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activeTab="2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<sst xmlns="http://schemas.openxmlformats.org/spreadsheetml/2006/main" count="453" uniqueCount="247">
  <si>
    <t>Supplementary Table 1.Baseline characteristics of the MASLD cohort</t>
  </si>
  <si>
    <t>Sample name</t>
  </si>
  <si>
    <t>Age</t>
  </si>
  <si>
    <t>Sex</t>
  </si>
  <si>
    <t>BMI (kg/m2)</t>
  </si>
  <si>
    <t>WBC (10^9/L)</t>
  </si>
  <si>
    <t>PLT (10^9/L)</t>
  </si>
  <si>
    <t>ALT (U/L)</t>
  </si>
  <si>
    <t>AST (U/L)</t>
  </si>
  <si>
    <t>TBIL (μmol/L)</t>
  </si>
  <si>
    <t>DBIL (μmol/L)</t>
  </si>
  <si>
    <t>FBG (mmol/L)</t>
  </si>
  <si>
    <t>TG (mmol/L)</t>
  </si>
  <si>
    <t>TC (mmol/L)</t>
  </si>
  <si>
    <t>HDL (mmol/L)</t>
  </si>
  <si>
    <t>LDL (mmol/L)</t>
  </si>
  <si>
    <t>Steatosis</t>
  </si>
  <si>
    <t>Ballooning</t>
  </si>
  <si>
    <t>Lobular inflammation</t>
  </si>
  <si>
    <t>Fibrosis</t>
  </si>
  <si>
    <t>NAS</t>
  </si>
  <si>
    <t>scRNA-seq</t>
  </si>
  <si>
    <t>ST</t>
  </si>
  <si>
    <t>MALDI-MSI</t>
  </si>
  <si>
    <t>SP</t>
  </si>
  <si>
    <t>CTRL-173</t>
  </si>
  <si>
    <t>F</t>
  </si>
  <si>
    <t>√</t>
  </si>
  <si>
    <t>CTRL-175</t>
  </si>
  <si>
    <t>CTRL-371</t>
  </si>
  <si>
    <t>MASL-1514</t>
  </si>
  <si>
    <t>M</t>
  </si>
  <si>
    <t>MASL-1483</t>
  </si>
  <si>
    <t>MASL-1500</t>
  </si>
  <si>
    <t>MASL-1504</t>
  </si>
  <si>
    <t>&lt;2</t>
  </si>
  <si>
    <t>MASL-8720</t>
  </si>
  <si>
    <t>MASL-0910</t>
  </si>
  <si>
    <t>MASL-0003</t>
  </si>
  <si>
    <t>MASH-1505</t>
  </si>
  <si>
    <t>MASH-1509</t>
  </si>
  <si>
    <t>MASH-1531</t>
  </si>
  <si>
    <t>MASH-1546</t>
  </si>
  <si>
    <t>MASH-2016</t>
  </si>
  <si>
    <t>MASH-4366</t>
  </si>
  <si>
    <t>MASH-2800</t>
  </si>
  <si>
    <t>MASH-5846</t>
  </si>
  <si>
    <t>MASH-5619</t>
  </si>
  <si>
    <t>MASH-0269</t>
  </si>
  <si>
    <t>MASH-8461</t>
  </si>
  <si>
    <t>MASH-1486</t>
  </si>
  <si>
    <t>MASH-3800</t>
  </si>
  <si>
    <t>MASH-0114</t>
  </si>
  <si>
    <t>MASH-6202</t>
  </si>
  <si>
    <t>MASH-2134</t>
  </si>
  <si>
    <t>CTRL-5113</t>
  </si>
  <si>
    <t>CTRL-5759</t>
  </si>
  <si>
    <t>CTRL-8715</t>
  </si>
  <si>
    <t>CTRL-8395</t>
  </si>
  <si>
    <t>CTRL-179</t>
  </si>
  <si>
    <t>CTRL-161</t>
  </si>
  <si>
    <t>CTRL-180</t>
  </si>
  <si>
    <t>MASL-1492</t>
  </si>
  <si>
    <t>MASL-1493</t>
  </si>
  <si>
    <t>MASL-1479</t>
  </si>
  <si>
    <t>MASL-1495</t>
  </si>
  <si>
    <t>MASL-1497</t>
  </si>
  <si>
    <t>MASL-1498</t>
  </si>
  <si>
    <t>MASL-2768</t>
  </si>
  <si>
    <t>MASL-0966</t>
  </si>
  <si>
    <t>MASL-4973</t>
  </si>
  <si>
    <t>MASL-9993</t>
  </si>
  <si>
    <t>MASH-1501</t>
  </si>
  <si>
    <t>MASH-1475</t>
  </si>
  <si>
    <t>MASH-1478</t>
  </si>
  <si>
    <t>MASH-1480</t>
  </si>
  <si>
    <t>MASH-1481</t>
  </si>
  <si>
    <t>MASH-1494</t>
  </si>
  <si>
    <t>MASH-0413</t>
  </si>
  <si>
    <t>MASH-0422</t>
  </si>
  <si>
    <t>MASH-1086</t>
  </si>
  <si>
    <t>MASH-9136</t>
  </si>
  <si>
    <t>MASH-8684</t>
  </si>
  <si>
    <t>MASH-7866</t>
  </si>
  <si>
    <t>MASH-0835</t>
  </si>
  <si>
    <t>MASH-3096</t>
  </si>
  <si>
    <t>MASH-3344</t>
  </si>
  <si>
    <t>MASH-9440</t>
  </si>
  <si>
    <t>MASH-2534</t>
  </si>
  <si>
    <t>MASH-4426</t>
  </si>
  <si>
    <t>NOTE: BMI - Body Mass Index, WBC - White Blood Cells, PLT - Platelets, ALT - Alanine Aminotransferase, AST - Aspartate Aminotransferase, TBIL - Total Bilirubin, DBIL - Direct Bilirubin, FBG - Fasting Blood Glucose, TG - Triglyceride, TC - Total Cholesterol, 
HDL - High-Density Lipoprotein, LDL - Low-Density Lipoprotein, NAS - NAFLD Activity Score, scRNA-seq - Single-Cell RNA Seqencing, ST - Spatial Transcriptomics, MALDI-MSI - Matrix-Assisted Laser Desorption/Ionization Mass Spectrometry Imaging, SP - Spatial Proteomics</t>
  </si>
  <si>
    <t>Supplementary Table 2. QC metrics for scRNA-seq dataset</t>
  </si>
  <si>
    <t>Pre-QC</t>
  </si>
  <si>
    <t>Post-QC</t>
  </si>
  <si>
    <t>Removal percentage</t>
  </si>
  <si>
    <t>raw_reads</t>
  </si>
  <si>
    <t>Valid_Reads</t>
  </si>
  <si>
    <t>Valid_Reads (%)</t>
  </si>
  <si>
    <t>Q30_Barcode (%)</t>
  </si>
  <si>
    <t>Q30_UMIs (%)</t>
  </si>
  <si>
    <t>Reads_with_Adapters</t>
  </si>
  <si>
    <t>Reads_with_Adapters (%)</t>
  </si>
  <si>
    <t>Uniquely_Mapped_Reads</t>
  </si>
  <si>
    <t>Uniquely_Mapped_Reads (%)</t>
  </si>
  <si>
    <t>Multi_Mapped_Reads</t>
  </si>
  <si>
    <t>Multi_Mapped_Reads (%)</t>
  </si>
  <si>
    <t>Reads_Assigned_To_Exonic_Regions</t>
  </si>
  <si>
    <t>Reads_Assigned_To_Exonic_Regions (%)</t>
  </si>
  <si>
    <t>Reads_Assigned_To_Intronic_Regions</t>
  </si>
  <si>
    <t>Reads_Assigned_To_Intronic_Regions (%)</t>
  </si>
  <si>
    <t>Reads_Assigned_To_Intergenic_Regions_Fraction</t>
  </si>
  <si>
    <t>Reads_Assigned_To_Intergenic_Regions_Fraction (%)</t>
  </si>
  <si>
    <t>Estimated_Cells_num</t>
  </si>
  <si>
    <t>Fraction_Reads_in_Cells (%)</t>
  </si>
  <si>
    <t>Mean_Reads_per_Cell</t>
  </si>
  <si>
    <t>Median_UMI_per_Cell</t>
  </si>
  <si>
    <t>Total_Genes</t>
  </si>
  <si>
    <t>Median_Genes_per Cell</t>
  </si>
  <si>
    <t>Saturation (%)</t>
  </si>
  <si>
    <t>MASH-5846-Hepa</t>
  </si>
  <si>
    <t>MASH-8461-Hepa</t>
  </si>
  <si>
    <t>MASH-1531-Hepa</t>
  </si>
  <si>
    <t>MASH-3800-Hepa</t>
  </si>
  <si>
    <t>MASH-2016-Hepa</t>
  </si>
  <si>
    <t>CTRL-8715-Hepa</t>
  </si>
  <si>
    <t>CTRL-371-Hepa</t>
  </si>
  <si>
    <t>CTRL-5759-Hepa</t>
  </si>
  <si>
    <t>CTRL-175-Hepa</t>
  </si>
  <si>
    <t>MASL-0003-Hepa</t>
  </si>
  <si>
    <t>MASH-1486-Hepa</t>
  </si>
  <si>
    <t>CTRL-5113-Hepa</t>
  </si>
  <si>
    <t>MASH-6202-Hepa</t>
  </si>
  <si>
    <t>MASH-0114-Hepa</t>
  </si>
  <si>
    <t>MASH-2134-Hepa</t>
  </si>
  <si>
    <t>MASH-5619-Hepa</t>
  </si>
  <si>
    <t>MASH-4366-Hepa</t>
  </si>
  <si>
    <t>MASH-2800-Hepa</t>
  </si>
  <si>
    <t>MASL-1500-Hepa</t>
  </si>
  <si>
    <t>MASL-1483-Hepa</t>
  </si>
  <si>
    <t>MASL-1514-Hepa</t>
  </si>
  <si>
    <t>MASH-1546-Hepa</t>
  </si>
  <si>
    <t>MASH-1505-Hepa</t>
  </si>
  <si>
    <t>MASH-0269-Hepa</t>
  </si>
  <si>
    <t>MASL-0910-Hepa</t>
  </si>
  <si>
    <t>CTRL-173-Hepa</t>
  </si>
  <si>
    <t>MASL-1504-Hepa</t>
  </si>
  <si>
    <t>MASL-8720-Hepa</t>
  </si>
  <si>
    <t>MASH-1509-Hepa</t>
  </si>
  <si>
    <t>Supplementary Table 3. Antibodies used in immunofluorescence</t>
  </si>
  <si>
    <t>Protein</t>
  </si>
  <si>
    <t>Host</t>
  </si>
  <si>
    <t>Company / Catalog</t>
  </si>
  <si>
    <t>Antibody dilution</t>
  </si>
  <si>
    <t>TREM2</t>
  </si>
  <si>
    <t>Rabbit</t>
  </si>
  <si>
    <t>Cell Signaling, Danvers, MA/91068</t>
  </si>
  <si>
    <t>MITF</t>
  </si>
  <si>
    <t>Abcam, Cambridge, MA/ab303530</t>
  </si>
  <si>
    <t>CYP3A4</t>
  </si>
  <si>
    <t>Mouse</t>
  </si>
  <si>
    <t>Santa Cruz, Santa Cruz, CA/sc-53850</t>
  </si>
  <si>
    <t>EPCAM</t>
  </si>
  <si>
    <t>Cell Signaling, Danvers, MA/14452</t>
  </si>
  <si>
    <t>HNF4α</t>
  </si>
  <si>
    <t>Cell Signaling, Danvers, MA/3113</t>
  </si>
  <si>
    <t>Ki67</t>
  </si>
  <si>
    <t>Abcam, Cambridge, MA/ab16667</t>
  </si>
  <si>
    <t>MET</t>
  </si>
  <si>
    <t>Cell Signaling, Danvers, MA/8198S</t>
  </si>
  <si>
    <t>HRP Mouse IgG</t>
  </si>
  <si>
    <t>Absin, Shanghai, China/abs50012</t>
  </si>
  <si>
    <t>100ul per sample</t>
  </si>
  <si>
    <t>HRP Rabbit IgG</t>
  </si>
  <si>
    <t xml:space="preserve">Supplementary Table 4a. Primer sequences used for RT-PCR   </t>
  </si>
  <si>
    <t>Primer name</t>
  </si>
  <si>
    <t>5'-3' sequence</t>
  </si>
  <si>
    <t>GPNMB-F</t>
  </si>
  <si>
    <t>CTTCTGCTTACATGAGGGAGC</t>
  </si>
  <si>
    <t>GPNMB-R</t>
  </si>
  <si>
    <t>GGCTGGTGAGTCACTGGTC</t>
  </si>
  <si>
    <t>LPL-F</t>
  </si>
  <si>
    <t>TCATTCCCGGAGTAGCAGAGT</t>
  </si>
  <si>
    <t>LPL-R</t>
  </si>
  <si>
    <t>GGCCACAAGTTTTGGCACC</t>
  </si>
  <si>
    <t>DHRS9-F</t>
  </si>
  <si>
    <t>CTGTGGACTCGTAAAGGAAAACT</t>
  </si>
  <si>
    <t>DHRS9-R</t>
  </si>
  <si>
    <t>GCAGCGATTACATGAAATCCCT</t>
  </si>
  <si>
    <t>LGALS3-F</t>
  </si>
  <si>
    <t>ATGGCAGACAATTTTTCGCTCC</t>
  </si>
  <si>
    <t>LGALS3-R</t>
  </si>
  <si>
    <t>GCCTGTCCAGGATAAGCCC</t>
  </si>
  <si>
    <t>CTSD-F</t>
  </si>
  <si>
    <t>ATTCAGGGCGAGTACATGATCC</t>
  </si>
  <si>
    <t>CTSD-R</t>
  </si>
  <si>
    <t>CGACACCTTGAGCGTGTAG</t>
  </si>
  <si>
    <t>PLD3-F</t>
  </si>
  <si>
    <t>ACTTGGCCCCGGTTCTATGA</t>
  </si>
  <si>
    <t>PLD3-R</t>
  </si>
  <si>
    <t>ACCACGTTGAGTAGAGCCTTC</t>
  </si>
  <si>
    <t>PLA2G7-F</t>
  </si>
  <si>
    <t>ACTCCTGCAAACTGGAATTCCC</t>
  </si>
  <si>
    <t>PLA2G7-R</t>
  </si>
  <si>
    <t>TCTGCAGCAGATTGGTCCTTGA</t>
  </si>
  <si>
    <t>PGC1α-F</t>
  </si>
  <si>
    <t>GCTTTCTGGGTGGACTCAAGT</t>
  </si>
  <si>
    <t>PGC1α-R</t>
  </si>
  <si>
    <t>GAGGGCAATCCGTCTTCATCC</t>
  </si>
  <si>
    <t>PPARγ-F</t>
  </si>
  <si>
    <t>GGGATCAGCTCCGTGGATCT</t>
  </si>
  <si>
    <t>PPARγ-R</t>
  </si>
  <si>
    <t>TGCACTTTGGTACTCTTGAAGTT</t>
  </si>
  <si>
    <t>CPT1A-F</t>
  </si>
  <si>
    <t>ATCAATCGGACTCTGGAAACGG</t>
  </si>
  <si>
    <t>CPT1A-R</t>
  </si>
  <si>
    <t>TCAGGGAGTAGCGCATGGT</t>
  </si>
  <si>
    <t>CPT1B-F</t>
  </si>
  <si>
    <t>CCTGCTACATGGCAACTGCTA</t>
  </si>
  <si>
    <t>CPT1B-R</t>
  </si>
  <si>
    <t>AGAGGTGCCCAATGATGGGA</t>
  </si>
  <si>
    <t>ACADVL-F</t>
  </si>
  <si>
    <t>ACAGATCAGGTGTTCCCATACC</t>
  </si>
  <si>
    <t>ACADVL-R</t>
  </si>
  <si>
    <t>CTTGGCGGGATCGTTCACTT</t>
  </si>
  <si>
    <t>HADHA-F</t>
  </si>
  <si>
    <t>CTGCCCAAAATGGTGGGTGT</t>
  </si>
  <si>
    <t>HADHA-R</t>
  </si>
  <si>
    <t>GGAGGTTTTAGTCCTGGTCCC</t>
  </si>
  <si>
    <t>MITF-F</t>
  </si>
  <si>
    <t>GCCTCCAAGCCTCCGATAAG</t>
  </si>
  <si>
    <t>MITF-R</t>
  </si>
  <si>
    <t>GCACTCTCTGTTGCATGAACT</t>
  </si>
  <si>
    <t>CYP27A1-F</t>
  </si>
  <si>
    <t>GGTGCTTTACAAGGCCAAGTA</t>
  </si>
  <si>
    <t>CYP27A1-R</t>
  </si>
  <si>
    <t>TCCCGGTGCTCCTTCCATAG</t>
  </si>
  <si>
    <t>GAPDH-F</t>
  </si>
  <si>
    <t>GGAGCGAGATCCCTCCAAAAT</t>
  </si>
  <si>
    <t>GAPDH-R</t>
  </si>
  <si>
    <t>GGCTGTTGTCATACTTCTCATGG</t>
  </si>
  <si>
    <t>NOTE: F - Forward, R - Reverse</t>
  </si>
  <si>
    <t xml:space="preserve">Supplementary Table 4b. siRNA oligos for MITF knockdown   </t>
  </si>
  <si>
    <t>Oligos</t>
  </si>
  <si>
    <r>
      <rPr>
        <sz val="10"/>
        <rFont val="Arial"/>
        <charset val="134"/>
      </rPr>
      <t>sense</t>
    </r>
    <r>
      <rPr>
        <sz val="10"/>
        <rFont val="宋体"/>
        <charset val="134"/>
      </rPr>
      <t>（</t>
    </r>
    <r>
      <rPr>
        <sz val="10"/>
        <rFont val="Arial"/>
        <charset val="134"/>
      </rPr>
      <t>5'-3'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</si>
  <si>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antisense</t>
    </r>
    <r>
      <rPr>
        <sz val="10"/>
        <rFont val="宋体"/>
        <charset val="134"/>
      </rPr>
      <t>（</t>
    </r>
    <r>
      <rPr>
        <sz val="10"/>
        <rFont val="Arial"/>
        <charset val="134"/>
      </rPr>
      <t>5'-3'</t>
    </r>
    <r>
      <rPr>
        <sz val="10"/>
        <rFont val="宋体"/>
        <charset val="134"/>
      </rPr>
      <t>）</t>
    </r>
  </si>
  <si>
    <t>GUACCUUUCUACCACUUUATT</t>
  </si>
  <si>
    <t>UAAAGUGGUAGAAAGGUACTT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</si>
</sst>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signal.com/products/primary-antibodies/hnf4a-c11f12-rabbit-mab/3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5"/>
  <sheetViews>
    <sheetView topLeftCell="A30" workbookViewId="0">
      <selection activeCell="I6" sqref="I6"/>
    </sheetView>
  </sheetViews>
  <sheetFormatPr defaultColWidth="9" defaultRowHeight="14.4"/>
  <cols>
    <col min="1" max="1" width="11.5" customWidth="1"/>
    <col min="17" max="17" width="9.5" customWidth="1"/>
    <col min="18" max="18" width="11.5" customWidth="1"/>
  </cols>
  <sheetData>
    <row r="1" ht="1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.35" spans="1:24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18</v>
      </c>
      <c r="S2" s="20" t="s">
        <v>19</v>
      </c>
      <c r="T2" s="20" t="s">
        <v>20</v>
      </c>
      <c r="U2" s="20" t="s">
        <v>21</v>
      </c>
      <c r="V2" s="20" t="s">
        <v>22</v>
      </c>
      <c r="W2" s="20" t="s">
        <v>23</v>
      </c>
      <c r="X2" s="20" t="s">
        <v>24</v>
      </c>
    </row>
    <row r="3" spans="1:24">
      <c r="A3" s="21" t="s">
        <v>25</v>
      </c>
      <c r="B3" s="21">
        <v>38</v>
      </c>
      <c r="C3" s="21" t="s">
        <v>26</v>
      </c>
      <c r="D3" s="21">
        <v>22.7</v>
      </c>
      <c r="E3" s="21">
        <v>7.09</v>
      </c>
      <c r="F3" s="21">
        <v>234</v>
      </c>
      <c r="G3" s="21">
        <v>14</v>
      </c>
      <c r="H3" s="21">
        <v>29</v>
      </c>
      <c r="I3" s="21">
        <v>6.5</v>
      </c>
      <c r="J3" s="21">
        <v>3.6</v>
      </c>
      <c r="K3" s="21">
        <v>5.15</v>
      </c>
      <c r="L3" s="21">
        <v>1.44</v>
      </c>
      <c r="M3" s="21">
        <v>4.58</v>
      </c>
      <c r="N3" s="21">
        <v>1.06</v>
      </c>
      <c r="O3" s="21">
        <v>2.62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 t="s">
        <v>27</v>
      </c>
      <c r="V3" s="21"/>
      <c r="W3" s="21"/>
      <c r="X3" s="21"/>
    </row>
    <row r="4" spans="1:24">
      <c r="A4" s="21" t="s">
        <v>28</v>
      </c>
      <c r="B4" s="21">
        <v>54</v>
      </c>
      <c r="C4" s="21" t="s">
        <v>26</v>
      </c>
      <c r="D4" s="21">
        <v>23.3</v>
      </c>
      <c r="E4" s="21">
        <v>4.54</v>
      </c>
      <c r="F4" s="21">
        <v>176</v>
      </c>
      <c r="G4" s="21">
        <v>16</v>
      </c>
      <c r="H4" s="21">
        <v>22</v>
      </c>
      <c r="I4" s="21">
        <v>14.35</v>
      </c>
      <c r="J4" s="21">
        <v>0.5</v>
      </c>
      <c r="K4" s="21">
        <v>4.39</v>
      </c>
      <c r="L4" s="21">
        <v>0.54</v>
      </c>
      <c r="M4" s="21">
        <v>2.53</v>
      </c>
      <c r="N4" s="21">
        <v>0.85</v>
      </c>
      <c r="O4" s="21">
        <v>1.31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 t="s">
        <v>27</v>
      </c>
      <c r="V4" s="21"/>
      <c r="W4" s="21"/>
      <c r="X4" s="21"/>
    </row>
    <row r="5" spans="1:24">
      <c r="A5" s="21" t="s">
        <v>29</v>
      </c>
      <c r="B5" s="21">
        <v>34</v>
      </c>
      <c r="C5" s="21" t="s">
        <v>26</v>
      </c>
      <c r="D5" s="21">
        <v>22.3</v>
      </c>
      <c r="E5" s="21">
        <v>3.77</v>
      </c>
      <c r="F5" s="21">
        <v>187</v>
      </c>
      <c r="G5" s="21">
        <v>17.6</v>
      </c>
      <c r="H5" s="21">
        <v>22.4</v>
      </c>
      <c r="I5" s="21">
        <v>23.4</v>
      </c>
      <c r="J5" s="21">
        <v>4.2</v>
      </c>
      <c r="K5" s="21">
        <v>4.47</v>
      </c>
      <c r="L5" s="21">
        <v>1</v>
      </c>
      <c r="M5" s="21">
        <v>3.52</v>
      </c>
      <c r="N5" s="21">
        <v>1.2</v>
      </c>
      <c r="O5" s="21">
        <v>2.05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 t="s">
        <v>27</v>
      </c>
      <c r="V5" s="21"/>
      <c r="W5" s="21"/>
      <c r="X5" s="21"/>
    </row>
    <row r="6" spans="1:24">
      <c r="A6" s="21" t="s">
        <v>30</v>
      </c>
      <c r="B6" s="21">
        <v>54</v>
      </c>
      <c r="C6" s="21" t="s">
        <v>31</v>
      </c>
      <c r="D6" s="21">
        <v>25.6</v>
      </c>
      <c r="E6" s="21">
        <v>10.49</v>
      </c>
      <c r="F6" s="21">
        <v>239</v>
      </c>
      <c r="G6" s="21">
        <v>36</v>
      </c>
      <c r="H6" s="21">
        <v>45</v>
      </c>
      <c r="I6" s="21">
        <v>16</v>
      </c>
      <c r="J6" s="21">
        <v>4</v>
      </c>
      <c r="K6" s="21">
        <v>6</v>
      </c>
      <c r="L6" s="21">
        <v>1.62</v>
      </c>
      <c r="M6" s="21">
        <v>3.54</v>
      </c>
      <c r="N6" s="21">
        <v>0.92</v>
      </c>
      <c r="O6" s="21">
        <v>2.32</v>
      </c>
      <c r="P6" s="21">
        <v>2</v>
      </c>
      <c r="Q6" s="21">
        <v>0</v>
      </c>
      <c r="R6" s="21">
        <v>1</v>
      </c>
      <c r="S6" s="21">
        <v>1</v>
      </c>
      <c r="T6" s="21">
        <v>3</v>
      </c>
      <c r="U6" s="21" t="s">
        <v>27</v>
      </c>
      <c r="V6" s="21"/>
      <c r="W6" s="21"/>
      <c r="X6" s="21"/>
    </row>
    <row r="7" spans="1:24">
      <c r="A7" s="21" t="s">
        <v>32</v>
      </c>
      <c r="B7" s="21">
        <v>35</v>
      </c>
      <c r="C7" s="21" t="s">
        <v>31</v>
      </c>
      <c r="D7" s="21">
        <v>25.2</v>
      </c>
      <c r="E7" s="21">
        <v>5.59</v>
      </c>
      <c r="F7" s="21">
        <v>180</v>
      </c>
      <c r="G7" s="21">
        <v>46</v>
      </c>
      <c r="H7" s="21">
        <v>31</v>
      </c>
      <c r="I7" s="21">
        <v>32</v>
      </c>
      <c r="J7" s="21">
        <v>7</v>
      </c>
      <c r="K7" s="21">
        <v>4.6</v>
      </c>
      <c r="L7" s="21">
        <v>0.76</v>
      </c>
      <c r="M7" s="21">
        <v>2.51</v>
      </c>
      <c r="N7" s="21">
        <v>0.66</v>
      </c>
      <c r="O7" s="21">
        <v>1.57</v>
      </c>
      <c r="P7" s="21">
        <v>1</v>
      </c>
      <c r="Q7" s="21">
        <v>0</v>
      </c>
      <c r="R7" s="21">
        <v>1</v>
      </c>
      <c r="S7" s="21">
        <v>1</v>
      </c>
      <c r="T7" s="21">
        <v>2</v>
      </c>
      <c r="U7" s="21" t="s">
        <v>27</v>
      </c>
      <c r="V7" s="21"/>
      <c r="W7" s="21"/>
      <c r="X7" s="21"/>
    </row>
    <row r="8" spans="1:24">
      <c r="A8" s="21" t="s">
        <v>33</v>
      </c>
      <c r="B8" s="21">
        <v>52</v>
      </c>
      <c r="C8" s="21" t="s">
        <v>31</v>
      </c>
      <c r="D8" s="21">
        <v>24.9</v>
      </c>
      <c r="E8" s="21">
        <v>4.03</v>
      </c>
      <c r="F8" s="21">
        <v>199</v>
      </c>
      <c r="G8" s="21">
        <v>17</v>
      </c>
      <c r="H8" s="21">
        <v>16</v>
      </c>
      <c r="I8" s="21">
        <v>14</v>
      </c>
      <c r="J8" s="21">
        <v>3</v>
      </c>
      <c r="K8" s="21">
        <v>11</v>
      </c>
      <c r="L8" s="21">
        <v>1.11</v>
      </c>
      <c r="M8" s="21">
        <v>3.34</v>
      </c>
      <c r="N8" s="21">
        <v>0.84</v>
      </c>
      <c r="O8" s="21">
        <v>2.12</v>
      </c>
      <c r="P8" s="21">
        <v>1</v>
      </c>
      <c r="Q8" s="21">
        <v>0</v>
      </c>
      <c r="R8" s="21">
        <v>1</v>
      </c>
      <c r="S8" s="21">
        <v>1</v>
      </c>
      <c r="T8" s="21">
        <v>2</v>
      </c>
      <c r="U8" s="21" t="s">
        <v>27</v>
      </c>
      <c r="V8" s="21"/>
      <c r="W8" s="21"/>
      <c r="X8" s="21"/>
    </row>
    <row r="9" spans="1:24">
      <c r="A9" s="21" t="s">
        <v>34</v>
      </c>
      <c r="B9" s="21">
        <v>65</v>
      </c>
      <c r="C9" s="21" t="s">
        <v>31</v>
      </c>
      <c r="D9" s="21">
        <v>28.2</v>
      </c>
      <c r="E9" s="21">
        <v>7.46</v>
      </c>
      <c r="F9" s="21">
        <v>250</v>
      </c>
      <c r="G9" s="21">
        <v>26</v>
      </c>
      <c r="H9" s="21">
        <v>23</v>
      </c>
      <c r="I9" s="21">
        <v>13</v>
      </c>
      <c r="J9" s="21" t="s">
        <v>35</v>
      </c>
      <c r="K9" s="21">
        <v>6.5</v>
      </c>
      <c r="L9" s="21">
        <v>2.59</v>
      </c>
      <c r="M9" s="21">
        <v>5.6</v>
      </c>
      <c r="N9" s="21">
        <v>1.19</v>
      </c>
      <c r="O9" s="21">
        <v>3.72</v>
      </c>
      <c r="P9" s="21">
        <v>1</v>
      </c>
      <c r="Q9" s="21">
        <v>0</v>
      </c>
      <c r="R9" s="21">
        <v>1</v>
      </c>
      <c r="S9" s="21">
        <v>0</v>
      </c>
      <c r="T9" s="21">
        <v>2</v>
      </c>
      <c r="U9" s="21" t="s">
        <v>27</v>
      </c>
      <c r="V9" s="21"/>
      <c r="W9" s="21"/>
      <c r="X9" s="21"/>
    </row>
    <row r="10" spans="1:24">
      <c r="A10" s="21" t="s">
        <v>36</v>
      </c>
      <c r="B10" s="21">
        <v>59</v>
      </c>
      <c r="C10" s="21" t="s">
        <v>31</v>
      </c>
      <c r="D10" s="21">
        <v>25.9</v>
      </c>
      <c r="E10" s="21">
        <v>4.74</v>
      </c>
      <c r="F10" s="21">
        <v>154</v>
      </c>
      <c r="G10" s="21">
        <v>14</v>
      </c>
      <c r="H10" s="21">
        <v>19</v>
      </c>
      <c r="I10" s="21">
        <v>23</v>
      </c>
      <c r="J10" s="21">
        <v>3</v>
      </c>
      <c r="K10" s="21">
        <v>6</v>
      </c>
      <c r="L10" s="21">
        <v>2.78</v>
      </c>
      <c r="M10" s="21">
        <v>7.27</v>
      </c>
      <c r="N10" s="21">
        <v>1.2</v>
      </c>
      <c r="O10" s="21">
        <v>4.88</v>
      </c>
      <c r="P10" s="21">
        <v>1</v>
      </c>
      <c r="Q10" s="21">
        <v>0</v>
      </c>
      <c r="R10" s="21">
        <v>1</v>
      </c>
      <c r="S10" s="21">
        <v>0</v>
      </c>
      <c r="T10" s="21">
        <v>2</v>
      </c>
      <c r="U10" s="21" t="s">
        <v>27</v>
      </c>
      <c r="V10" s="21"/>
      <c r="W10" s="21"/>
      <c r="X10" s="21"/>
    </row>
    <row r="11" spans="1:24">
      <c r="A11" s="21" t="s">
        <v>37</v>
      </c>
      <c r="B11" s="21">
        <v>54</v>
      </c>
      <c r="C11" s="21" t="s">
        <v>31</v>
      </c>
      <c r="D11" s="21">
        <v>30.2</v>
      </c>
      <c r="E11" s="21">
        <v>6.91</v>
      </c>
      <c r="F11" s="21">
        <v>227</v>
      </c>
      <c r="G11" s="21">
        <v>21</v>
      </c>
      <c r="H11" s="21">
        <v>26</v>
      </c>
      <c r="I11" s="21">
        <v>23</v>
      </c>
      <c r="J11" s="21">
        <v>3</v>
      </c>
      <c r="K11" s="21">
        <v>5.1</v>
      </c>
      <c r="L11" s="21">
        <v>0.91</v>
      </c>
      <c r="M11" s="21">
        <v>5.74</v>
      </c>
      <c r="N11" s="21">
        <v>1.1</v>
      </c>
      <c r="O11" s="21">
        <v>4.03</v>
      </c>
      <c r="P11" s="21">
        <v>1</v>
      </c>
      <c r="Q11" s="21">
        <v>0</v>
      </c>
      <c r="R11" s="21">
        <v>1</v>
      </c>
      <c r="S11" s="21">
        <v>0</v>
      </c>
      <c r="T11" s="21">
        <v>2</v>
      </c>
      <c r="U11" s="21" t="s">
        <v>27</v>
      </c>
      <c r="V11" s="21"/>
      <c r="W11" s="21"/>
      <c r="X11" s="21"/>
    </row>
    <row r="12" spans="1:24">
      <c r="A12" s="21" t="s">
        <v>38</v>
      </c>
      <c r="B12" s="21">
        <v>28</v>
      </c>
      <c r="C12" s="21" t="s">
        <v>31</v>
      </c>
      <c r="D12" s="21">
        <v>25.9</v>
      </c>
      <c r="E12" s="21">
        <v>6.58</v>
      </c>
      <c r="F12" s="21">
        <v>199</v>
      </c>
      <c r="G12" s="21">
        <v>54.9</v>
      </c>
      <c r="H12" s="21">
        <v>38.6</v>
      </c>
      <c r="I12" s="21">
        <v>17.5</v>
      </c>
      <c r="J12" s="21">
        <v>3.3</v>
      </c>
      <c r="K12" s="21">
        <v>7.04</v>
      </c>
      <c r="L12" s="21">
        <v>1.01</v>
      </c>
      <c r="M12" s="21">
        <v>4.7</v>
      </c>
      <c r="N12" s="21">
        <v>0.98</v>
      </c>
      <c r="O12" s="21">
        <v>3.2</v>
      </c>
      <c r="P12" s="21">
        <v>2</v>
      </c>
      <c r="Q12" s="21">
        <v>0</v>
      </c>
      <c r="R12" s="21">
        <v>1</v>
      </c>
      <c r="S12" s="21">
        <v>0</v>
      </c>
      <c r="T12" s="21">
        <v>3</v>
      </c>
      <c r="U12" s="21" t="s">
        <v>27</v>
      </c>
      <c r="V12" s="21"/>
      <c r="W12" s="21"/>
      <c r="X12" s="21"/>
    </row>
    <row r="13" spans="1:24">
      <c r="A13" s="21" t="s">
        <v>39</v>
      </c>
      <c r="B13" s="21">
        <v>28</v>
      </c>
      <c r="C13" s="21" t="s">
        <v>31</v>
      </c>
      <c r="D13" s="21">
        <v>26.2</v>
      </c>
      <c r="E13" s="21">
        <v>6.01</v>
      </c>
      <c r="F13" s="21">
        <v>243</v>
      </c>
      <c r="G13" s="21">
        <v>72</v>
      </c>
      <c r="H13" s="21">
        <v>58</v>
      </c>
      <c r="I13" s="21">
        <v>12</v>
      </c>
      <c r="J13" s="21">
        <v>2</v>
      </c>
      <c r="K13" s="21">
        <v>5.8</v>
      </c>
      <c r="L13" s="21">
        <v>3.52</v>
      </c>
      <c r="M13" s="21">
        <v>6.52</v>
      </c>
      <c r="N13" s="21">
        <v>0.99</v>
      </c>
      <c r="O13" s="21">
        <v>4.46</v>
      </c>
      <c r="P13" s="21">
        <v>2</v>
      </c>
      <c r="Q13" s="21">
        <v>1</v>
      </c>
      <c r="R13" s="21">
        <v>2</v>
      </c>
      <c r="S13" s="21">
        <v>1</v>
      </c>
      <c r="T13" s="21">
        <v>5</v>
      </c>
      <c r="U13" s="21" t="s">
        <v>27</v>
      </c>
      <c r="V13" s="21"/>
      <c r="W13" s="21"/>
      <c r="X13" s="21"/>
    </row>
    <row r="14" spans="1:24">
      <c r="A14" s="21" t="s">
        <v>40</v>
      </c>
      <c r="B14" s="21">
        <v>49</v>
      </c>
      <c r="C14" s="21" t="s">
        <v>26</v>
      </c>
      <c r="D14" s="21">
        <v>27.6</v>
      </c>
      <c r="E14" s="21">
        <v>5.88</v>
      </c>
      <c r="F14" s="21">
        <v>221</v>
      </c>
      <c r="G14" s="21">
        <v>57</v>
      </c>
      <c r="H14" s="21">
        <v>40</v>
      </c>
      <c r="I14" s="21">
        <v>16</v>
      </c>
      <c r="J14" s="21">
        <v>3</v>
      </c>
      <c r="K14" s="21">
        <v>5.1</v>
      </c>
      <c r="L14" s="21">
        <v>1.17</v>
      </c>
      <c r="M14" s="21">
        <v>4.52</v>
      </c>
      <c r="N14" s="21">
        <v>1.37</v>
      </c>
      <c r="O14" s="21">
        <v>2.81</v>
      </c>
      <c r="P14" s="21">
        <v>3</v>
      </c>
      <c r="Q14" s="21">
        <v>2</v>
      </c>
      <c r="R14" s="21">
        <v>2</v>
      </c>
      <c r="S14" s="21">
        <v>1</v>
      </c>
      <c r="T14" s="21">
        <v>7</v>
      </c>
      <c r="U14" s="21" t="s">
        <v>27</v>
      </c>
      <c r="V14" s="21"/>
      <c r="W14" s="21"/>
      <c r="X14" s="21"/>
    </row>
    <row r="15" spans="1:24">
      <c r="A15" s="21" t="s">
        <v>41</v>
      </c>
      <c r="B15" s="21">
        <v>25</v>
      </c>
      <c r="C15" s="21" t="s">
        <v>31</v>
      </c>
      <c r="D15" s="21">
        <v>28.8</v>
      </c>
      <c r="E15" s="21">
        <v>8.23</v>
      </c>
      <c r="F15" s="21">
        <v>272</v>
      </c>
      <c r="G15" s="21">
        <v>164</v>
      </c>
      <c r="H15" s="21">
        <v>72</v>
      </c>
      <c r="I15" s="21">
        <v>28</v>
      </c>
      <c r="J15" s="21">
        <v>5</v>
      </c>
      <c r="K15" s="21">
        <v>5.9</v>
      </c>
      <c r="L15" s="21">
        <v>3.15</v>
      </c>
      <c r="M15" s="21">
        <v>4.95</v>
      </c>
      <c r="N15" s="21">
        <v>0.95</v>
      </c>
      <c r="O15" s="21">
        <v>3.42</v>
      </c>
      <c r="P15" s="21">
        <v>3</v>
      </c>
      <c r="Q15" s="21">
        <v>1</v>
      </c>
      <c r="R15" s="21">
        <v>2</v>
      </c>
      <c r="S15" s="21">
        <v>1</v>
      </c>
      <c r="T15" s="21">
        <v>6</v>
      </c>
      <c r="U15" s="21" t="s">
        <v>27</v>
      </c>
      <c r="V15" s="21"/>
      <c r="W15" s="21"/>
      <c r="X15" s="21"/>
    </row>
    <row r="16" spans="1:24">
      <c r="A16" s="21" t="s">
        <v>42</v>
      </c>
      <c r="B16" s="21">
        <v>22</v>
      </c>
      <c r="C16" s="21" t="s">
        <v>31</v>
      </c>
      <c r="D16" s="21">
        <v>37.3</v>
      </c>
      <c r="E16" s="21">
        <v>8.24</v>
      </c>
      <c r="F16" s="21">
        <v>335</v>
      </c>
      <c r="G16" s="21">
        <v>129</v>
      </c>
      <c r="H16" s="21">
        <v>82</v>
      </c>
      <c r="I16" s="21">
        <v>18</v>
      </c>
      <c r="J16" s="21">
        <v>4</v>
      </c>
      <c r="K16" s="21">
        <v>4.5</v>
      </c>
      <c r="L16" s="21">
        <v>1.68</v>
      </c>
      <c r="M16" s="21">
        <v>4</v>
      </c>
      <c r="N16" s="21">
        <v>0.96</v>
      </c>
      <c r="O16" s="21">
        <v>2.67</v>
      </c>
      <c r="P16" s="21">
        <v>3</v>
      </c>
      <c r="Q16" s="21">
        <v>2</v>
      </c>
      <c r="R16" s="21">
        <v>1</v>
      </c>
      <c r="S16" s="21">
        <v>1</v>
      </c>
      <c r="T16" s="21">
        <v>6</v>
      </c>
      <c r="U16" s="21" t="s">
        <v>27</v>
      </c>
      <c r="V16" s="21"/>
      <c r="W16" s="21"/>
      <c r="X16" s="21"/>
    </row>
    <row r="17" spans="1:24">
      <c r="A17" s="21" t="s">
        <v>43</v>
      </c>
      <c r="B17" s="21">
        <v>38</v>
      </c>
      <c r="C17" s="21" t="s">
        <v>31</v>
      </c>
      <c r="D17" s="21">
        <v>25.8</v>
      </c>
      <c r="E17" s="21">
        <v>8.41</v>
      </c>
      <c r="F17" s="21">
        <v>263</v>
      </c>
      <c r="G17" s="21">
        <v>75</v>
      </c>
      <c r="H17" s="21">
        <v>38</v>
      </c>
      <c r="I17" s="21">
        <v>15</v>
      </c>
      <c r="J17" s="21">
        <v>3</v>
      </c>
      <c r="K17" s="21">
        <v>7</v>
      </c>
      <c r="L17" s="21">
        <v>3.06</v>
      </c>
      <c r="M17" s="21">
        <v>5.39</v>
      </c>
      <c r="N17" s="21">
        <v>1.08</v>
      </c>
      <c r="O17" s="21">
        <v>3.54</v>
      </c>
      <c r="P17" s="21">
        <v>2</v>
      </c>
      <c r="Q17" s="21">
        <v>2</v>
      </c>
      <c r="R17" s="21">
        <v>2</v>
      </c>
      <c r="S17" s="21">
        <v>2</v>
      </c>
      <c r="T17" s="21">
        <v>6</v>
      </c>
      <c r="U17" s="21" t="s">
        <v>27</v>
      </c>
      <c r="V17" s="21"/>
      <c r="W17" s="21"/>
      <c r="X17" s="21"/>
    </row>
    <row r="18" spans="1:24">
      <c r="A18" s="21" t="s">
        <v>44</v>
      </c>
      <c r="B18" s="21">
        <v>23</v>
      </c>
      <c r="C18" s="21" t="s">
        <v>31</v>
      </c>
      <c r="D18" s="21">
        <v>33.1</v>
      </c>
      <c r="E18" s="21">
        <v>7.24</v>
      </c>
      <c r="F18" s="21">
        <v>341</v>
      </c>
      <c r="G18" s="21">
        <v>108</v>
      </c>
      <c r="H18" s="21">
        <v>49</v>
      </c>
      <c r="I18" s="21">
        <v>13</v>
      </c>
      <c r="J18" s="21">
        <v>2</v>
      </c>
      <c r="K18" s="21">
        <v>4.9</v>
      </c>
      <c r="L18" s="21">
        <v>1.32</v>
      </c>
      <c r="M18" s="21">
        <v>4.64</v>
      </c>
      <c r="N18" s="21">
        <v>0.95</v>
      </c>
      <c r="O18" s="21">
        <v>3.14</v>
      </c>
      <c r="P18" s="21">
        <v>2</v>
      </c>
      <c r="Q18" s="21">
        <v>1</v>
      </c>
      <c r="R18" s="21">
        <v>2</v>
      </c>
      <c r="S18" s="21">
        <v>1</v>
      </c>
      <c r="T18" s="21">
        <v>5</v>
      </c>
      <c r="U18" s="21" t="s">
        <v>27</v>
      </c>
      <c r="V18" s="21"/>
      <c r="W18" s="21"/>
      <c r="X18" s="21"/>
    </row>
    <row r="19" spans="1:24">
      <c r="A19" s="21" t="s">
        <v>45</v>
      </c>
      <c r="B19" s="21">
        <v>54</v>
      </c>
      <c r="C19" s="21" t="s">
        <v>26</v>
      </c>
      <c r="D19" s="21">
        <v>23.2</v>
      </c>
      <c r="E19" s="21">
        <v>5.23</v>
      </c>
      <c r="F19" s="21">
        <v>215</v>
      </c>
      <c r="G19" s="21">
        <v>48</v>
      </c>
      <c r="H19" s="21">
        <v>27</v>
      </c>
      <c r="I19" s="21">
        <v>8</v>
      </c>
      <c r="J19" s="21" t="s">
        <v>35</v>
      </c>
      <c r="K19" s="21">
        <v>5.4</v>
      </c>
      <c r="L19" s="21">
        <v>0.82</v>
      </c>
      <c r="M19" s="21">
        <v>4.09</v>
      </c>
      <c r="N19" s="21">
        <v>1.32</v>
      </c>
      <c r="O19" s="21">
        <v>2.42</v>
      </c>
      <c r="P19" s="21">
        <v>2</v>
      </c>
      <c r="Q19" s="21">
        <v>1</v>
      </c>
      <c r="R19" s="21">
        <v>1</v>
      </c>
      <c r="S19" s="21">
        <v>1</v>
      </c>
      <c r="T19" s="21">
        <v>4</v>
      </c>
      <c r="U19" s="21" t="s">
        <v>27</v>
      </c>
      <c r="V19" s="21"/>
      <c r="W19" s="21"/>
      <c r="X19" s="21"/>
    </row>
    <row r="20" spans="1:24">
      <c r="A20" s="21" t="s">
        <v>46</v>
      </c>
      <c r="B20" s="21">
        <v>28</v>
      </c>
      <c r="C20" s="21" t="s">
        <v>31</v>
      </c>
      <c r="D20" s="21">
        <v>25.2</v>
      </c>
      <c r="E20" s="21">
        <v>7.66</v>
      </c>
      <c r="F20" s="21">
        <v>264</v>
      </c>
      <c r="G20" s="21">
        <v>355</v>
      </c>
      <c r="H20" s="21">
        <v>205</v>
      </c>
      <c r="I20" s="21">
        <v>28</v>
      </c>
      <c r="J20" s="21">
        <v>6</v>
      </c>
      <c r="K20" s="21">
        <v>5.7</v>
      </c>
      <c r="L20" s="21">
        <v>1.45</v>
      </c>
      <c r="M20" s="21">
        <v>5.24</v>
      </c>
      <c r="N20" s="21">
        <v>0.81</v>
      </c>
      <c r="O20" s="21">
        <v>3.82</v>
      </c>
      <c r="P20" s="21">
        <v>3</v>
      </c>
      <c r="Q20" s="21">
        <v>1</v>
      </c>
      <c r="R20" s="21">
        <v>2</v>
      </c>
      <c r="S20" s="21">
        <v>2</v>
      </c>
      <c r="T20" s="21">
        <v>6</v>
      </c>
      <c r="U20" s="21" t="s">
        <v>27</v>
      </c>
      <c r="V20" s="21"/>
      <c r="W20" s="21"/>
      <c r="X20" s="21"/>
    </row>
    <row r="21" spans="1:24">
      <c r="A21" s="21" t="s">
        <v>47</v>
      </c>
      <c r="B21" s="21">
        <v>46</v>
      </c>
      <c r="C21" s="21" t="s">
        <v>31</v>
      </c>
      <c r="D21" s="21">
        <v>22.6</v>
      </c>
      <c r="E21" s="21">
        <v>6.3</v>
      </c>
      <c r="F21" s="21">
        <v>199</v>
      </c>
      <c r="G21" s="21">
        <v>51</v>
      </c>
      <c r="H21" s="21">
        <v>29</v>
      </c>
      <c r="I21" s="21">
        <v>18</v>
      </c>
      <c r="J21" s="21">
        <v>3</v>
      </c>
      <c r="K21" s="21">
        <v>4.3</v>
      </c>
      <c r="L21" s="21">
        <v>4.37</v>
      </c>
      <c r="M21" s="21">
        <v>4.34</v>
      </c>
      <c r="N21" s="21">
        <v>0.76</v>
      </c>
      <c r="O21" s="21">
        <v>2.79</v>
      </c>
      <c r="P21" s="21">
        <v>2</v>
      </c>
      <c r="Q21" s="21">
        <v>1</v>
      </c>
      <c r="R21" s="21">
        <v>1</v>
      </c>
      <c r="S21" s="21">
        <v>2</v>
      </c>
      <c r="T21" s="21">
        <v>4</v>
      </c>
      <c r="U21" s="21" t="s">
        <v>27</v>
      </c>
      <c r="V21" s="21"/>
      <c r="W21" s="21"/>
      <c r="X21" s="21"/>
    </row>
    <row r="22" spans="1:24">
      <c r="A22" s="21" t="s">
        <v>48</v>
      </c>
      <c r="B22" s="21">
        <v>46</v>
      </c>
      <c r="C22" s="21" t="s">
        <v>31</v>
      </c>
      <c r="D22" s="21">
        <v>32.6</v>
      </c>
      <c r="E22" s="21">
        <v>8.48</v>
      </c>
      <c r="F22" s="21">
        <v>199</v>
      </c>
      <c r="G22" s="21">
        <v>70</v>
      </c>
      <c r="H22" s="21">
        <v>56</v>
      </c>
      <c r="I22" s="21">
        <v>15</v>
      </c>
      <c r="J22" s="21">
        <v>4</v>
      </c>
      <c r="K22" s="21">
        <v>10</v>
      </c>
      <c r="L22" s="21">
        <v>1.21</v>
      </c>
      <c r="M22" s="21">
        <v>5.09</v>
      </c>
      <c r="N22" s="21">
        <v>0.94</v>
      </c>
      <c r="O22" s="21">
        <v>3.52</v>
      </c>
      <c r="P22" s="21">
        <v>3</v>
      </c>
      <c r="Q22" s="21">
        <v>2</v>
      </c>
      <c r="R22" s="21">
        <v>1</v>
      </c>
      <c r="S22" s="21">
        <v>3</v>
      </c>
      <c r="T22" s="21">
        <v>6</v>
      </c>
      <c r="U22" s="21" t="s">
        <v>27</v>
      </c>
      <c r="V22" s="21"/>
      <c r="W22" s="21"/>
      <c r="X22" s="21"/>
    </row>
    <row r="23" spans="1:24">
      <c r="A23" s="21" t="s">
        <v>49</v>
      </c>
      <c r="B23" s="21">
        <v>45</v>
      </c>
      <c r="C23" s="21" t="s">
        <v>26</v>
      </c>
      <c r="D23" s="21">
        <v>28.7</v>
      </c>
      <c r="E23" s="21">
        <v>8.59</v>
      </c>
      <c r="F23" s="21">
        <v>377</v>
      </c>
      <c r="G23" s="21">
        <v>91</v>
      </c>
      <c r="H23" s="21">
        <v>105</v>
      </c>
      <c r="I23" s="21">
        <v>26</v>
      </c>
      <c r="J23" s="21">
        <v>3</v>
      </c>
      <c r="K23" s="21">
        <v>6.1</v>
      </c>
      <c r="L23" s="21">
        <v>5.65</v>
      </c>
      <c r="M23" s="21">
        <v>4.81</v>
      </c>
      <c r="N23" s="21">
        <v>0.99</v>
      </c>
      <c r="O23" s="21">
        <v>2.8</v>
      </c>
      <c r="P23" s="21">
        <v>2</v>
      </c>
      <c r="Q23" s="21">
        <v>2</v>
      </c>
      <c r="R23" s="21">
        <v>2</v>
      </c>
      <c r="S23" s="21">
        <v>3</v>
      </c>
      <c r="T23" s="21">
        <v>6</v>
      </c>
      <c r="U23" s="21" t="s">
        <v>27</v>
      </c>
      <c r="V23" s="21"/>
      <c r="W23" s="21"/>
      <c r="X23" s="21"/>
    </row>
    <row r="24" spans="1:24">
      <c r="A24" s="21" t="s">
        <v>50</v>
      </c>
      <c r="B24" s="21">
        <v>41</v>
      </c>
      <c r="C24" s="21" t="s">
        <v>31</v>
      </c>
      <c r="D24" s="21">
        <v>29.7</v>
      </c>
      <c r="E24" s="21">
        <v>5.39</v>
      </c>
      <c r="F24" s="21">
        <v>211</v>
      </c>
      <c r="G24" s="21">
        <v>56</v>
      </c>
      <c r="H24" s="21">
        <v>32</v>
      </c>
      <c r="I24" s="21">
        <v>19</v>
      </c>
      <c r="J24" s="21">
        <v>2</v>
      </c>
      <c r="K24" s="21">
        <v>4.7</v>
      </c>
      <c r="L24" s="21">
        <v>2.63</v>
      </c>
      <c r="M24" s="21">
        <v>7.58</v>
      </c>
      <c r="N24" s="21">
        <v>1.41</v>
      </c>
      <c r="O24" s="21">
        <v>4.96</v>
      </c>
      <c r="P24" s="21">
        <v>2</v>
      </c>
      <c r="Q24" s="21">
        <v>1</v>
      </c>
      <c r="R24" s="21">
        <v>1</v>
      </c>
      <c r="S24" s="21">
        <v>1</v>
      </c>
      <c r="T24" s="21">
        <v>4</v>
      </c>
      <c r="U24" s="21" t="s">
        <v>27</v>
      </c>
      <c r="V24" s="21"/>
      <c r="W24" s="21"/>
      <c r="X24" s="21"/>
    </row>
    <row r="25" spans="1:24">
      <c r="A25" s="21" t="s">
        <v>51</v>
      </c>
      <c r="B25" s="21">
        <v>67</v>
      </c>
      <c r="C25" s="21" t="s">
        <v>26</v>
      </c>
      <c r="D25" s="21">
        <v>26.8</v>
      </c>
      <c r="E25" s="21">
        <v>4.09</v>
      </c>
      <c r="F25" s="21">
        <v>165</v>
      </c>
      <c r="G25" s="21">
        <v>53</v>
      </c>
      <c r="H25" s="21">
        <v>71</v>
      </c>
      <c r="I25" s="21">
        <v>26</v>
      </c>
      <c r="J25" s="21">
        <v>4</v>
      </c>
      <c r="K25" s="21">
        <v>5.8</v>
      </c>
      <c r="L25" s="21">
        <v>1.68</v>
      </c>
      <c r="M25" s="21">
        <v>6.15</v>
      </c>
      <c r="N25" s="21">
        <v>1.03</v>
      </c>
      <c r="O25" s="21">
        <v>4.21</v>
      </c>
      <c r="P25" s="21">
        <v>2</v>
      </c>
      <c r="Q25" s="21">
        <v>1</v>
      </c>
      <c r="R25" s="21">
        <v>2</v>
      </c>
      <c r="S25" s="21">
        <v>4</v>
      </c>
      <c r="T25" s="21">
        <v>5</v>
      </c>
      <c r="U25" s="21" t="s">
        <v>27</v>
      </c>
      <c r="V25" s="21"/>
      <c r="W25" s="21"/>
      <c r="X25" s="21"/>
    </row>
    <row r="26" spans="1:24">
      <c r="A26" s="21" t="s">
        <v>52</v>
      </c>
      <c r="B26" s="21">
        <v>59</v>
      </c>
      <c r="C26" s="21" t="s">
        <v>26</v>
      </c>
      <c r="D26" s="21">
        <v>26.5</v>
      </c>
      <c r="E26" s="21">
        <v>5.59</v>
      </c>
      <c r="F26" s="21">
        <v>243</v>
      </c>
      <c r="G26" s="21">
        <v>106</v>
      </c>
      <c r="H26" s="21">
        <v>94</v>
      </c>
      <c r="I26" s="21">
        <v>23</v>
      </c>
      <c r="J26" s="21">
        <v>3</v>
      </c>
      <c r="K26" s="21">
        <v>5.4</v>
      </c>
      <c r="L26" s="21">
        <v>3.04</v>
      </c>
      <c r="M26" s="21">
        <v>6.54</v>
      </c>
      <c r="N26" s="21">
        <v>1.18</v>
      </c>
      <c r="O26" s="21">
        <v>4.31</v>
      </c>
      <c r="P26" s="21">
        <v>2</v>
      </c>
      <c r="Q26" s="21">
        <v>2</v>
      </c>
      <c r="R26" s="21">
        <v>2</v>
      </c>
      <c r="S26" s="21">
        <v>2</v>
      </c>
      <c r="T26" s="21">
        <v>6</v>
      </c>
      <c r="U26" s="21" t="s">
        <v>27</v>
      </c>
      <c r="V26" s="21"/>
      <c r="W26" s="21"/>
      <c r="X26" s="21"/>
    </row>
    <row r="27" spans="1:24">
      <c r="A27" s="21" t="s">
        <v>53</v>
      </c>
      <c r="B27" s="21">
        <v>61</v>
      </c>
      <c r="C27" s="21" t="s">
        <v>31</v>
      </c>
      <c r="D27" s="21">
        <v>24.4</v>
      </c>
      <c r="E27" s="21">
        <v>6.84</v>
      </c>
      <c r="F27" s="21">
        <v>187</v>
      </c>
      <c r="G27" s="21">
        <v>79</v>
      </c>
      <c r="H27" s="21">
        <v>61</v>
      </c>
      <c r="I27" s="21">
        <v>18</v>
      </c>
      <c r="J27" s="21">
        <v>3</v>
      </c>
      <c r="K27" s="21">
        <v>6.9</v>
      </c>
      <c r="L27" s="21">
        <v>2.73</v>
      </c>
      <c r="M27" s="21">
        <v>7.15</v>
      </c>
      <c r="N27" s="21">
        <v>1.27</v>
      </c>
      <c r="O27" s="21">
        <v>4.85</v>
      </c>
      <c r="P27" s="21">
        <v>3</v>
      </c>
      <c r="Q27" s="21">
        <v>2</v>
      </c>
      <c r="R27" s="21">
        <v>1</v>
      </c>
      <c r="S27" s="21">
        <v>2</v>
      </c>
      <c r="T27" s="21">
        <v>6</v>
      </c>
      <c r="U27" s="21" t="s">
        <v>27</v>
      </c>
      <c r="V27" s="21"/>
      <c r="W27" s="21"/>
      <c r="X27" s="21"/>
    </row>
    <row r="28" spans="1:24">
      <c r="A28" s="21" t="s">
        <v>54</v>
      </c>
      <c r="B28" s="21">
        <v>70</v>
      </c>
      <c r="C28" s="21" t="s">
        <v>26</v>
      </c>
      <c r="D28" s="21">
        <v>28.8</v>
      </c>
      <c r="E28" s="21">
        <v>8.83</v>
      </c>
      <c r="F28" s="21">
        <v>130</v>
      </c>
      <c r="G28" s="21">
        <v>30</v>
      </c>
      <c r="H28" s="21">
        <v>50</v>
      </c>
      <c r="I28" s="21">
        <v>14</v>
      </c>
      <c r="J28" s="21">
        <v>4</v>
      </c>
      <c r="K28" s="21">
        <v>7.8</v>
      </c>
      <c r="L28" s="21">
        <v>1.12</v>
      </c>
      <c r="M28" s="21">
        <v>4.24</v>
      </c>
      <c r="N28" s="21">
        <v>0.98</v>
      </c>
      <c r="O28" s="21">
        <v>2.7</v>
      </c>
      <c r="P28" s="21">
        <v>1</v>
      </c>
      <c r="Q28" s="21">
        <v>2</v>
      </c>
      <c r="R28" s="21">
        <v>3</v>
      </c>
      <c r="S28" s="21">
        <v>4</v>
      </c>
      <c r="T28" s="21">
        <v>6</v>
      </c>
      <c r="U28" s="21" t="s">
        <v>27</v>
      </c>
      <c r="V28" s="21"/>
      <c r="W28" s="21"/>
      <c r="X28" s="21"/>
    </row>
    <row r="29" spans="1:24">
      <c r="A29" s="21" t="s">
        <v>55</v>
      </c>
      <c r="B29" s="21">
        <v>47</v>
      </c>
      <c r="C29" s="21" t="s">
        <v>26</v>
      </c>
      <c r="D29" s="21">
        <v>23</v>
      </c>
      <c r="E29" s="21">
        <v>5.43</v>
      </c>
      <c r="F29" s="21">
        <v>170</v>
      </c>
      <c r="G29" s="21">
        <v>11.3</v>
      </c>
      <c r="H29" s="21">
        <v>18.7</v>
      </c>
      <c r="I29" s="21">
        <v>9.1</v>
      </c>
      <c r="J29" s="21">
        <v>1.5</v>
      </c>
      <c r="K29" s="21">
        <v>5.7</v>
      </c>
      <c r="L29" s="21">
        <v>0.74</v>
      </c>
      <c r="M29" s="21">
        <v>3.14</v>
      </c>
      <c r="N29" s="21">
        <v>0.81</v>
      </c>
      <c r="O29" s="21">
        <v>1.72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 t="s">
        <v>27</v>
      </c>
      <c r="V29" s="25" t="s">
        <v>27</v>
      </c>
      <c r="W29" s="21" t="s">
        <v>27</v>
      </c>
      <c r="X29" s="21" t="s">
        <v>27</v>
      </c>
    </row>
    <row r="30" spans="1:24">
      <c r="A30" s="21" t="s">
        <v>56</v>
      </c>
      <c r="B30" s="21">
        <v>34</v>
      </c>
      <c r="C30" s="21" t="s">
        <v>26</v>
      </c>
      <c r="D30" s="21">
        <v>22.1</v>
      </c>
      <c r="E30" s="21">
        <v>4.72</v>
      </c>
      <c r="F30" s="21">
        <v>271</v>
      </c>
      <c r="G30" s="21">
        <v>10.8</v>
      </c>
      <c r="H30" s="21">
        <v>15.9</v>
      </c>
      <c r="I30" s="21">
        <v>11.4</v>
      </c>
      <c r="J30" s="21">
        <v>1.8</v>
      </c>
      <c r="K30" s="21">
        <v>4.24</v>
      </c>
      <c r="L30" s="21">
        <v>1.32</v>
      </c>
      <c r="M30" s="21">
        <v>5.56</v>
      </c>
      <c r="N30" s="21">
        <v>1.37</v>
      </c>
      <c r="O30" s="21">
        <v>3.55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 t="s">
        <v>27</v>
      </c>
      <c r="V30" s="25" t="s">
        <v>27</v>
      </c>
      <c r="W30" s="21" t="s">
        <v>27</v>
      </c>
      <c r="X30" s="21" t="s">
        <v>27</v>
      </c>
    </row>
    <row r="31" spans="1:24">
      <c r="A31" s="21" t="s">
        <v>57</v>
      </c>
      <c r="B31" s="21">
        <v>35</v>
      </c>
      <c r="C31" s="21" t="s">
        <v>26</v>
      </c>
      <c r="D31" s="21">
        <v>23.8</v>
      </c>
      <c r="E31" s="21">
        <v>6.01</v>
      </c>
      <c r="F31" s="21">
        <v>230</v>
      </c>
      <c r="G31" s="21">
        <v>12.8</v>
      </c>
      <c r="H31" s="21">
        <v>16.1</v>
      </c>
      <c r="I31" s="21">
        <v>12</v>
      </c>
      <c r="J31" s="21">
        <v>1.8</v>
      </c>
      <c r="K31" s="21">
        <v>5.71</v>
      </c>
      <c r="L31" s="21">
        <v>0.75</v>
      </c>
      <c r="M31" s="21">
        <v>3.24</v>
      </c>
      <c r="N31" s="21">
        <v>0.78</v>
      </c>
      <c r="O31" s="21">
        <v>1.72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 t="s">
        <v>27</v>
      </c>
      <c r="V31" s="25" t="s">
        <v>27</v>
      </c>
      <c r="W31" s="21" t="s">
        <v>27</v>
      </c>
      <c r="X31" s="21" t="s">
        <v>27</v>
      </c>
    </row>
    <row r="32" spans="1:24">
      <c r="A32" s="21" t="s">
        <v>58</v>
      </c>
      <c r="B32" s="21">
        <v>34</v>
      </c>
      <c r="C32" s="21" t="s">
        <v>26</v>
      </c>
      <c r="D32" s="21">
        <v>22.3</v>
      </c>
      <c r="E32" s="21">
        <v>3.77</v>
      </c>
      <c r="F32" s="21">
        <v>187</v>
      </c>
      <c r="G32" s="21">
        <v>17.6</v>
      </c>
      <c r="H32" s="21">
        <v>22.4</v>
      </c>
      <c r="I32" s="21">
        <v>23.4</v>
      </c>
      <c r="J32" s="21">
        <v>4.2</v>
      </c>
      <c r="K32" s="21">
        <v>4.47</v>
      </c>
      <c r="L32" s="21">
        <v>1</v>
      </c>
      <c r="M32" s="21">
        <v>3.52</v>
      </c>
      <c r="N32" s="21">
        <v>1.2</v>
      </c>
      <c r="O32" s="21">
        <v>2.05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/>
      <c r="V32" s="21" t="s">
        <v>27</v>
      </c>
      <c r="W32" s="21"/>
      <c r="X32" s="21" t="s">
        <v>27</v>
      </c>
    </row>
    <row r="33" spans="1:24">
      <c r="A33" s="21" t="s">
        <v>59</v>
      </c>
      <c r="B33" s="21">
        <v>28</v>
      </c>
      <c r="C33" s="21" t="s">
        <v>31</v>
      </c>
      <c r="D33" s="21">
        <v>23.1</v>
      </c>
      <c r="E33" s="21">
        <v>7.71</v>
      </c>
      <c r="F33" s="21">
        <v>237</v>
      </c>
      <c r="G33" s="21">
        <v>16</v>
      </c>
      <c r="H33" s="21">
        <v>27</v>
      </c>
      <c r="I33" s="21">
        <v>9</v>
      </c>
      <c r="J33" s="21">
        <v>1.4</v>
      </c>
      <c r="K33" s="21">
        <v>5.57</v>
      </c>
      <c r="L33" s="21">
        <v>0.93</v>
      </c>
      <c r="M33" s="21">
        <v>3.32</v>
      </c>
      <c r="N33" s="21">
        <v>0.97</v>
      </c>
      <c r="O33" s="21">
        <v>1.75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/>
      <c r="V33" s="21" t="s">
        <v>27</v>
      </c>
      <c r="W33" s="21" t="s">
        <v>27</v>
      </c>
      <c r="X33" s="21"/>
    </row>
    <row r="34" spans="1:24">
      <c r="A34" s="21" t="s">
        <v>60</v>
      </c>
      <c r="B34" s="21">
        <v>52</v>
      </c>
      <c r="C34" s="21" t="s">
        <v>26</v>
      </c>
      <c r="D34" s="21">
        <v>18.4</v>
      </c>
      <c r="E34" s="21">
        <v>4.74</v>
      </c>
      <c r="F34" s="21">
        <v>209</v>
      </c>
      <c r="G34" s="21">
        <v>5.2</v>
      </c>
      <c r="H34" s="21">
        <v>15.9</v>
      </c>
      <c r="I34" s="21">
        <v>11</v>
      </c>
      <c r="J34" s="21">
        <v>1.6</v>
      </c>
      <c r="K34" s="21">
        <v>3.74</v>
      </c>
      <c r="L34" s="21">
        <v>0.99</v>
      </c>
      <c r="M34" s="21">
        <v>2.21</v>
      </c>
      <c r="N34" s="21">
        <v>0.42</v>
      </c>
      <c r="O34" s="21">
        <v>1.47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/>
      <c r="V34" s="21" t="s">
        <v>27</v>
      </c>
      <c r="W34" s="21" t="s">
        <v>27</v>
      </c>
      <c r="X34" s="21"/>
    </row>
    <row r="35" spans="1:24">
      <c r="A35" s="21" t="s">
        <v>61</v>
      </c>
      <c r="B35" s="21">
        <v>30</v>
      </c>
      <c r="C35" s="21" t="s">
        <v>26</v>
      </c>
      <c r="D35" s="21">
        <v>18.8</v>
      </c>
      <c r="E35" s="21">
        <v>9.23</v>
      </c>
      <c r="F35" s="21">
        <v>125</v>
      </c>
      <c r="G35" s="21">
        <v>4</v>
      </c>
      <c r="H35" s="21">
        <v>25</v>
      </c>
      <c r="I35" s="21">
        <v>17.5</v>
      </c>
      <c r="J35" s="21">
        <v>2.8</v>
      </c>
      <c r="K35" s="21">
        <v>5.15</v>
      </c>
      <c r="L35" s="21">
        <v>1.01</v>
      </c>
      <c r="M35" s="21">
        <v>5.05</v>
      </c>
      <c r="N35" s="21">
        <v>1.06</v>
      </c>
      <c r="O35" s="21">
        <v>3.2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/>
      <c r="V35" s="21" t="s">
        <v>27</v>
      </c>
      <c r="W35" s="21" t="s">
        <v>27</v>
      </c>
      <c r="X35" s="21"/>
    </row>
    <row r="36" spans="1:24">
      <c r="A36" s="21" t="s">
        <v>62</v>
      </c>
      <c r="B36" s="21">
        <v>42</v>
      </c>
      <c r="C36" s="21" t="s">
        <v>31</v>
      </c>
      <c r="D36" s="21">
        <v>28.4</v>
      </c>
      <c r="E36" s="21">
        <v>5.99</v>
      </c>
      <c r="F36" s="21">
        <v>255</v>
      </c>
      <c r="G36" s="21">
        <v>26</v>
      </c>
      <c r="H36" s="21">
        <v>22</v>
      </c>
      <c r="I36" s="21">
        <v>18</v>
      </c>
      <c r="J36" s="21">
        <v>4</v>
      </c>
      <c r="K36" s="21">
        <v>9.2</v>
      </c>
      <c r="L36" s="21">
        <v>2.27</v>
      </c>
      <c r="M36" s="21">
        <v>3.14</v>
      </c>
      <c r="N36" s="21">
        <v>0.74</v>
      </c>
      <c r="O36" s="21">
        <v>2.01</v>
      </c>
      <c r="P36" s="21">
        <v>1</v>
      </c>
      <c r="Q36" s="21">
        <v>0</v>
      </c>
      <c r="R36" s="21">
        <v>1</v>
      </c>
      <c r="S36" s="21">
        <v>1</v>
      </c>
      <c r="T36" s="21">
        <v>2</v>
      </c>
      <c r="U36" s="21"/>
      <c r="V36" s="21" t="s">
        <v>27</v>
      </c>
      <c r="W36" s="21" t="s">
        <v>27</v>
      </c>
      <c r="X36" s="21"/>
    </row>
    <row r="37" spans="1:24">
      <c r="A37" s="21" t="s">
        <v>63</v>
      </c>
      <c r="B37" s="21">
        <v>65</v>
      </c>
      <c r="C37" s="21" t="s">
        <v>31</v>
      </c>
      <c r="D37" s="21">
        <v>21.6</v>
      </c>
      <c r="E37" s="21">
        <v>4.69</v>
      </c>
      <c r="F37" s="21">
        <v>225</v>
      </c>
      <c r="G37" s="21">
        <v>40</v>
      </c>
      <c r="H37" s="21">
        <v>44</v>
      </c>
      <c r="I37" s="21">
        <v>10</v>
      </c>
      <c r="J37" s="21">
        <v>2</v>
      </c>
      <c r="K37" s="21">
        <v>3.9</v>
      </c>
      <c r="L37" s="21">
        <v>2.27</v>
      </c>
      <c r="M37" s="21">
        <v>2.93</v>
      </c>
      <c r="N37" s="21">
        <v>0.9</v>
      </c>
      <c r="O37" s="21">
        <v>1.61</v>
      </c>
      <c r="P37" s="21">
        <v>1</v>
      </c>
      <c r="Q37" s="21">
        <v>0</v>
      </c>
      <c r="R37" s="21">
        <v>1</v>
      </c>
      <c r="S37" s="21">
        <v>1</v>
      </c>
      <c r="T37" s="21">
        <v>2</v>
      </c>
      <c r="U37" s="21"/>
      <c r="V37" s="21" t="s">
        <v>27</v>
      </c>
      <c r="W37" s="21" t="s">
        <v>27</v>
      </c>
      <c r="X37" s="21"/>
    </row>
    <row r="38" spans="1:24">
      <c r="A38" s="21" t="s">
        <v>64</v>
      </c>
      <c r="B38" s="21">
        <v>69</v>
      </c>
      <c r="C38" s="21" t="s">
        <v>26</v>
      </c>
      <c r="D38" s="21">
        <v>28.7</v>
      </c>
      <c r="E38" s="21">
        <v>6.02</v>
      </c>
      <c r="F38" s="21">
        <v>220</v>
      </c>
      <c r="G38" s="21">
        <v>24</v>
      </c>
      <c r="H38" s="21">
        <v>21</v>
      </c>
      <c r="I38" s="21">
        <v>23</v>
      </c>
      <c r="J38" s="21">
        <v>4</v>
      </c>
      <c r="K38" s="21">
        <v>5.8</v>
      </c>
      <c r="L38" s="21">
        <v>2.36</v>
      </c>
      <c r="M38" s="21">
        <v>5.46</v>
      </c>
      <c r="N38" s="21">
        <v>1.72</v>
      </c>
      <c r="O38" s="21">
        <v>3.13</v>
      </c>
      <c r="P38" s="21">
        <v>2</v>
      </c>
      <c r="Q38" s="21">
        <v>0</v>
      </c>
      <c r="R38" s="21">
        <v>1</v>
      </c>
      <c r="S38" s="21">
        <v>1</v>
      </c>
      <c r="T38" s="21">
        <v>3</v>
      </c>
      <c r="U38" s="21"/>
      <c r="V38" s="21" t="s">
        <v>27</v>
      </c>
      <c r="W38" s="21" t="s">
        <v>27</v>
      </c>
      <c r="X38" s="21"/>
    </row>
    <row r="39" spans="1:24">
      <c r="A39" s="21" t="s">
        <v>65</v>
      </c>
      <c r="B39" s="21">
        <v>52</v>
      </c>
      <c r="C39" s="21" t="s">
        <v>31</v>
      </c>
      <c r="D39" s="21">
        <v>25.5</v>
      </c>
      <c r="E39" s="21">
        <v>6.6</v>
      </c>
      <c r="F39" s="21">
        <v>189</v>
      </c>
      <c r="G39" s="21">
        <v>33</v>
      </c>
      <c r="H39" s="21">
        <v>23</v>
      </c>
      <c r="I39" s="21">
        <v>17</v>
      </c>
      <c r="J39" s="21">
        <v>3</v>
      </c>
      <c r="K39" s="21">
        <v>8.3</v>
      </c>
      <c r="L39" s="21">
        <v>0.82</v>
      </c>
      <c r="M39" s="21">
        <v>5.74</v>
      </c>
      <c r="N39" s="21">
        <v>1.36</v>
      </c>
      <c r="O39" s="21">
        <v>3.87</v>
      </c>
      <c r="P39" s="21">
        <v>2</v>
      </c>
      <c r="Q39" s="21">
        <v>0</v>
      </c>
      <c r="R39" s="21">
        <v>1</v>
      </c>
      <c r="S39" s="21">
        <v>0</v>
      </c>
      <c r="T39" s="21">
        <v>3</v>
      </c>
      <c r="U39" s="21"/>
      <c r="V39" s="21" t="s">
        <v>27</v>
      </c>
      <c r="W39" s="21" t="s">
        <v>27</v>
      </c>
      <c r="X39" s="21"/>
    </row>
    <row r="40" spans="1:24">
      <c r="A40" s="21" t="s">
        <v>66</v>
      </c>
      <c r="B40" s="21">
        <v>60</v>
      </c>
      <c r="C40" s="21" t="s">
        <v>26</v>
      </c>
      <c r="D40" s="21">
        <v>35.1</v>
      </c>
      <c r="E40" s="21">
        <v>5.4</v>
      </c>
      <c r="F40" s="21">
        <v>201</v>
      </c>
      <c r="G40" s="21">
        <v>23</v>
      </c>
      <c r="H40" s="21">
        <v>26</v>
      </c>
      <c r="I40" s="21">
        <v>11</v>
      </c>
      <c r="J40" s="21" t="s">
        <v>35</v>
      </c>
      <c r="K40" s="21">
        <v>9.5</v>
      </c>
      <c r="L40" s="21">
        <v>2.35</v>
      </c>
      <c r="M40" s="21">
        <v>7.35</v>
      </c>
      <c r="N40" s="21">
        <v>1.46</v>
      </c>
      <c r="O40" s="21">
        <v>4.81</v>
      </c>
      <c r="P40" s="21">
        <v>1</v>
      </c>
      <c r="Q40" s="21">
        <v>0</v>
      </c>
      <c r="R40" s="21">
        <v>1</v>
      </c>
      <c r="S40" s="21">
        <v>0</v>
      </c>
      <c r="T40" s="21">
        <v>2</v>
      </c>
      <c r="U40" s="21"/>
      <c r="V40" s="21" t="s">
        <v>27</v>
      </c>
      <c r="W40" s="21" t="s">
        <v>27</v>
      </c>
      <c r="X40" s="21"/>
    </row>
    <row r="41" spans="1:24">
      <c r="A41" s="21" t="s">
        <v>67</v>
      </c>
      <c r="B41" s="21">
        <v>34</v>
      </c>
      <c r="C41" s="21" t="s">
        <v>31</v>
      </c>
      <c r="D41" s="21">
        <v>32.2</v>
      </c>
      <c r="E41" s="21">
        <v>6.99</v>
      </c>
      <c r="F41" s="21">
        <v>276</v>
      </c>
      <c r="G41" s="21">
        <v>19</v>
      </c>
      <c r="H41" s="21">
        <v>19</v>
      </c>
      <c r="I41" s="21">
        <v>15</v>
      </c>
      <c r="J41" s="21">
        <v>3</v>
      </c>
      <c r="K41" s="21">
        <v>11.4</v>
      </c>
      <c r="L41" s="21">
        <v>2.16</v>
      </c>
      <c r="M41" s="21">
        <v>4.03</v>
      </c>
      <c r="N41" s="21">
        <v>0.93</v>
      </c>
      <c r="O41" s="21">
        <v>2.53</v>
      </c>
      <c r="P41" s="21">
        <v>1</v>
      </c>
      <c r="Q41" s="21">
        <v>0</v>
      </c>
      <c r="R41" s="21">
        <v>1</v>
      </c>
      <c r="S41" s="21">
        <v>1</v>
      </c>
      <c r="T41" s="21">
        <v>2</v>
      </c>
      <c r="U41" s="21"/>
      <c r="V41" s="21" t="s">
        <v>27</v>
      </c>
      <c r="W41" s="21" t="s">
        <v>27</v>
      </c>
      <c r="X41" s="21"/>
    </row>
    <row r="42" spans="1:24">
      <c r="A42" s="21" t="s">
        <v>68</v>
      </c>
      <c r="B42" s="21">
        <v>56</v>
      </c>
      <c r="C42" s="21" t="s">
        <v>26</v>
      </c>
      <c r="D42" s="21">
        <v>28.5</v>
      </c>
      <c r="E42" s="21">
        <v>5.76</v>
      </c>
      <c r="F42" s="21">
        <v>261</v>
      </c>
      <c r="G42" s="21">
        <v>16</v>
      </c>
      <c r="H42" s="21">
        <v>21</v>
      </c>
      <c r="I42" s="21">
        <v>21</v>
      </c>
      <c r="J42" s="21">
        <v>3</v>
      </c>
      <c r="K42" s="21">
        <v>5.6</v>
      </c>
      <c r="L42" s="21">
        <v>1.92</v>
      </c>
      <c r="M42" s="21">
        <v>4.66</v>
      </c>
      <c r="N42" s="21">
        <v>0.87</v>
      </c>
      <c r="O42" s="21">
        <v>2.84</v>
      </c>
      <c r="P42" s="21">
        <v>1</v>
      </c>
      <c r="Q42" s="21">
        <v>0</v>
      </c>
      <c r="R42" s="21">
        <v>1</v>
      </c>
      <c r="S42" s="21">
        <v>0</v>
      </c>
      <c r="T42" s="21">
        <v>2</v>
      </c>
      <c r="U42" s="21"/>
      <c r="V42" s="21" t="s">
        <v>27</v>
      </c>
      <c r="W42" s="21"/>
      <c r="X42" s="21"/>
    </row>
    <row r="43" spans="1:24">
      <c r="A43" s="21" t="s">
        <v>69</v>
      </c>
      <c r="B43" s="21">
        <v>51</v>
      </c>
      <c r="C43" s="21" t="s">
        <v>31</v>
      </c>
      <c r="D43" s="21">
        <v>28.7</v>
      </c>
      <c r="E43" s="21">
        <v>5.24</v>
      </c>
      <c r="F43" s="21">
        <v>155</v>
      </c>
      <c r="G43" s="21">
        <v>24</v>
      </c>
      <c r="H43" s="21">
        <v>27</v>
      </c>
      <c r="I43" s="21">
        <v>16</v>
      </c>
      <c r="J43" s="21">
        <v>3</v>
      </c>
      <c r="K43" s="21">
        <v>11.1</v>
      </c>
      <c r="L43" s="21">
        <v>2.18</v>
      </c>
      <c r="M43" s="21">
        <v>3.47</v>
      </c>
      <c r="N43" s="21">
        <v>0.95</v>
      </c>
      <c r="O43" s="21">
        <v>2.03</v>
      </c>
      <c r="P43" s="21">
        <v>2</v>
      </c>
      <c r="Q43" s="21">
        <v>0</v>
      </c>
      <c r="R43" s="21">
        <v>1</v>
      </c>
      <c r="S43" s="21">
        <v>0</v>
      </c>
      <c r="T43" s="21">
        <v>3</v>
      </c>
      <c r="U43" s="21"/>
      <c r="V43" s="21" t="s">
        <v>27</v>
      </c>
      <c r="W43" s="21" t="s">
        <v>27</v>
      </c>
      <c r="X43" s="21" t="s">
        <v>27</v>
      </c>
    </row>
    <row r="44" spans="1:24">
      <c r="A44" s="21" t="s">
        <v>70</v>
      </c>
      <c r="B44" s="21">
        <v>49</v>
      </c>
      <c r="C44" s="21" t="s">
        <v>26</v>
      </c>
      <c r="D44" s="21">
        <v>27.3</v>
      </c>
      <c r="E44" s="21">
        <v>7.32</v>
      </c>
      <c r="F44" s="21">
        <v>305</v>
      </c>
      <c r="G44" s="21">
        <v>26</v>
      </c>
      <c r="H44" s="21">
        <v>21</v>
      </c>
      <c r="I44" s="21">
        <v>12</v>
      </c>
      <c r="J44" s="21" t="s">
        <v>35</v>
      </c>
      <c r="K44" s="21">
        <v>5.1</v>
      </c>
      <c r="L44" s="21">
        <v>3.29</v>
      </c>
      <c r="M44" s="21">
        <v>4.98</v>
      </c>
      <c r="N44" s="21">
        <v>0.99</v>
      </c>
      <c r="O44" s="21">
        <v>3.26</v>
      </c>
      <c r="P44" s="21">
        <v>2</v>
      </c>
      <c r="Q44" s="21">
        <v>0</v>
      </c>
      <c r="R44" s="21">
        <v>1</v>
      </c>
      <c r="S44" s="21">
        <v>0</v>
      </c>
      <c r="T44" s="21">
        <v>3</v>
      </c>
      <c r="U44" s="21"/>
      <c r="V44" s="21" t="s">
        <v>27</v>
      </c>
      <c r="W44" s="21" t="s">
        <v>27</v>
      </c>
      <c r="X44" s="21" t="s">
        <v>27</v>
      </c>
    </row>
    <row r="45" spans="1:24">
      <c r="A45" s="21" t="s">
        <v>71</v>
      </c>
      <c r="B45" s="21">
        <v>32</v>
      </c>
      <c r="C45" s="21" t="s">
        <v>31</v>
      </c>
      <c r="D45" s="21">
        <v>31.3</v>
      </c>
      <c r="E45" s="21">
        <v>7.29</v>
      </c>
      <c r="F45" s="21">
        <v>237</v>
      </c>
      <c r="G45" s="21">
        <v>41</v>
      </c>
      <c r="H45" s="21">
        <v>31</v>
      </c>
      <c r="I45" s="21">
        <v>17</v>
      </c>
      <c r="J45" s="21">
        <v>3</v>
      </c>
      <c r="K45" s="21">
        <v>4.6</v>
      </c>
      <c r="L45" s="21">
        <v>1.27</v>
      </c>
      <c r="M45" s="21">
        <v>5.5</v>
      </c>
      <c r="N45" s="21">
        <v>0.99</v>
      </c>
      <c r="O45" s="21">
        <v>3.85</v>
      </c>
      <c r="P45" s="21">
        <v>2</v>
      </c>
      <c r="Q45" s="21">
        <v>0</v>
      </c>
      <c r="R45" s="21">
        <v>2</v>
      </c>
      <c r="S45" s="21">
        <v>0</v>
      </c>
      <c r="T45" s="21">
        <v>4</v>
      </c>
      <c r="U45" s="21"/>
      <c r="V45" s="21" t="s">
        <v>27</v>
      </c>
      <c r="W45" s="21" t="s">
        <v>27</v>
      </c>
      <c r="X45" s="21" t="s">
        <v>27</v>
      </c>
    </row>
    <row r="46" spans="1:24">
      <c r="A46" s="21" t="s">
        <v>72</v>
      </c>
      <c r="B46" s="21">
        <v>49</v>
      </c>
      <c r="C46" s="21" t="s">
        <v>31</v>
      </c>
      <c r="D46" s="21">
        <v>31</v>
      </c>
      <c r="E46" s="21">
        <v>4.56</v>
      </c>
      <c r="F46" s="21">
        <v>163</v>
      </c>
      <c r="G46" s="21">
        <v>63</v>
      </c>
      <c r="H46" s="21">
        <v>40</v>
      </c>
      <c r="I46" s="21">
        <v>18</v>
      </c>
      <c r="J46" s="21">
        <v>4</v>
      </c>
      <c r="K46" s="21">
        <v>7.6</v>
      </c>
      <c r="L46" s="21">
        <v>1.07</v>
      </c>
      <c r="M46" s="21">
        <v>3.29</v>
      </c>
      <c r="N46" s="21">
        <v>0.87</v>
      </c>
      <c r="O46" s="21">
        <v>2.08</v>
      </c>
      <c r="P46" s="21">
        <v>2</v>
      </c>
      <c r="Q46" s="21">
        <v>1</v>
      </c>
      <c r="R46" s="21">
        <v>2</v>
      </c>
      <c r="S46" s="21">
        <v>1</v>
      </c>
      <c r="T46" s="21">
        <v>5</v>
      </c>
      <c r="U46" s="21"/>
      <c r="V46" s="21" t="s">
        <v>27</v>
      </c>
      <c r="W46" s="21" t="s">
        <v>27</v>
      </c>
      <c r="X46" s="21"/>
    </row>
    <row r="47" spans="1:24">
      <c r="A47" s="21" t="s">
        <v>73</v>
      </c>
      <c r="B47" s="21">
        <v>22</v>
      </c>
      <c r="C47" s="21" t="s">
        <v>31</v>
      </c>
      <c r="D47" s="21">
        <v>32.7</v>
      </c>
      <c r="E47" s="21">
        <v>7.27</v>
      </c>
      <c r="F47" s="21">
        <v>249</v>
      </c>
      <c r="G47" s="21">
        <v>218</v>
      </c>
      <c r="H47" s="21">
        <v>108</v>
      </c>
      <c r="I47" s="21">
        <v>8</v>
      </c>
      <c r="J47" s="21" t="s">
        <v>35</v>
      </c>
      <c r="K47" s="21">
        <v>9.2</v>
      </c>
      <c r="L47" s="21">
        <v>5.91</v>
      </c>
      <c r="M47" s="21">
        <v>8.42</v>
      </c>
      <c r="N47" s="21">
        <v>1.15</v>
      </c>
      <c r="O47" s="21">
        <v>5.3</v>
      </c>
      <c r="P47" s="21">
        <v>2</v>
      </c>
      <c r="Q47" s="21">
        <v>2</v>
      </c>
      <c r="R47" s="21">
        <v>2</v>
      </c>
      <c r="S47" s="21">
        <v>2</v>
      </c>
      <c r="T47" s="21">
        <v>6</v>
      </c>
      <c r="U47" s="21"/>
      <c r="V47" s="21" t="s">
        <v>27</v>
      </c>
      <c r="W47" s="21" t="s">
        <v>27</v>
      </c>
      <c r="X47" s="21"/>
    </row>
    <row r="48" spans="1:24">
      <c r="A48" s="21" t="s">
        <v>74</v>
      </c>
      <c r="B48" s="21">
        <v>64</v>
      </c>
      <c r="C48" s="21" t="s">
        <v>31</v>
      </c>
      <c r="D48" s="21">
        <v>30.5</v>
      </c>
      <c r="E48" s="21">
        <v>9.01</v>
      </c>
      <c r="F48" s="21">
        <v>197</v>
      </c>
      <c r="G48" s="21">
        <v>57</v>
      </c>
      <c r="H48" s="21">
        <v>34</v>
      </c>
      <c r="I48" s="21">
        <v>14</v>
      </c>
      <c r="J48" s="21">
        <v>3</v>
      </c>
      <c r="K48" s="21">
        <v>10.2</v>
      </c>
      <c r="L48" s="21">
        <v>2.54</v>
      </c>
      <c r="M48" s="21">
        <v>4.83</v>
      </c>
      <c r="N48" s="21">
        <v>1.27</v>
      </c>
      <c r="O48" s="21">
        <v>2.92</v>
      </c>
      <c r="P48" s="21">
        <v>2</v>
      </c>
      <c r="Q48" s="21">
        <v>1</v>
      </c>
      <c r="R48" s="21">
        <v>2</v>
      </c>
      <c r="S48" s="21">
        <v>1</v>
      </c>
      <c r="T48" s="21">
        <v>5</v>
      </c>
      <c r="U48" s="21"/>
      <c r="V48" s="21" t="s">
        <v>27</v>
      </c>
      <c r="W48" s="21" t="s">
        <v>27</v>
      </c>
      <c r="X48" s="21"/>
    </row>
    <row r="49" spans="1:24">
      <c r="A49" s="21" t="s">
        <v>75</v>
      </c>
      <c r="B49" s="21">
        <v>45</v>
      </c>
      <c r="C49" s="21" t="s">
        <v>31</v>
      </c>
      <c r="D49" s="21">
        <v>33.1</v>
      </c>
      <c r="E49" s="21">
        <v>10.19</v>
      </c>
      <c r="F49" s="21">
        <v>347</v>
      </c>
      <c r="G49" s="21">
        <v>77</v>
      </c>
      <c r="H49" s="21">
        <v>51</v>
      </c>
      <c r="I49" s="21">
        <v>15</v>
      </c>
      <c r="J49" s="21">
        <v>3</v>
      </c>
      <c r="K49" s="21">
        <v>7.3</v>
      </c>
      <c r="L49" s="21">
        <v>4.99</v>
      </c>
      <c r="M49" s="21">
        <v>4.41</v>
      </c>
      <c r="N49" s="21">
        <v>0.93</v>
      </c>
      <c r="O49" s="21">
        <v>2.62</v>
      </c>
      <c r="P49" s="21">
        <v>2</v>
      </c>
      <c r="Q49" s="21">
        <v>1</v>
      </c>
      <c r="R49" s="21">
        <v>2</v>
      </c>
      <c r="S49" s="21">
        <v>1</v>
      </c>
      <c r="T49" s="21">
        <v>5</v>
      </c>
      <c r="U49" s="21"/>
      <c r="V49" s="21" t="s">
        <v>27</v>
      </c>
      <c r="W49" s="21" t="s">
        <v>27</v>
      </c>
      <c r="X49" s="21"/>
    </row>
    <row r="50" spans="1:24">
      <c r="A50" s="21" t="s">
        <v>76</v>
      </c>
      <c r="B50" s="21">
        <v>55</v>
      </c>
      <c r="C50" s="21" t="s">
        <v>31</v>
      </c>
      <c r="D50" s="21">
        <v>24.2</v>
      </c>
      <c r="E50" s="21">
        <v>10.22</v>
      </c>
      <c r="F50" s="21">
        <v>292</v>
      </c>
      <c r="G50" s="21">
        <v>72</v>
      </c>
      <c r="H50" s="21">
        <v>42</v>
      </c>
      <c r="I50" s="21">
        <v>21</v>
      </c>
      <c r="J50" s="21">
        <v>4</v>
      </c>
      <c r="K50" s="21">
        <v>5.5</v>
      </c>
      <c r="L50" s="21">
        <v>2.75</v>
      </c>
      <c r="M50" s="21">
        <v>4.61</v>
      </c>
      <c r="N50" s="21">
        <v>0.84</v>
      </c>
      <c r="O50" s="21">
        <v>3</v>
      </c>
      <c r="P50" s="21">
        <v>2</v>
      </c>
      <c r="Q50" s="21">
        <v>1</v>
      </c>
      <c r="R50" s="21">
        <v>2</v>
      </c>
      <c r="S50" s="21">
        <v>1</v>
      </c>
      <c r="T50" s="21">
        <v>5</v>
      </c>
      <c r="U50" s="21"/>
      <c r="V50" s="21" t="s">
        <v>27</v>
      </c>
      <c r="W50" s="21" t="s">
        <v>27</v>
      </c>
      <c r="X50" s="21"/>
    </row>
    <row r="51" spans="1:24">
      <c r="A51" s="21" t="s">
        <v>77</v>
      </c>
      <c r="B51" s="21">
        <v>37</v>
      </c>
      <c r="C51" s="21" t="s">
        <v>31</v>
      </c>
      <c r="D51" s="21">
        <v>27.1</v>
      </c>
      <c r="E51" s="21">
        <v>6.04</v>
      </c>
      <c r="F51" s="21">
        <v>249</v>
      </c>
      <c r="G51" s="21">
        <v>76</v>
      </c>
      <c r="H51" s="21">
        <v>46</v>
      </c>
      <c r="I51" s="21">
        <v>18</v>
      </c>
      <c r="J51" s="21">
        <v>4</v>
      </c>
      <c r="K51" s="21">
        <v>6.8</v>
      </c>
      <c r="L51" s="21">
        <v>1.74</v>
      </c>
      <c r="M51" s="21">
        <v>5.94</v>
      </c>
      <c r="N51" s="21">
        <v>1.05</v>
      </c>
      <c r="O51" s="21">
        <v>4.05</v>
      </c>
      <c r="P51" s="21">
        <v>3</v>
      </c>
      <c r="Q51" s="21">
        <v>1</v>
      </c>
      <c r="R51" s="21">
        <v>2</v>
      </c>
      <c r="S51" s="21">
        <v>2</v>
      </c>
      <c r="T51" s="21">
        <v>6</v>
      </c>
      <c r="U51" s="21"/>
      <c r="V51" s="21" t="s">
        <v>27</v>
      </c>
      <c r="W51" s="21" t="s">
        <v>27</v>
      </c>
      <c r="X51" s="21"/>
    </row>
    <row r="52" spans="1:24">
      <c r="A52" s="21" t="s">
        <v>78</v>
      </c>
      <c r="B52" s="21">
        <v>23</v>
      </c>
      <c r="C52" s="21" t="s">
        <v>31</v>
      </c>
      <c r="D52" s="21">
        <v>36.3</v>
      </c>
      <c r="E52" s="21">
        <v>5.23</v>
      </c>
      <c r="F52" s="21">
        <v>410</v>
      </c>
      <c r="G52" s="21">
        <v>83</v>
      </c>
      <c r="H52" s="21">
        <v>60</v>
      </c>
      <c r="I52" s="21">
        <v>11</v>
      </c>
      <c r="J52" s="21">
        <v>3</v>
      </c>
      <c r="K52" s="21">
        <v>5.8</v>
      </c>
      <c r="L52" s="21">
        <v>1.98</v>
      </c>
      <c r="M52" s="21">
        <v>6.3</v>
      </c>
      <c r="N52" s="21">
        <v>1.1</v>
      </c>
      <c r="O52" s="21">
        <v>4.19</v>
      </c>
      <c r="P52" s="21">
        <v>2</v>
      </c>
      <c r="Q52" s="21">
        <v>2</v>
      </c>
      <c r="R52" s="21">
        <v>2</v>
      </c>
      <c r="S52" s="21">
        <v>2</v>
      </c>
      <c r="T52" s="21">
        <v>6</v>
      </c>
      <c r="U52" s="21"/>
      <c r="V52" s="21" t="s">
        <v>27</v>
      </c>
      <c r="W52" s="21" t="s">
        <v>27</v>
      </c>
      <c r="X52" s="21" t="s">
        <v>27</v>
      </c>
    </row>
    <row r="53" spans="1:24">
      <c r="A53" s="21" t="s">
        <v>79</v>
      </c>
      <c r="B53" s="21">
        <v>18</v>
      </c>
      <c r="C53" s="21" t="s">
        <v>31</v>
      </c>
      <c r="D53" s="21">
        <v>34</v>
      </c>
      <c r="E53" s="21">
        <v>6.51</v>
      </c>
      <c r="F53" s="21">
        <v>269</v>
      </c>
      <c r="G53" s="21">
        <v>145</v>
      </c>
      <c r="H53" s="21">
        <v>145</v>
      </c>
      <c r="I53" s="21">
        <v>19</v>
      </c>
      <c r="J53" s="21">
        <v>4</v>
      </c>
      <c r="K53" s="21">
        <v>6.5</v>
      </c>
      <c r="L53" s="21">
        <v>1.5</v>
      </c>
      <c r="M53" s="21">
        <v>5.91</v>
      </c>
      <c r="N53" s="21">
        <v>0.99</v>
      </c>
      <c r="O53" s="21">
        <v>3.93</v>
      </c>
      <c r="P53" s="21">
        <v>3</v>
      </c>
      <c r="Q53" s="21">
        <v>2</v>
      </c>
      <c r="R53" s="21">
        <v>1</v>
      </c>
      <c r="S53" s="21">
        <v>2</v>
      </c>
      <c r="T53" s="21">
        <v>6</v>
      </c>
      <c r="U53" s="21"/>
      <c r="V53" s="21" t="s">
        <v>27</v>
      </c>
      <c r="W53" s="21" t="s">
        <v>27</v>
      </c>
      <c r="X53" s="21" t="s">
        <v>27</v>
      </c>
    </row>
    <row r="54" spans="1:24">
      <c r="A54" s="21" t="s">
        <v>80</v>
      </c>
      <c r="B54" s="21">
        <v>30</v>
      </c>
      <c r="C54" s="21" t="s">
        <v>31</v>
      </c>
      <c r="D54" s="21">
        <v>36.8</v>
      </c>
      <c r="E54" s="21">
        <v>10.88</v>
      </c>
      <c r="F54" s="21">
        <v>191</v>
      </c>
      <c r="G54" s="21">
        <v>191</v>
      </c>
      <c r="H54" s="21">
        <v>122</v>
      </c>
      <c r="I54" s="21">
        <v>19</v>
      </c>
      <c r="J54" s="21">
        <v>4</v>
      </c>
      <c r="K54" s="21">
        <v>8.5</v>
      </c>
      <c r="L54" s="21">
        <v>3.97</v>
      </c>
      <c r="M54" s="21">
        <v>5.67</v>
      </c>
      <c r="N54" s="21">
        <v>0.94</v>
      </c>
      <c r="O54" s="21">
        <v>3.88</v>
      </c>
      <c r="P54" s="21">
        <v>3</v>
      </c>
      <c r="Q54" s="21">
        <v>2</v>
      </c>
      <c r="R54" s="21">
        <v>2</v>
      </c>
      <c r="S54" s="21">
        <v>3</v>
      </c>
      <c r="T54" s="21">
        <v>7</v>
      </c>
      <c r="U54" s="21"/>
      <c r="V54" s="21" t="s">
        <v>27</v>
      </c>
      <c r="W54" s="21" t="s">
        <v>27</v>
      </c>
      <c r="X54" s="21" t="s">
        <v>27</v>
      </c>
    </row>
    <row r="55" spans="1:24">
      <c r="A55" s="21" t="s">
        <v>81</v>
      </c>
      <c r="B55" s="21">
        <v>58</v>
      </c>
      <c r="C55" s="21" t="s">
        <v>31</v>
      </c>
      <c r="D55" s="21">
        <v>28.5</v>
      </c>
      <c r="E55" s="21">
        <v>6.12</v>
      </c>
      <c r="F55" s="21">
        <v>108</v>
      </c>
      <c r="G55" s="21">
        <v>90</v>
      </c>
      <c r="H55" s="21">
        <v>65</v>
      </c>
      <c r="I55" s="21">
        <v>13</v>
      </c>
      <c r="J55" s="21">
        <v>3</v>
      </c>
      <c r="K55" s="21">
        <v>6.3</v>
      </c>
      <c r="L55" s="21">
        <v>1.9</v>
      </c>
      <c r="M55" s="21">
        <v>4.43</v>
      </c>
      <c r="N55" s="21">
        <v>0.91</v>
      </c>
      <c r="O55" s="21">
        <v>3.07</v>
      </c>
      <c r="P55" s="21">
        <v>2</v>
      </c>
      <c r="Q55" s="21">
        <v>2</v>
      </c>
      <c r="R55" s="21">
        <v>2</v>
      </c>
      <c r="S55" s="21">
        <v>3</v>
      </c>
      <c r="T55" s="21">
        <v>6</v>
      </c>
      <c r="U55" s="21"/>
      <c r="V55" s="21" t="s">
        <v>27</v>
      </c>
      <c r="W55" s="21" t="s">
        <v>27</v>
      </c>
      <c r="X55" s="21" t="s">
        <v>27</v>
      </c>
    </row>
    <row r="56" spans="1:24">
      <c r="A56" s="21" t="s">
        <v>82</v>
      </c>
      <c r="B56" s="21">
        <v>55</v>
      </c>
      <c r="C56" s="21" t="s">
        <v>26</v>
      </c>
      <c r="D56" s="21">
        <v>28.3</v>
      </c>
      <c r="E56" s="21">
        <v>8.42</v>
      </c>
      <c r="F56" s="21">
        <v>237</v>
      </c>
      <c r="G56" s="21">
        <v>60</v>
      </c>
      <c r="H56" s="21">
        <v>54</v>
      </c>
      <c r="I56" s="21">
        <v>14</v>
      </c>
      <c r="J56" s="21">
        <v>3</v>
      </c>
      <c r="K56" s="21">
        <v>10.2</v>
      </c>
      <c r="L56" s="21">
        <v>5</v>
      </c>
      <c r="M56" s="21">
        <v>7.17</v>
      </c>
      <c r="N56" s="21">
        <v>1.17</v>
      </c>
      <c r="O56" s="21">
        <v>4.49</v>
      </c>
      <c r="P56" s="21">
        <v>3</v>
      </c>
      <c r="Q56" s="21">
        <v>2</v>
      </c>
      <c r="R56" s="21">
        <v>2</v>
      </c>
      <c r="S56" s="21">
        <v>3</v>
      </c>
      <c r="T56" s="21">
        <v>7</v>
      </c>
      <c r="U56" s="21"/>
      <c r="V56" s="21" t="s">
        <v>27</v>
      </c>
      <c r="W56" s="21" t="s">
        <v>27</v>
      </c>
      <c r="X56" s="21" t="s">
        <v>27</v>
      </c>
    </row>
    <row r="57" spans="1:24">
      <c r="A57" s="21" t="s">
        <v>83</v>
      </c>
      <c r="B57" s="21">
        <v>66</v>
      </c>
      <c r="C57" s="21" t="s">
        <v>26</v>
      </c>
      <c r="D57" s="21">
        <v>28.5</v>
      </c>
      <c r="E57" s="21">
        <v>12.69</v>
      </c>
      <c r="F57" s="21">
        <v>283</v>
      </c>
      <c r="G57" s="21">
        <v>57</v>
      </c>
      <c r="H57" s="21">
        <v>94</v>
      </c>
      <c r="I57" s="21">
        <v>11</v>
      </c>
      <c r="J57" s="21">
        <v>2</v>
      </c>
      <c r="K57" s="21">
        <v>5.8</v>
      </c>
      <c r="L57" s="21">
        <v>1.94</v>
      </c>
      <c r="M57" s="21">
        <v>4.82</v>
      </c>
      <c r="N57" s="21">
        <v>1</v>
      </c>
      <c r="O57" s="21">
        <v>3.1</v>
      </c>
      <c r="P57" s="21">
        <v>2</v>
      </c>
      <c r="Q57" s="21">
        <v>2</v>
      </c>
      <c r="R57" s="21">
        <v>3</v>
      </c>
      <c r="S57" s="21">
        <v>4</v>
      </c>
      <c r="T57" s="21">
        <v>7</v>
      </c>
      <c r="U57" s="21"/>
      <c r="V57" s="21" t="s">
        <v>27</v>
      </c>
      <c r="W57" s="21" t="s">
        <v>27</v>
      </c>
      <c r="X57" s="21" t="s">
        <v>27</v>
      </c>
    </row>
    <row r="58" spans="1:24">
      <c r="A58" s="21" t="s">
        <v>84</v>
      </c>
      <c r="B58" s="21">
        <v>51</v>
      </c>
      <c r="C58" s="21" t="s">
        <v>31</v>
      </c>
      <c r="D58" s="21">
        <v>28.7</v>
      </c>
      <c r="E58" s="21">
        <v>8.4</v>
      </c>
      <c r="F58" s="21">
        <v>190</v>
      </c>
      <c r="G58" s="21">
        <v>168</v>
      </c>
      <c r="H58" s="21">
        <v>101</v>
      </c>
      <c r="I58" s="21">
        <v>16</v>
      </c>
      <c r="J58" s="21">
        <v>3</v>
      </c>
      <c r="K58" s="21">
        <v>5.9</v>
      </c>
      <c r="L58" s="21">
        <v>6.53</v>
      </c>
      <c r="M58" s="21">
        <v>6.39</v>
      </c>
      <c r="N58" s="21">
        <v>1.21</v>
      </c>
      <c r="O58" s="21">
        <v>3.46</v>
      </c>
      <c r="P58" s="21">
        <v>2</v>
      </c>
      <c r="Q58" s="21">
        <v>2</v>
      </c>
      <c r="R58" s="21">
        <v>2</v>
      </c>
      <c r="S58" s="21">
        <v>2</v>
      </c>
      <c r="T58" s="21">
        <v>6</v>
      </c>
      <c r="U58" s="21"/>
      <c r="V58" s="21" t="s">
        <v>27</v>
      </c>
      <c r="W58" s="21"/>
      <c r="X58" s="21" t="s">
        <v>27</v>
      </c>
    </row>
    <row r="59" spans="1:24">
      <c r="A59" s="21" t="s">
        <v>85</v>
      </c>
      <c r="B59" s="21">
        <v>21</v>
      </c>
      <c r="C59" s="21" t="s">
        <v>31</v>
      </c>
      <c r="D59" s="21">
        <v>30.2</v>
      </c>
      <c r="E59" s="21">
        <v>10.35</v>
      </c>
      <c r="F59" s="21">
        <v>286</v>
      </c>
      <c r="G59" s="21">
        <v>458</v>
      </c>
      <c r="H59" s="21">
        <v>198</v>
      </c>
      <c r="I59" s="21">
        <v>18</v>
      </c>
      <c r="J59" s="21">
        <v>4</v>
      </c>
      <c r="K59" s="21">
        <v>5</v>
      </c>
      <c r="L59" s="21">
        <v>1.01</v>
      </c>
      <c r="M59" s="21">
        <v>5.81</v>
      </c>
      <c r="N59" s="21">
        <v>1.41</v>
      </c>
      <c r="O59" s="21">
        <v>3.76</v>
      </c>
      <c r="P59" s="21">
        <v>3</v>
      </c>
      <c r="Q59" s="21">
        <v>1</v>
      </c>
      <c r="R59" s="21">
        <v>3</v>
      </c>
      <c r="S59" s="21">
        <v>3</v>
      </c>
      <c r="T59" s="21">
        <v>7</v>
      </c>
      <c r="U59" s="21"/>
      <c r="V59" s="21" t="s">
        <v>27</v>
      </c>
      <c r="W59" s="21"/>
      <c r="X59" s="21"/>
    </row>
    <row r="60" spans="1:24">
      <c r="A60" s="21" t="s">
        <v>86</v>
      </c>
      <c r="B60" s="21">
        <v>32</v>
      </c>
      <c r="C60" s="21" t="s">
        <v>31</v>
      </c>
      <c r="D60" s="21">
        <v>41.2</v>
      </c>
      <c r="E60" s="21">
        <v>6.8</v>
      </c>
      <c r="F60" s="21">
        <v>233</v>
      </c>
      <c r="G60" s="21">
        <v>144</v>
      </c>
      <c r="H60" s="21">
        <v>66</v>
      </c>
      <c r="I60" s="21">
        <v>8</v>
      </c>
      <c r="J60" s="21">
        <v>2</v>
      </c>
      <c r="K60" s="21">
        <v>6.3</v>
      </c>
      <c r="L60" s="21">
        <v>3.69</v>
      </c>
      <c r="M60" s="21">
        <v>4.67</v>
      </c>
      <c r="N60" s="21">
        <v>0.9</v>
      </c>
      <c r="O60" s="21">
        <v>2.94</v>
      </c>
      <c r="P60" s="21">
        <v>2</v>
      </c>
      <c r="Q60" s="21">
        <v>2</v>
      </c>
      <c r="R60" s="21">
        <v>2</v>
      </c>
      <c r="S60" s="21">
        <v>2</v>
      </c>
      <c r="T60" s="21">
        <v>6</v>
      </c>
      <c r="U60" s="21"/>
      <c r="V60" s="21" t="s">
        <v>27</v>
      </c>
      <c r="W60" s="21"/>
      <c r="X60" s="21"/>
    </row>
    <row r="61" spans="1:24">
      <c r="A61" s="21" t="s">
        <v>87</v>
      </c>
      <c r="B61" s="21">
        <v>29</v>
      </c>
      <c r="C61" s="21" t="s">
        <v>31</v>
      </c>
      <c r="D61" s="21">
        <v>32.4</v>
      </c>
      <c r="E61" s="21">
        <v>6.04</v>
      </c>
      <c r="F61" s="21">
        <v>288</v>
      </c>
      <c r="G61" s="21">
        <v>117</v>
      </c>
      <c r="H61" s="21">
        <v>60</v>
      </c>
      <c r="I61" s="21">
        <v>17</v>
      </c>
      <c r="J61" s="21">
        <v>3</v>
      </c>
      <c r="K61" s="21">
        <v>5.8</v>
      </c>
      <c r="L61" s="21">
        <v>3.01</v>
      </c>
      <c r="M61" s="21">
        <v>6.91</v>
      </c>
      <c r="N61" s="21">
        <v>1.17</v>
      </c>
      <c r="O61" s="21">
        <v>4.49</v>
      </c>
      <c r="P61" s="21">
        <v>3</v>
      </c>
      <c r="Q61" s="21">
        <v>1</v>
      </c>
      <c r="R61" s="21">
        <v>2</v>
      </c>
      <c r="S61" s="21">
        <v>2</v>
      </c>
      <c r="T61" s="21">
        <v>6</v>
      </c>
      <c r="U61" s="21"/>
      <c r="V61" s="21" t="s">
        <v>27</v>
      </c>
      <c r="W61" s="21"/>
      <c r="X61" s="21"/>
    </row>
    <row r="62" spans="1:24">
      <c r="A62" s="21" t="s">
        <v>88</v>
      </c>
      <c r="B62" s="21">
        <v>30</v>
      </c>
      <c r="C62" s="21" t="s">
        <v>31</v>
      </c>
      <c r="D62" s="21">
        <v>35.6</v>
      </c>
      <c r="E62" s="21">
        <v>8.25</v>
      </c>
      <c r="F62" s="21">
        <v>251</v>
      </c>
      <c r="G62" s="21">
        <v>86</v>
      </c>
      <c r="H62" s="21">
        <v>36</v>
      </c>
      <c r="I62" s="21">
        <v>13</v>
      </c>
      <c r="J62" s="21">
        <v>2</v>
      </c>
      <c r="K62" s="21">
        <v>4.4</v>
      </c>
      <c r="L62" s="21">
        <v>2.31</v>
      </c>
      <c r="M62" s="21">
        <v>5.15</v>
      </c>
      <c r="N62" s="21">
        <v>0.93</v>
      </c>
      <c r="O62" s="21">
        <v>3.56</v>
      </c>
      <c r="P62" s="21">
        <v>2</v>
      </c>
      <c r="Q62" s="21">
        <v>1</v>
      </c>
      <c r="R62" s="21">
        <v>2</v>
      </c>
      <c r="S62" s="21">
        <v>1</v>
      </c>
      <c r="T62" s="21">
        <v>5</v>
      </c>
      <c r="U62" s="21"/>
      <c r="V62" s="21" t="s">
        <v>27</v>
      </c>
      <c r="W62" s="21"/>
      <c r="X62" s="21"/>
    </row>
    <row r="63" ht="15.15" spans="1:24">
      <c r="A63" s="22" t="s">
        <v>89</v>
      </c>
      <c r="B63" s="22">
        <v>29</v>
      </c>
      <c r="C63" s="22" t="s">
        <v>31</v>
      </c>
      <c r="D63" s="22">
        <v>23</v>
      </c>
      <c r="E63" s="22">
        <v>7.12</v>
      </c>
      <c r="F63" s="22">
        <v>240</v>
      </c>
      <c r="G63" s="22">
        <v>153</v>
      </c>
      <c r="H63" s="22">
        <v>112</v>
      </c>
      <c r="I63" s="22">
        <v>14</v>
      </c>
      <c r="J63" s="22">
        <v>2</v>
      </c>
      <c r="K63" s="22">
        <v>6.1</v>
      </c>
      <c r="L63" s="22">
        <v>7.46</v>
      </c>
      <c r="M63" s="22">
        <v>0.89</v>
      </c>
      <c r="N63" s="22">
        <v>1</v>
      </c>
      <c r="O63" s="22">
        <v>4.12</v>
      </c>
      <c r="P63" s="22">
        <v>2</v>
      </c>
      <c r="Q63" s="22">
        <v>1</v>
      </c>
      <c r="R63" s="22">
        <v>1</v>
      </c>
      <c r="S63" s="22">
        <v>1</v>
      </c>
      <c r="T63" s="22">
        <v>4</v>
      </c>
      <c r="U63" s="22"/>
      <c r="V63" s="22" t="s">
        <v>27</v>
      </c>
      <c r="W63" s="22"/>
      <c r="X63" s="26"/>
    </row>
    <row r="64" spans="1:25">
      <c r="A64" s="23" t="s">
        <v>90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1: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</sheetData>
  <mergeCells count="2">
    <mergeCell ref="A1:H1"/>
    <mergeCell ref="A64:Y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0"/>
  <sheetViews>
    <sheetView zoomScale="90" zoomScaleNormal="90" workbookViewId="0">
      <selection activeCell="A1" sqref="A1:G1"/>
    </sheetView>
  </sheetViews>
  <sheetFormatPr defaultColWidth="9" defaultRowHeight="14.4"/>
  <cols>
    <col min="5" max="6" width="10.6666666666667"/>
    <col min="10" max="10" width="10.6666666666667"/>
    <col min="12" max="12" width="10.6666666666667"/>
    <col min="14" max="14" width="9.66666666666667"/>
    <col min="16" max="16" width="12.8333333333333"/>
    <col min="18" max="18" width="11.8333333333333"/>
    <col min="20" max="20" width="11.8333333333333"/>
  </cols>
  <sheetData>
    <row r="1" ht="16.35" spans="1:28">
      <c r="A1" s="2" t="s">
        <v>91</v>
      </c>
      <c r="B1" s="2"/>
      <c r="C1" s="2"/>
      <c r="D1" s="2"/>
      <c r="E1" s="2"/>
      <c r="F1" s="2"/>
      <c r="G1" s="2"/>
      <c r="H1" s="14"/>
      <c r="I1" s="14"/>
      <c r="J1" s="14"/>
      <c r="K1" s="14"/>
      <c r="L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ht="83.55" spans="1:28">
      <c r="A2" s="15" t="s">
        <v>1</v>
      </c>
      <c r="B2" s="15" t="s">
        <v>92</v>
      </c>
      <c r="C2" s="15" t="s">
        <v>93</v>
      </c>
      <c r="D2" s="15" t="s">
        <v>94</v>
      </c>
      <c r="E2" s="15" t="s">
        <v>95</v>
      </c>
      <c r="F2" s="15" t="s">
        <v>96</v>
      </c>
      <c r="G2" s="15" t="s">
        <v>97</v>
      </c>
      <c r="H2" s="15" t="s">
        <v>98</v>
      </c>
      <c r="I2" s="15" t="s">
        <v>99</v>
      </c>
      <c r="J2" s="15" t="s">
        <v>100</v>
      </c>
      <c r="K2" s="15" t="s">
        <v>101</v>
      </c>
      <c r="L2" s="15" t="s">
        <v>102</v>
      </c>
      <c r="M2" s="15" t="s">
        <v>103</v>
      </c>
      <c r="N2" s="15" t="s">
        <v>104</v>
      </c>
      <c r="O2" s="15" t="s">
        <v>105</v>
      </c>
      <c r="P2" s="15" t="s">
        <v>106</v>
      </c>
      <c r="Q2" s="15" t="s">
        <v>107</v>
      </c>
      <c r="R2" s="15" t="s">
        <v>108</v>
      </c>
      <c r="S2" s="15" t="s">
        <v>109</v>
      </c>
      <c r="T2" s="15" t="s">
        <v>110</v>
      </c>
      <c r="U2" s="15" t="s">
        <v>111</v>
      </c>
      <c r="V2" s="15" t="s">
        <v>112</v>
      </c>
      <c r="W2" s="15" t="s">
        <v>113</v>
      </c>
      <c r="X2" s="15" t="s">
        <v>114</v>
      </c>
      <c r="Y2" s="15" t="s">
        <v>115</v>
      </c>
      <c r="Z2" s="15" t="s">
        <v>116</v>
      </c>
      <c r="AA2" s="15" t="s">
        <v>117</v>
      </c>
      <c r="AB2" s="15" t="s">
        <v>118</v>
      </c>
    </row>
    <row r="3" ht="27.6" spans="1:28">
      <c r="A3" s="16" t="s">
        <v>46</v>
      </c>
      <c r="B3" s="17">
        <v>25693</v>
      </c>
      <c r="C3" s="17">
        <v>25093</v>
      </c>
      <c r="D3" s="17">
        <v>2.34</v>
      </c>
      <c r="E3" s="17">
        <v>678964950</v>
      </c>
      <c r="F3" s="17">
        <v>607425371</v>
      </c>
      <c r="G3" s="17">
        <v>89.46</v>
      </c>
      <c r="H3" s="17">
        <v>97.05</v>
      </c>
      <c r="I3" s="17">
        <v>97.57</v>
      </c>
      <c r="J3" s="17">
        <v>33041508</v>
      </c>
      <c r="K3" s="17">
        <v>5.44</v>
      </c>
      <c r="L3" s="17">
        <v>516669159</v>
      </c>
      <c r="M3" s="17">
        <v>85.33</v>
      </c>
      <c r="N3" s="17">
        <v>55054380</v>
      </c>
      <c r="O3" s="17">
        <v>9.09</v>
      </c>
      <c r="P3" s="17">
        <v>432094082</v>
      </c>
      <c r="Q3" s="17">
        <v>83.63</v>
      </c>
      <c r="R3" s="17">
        <v>42563675</v>
      </c>
      <c r="S3" s="17">
        <v>8.24</v>
      </c>
      <c r="T3" s="17">
        <v>25493527</v>
      </c>
      <c r="U3" s="17">
        <v>4.93</v>
      </c>
      <c r="V3" s="17">
        <v>25693</v>
      </c>
      <c r="W3" s="17">
        <v>80.07</v>
      </c>
      <c r="X3" s="17">
        <v>23641</v>
      </c>
      <c r="Y3" s="17">
        <v>2826</v>
      </c>
      <c r="Z3" s="17">
        <v>32728</v>
      </c>
      <c r="AA3" s="17">
        <v>1412</v>
      </c>
      <c r="AB3" s="17">
        <v>62.25</v>
      </c>
    </row>
    <row r="4" ht="41.4" spans="1:28">
      <c r="A4" s="16" t="s">
        <v>119</v>
      </c>
      <c r="B4" s="17">
        <v>20754</v>
      </c>
      <c r="C4" s="17">
        <v>19671</v>
      </c>
      <c r="D4" s="17">
        <v>5.22</v>
      </c>
      <c r="E4" s="17">
        <v>509068500</v>
      </c>
      <c r="F4" s="17">
        <v>439903770</v>
      </c>
      <c r="G4" s="17">
        <v>86.41</v>
      </c>
      <c r="H4" s="17">
        <v>95.62</v>
      </c>
      <c r="I4" s="17">
        <v>95.51</v>
      </c>
      <c r="J4" s="17">
        <v>15425799</v>
      </c>
      <c r="K4" s="17">
        <v>3.51</v>
      </c>
      <c r="L4" s="17">
        <v>398343590</v>
      </c>
      <c r="M4" s="17">
        <v>91.18</v>
      </c>
      <c r="N4" s="17">
        <v>26553734</v>
      </c>
      <c r="O4" s="17">
        <v>6.08</v>
      </c>
      <c r="P4" s="17">
        <v>352913513</v>
      </c>
      <c r="Q4" s="17">
        <v>88.6</v>
      </c>
      <c r="R4" s="17">
        <v>17544594</v>
      </c>
      <c r="S4" s="17">
        <v>4.4</v>
      </c>
      <c r="T4" s="17">
        <v>13738400</v>
      </c>
      <c r="U4" s="17">
        <v>3.45</v>
      </c>
      <c r="V4" s="17">
        <v>20754</v>
      </c>
      <c r="W4" s="17">
        <v>81.08</v>
      </c>
      <c r="X4" s="17">
        <v>21196</v>
      </c>
      <c r="Y4" s="17">
        <v>2393</v>
      </c>
      <c r="Z4" s="17">
        <v>31764</v>
      </c>
      <c r="AA4" s="17">
        <v>1155</v>
      </c>
      <c r="AB4" s="17">
        <v>54.94</v>
      </c>
    </row>
    <row r="5" ht="27.6" spans="1:28">
      <c r="A5" s="16" t="s">
        <v>56</v>
      </c>
      <c r="B5" s="17">
        <v>18464</v>
      </c>
      <c r="C5" s="17">
        <v>17267</v>
      </c>
      <c r="D5" s="17">
        <v>6.48</v>
      </c>
      <c r="E5" s="17">
        <v>500985600</v>
      </c>
      <c r="F5" s="17">
        <v>428644031</v>
      </c>
      <c r="G5" s="17">
        <v>85.56</v>
      </c>
      <c r="H5" s="17">
        <v>95.95</v>
      </c>
      <c r="I5" s="17">
        <v>95.77</v>
      </c>
      <c r="J5" s="17">
        <v>24909425</v>
      </c>
      <c r="K5" s="17">
        <v>5.81</v>
      </c>
      <c r="L5" s="17">
        <v>369981461</v>
      </c>
      <c r="M5" s="17">
        <v>86.94</v>
      </c>
      <c r="N5" s="17">
        <v>39287179</v>
      </c>
      <c r="O5" s="17">
        <v>9.23</v>
      </c>
      <c r="P5" s="17">
        <v>305538038</v>
      </c>
      <c r="Q5" s="17">
        <v>82.58</v>
      </c>
      <c r="R5" s="17">
        <v>33154464</v>
      </c>
      <c r="S5" s="17">
        <v>8.96</v>
      </c>
      <c r="T5" s="17">
        <v>20481152</v>
      </c>
      <c r="U5" s="17">
        <v>5.54</v>
      </c>
      <c r="V5" s="17">
        <v>14892</v>
      </c>
      <c r="W5" s="17">
        <v>82.11</v>
      </c>
      <c r="X5" s="17">
        <v>28783</v>
      </c>
      <c r="Y5" s="17">
        <v>2688</v>
      </c>
      <c r="Z5" s="17">
        <v>32796</v>
      </c>
      <c r="AA5" s="17">
        <v>1131</v>
      </c>
      <c r="AB5" s="17">
        <v>61.6</v>
      </c>
    </row>
    <row r="6" ht="41.4" spans="1:28">
      <c r="A6" s="16" t="s">
        <v>120</v>
      </c>
      <c r="B6" s="17">
        <v>18327</v>
      </c>
      <c r="C6" s="17">
        <v>16190</v>
      </c>
      <c r="D6" s="17">
        <v>11.66</v>
      </c>
      <c r="E6" s="17">
        <v>481472605</v>
      </c>
      <c r="F6" s="17">
        <v>423705765</v>
      </c>
      <c r="G6" s="17">
        <v>88</v>
      </c>
      <c r="H6" s="17">
        <v>96.32</v>
      </c>
      <c r="I6" s="17">
        <v>94.56</v>
      </c>
      <c r="J6" s="17">
        <v>58490672</v>
      </c>
      <c r="K6" s="17">
        <v>13.8</v>
      </c>
      <c r="L6" s="17">
        <v>365029613</v>
      </c>
      <c r="M6" s="17">
        <v>87.25</v>
      </c>
      <c r="N6" s="17">
        <v>33917505</v>
      </c>
      <c r="O6" s="17">
        <v>8.11</v>
      </c>
      <c r="P6" s="17">
        <v>310264060</v>
      </c>
      <c r="Q6" s="17">
        <v>85</v>
      </c>
      <c r="R6" s="17">
        <v>23089357</v>
      </c>
      <c r="S6" s="17">
        <v>6.33</v>
      </c>
      <c r="T6" s="17">
        <v>15652710</v>
      </c>
      <c r="U6" s="17">
        <v>4.29</v>
      </c>
      <c r="V6" s="17">
        <v>18327</v>
      </c>
      <c r="W6" s="17">
        <v>70.03</v>
      </c>
      <c r="X6" s="17">
        <v>23119</v>
      </c>
      <c r="Y6" s="17">
        <v>2545</v>
      </c>
      <c r="Z6" s="17">
        <v>30974</v>
      </c>
      <c r="AA6" s="17">
        <v>1191</v>
      </c>
      <c r="AB6" s="17">
        <v>59.46</v>
      </c>
    </row>
    <row r="7" ht="27.6" spans="1:28">
      <c r="A7" s="16" t="s">
        <v>49</v>
      </c>
      <c r="B7" s="17">
        <v>17945</v>
      </c>
      <c r="C7" s="17">
        <v>17033</v>
      </c>
      <c r="D7" s="17">
        <v>5.08</v>
      </c>
      <c r="E7" s="17">
        <v>538276442</v>
      </c>
      <c r="F7" s="17">
        <v>490452375</v>
      </c>
      <c r="G7" s="17">
        <v>91.12</v>
      </c>
      <c r="H7" s="17">
        <v>96.75</v>
      </c>
      <c r="I7" s="17">
        <v>96.32</v>
      </c>
      <c r="J7" s="17">
        <v>53770190</v>
      </c>
      <c r="K7" s="17">
        <v>10.96</v>
      </c>
      <c r="L7" s="17">
        <v>373581919</v>
      </c>
      <c r="M7" s="17">
        <v>77.12</v>
      </c>
      <c r="N7" s="17">
        <v>60738644</v>
      </c>
      <c r="O7" s="17">
        <v>12.54</v>
      </c>
      <c r="P7" s="17">
        <v>303852068</v>
      </c>
      <c r="Q7" s="17">
        <v>81.33</v>
      </c>
      <c r="R7" s="17">
        <v>37212837</v>
      </c>
      <c r="S7" s="17">
        <v>9.96</v>
      </c>
      <c r="T7" s="17">
        <v>19874556</v>
      </c>
      <c r="U7" s="17">
        <v>5.32</v>
      </c>
      <c r="V7" s="17">
        <v>17945</v>
      </c>
      <c r="W7" s="17">
        <v>77.4</v>
      </c>
      <c r="X7" s="17">
        <v>27330</v>
      </c>
      <c r="Y7" s="17">
        <v>3094</v>
      </c>
      <c r="Z7" s="17">
        <v>31368</v>
      </c>
      <c r="AA7" s="17">
        <v>1477</v>
      </c>
      <c r="AB7" s="17">
        <v>67.24</v>
      </c>
    </row>
    <row r="8" ht="27.6" spans="1:28">
      <c r="A8" s="16" t="s">
        <v>44</v>
      </c>
      <c r="B8" s="17">
        <v>17662</v>
      </c>
      <c r="C8" s="17">
        <v>17029</v>
      </c>
      <c r="D8" s="17">
        <v>3.58</v>
      </c>
      <c r="E8" s="17">
        <v>508348482</v>
      </c>
      <c r="F8" s="17">
        <v>425550679</v>
      </c>
      <c r="G8" s="17">
        <v>83.71</v>
      </c>
      <c r="H8" s="17">
        <v>96.05</v>
      </c>
      <c r="I8" s="17">
        <v>96.57</v>
      </c>
      <c r="J8" s="17">
        <v>37701419</v>
      </c>
      <c r="K8" s="17">
        <v>8.86</v>
      </c>
      <c r="L8" s="17">
        <v>340264866</v>
      </c>
      <c r="M8" s="17">
        <v>80.36</v>
      </c>
      <c r="N8" s="17">
        <v>51389821</v>
      </c>
      <c r="O8" s="17">
        <v>12.14</v>
      </c>
      <c r="P8" s="17">
        <v>279316605</v>
      </c>
      <c r="Q8" s="17">
        <v>82.09</v>
      </c>
      <c r="R8" s="17">
        <v>31307026</v>
      </c>
      <c r="S8" s="17">
        <v>9.2</v>
      </c>
      <c r="T8" s="17">
        <v>18307873</v>
      </c>
      <c r="U8" s="17">
        <v>5.38</v>
      </c>
      <c r="V8" s="17">
        <v>17662</v>
      </c>
      <c r="W8" s="17">
        <v>76.92</v>
      </c>
      <c r="X8" s="17">
        <v>24094</v>
      </c>
      <c r="Y8" s="17">
        <v>3241</v>
      </c>
      <c r="Z8" s="17">
        <v>32068</v>
      </c>
      <c r="AA8" s="17">
        <v>1461</v>
      </c>
      <c r="AB8" s="17">
        <v>57.86</v>
      </c>
    </row>
    <row r="9" ht="41.4" spans="1:28">
      <c r="A9" s="16" t="s">
        <v>121</v>
      </c>
      <c r="B9" s="17">
        <v>17238</v>
      </c>
      <c r="C9" s="17">
        <v>16618</v>
      </c>
      <c r="D9" s="17">
        <v>3.6</v>
      </c>
      <c r="E9" s="17">
        <v>885470918</v>
      </c>
      <c r="F9" s="17">
        <v>793986920</v>
      </c>
      <c r="G9" s="17">
        <v>89.67</v>
      </c>
      <c r="H9" s="17">
        <v>95.29</v>
      </c>
      <c r="I9" s="17">
        <v>93.28</v>
      </c>
      <c r="J9" s="17">
        <v>127172146</v>
      </c>
      <c r="K9" s="17">
        <v>16.02</v>
      </c>
      <c r="L9" s="17">
        <v>708197078</v>
      </c>
      <c r="M9" s="17">
        <v>91.75</v>
      </c>
      <c r="N9" s="17">
        <v>39565106</v>
      </c>
      <c r="O9" s="17">
        <v>5.13</v>
      </c>
      <c r="P9" s="17">
        <v>615587695</v>
      </c>
      <c r="Q9" s="17">
        <v>86.92</v>
      </c>
      <c r="R9" s="17">
        <v>35863563</v>
      </c>
      <c r="S9" s="17">
        <v>5.06</v>
      </c>
      <c r="T9" s="17">
        <v>30857475</v>
      </c>
      <c r="U9" s="17">
        <v>4.36</v>
      </c>
      <c r="V9" s="17">
        <v>17238</v>
      </c>
      <c r="W9" s="17">
        <v>71.05</v>
      </c>
      <c r="X9" s="17">
        <v>46060</v>
      </c>
      <c r="Y9" s="17">
        <v>1674</v>
      </c>
      <c r="Z9" s="17">
        <v>31703</v>
      </c>
      <c r="AA9" s="17">
        <v>846</v>
      </c>
      <c r="AB9" s="17">
        <v>76.33</v>
      </c>
    </row>
    <row r="10" ht="27.6" spans="1:28">
      <c r="A10" s="16" t="s">
        <v>50</v>
      </c>
      <c r="B10" s="17">
        <v>17219</v>
      </c>
      <c r="C10" s="17">
        <v>16478</v>
      </c>
      <c r="D10" s="17">
        <v>4.3</v>
      </c>
      <c r="E10" s="17">
        <v>506825665</v>
      </c>
      <c r="F10" s="17">
        <v>459236628</v>
      </c>
      <c r="G10" s="17">
        <v>90.61</v>
      </c>
      <c r="H10" s="17">
        <v>96.76</v>
      </c>
      <c r="I10" s="17">
        <v>96.31</v>
      </c>
      <c r="J10" s="17">
        <v>47848334</v>
      </c>
      <c r="K10" s="17">
        <v>10.42</v>
      </c>
      <c r="L10" s="17">
        <v>337854441</v>
      </c>
      <c r="M10" s="17">
        <v>74.5</v>
      </c>
      <c r="N10" s="17">
        <v>62025812</v>
      </c>
      <c r="O10" s="17">
        <v>13.68</v>
      </c>
      <c r="P10" s="17">
        <v>277152082</v>
      </c>
      <c r="Q10" s="17">
        <v>82.03</v>
      </c>
      <c r="R10" s="17">
        <v>30802420</v>
      </c>
      <c r="S10" s="17">
        <v>9.12</v>
      </c>
      <c r="T10" s="17">
        <v>18020009</v>
      </c>
      <c r="U10" s="17">
        <v>5.33</v>
      </c>
      <c r="V10" s="17">
        <v>17219</v>
      </c>
      <c r="W10" s="17">
        <v>78.13</v>
      </c>
      <c r="X10" s="17">
        <v>26670</v>
      </c>
      <c r="Y10" s="17">
        <v>3388</v>
      </c>
      <c r="Z10" s="17">
        <v>31511</v>
      </c>
      <c r="AA10" s="17">
        <v>1578</v>
      </c>
      <c r="AB10" s="17">
        <v>63.57</v>
      </c>
    </row>
    <row r="11" ht="27.6" spans="1:28">
      <c r="A11" s="16" t="s">
        <v>57</v>
      </c>
      <c r="B11" s="17">
        <v>16388</v>
      </c>
      <c r="C11" s="17">
        <v>15486</v>
      </c>
      <c r="D11" s="17">
        <v>5.5</v>
      </c>
      <c r="E11" s="17">
        <v>565575906</v>
      </c>
      <c r="F11" s="17">
        <v>496290102</v>
      </c>
      <c r="G11" s="17">
        <v>87.75</v>
      </c>
      <c r="H11" s="17">
        <v>96.4</v>
      </c>
      <c r="I11" s="17">
        <v>95.07</v>
      </c>
      <c r="J11" s="17">
        <v>49619837</v>
      </c>
      <c r="K11" s="17">
        <v>10</v>
      </c>
      <c r="L11" s="17">
        <v>414721598</v>
      </c>
      <c r="M11" s="17">
        <v>84.62</v>
      </c>
      <c r="N11" s="17">
        <v>49086690</v>
      </c>
      <c r="O11" s="17">
        <v>10.02</v>
      </c>
      <c r="P11" s="17">
        <v>323450612</v>
      </c>
      <c r="Q11" s="17">
        <v>77.99</v>
      </c>
      <c r="R11" s="17">
        <v>48970720</v>
      </c>
      <c r="S11" s="17">
        <v>11.81</v>
      </c>
      <c r="T11" s="17">
        <v>28771424</v>
      </c>
      <c r="U11" s="17">
        <v>6.94</v>
      </c>
      <c r="V11" s="17">
        <v>15633</v>
      </c>
      <c r="W11" s="17">
        <v>78.59</v>
      </c>
      <c r="X11" s="17">
        <v>31746</v>
      </c>
      <c r="Y11" s="17">
        <v>2058</v>
      </c>
      <c r="Z11" s="17">
        <v>32000</v>
      </c>
      <c r="AA11" s="17">
        <v>981</v>
      </c>
      <c r="AB11" s="17">
        <v>72.36</v>
      </c>
    </row>
    <row r="12" ht="27.6" spans="1:28">
      <c r="A12" s="16" t="s">
        <v>32</v>
      </c>
      <c r="B12" s="17">
        <v>16142</v>
      </c>
      <c r="C12" s="17">
        <v>15501</v>
      </c>
      <c r="D12" s="17">
        <v>3.97</v>
      </c>
      <c r="E12" s="17">
        <v>858407374</v>
      </c>
      <c r="F12" s="17">
        <v>810907475</v>
      </c>
      <c r="G12" s="17">
        <v>94.47</v>
      </c>
      <c r="H12" s="17">
        <v>95.54</v>
      </c>
      <c r="I12" s="17">
        <v>95.24</v>
      </c>
      <c r="J12" s="17">
        <v>107882217</v>
      </c>
      <c r="K12" s="17">
        <v>13.3</v>
      </c>
      <c r="L12" s="17">
        <v>656534114</v>
      </c>
      <c r="M12" s="17">
        <v>82.88</v>
      </c>
      <c r="N12" s="17">
        <v>64501135</v>
      </c>
      <c r="O12" s="17">
        <v>8.14</v>
      </c>
      <c r="P12" s="17">
        <v>574594257</v>
      </c>
      <c r="Q12" s="17">
        <v>87.52</v>
      </c>
      <c r="R12" s="17">
        <v>31146452</v>
      </c>
      <c r="S12" s="17">
        <v>4.74</v>
      </c>
      <c r="T12" s="17">
        <v>25102808</v>
      </c>
      <c r="U12" s="17">
        <v>3.82</v>
      </c>
      <c r="V12" s="17">
        <v>16142</v>
      </c>
      <c r="W12" s="17">
        <v>79.59</v>
      </c>
      <c r="X12" s="17">
        <v>50235</v>
      </c>
      <c r="Y12" s="17">
        <v>2526</v>
      </c>
      <c r="Z12" s="17">
        <v>32632</v>
      </c>
      <c r="AA12" s="17">
        <v>1225</v>
      </c>
      <c r="AB12" s="17">
        <v>78.83</v>
      </c>
    </row>
    <row r="13" ht="27.6" spans="1:28">
      <c r="A13" s="16" t="s">
        <v>51</v>
      </c>
      <c r="B13" s="17">
        <v>15974</v>
      </c>
      <c r="C13" s="17">
        <v>14900</v>
      </c>
      <c r="D13" s="17">
        <v>6.72</v>
      </c>
      <c r="E13" s="17">
        <v>477076627</v>
      </c>
      <c r="F13" s="17">
        <v>435998639</v>
      </c>
      <c r="G13" s="17">
        <v>91.39</v>
      </c>
      <c r="H13" s="17">
        <v>96.59</v>
      </c>
      <c r="I13" s="17">
        <v>96.29</v>
      </c>
      <c r="J13" s="17">
        <v>49714537</v>
      </c>
      <c r="K13" s="17">
        <v>11.4</v>
      </c>
      <c r="L13" s="17">
        <v>319906568</v>
      </c>
      <c r="M13" s="17">
        <v>74.33</v>
      </c>
      <c r="N13" s="17">
        <v>65060710</v>
      </c>
      <c r="O13" s="17">
        <v>15.12</v>
      </c>
      <c r="P13" s="17">
        <v>266112567</v>
      </c>
      <c r="Q13" s="17">
        <v>83.18</v>
      </c>
      <c r="R13" s="17">
        <v>26921910</v>
      </c>
      <c r="S13" s="17">
        <v>8.42</v>
      </c>
      <c r="T13" s="17">
        <v>15334975</v>
      </c>
      <c r="U13" s="17">
        <v>4.79</v>
      </c>
      <c r="V13" s="17">
        <v>15974</v>
      </c>
      <c r="W13" s="17">
        <v>72.96</v>
      </c>
      <c r="X13" s="17">
        <v>27294</v>
      </c>
      <c r="Y13" s="17">
        <v>2467</v>
      </c>
      <c r="Z13" s="17">
        <v>30761</v>
      </c>
      <c r="AA13" s="17">
        <v>1250</v>
      </c>
      <c r="AB13" s="17">
        <v>65.54</v>
      </c>
    </row>
    <row r="14" ht="27.6" spans="1:28">
      <c r="A14" s="16" t="s">
        <v>53</v>
      </c>
      <c r="B14" s="17">
        <v>15798</v>
      </c>
      <c r="C14" s="17">
        <v>14920</v>
      </c>
      <c r="D14" s="17">
        <v>5.56</v>
      </c>
      <c r="E14" s="17">
        <v>501699617</v>
      </c>
      <c r="F14" s="17">
        <v>448175685</v>
      </c>
      <c r="G14" s="17">
        <v>89.33</v>
      </c>
      <c r="H14" s="17">
        <v>97.2</v>
      </c>
      <c r="I14" s="17">
        <v>97.65</v>
      </c>
      <c r="J14" s="17">
        <v>68557736</v>
      </c>
      <c r="K14" s="17">
        <v>15.3</v>
      </c>
      <c r="L14" s="17">
        <v>327549364</v>
      </c>
      <c r="M14" s="17">
        <v>73.9</v>
      </c>
      <c r="N14" s="17">
        <v>50370245</v>
      </c>
      <c r="O14" s="17">
        <v>11.36</v>
      </c>
      <c r="P14" s="17">
        <v>272770802</v>
      </c>
      <c r="Q14" s="17">
        <v>83.28</v>
      </c>
      <c r="R14" s="17">
        <v>28124117</v>
      </c>
      <c r="S14" s="17">
        <v>8.59</v>
      </c>
      <c r="T14" s="17">
        <v>15362088</v>
      </c>
      <c r="U14" s="17">
        <v>4.69</v>
      </c>
      <c r="V14" s="17">
        <v>15798</v>
      </c>
      <c r="W14" s="17">
        <v>77.17</v>
      </c>
      <c r="X14" s="17">
        <v>28369</v>
      </c>
      <c r="Y14" s="17">
        <v>3297</v>
      </c>
      <c r="Z14" s="17">
        <v>31546</v>
      </c>
      <c r="AA14" s="17">
        <v>1568</v>
      </c>
      <c r="AB14" s="17">
        <v>55.73</v>
      </c>
    </row>
    <row r="15" ht="41.4" spans="1:28">
      <c r="A15" s="16" t="s">
        <v>122</v>
      </c>
      <c r="B15" s="17">
        <v>15715</v>
      </c>
      <c r="C15" s="17">
        <v>14367</v>
      </c>
      <c r="D15" s="17">
        <v>8.58</v>
      </c>
      <c r="E15" s="17">
        <v>577499507</v>
      </c>
      <c r="F15" s="17">
        <v>507046824</v>
      </c>
      <c r="G15" s="17">
        <v>87.8</v>
      </c>
      <c r="H15" s="17">
        <v>96.33</v>
      </c>
      <c r="I15" s="17">
        <v>94.5</v>
      </c>
      <c r="J15" s="17">
        <v>51069500</v>
      </c>
      <c r="K15" s="17">
        <v>10.07</v>
      </c>
      <c r="L15" s="17">
        <v>430441419</v>
      </c>
      <c r="M15" s="17">
        <v>85.8</v>
      </c>
      <c r="N15" s="17">
        <v>45792813</v>
      </c>
      <c r="O15" s="17">
        <v>9.13</v>
      </c>
      <c r="P15" s="17">
        <v>363564904</v>
      </c>
      <c r="Q15" s="17">
        <v>84.46</v>
      </c>
      <c r="R15" s="17">
        <v>28608671</v>
      </c>
      <c r="S15" s="17">
        <v>6.65</v>
      </c>
      <c r="T15" s="17">
        <v>19347237</v>
      </c>
      <c r="U15" s="17">
        <v>4.49</v>
      </c>
      <c r="V15" s="17">
        <v>15715</v>
      </c>
      <c r="W15" s="17">
        <v>70.5</v>
      </c>
      <c r="X15" s="17">
        <v>32265</v>
      </c>
      <c r="Y15" s="17">
        <v>2924</v>
      </c>
      <c r="Z15" s="17">
        <v>31879</v>
      </c>
      <c r="AA15" s="17">
        <v>1372</v>
      </c>
      <c r="AB15" s="17">
        <v>62.1</v>
      </c>
    </row>
    <row r="16" ht="41.4" spans="1:28">
      <c r="A16" s="16" t="s">
        <v>123</v>
      </c>
      <c r="B16" s="17">
        <v>15705</v>
      </c>
      <c r="C16" s="17">
        <v>14903</v>
      </c>
      <c r="D16" s="17">
        <v>5.11</v>
      </c>
      <c r="E16" s="17">
        <v>520088580</v>
      </c>
      <c r="F16" s="17">
        <v>449401732</v>
      </c>
      <c r="G16" s="17">
        <v>86.41</v>
      </c>
      <c r="H16" s="17">
        <v>96.76</v>
      </c>
      <c r="I16" s="17">
        <v>96.83</v>
      </c>
      <c r="J16" s="17">
        <v>23876939</v>
      </c>
      <c r="K16" s="17">
        <v>5.31</v>
      </c>
      <c r="L16" s="17">
        <v>397646293</v>
      </c>
      <c r="M16" s="17">
        <v>88.95</v>
      </c>
      <c r="N16" s="17">
        <v>38076047</v>
      </c>
      <c r="O16" s="17">
        <v>8.52</v>
      </c>
      <c r="P16" s="17">
        <v>324686276</v>
      </c>
      <c r="Q16" s="17">
        <v>81.65</v>
      </c>
      <c r="R16" s="17">
        <v>37091196</v>
      </c>
      <c r="S16" s="17">
        <v>9.33</v>
      </c>
      <c r="T16" s="17">
        <v>23353566</v>
      </c>
      <c r="U16" s="17">
        <v>5.87</v>
      </c>
      <c r="V16" s="17">
        <v>15705</v>
      </c>
      <c r="W16" s="17">
        <v>80.61</v>
      </c>
      <c r="X16" s="17">
        <v>28615</v>
      </c>
      <c r="Y16" s="17">
        <v>2812</v>
      </c>
      <c r="Z16" s="17">
        <v>32774</v>
      </c>
      <c r="AA16" s="17">
        <v>1239</v>
      </c>
      <c r="AB16" s="17">
        <v>63.38</v>
      </c>
    </row>
    <row r="17" ht="41.4" spans="1:28">
      <c r="A17" s="16" t="s">
        <v>124</v>
      </c>
      <c r="B17" s="17">
        <v>15633</v>
      </c>
      <c r="C17" s="17">
        <v>14572</v>
      </c>
      <c r="D17" s="17">
        <v>6.79</v>
      </c>
      <c r="E17" s="17">
        <v>528618067</v>
      </c>
      <c r="F17" s="17">
        <v>477213093</v>
      </c>
      <c r="G17" s="17">
        <v>90.28</v>
      </c>
      <c r="H17" s="17">
        <v>97.02</v>
      </c>
      <c r="I17" s="17">
        <v>96.61</v>
      </c>
      <c r="J17" s="17">
        <v>47275809</v>
      </c>
      <c r="K17" s="17">
        <v>9.91</v>
      </c>
      <c r="L17" s="17">
        <v>349275044</v>
      </c>
      <c r="M17" s="17">
        <v>73.98</v>
      </c>
      <c r="N17" s="17">
        <v>68949999</v>
      </c>
      <c r="O17" s="17">
        <v>14.6</v>
      </c>
      <c r="P17" s="17">
        <v>263912761</v>
      </c>
      <c r="Q17" s="17">
        <v>75.56</v>
      </c>
      <c r="R17" s="17">
        <v>49333509</v>
      </c>
      <c r="S17" s="17">
        <v>14.12</v>
      </c>
      <c r="T17" s="17">
        <v>25089253</v>
      </c>
      <c r="U17" s="17">
        <v>7.18</v>
      </c>
      <c r="V17" s="17">
        <v>16388</v>
      </c>
      <c r="W17" s="17">
        <v>70.49</v>
      </c>
      <c r="X17" s="17">
        <v>29119</v>
      </c>
      <c r="Y17" s="17">
        <v>2506</v>
      </c>
      <c r="Z17" s="17">
        <v>32058</v>
      </c>
      <c r="AA17" s="17">
        <v>1180</v>
      </c>
      <c r="AB17" s="17">
        <v>66.73</v>
      </c>
    </row>
    <row r="18" ht="27.6" spans="1:28">
      <c r="A18" s="16" t="s">
        <v>125</v>
      </c>
      <c r="B18" s="17">
        <v>15347</v>
      </c>
      <c r="C18" s="17">
        <v>13998</v>
      </c>
      <c r="D18" s="17">
        <v>8.79</v>
      </c>
      <c r="E18" s="17">
        <v>509831575</v>
      </c>
      <c r="F18" s="17">
        <v>429421400</v>
      </c>
      <c r="G18" s="17">
        <v>84.23</v>
      </c>
      <c r="H18" s="17">
        <v>94.62</v>
      </c>
      <c r="I18" s="17">
        <v>94.2</v>
      </c>
      <c r="J18" s="17">
        <v>36113516</v>
      </c>
      <c r="K18" s="17">
        <v>8.41</v>
      </c>
      <c r="L18" s="17">
        <v>368479730</v>
      </c>
      <c r="M18" s="17">
        <v>86.81</v>
      </c>
      <c r="N18" s="17">
        <v>40823973</v>
      </c>
      <c r="O18" s="17">
        <v>9.62</v>
      </c>
      <c r="P18" s="17">
        <v>317832528</v>
      </c>
      <c r="Q18" s="17">
        <v>86.26</v>
      </c>
      <c r="R18" s="17">
        <v>23217659</v>
      </c>
      <c r="S18" s="17">
        <v>6.3</v>
      </c>
      <c r="T18" s="17">
        <v>12981562</v>
      </c>
      <c r="U18" s="17">
        <v>3.52</v>
      </c>
      <c r="V18" s="17">
        <v>15347</v>
      </c>
      <c r="W18" s="17">
        <v>74.29</v>
      </c>
      <c r="X18" s="17">
        <v>27980</v>
      </c>
      <c r="Y18" s="17">
        <v>2235</v>
      </c>
      <c r="Z18" s="17">
        <v>31012</v>
      </c>
      <c r="AA18" s="17">
        <v>955</v>
      </c>
      <c r="AB18" s="17">
        <v>60.91</v>
      </c>
    </row>
    <row r="19" ht="27.6" spans="1:28">
      <c r="A19" s="16" t="s">
        <v>41</v>
      </c>
      <c r="B19" s="17">
        <v>15099</v>
      </c>
      <c r="C19" s="17">
        <v>14729</v>
      </c>
      <c r="D19" s="17">
        <v>2.45</v>
      </c>
      <c r="E19" s="17">
        <v>779047038</v>
      </c>
      <c r="F19" s="17">
        <v>720404357</v>
      </c>
      <c r="G19" s="17">
        <v>92.47</v>
      </c>
      <c r="H19" s="17">
        <v>95.65</v>
      </c>
      <c r="I19" s="17">
        <v>95.46</v>
      </c>
      <c r="J19" s="17">
        <v>56891838</v>
      </c>
      <c r="K19" s="17">
        <v>7.9</v>
      </c>
      <c r="L19" s="17">
        <v>620130773</v>
      </c>
      <c r="M19" s="17">
        <v>86.97</v>
      </c>
      <c r="N19" s="17">
        <v>41795238</v>
      </c>
      <c r="O19" s="17">
        <v>5.86</v>
      </c>
      <c r="P19" s="17">
        <v>539880516</v>
      </c>
      <c r="Q19" s="17">
        <v>87.06</v>
      </c>
      <c r="R19" s="17">
        <v>33170834</v>
      </c>
      <c r="S19" s="17">
        <v>5.35</v>
      </c>
      <c r="T19" s="17">
        <v>23736398</v>
      </c>
      <c r="U19" s="17">
        <v>3.83</v>
      </c>
      <c r="V19" s="17">
        <v>15099</v>
      </c>
      <c r="W19" s="17">
        <v>79.42</v>
      </c>
      <c r="X19" s="17">
        <v>47712</v>
      </c>
      <c r="Y19" s="17">
        <v>1368</v>
      </c>
      <c r="Z19" s="17">
        <v>30932</v>
      </c>
      <c r="AA19" s="17">
        <v>747</v>
      </c>
      <c r="AB19" s="17">
        <v>86.27</v>
      </c>
    </row>
    <row r="20" ht="41.4" spans="1:28">
      <c r="A20" s="16" t="s">
        <v>126</v>
      </c>
      <c r="B20" s="17">
        <v>14892</v>
      </c>
      <c r="C20" s="17">
        <v>13596</v>
      </c>
      <c r="D20" s="17">
        <v>8.7</v>
      </c>
      <c r="E20" s="17">
        <v>517503840</v>
      </c>
      <c r="F20" s="17">
        <v>458607393</v>
      </c>
      <c r="G20" s="17">
        <v>88.62</v>
      </c>
      <c r="H20" s="17">
        <v>95.94</v>
      </c>
      <c r="I20" s="17">
        <v>96.51</v>
      </c>
      <c r="J20" s="17">
        <v>25977698</v>
      </c>
      <c r="K20" s="17">
        <v>5.66</v>
      </c>
      <c r="L20" s="17">
        <v>371258120</v>
      </c>
      <c r="M20" s="17">
        <v>81.59</v>
      </c>
      <c r="N20" s="17">
        <v>46799798</v>
      </c>
      <c r="O20" s="17">
        <v>10.29</v>
      </c>
      <c r="P20" s="17">
        <v>309406818</v>
      </c>
      <c r="Q20" s="17">
        <v>83.34</v>
      </c>
      <c r="R20" s="17">
        <v>32493311</v>
      </c>
      <c r="S20" s="17">
        <v>8.75</v>
      </c>
      <c r="T20" s="17">
        <v>18915884</v>
      </c>
      <c r="U20" s="17">
        <v>5.1</v>
      </c>
      <c r="V20" s="17">
        <v>18464</v>
      </c>
      <c r="W20" s="17">
        <v>78.59</v>
      </c>
      <c r="X20" s="17">
        <v>24837</v>
      </c>
      <c r="Y20" s="17">
        <v>2676</v>
      </c>
      <c r="Z20" s="17">
        <v>32728</v>
      </c>
      <c r="AA20" s="17">
        <v>1223</v>
      </c>
      <c r="AB20" s="17">
        <v>59.58</v>
      </c>
    </row>
    <row r="21" ht="27.6" spans="1:28">
      <c r="A21" s="16" t="s">
        <v>33</v>
      </c>
      <c r="B21" s="17">
        <v>14855</v>
      </c>
      <c r="C21" s="17">
        <v>14251</v>
      </c>
      <c r="D21" s="17">
        <v>4.07</v>
      </c>
      <c r="E21" s="17">
        <v>779890920</v>
      </c>
      <c r="F21" s="17">
        <v>732328649</v>
      </c>
      <c r="G21" s="17">
        <v>93.9</v>
      </c>
      <c r="H21" s="17">
        <v>96</v>
      </c>
      <c r="I21" s="17">
        <v>95.76</v>
      </c>
      <c r="J21" s="17">
        <v>107189801</v>
      </c>
      <c r="K21" s="17">
        <v>14.64</v>
      </c>
      <c r="L21" s="17">
        <v>609876566</v>
      </c>
      <c r="M21" s="17">
        <v>84.99</v>
      </c>
      <c r="N21" s="17">
        <v>62363992</v>
      </c>
      <c r="O21" s="17">
        <v>8.69</v>
      </c>
      <c r="P21" s="17">
        <v>523687297</v>
      </c>
      <c r="Q21" s="17">
        <v>85.87</v>
      </c>
      <c r="R21" s="17">
        <v>36253422</v>
      </c>
      <c r="S21" s="17">
        <v>5.94</v>
      </c>
      <c r="T21" s="17">
        <v>28163623</v>
      </c>
      <c r="U21" s="17">
        <v>4.62</v>
      </c>
      <c r="V21" s="17">
        <v>14855</v>
      </c>
      <c r="W21" s="17">
        <v>80.46</v>
      </c>
      <c r="X21" s="17">
        <v>49298</v>
      </c>
      <c r="Y21" s="17">
        <v>2501</v>
      </c>
      <c r="Z21" s="17">
        <v>32847</v>
      </c>
      <c r="AA21" s="17">
        <v>1201</v>
      </c>
      <c r="AB21" s="17">
        <v>79.98</v>
      </c>
    </row>
    <row r="22" ht="27.6" spans="1:28">
      <c r="A22" s="16" t="s">
        <v>29</v>
      </c>
      <c r="B22" s="17">
        <v>14770</v>
      </c>
      <c r="C22" s="17">
        <v>13432</v>
      </c>
      <c r="D22" s="17">
        <v>9.06</v>
      </c>
      <c r="E22" s="17">
        <v>502019700</v>
      </c>
      <c r="F22" s="17">
        <v>429882038</v>
      </c>
      <c r="G22" s="17">
        <v>85.63</v>
      </c>
      <c r="H22" s="17">
        <v>94.9</v>
      </c>
      <c r="I22" s="17">
        <v>95.15</v>
      </c>
      <c r="J22" s="17">
        <v>35134143</v>
      </c>
      <c r="K22" s="17">
        <v>8.17</v>
      </c>
      <c r="L22" s="17">
        <v>335686219</v>
      </c>
      <c r="M22" s="17">
        <v>78.96</v>
      </c>
      <c r="N22" s="17">
        <v>53888459</v>
      </c>
      <c r="O22" s="17">
        <v>12.67</v>
      </c>
      <c r="P22" s="17">
        <v>279540152</v>
      </c>
      <c r="Q22" s="17">
        <v>83.27</v>
      </c>
      <c r="R22" s="17">
        <v>30004672</v>
      </c>
      <c r="S22" s="17">
        <v>8.94</v>
      </c>
      <c r="T22" s="17">
        <v>14712863</v>
      </c>
      <c r="U22" s="17">
        <v>4.38</v>
      </c>
      <c r="V22" s="17">
        <v>14770</v>
      </c>
      <c r="W22" s="17">
        <v>73.64</v>
      </c>
      <c r="X22" s="17">
        <v>29105</v>
      </c>
      <c r="Y22" s="17">
        <v>2679</v>
      </c>
      <c r="Z22" s="17">
        <v>31328</v>
      </c>
      <c r="AA22" s="17">
        <v>1196</v>
      </c>
      <c r="AB22" s="17">
        <v>59.17</v>
      </c>
    </row>
    <row r="23" ht="27.6" spans="1:28">
      <c r="A23" s="16" t="s">
        <v>54</v>
      </c>
      <c r="B23" s="17">
        <v>14394</v>
      </c>
      <c r="C23" s="17">
        <v>13053</v>
      </c>
      <c r="D23" s="17">
        <v>9.32</v>
      </c>
      <c r="E23" s="17">
        <v>511629160</v>
      </c>
      <c r="F23" s="17">
        <v>461087581</v>
      </c>
      <c r="G23" s="17">
        <v>90.12</v>
      </c>
      <c r="H23" s="17">
        <v>98.14</v>
      </c>
      <c r="I23" s="17">
        <v>98.75</v>
      </c>
      <c r="J23" s="17">
        <v>1392608</v>
      </c>
      <c r="K23" s="17">
        <v>0.3</v>
      </c>
      <c r="L23" s="17">
        <v>351312865</v>
      </c>
      <c r="M23" s="17">
        <v>76.42</v>
      </c>
      <c r="N23" s="17">
        <v>59983876</v>
      </c>
      <c r="O23" s="17">
        <v>13.05</v>
      </c>
      <c r="P23" s="17">
        <v>281946620</v>
      </c>
      <c r="Q23" s="17">
        <v>80.26</v>
      </c>
      <c r="R23" s="17">
        <v>36184197</v>
      </c>
      <c r="S23" s="17">
        <v>10.3</v>
      </c>
      <c r="T23" s="17">
        <v>19734496</v>
      </c>
      <c r="U23" s="17">
        <v>5.62</v>
      </c>
      <c r="V23" s="17">
        <v>14394</v>
      </c>
      <c r="W23" s="17">
        <v>69.48</v>
      </c>
      <c r="X23" s="17">
        <v>32033</v>
      </c>
      <c r="Y23" s="17">
        <v>2434</v>
      </c>
      <c r="Z23" s="17">
        <v>30507</v>
      </c>
      <c r="AA23" s="17">
        <v>1126</v>
      </c>
      <c r="AB23" s="17">
        <v>63.13</v>
      </c>
    </row>
    <row r="24" ht="27.6" spans="1:28">
      <c r="A24" s="16" t="s">
        <v>55</v>
      </c>
      <c r="B24" s="17">
        <v>13782</v>
      </c>
      <c r="C24" s="17">
        <v>12593</v>
      </c>
      <c r="D24" s="17">
        <v>8.63</v>
      </c>
      <c r="E24" s="17">
        <v>636983558</v>
      </c>
      <c r="F24" s="17">
        <v>562821778</v>
      </c>
      <c r="G24" s="17">
        <v>88.36</v>
      </c>
      <c r="H24" s="17">
        <v>96.83</v>
      </c>
      <c r="I24" s="17">
        <v>96.38</v>
      </c>
      <c r="J24" s="17">
        <v>87363334</v>
      </c>
      <c r="K24" s="17">
        <v>15.52</v>
      </c>
      <c r="L24" s="17">
        <v>411993106</v>
      </c>
      <c r="M24" s="17">
        <v>74.62</v>
      </c>
      <c r="N24" s="17">
        <v>47378486</v>
      </c>
      <c r="O24" s="17">
        <v>8.58</v>
      </c>
      <c r="P24" s="17">
        <v>340650193</v>
      </c>
      <c r="Q24" s="17">
        <v>82.68</v>
      </c>
      <c r="R24" s="17">
        <v>35207562</v>
      </c>
      <c r="S24" s="17">
        <v>8.55</v>
      </c>
      <c r="T24" s="17">
        <v>22409899</v>
      </c>
      <c r="U24" s="17">
        <v>5.44</v>
      </c>
      <c r="V24" s="17">
        <v>13782</v>
      </c>
      <c r="W24" s="17">
        <v>75.39</v>
      </c>
      <c r="X24" s="17">
        <v>40837</v>
      </c>
      <c r="Y24" s="17">
        <v>2304</v>
      </c>
      <c r="Z24" s="17">
        <v>30313</v>
      </c>
      <c r="AA24" s="17">
        <v>1071</v>
      </c>
      <c r="AB24" s="17">
        <v>73.41</v>
      </c>
    </row>
    <row r="25" ht="27.6" spans="1:28">
      <c r="A25" s="16" t="s">
        <v>127</v>
      </c>
      <c r="B25" s="17">
        <v>13589</v>
      </c>
      <c r="C25" s="17">
        <v>12861</v>
      </c>
      <c r="D25" s="17">
        <v>5.36</v>
      </c>
      <c r="E25" s="17">
        <v>793066716</v>
      </c>
      <c r="F25" s="17">
        <v>705137278</v>
      </c>
      <c r="G25" s="17">
        <v>88.91</v>
      </c>
      <c r="H25" s="17">
        <v>96.37</v>
      </c>
      <c r="I25" s="17">
        <v>94.63</v>
      </c>
      <c r="J25" s="17">
        <v>172271035</v>
      </c>
      <c r="K25" s="17">
        <v>24.43</v>
      </c>
      <c r="L25" s="17">
        <v>616133161</v>
      </c>
      <c r="M25" s="17">
        <v>90.92</v>
      </c>
      <c r="N25" s="17">
        <v>40382649</v>
      </c>
      <c r="O25" s="17">
        <v>5.96</v>
      </c>
      <c r="P25" s="17">
        <v>558231416</v>
      </c>
      <c r="Q25" s="17">
        <v>90.6</v>
      </c>
      <c r="R25" s="17">
        <v>15615978</v>
      </c>
      <c r="S25" s="17">
        <v>2.53</v>
      </c>
      <c r="T25" s="17">
        <v>18937782</v>
      </c>
      <c r="U25" s="17">
        <v>3.07</v>
      </c>
      <c r="V25" s="17">
        <v>13589</v>
      </c>
      <c r="W25" s="17">
        <v>73.71</v>
      </c>
      <c r="X25" s="17">
        <v>51890</v>
      </c>
      <c r="Y25" s="17">
        <v>1978</v>
      </c>
      <c r="Z25" s="17">
        <v>29831</v>
      </c>
      <c r="AA25" s="17">
        <v>840</v>
      </c>
      <c r="AB25" s="17">
        <v>80.06</v>
      </c>
    </row>
    <row r="26" ht="41.4" spans="1:28">
      <c r="A26" s="16" t="s">
        <v>128</v>
      </c>
      <c r="B26" s="17">
        <v>13362</v>
      </c>
      <c r="C26" s="17">
        <v>12783</v>
      </c>
      <c r="D26" s="17">
        <v>4.33</v>
      </c>
      <c r="E26" s="17">
        <v>494872813</v>
      </c>
      <c r="F26" s="17">
        <v>424259453</v>
      </c>
      <c r="G26" s="17">
        <v>85.73</v>
      </c>
      <c r="H26" s="17">
        <v>96.46</v>
      </c>
      <c r="I26" s="17">
        <v>96.22</v>
      </c>
      <c r="J26" s="17">
        <v>23291125</v>
      </c>
      <c r="K26" s="17">
        <v>5.49</v>
      </c>
      <c r="L26" s="17">
        <v>382600452</v>
      </c>
      <c r="M26" s="17">
        <v>90.74</v>
      </c>
      <c r="N26" s="17">
        <v>22165218</v>
      </c>
      <c r="O26" s="17">
        <v>5.26</v>
      </c>
      <c r="P26" s="17">
        <v>294362628</v>
      </c>
      <c r="Q26" s="17">
        <v>76.94</v>
      </c>
      <c r="R26" s="17">
        <v>37927517</v>
      </c>
      <c r="S26" s="17">
        <v>9.91</v>
      </c>
      <c r="T26" s="17">
        <v>39777355</v>
      </c>
      <c r="U26" s="17">
        <v>10.4</v>
      </c>
      <c r="V26" s="17">
        <v>13362</v>
      </c>
      <c r="W26" s="17">
        <v>53.3</v>
      </c>
      <c r="X26" s="17">
        <v>31751</v>
      </c>
      <c r="Y26" s="17">
        <v>1321</v>
      </c>
      <c r="Z26" s="17">
        <v>30456</v>
      </c>
      <c r="AA26" s="17">
        <v>671</v>
      </c>
      <c r="AB26" s="17">
        <v>69.78</v>
      </c>
    </row>
    <row r="27" ht="27.6" spans="1:28">
      <c r="A27" s="16" t="s">
        <v>47</v>
      </c>
      <c r="B27" s="17">
        <v>13287</v>
      </c>
      <c r="C27" s="17">
        <v>12597</v>
      </c>
      <c r="D27" s="17">
        <v>5.19</v>
      </c>
      <c r="E27" s="17">
        <v>508054680</v>
      </c>
      <c r="F27" s="17">
        <v>456009264</v>
      </c>
      <c r="G27" s="17">
        <v>89.76</v>
      </c>
      <c r="H27" s="17">
        <v>96.33</v>
      </c>
      <c r="I27" s="17">
        <v>97.14</v>
      </c>
      <c r="J27" s="17">
        <v>27731273</v>
      </c>
      <c r="K27" s="17">
        <v>6.08</v>
      </c>
      <c r="L27" s="17">
        <v>340703163</v>
      </c>
      <c r="M27" s="17">
        <v>75.25</v>
      </c>
      <c r="N27" s="17">
        <v>58213700</v>
      </c>
      <c r="O27" s="17">
        <v>12.86</v>
      </c>
      <c r="P27" s="17">
        <v>272085878</v>
      </c>
      <c r="Q27" s="17">
        <v>79.86</v>
      </c>
      <c r="R27" s="17">
        <v>38333944</v>
      </c>
      <c r="S27" s="17">
        <v>11.25</v>
      </c>
      <c r="T27" s="17">
        <v>18918773</v>
      </c>
      <c r="U27" s="17">
        <v>5.55</v>
      </c>
      <c r="V27" s="17">
        <v>13287</v>
      </c>
      <c r="W27" s="17">
        <v>75.92</v>
      </c>
      <c r="X27" s="17">
        <v>34319</v>
      </c>
      <c r="Y27" s="17">
        <v>3604</v>
      </c>
      <c r="Z27" s="17">
        <v>30448</v>
      </c>
      <c r="AA27" s="17">
        <v>1590</v>
      </c>
      <c r="AB27" s="17">
        <v>64.96</v>
      </c>
    </row>
    <row r="28" ht="27.6" spans="1:28">
      <c r="A28" s="16" t="s">
        <v>43</v>
      </c>
      <c r="B28" s="17">
        <v>13171</v>
      </c>
      <c r="C28" s="17">
        <v>12570</v>
      </c>
      <c r="D28" s="17">
        <v>4.56</v>
      </c>
      <c r="E28" s="17">
        <v>507643078</v>
      </c>
      <c r="F28" s="17">
        <v>417589663</v>
      </c>
      <c r="G28" s="17">
        <v>82.26</v>
      </c>
      <c r="H28" s="17">
        <v>96.77</v>
      </c>
      <c r="I28" s="17">
        <v>97.43</v>
      </c>
      <c r="J28" s="17">
        <v>21115929</v>
      </c>
      <c r="K28" s="17">
        <v>5.06</v>
      </c>
      <c r="L28" s="17">
        <v>337790127</v>
      </c>
      <c r="M28" s="17">
        <v>81.33</v>
      </c>
      <c r="N28" s="17">
        <v>49492224</v>
      </c>
      <c r="O28" s="17">
        <v>11.92</v>
      </c>
      <c r="P28" s="17">
        <v>269333106</v>
      </c>
      <c r="Q28" s="17">
        <v>79.73</v>
      </c>
      <c r="R28" s="17">
        <v>37658625</v>
      </c>
      <c r="S28" s="17">
        <v>11.15</v>
      </c>
      <c r="T28" s="17">
        <v>20541247</v>
      </c>
      <c r="U28" s="17">
        <v>6.08</v>
      </c>
      <c r="V28" s="17">
        <v>13171</v>
      </c>
      <c r="W28" s="17">
        <v>67.41</v>
      </c>
      <c r="X28" s="17">
        <v>31705</v>
      </c>
      <c r="Y28" s="17">
        <v>2450</v>
      </c>
      <c r="Z28" s="17">
        <v>31267</v>
      </c>
      <c r="AA28" s="17">
        <v>1183</v>
      </c>
      <c r="AB28" s="17">
        <v>60.95</v>
      </c>
    </row>
    <row r="29" ht="27.6" spans="1:28">
      <c r="A29" s="16" t="s">
        <v>38</v>
      </c>
      <c r="B29" s="17">
        <v>12926</v>
      </c>
      <c r="C29" s="17">
        <v>12590</v>
      </c>
      <c r="D29" s="17">
        <v>2.6</v>
      </c>
      <c r="E29" s="17">
        <v>515619766</v>
      </c>
      <c r="F29" s="17">
        <v>458494956</v>
      </c>
      <c r="G29" s="17">
        <v>88.92</v>
      </c>
      <c r="H29" s="17">
        <v>96.74</v>
      </c>
      <c r="I29" s="17">
        <v>97.44</v>
      </c>
      <c r="J29" s="17">
        <v>22573272</v>
      </c>
      <c r="K29" s="17">
        <v>4.92</v>
      </c>
      <c r="L29" s="17">
        <v>381994985</v>
      </c>
      <c r="M29" s="17">
        <v>83.73</v>
      </c>
      <c r="N29" s="17">
        <v>39347681</v>
      </c>
      <c r="O29" s="17">
        <v>8.62</v>
      </c>
      <c r="P29" s="17">
        <v>315892503</v>
      </c>
      <c r="Q29" s="17">
        <v>82.7</v>
      </c>
      <c r="R29" s="17">
        <v>37802483</v>
      </c>
      <c r="S29" s="17">
        <v>9.9</v>
      </c>
      <c r="T29" s="17">
        <v>16496742</v>
      </c>
      <c r="U29" s="17">
        <v>4.32</v>
      </c>
      <c r="V29" s="17">
        <v>12926</v>
      </c>
      <c r="W29" s="17">
        <v>77.37</v>
      </c>
      <c r="X29" s="17">
        <v>35470</v>
      </c>
      <c r="Y29" s="17">
        <v>3080</v>
      </c>
      <c r="Z29" s="17">
        <v>28712</v>
      </c>
      <c r="AA29" s="17">
        <v>1382</v>
      </c>
      <c r="AB29" s="17">
        <v>71.88</v>
      </c>
    </row>
    <row r="30" ht="27.6" spans="1:28">
      <c r="A30" s="16" t="s">
        <v>39</v>
      </c>
      <c r="B30" s="17">
        <v>12883</v>
      </c>
      <c r="C30" s="17">
        <v>12662</v>
      </c>
      <c r="D30" s="17">
        <v>1.72</v>
      </c>
      <c r="E30" s="17">
        <v>695902132</v>
      </c>
      <c r="F30" s="17">
        <v>657379752</v>
      </c>
      <c r="G30" s="17">
        <v>94.46</v>
      </c>
      <c r="H30" s="17">
        <v>96.32</v>
      </c>
      <c r="I30" s="17">
        <v>96.16</v>
      </c>
      <c r="J30" s="17">
        <v>100124741</v>
      </c>
      <c r="K30" s="17">
        <v>15.23</v>
      </c>
      <c r="L30" s="17">
        <v>550192475</v>
      </c>
      <c r="M30" s="17">
        <v>85.31</v>
      </c>
      <c r="N30" s="17">
        <v>67849844</v>
      </c>
      <c r="O30" s="17">
        <v>10.52</v>
      </c>
      <c r="P30" s="17">
        <v>476792606</v>
      </c>
      <c r="Q30" s="17">
        <v>86.66</v>
      </c>
      <c r="R30" s="17">
        <v>31743024</v>
      </c>
      <c r="S30" s="17">
        <v>5.77</v>
      </c>
      <c r="T30" s="17">
        <v>22124374</v>
      </c>
      <c r="U30" s="17">
        <v>4.02</v>
      </c>
      <c r="V30" s="17">
        <v>12883</v>
      </c>
      <c r="W30" s="17">
        <v>81.63</v>
      </c>
      <c r="X30" s="17">
        <v>51026</v>
      </c>
      <c r="Y30" s="17">
        <v>1488</v>
      </c>
      <c r="Z30" s="17">
        <v>29590</v>
      </c>
      <c r="AA30" s="17">
        <v>819</v>
      </c>
      <c r="AB30" s="17">
        <v>85.29</v>
      </c>
    </row>
    <row r="31" ht="27.6" spans="1:28">
      <c r="A31" s="16" t="s">
        <v>36</v>
      </c>
      <c r="B31" s="17">
        <v>12777</v>
      </c>
      <c r="C31" s="17">
        <v>12239</v>
      </c>
      <c r="D31" s="17">
        <v>4.21</v>
      </c>
      <c r="E31" s="17">
        <v>521539100</v>
      </c>
      <c r="F31" s="17">
        <v>471872418</v>
      </c>
      <c r="G31" s="17">
        <v>90.48</v>
      </c>
      <c r="H31" s="17">
        <v>97.48</v>
      </c>
      <c r="I31" s="17">
        <v>98.38</v>
      </c>
      <c r="J31" s="17">
        <v>2865112</v>
      </c>
      <c r="K31" s="17">
        <v>0.61</v>
      </c>
      <c r="L31" s="17">
        <v>375306344</v>
      </c>
      <c r="M31" s="17">
        <v>80.02</v>
      </c>
      <c r="N31" s="17">
        <v>52498006</v>
      </c>
      <c r="O31" s="17">
        <v>11.19</v>
      </c>
      <c r="P31" s="17">
        <v>298530839</v>
      </c>
      <c r="Q31" s="17">
        <v>79.54</v>
      </c>
      <c r="R31" s="17">
        <v>41578902</v>
      </c>
      <c r="S31" s="17">
        <v>11.08</v>
      </c>
      <c r="T31" s="17">
        <v>23464460</v>
      </c>
      <c r="U31" s="17">
        <v>6.25</v>
      </c>
      <c r="V31" s="17">
        <v>12777</v>
      </c>
      <c r="W31" s="17">
        <v>71.15</v>
      </c>
      <c r="X31" s="17">
        <v>36931</v>
      </c>
      <c r="Y31" s="17">
        <v>2685</v>
      </c>
      <c r="Z31" s="17">
        <v>29402</v>
      </c>
      <c r="AA31" s="17">
        <v>1283</v>
      </c>
      <c r="AB31" s="17">
        <v>71.61</v>
      </c>
    </row>
    <row r="32" ht="27.6" spans="1:28">
      <c r="A32" s="16" t="s">
        <v>42</v>
      </c>
      <c r="B32" s="17">
        <v>12563</v>
      </c>
      <c r="C32" s="17">
        <v>12243</v>
      </c>
      <c r="D32" s="17">
        <v>2.55</v>
      </c>
      <c r="E32" s="17">
        <v>693390901</v>
      </c>
      <c r="F32" s="17">
        <v>640305447</v>
      </c>
      <c r="G32" s="17">
        <v>92.34</v>
      </c>
      <c r="H32" s="17">
        <v>96.58</v>
      </c>
      <c r="I32" s="17">
        <v>96.22</v>
      </c>
      <c r="J32" s="17">
        <v>114247818</v>
      </c>
      <c r="K32" s="17">
        <v>17.84</v>
      </c>
      <c r="L32" s="17">
        <v>539756046</v>
      </c>
      <c r="M32" s="17">
        <v>86.93</v>
      </c>
      <c r="N32" s="17">
        <v>38428038</v>
      </c>
      <c r="O32" s="17">
        <v>6.19</v>
      </c>
      <c r="P32" s="17">
        <v>470498330</v>
      </c>
      <c r="Q32" s="17">
        <v>87.17</v>
      </c>
      <c r="R32" s="17">
        <v>27038228</v>
      </c>
      <c r="S32" s="17">
        <v>5.01</v>
      </c>
      <c r="T32" s="17">
        <v>21287479</v>
      </c>
      <c r="U32" s="17">
        <v>3.94</v>
      </c>
      <c r="V32" s="17">
        <v>12563</v>
      </c>
      <c r="W32" s="17">
        <v>80.65</v>
      </c>
      <c r="X32" s="17">
        <v>50967</v>
      </c>
      <c r="Y32" s="17">
        <v>1442</v>
      </c>
      <c r="Z32" s="17">
        <v>29318</v>
      </c>
      <c r="AA32" s="17">
        <v>791</v>
      </c>
      <c r="AB32" s="17">
        <v>87.43</v>
      </c>
    </row>
    <row r="33" ht="41.4" spans="1:28">
      <c r="A33" s="16" t="s">
        <v>129</v>
      </c>
      <c r="B33" s="17">
        <v>12518</v>
      </c>
      <c r="C33" s="17">
        <v>11065</v>
      </c>
      <c r="D33" s="17">
        <v>11.61</v>
      </c>
      <c r="E33" s="17">
        <v>626647120</v>
      </c>
      <c r="F33" s="17">
        <v>550317932</v>
      </c>
      <c r="G33" s="17">
        <v>87.82</v>
      </c>
      <c r="H33" s="17">
        <v>96.38</v>
      </c>
      <c r="I33" s="17">
        <v>94.57</v>
      </c>
      <c r="J33" s="17">
        <v>48963158</v>
      </c>
      <c r="K33" s="17">
        <v>8.9</v>
      </c>
      <c r="L33" s="17">
        <v>464249553</v>
      </c>
      <c r="M33" s="17">
        <v>85.18</v>
      </c>
      <c r="N33" s="17">
        <v>56067898</v>
      </c>
      <c r="O33" s="17">
        <v>10.29</v>
      </c>
      <c r="P33" s="17">
        <v>398800146</v>
      </c>
      <c r="Q33" s="17">
        <v>85.9</v>
      </c>
      <c r="R33" s="17">
        <v>25099638</v>
      </c>
      <c r="S33" s="17">
        <v>5.41</v>
      </c>
      <c r="T33" s="17">
        <v>18786843</v>
      </c>
      <c r="U33" s="17">
        <v>4.05</v>
      </c>
      <c r="V33" s="17">
        <v>12518</v>
      </c>
      <c r="W33" s="17">
        <v>62.8</v>
      </c>
      <c r="X33" s="17">
        <v>43962</v>
      </c>
      <c r="Y33" s="17">
        <v>3686</v>
      </c>
      <c r="Z33" s="17">
        <v>30846</v>
      </c>
      <c r="AA33" s="17">
        <v>1539</v>
      </c>
      <c r="AB33" s="17">
        <v>64.89</v>
      </c>
    </row>
    <row r="34" ht="41.4" spans="1:28">
      <c r="A34" s="16" t="s">
        <v>130</v>
      </c>
      <c r="B34" s="17">
        <v>12001</v>
      </c>
      <c r="C34" s="17">
        <v>9008</v>
      </c>
      <c r="D34" s="17">
        <v>24.94</v>
      </c>
      <c r="E34" s="17">
        <v>531962060</v>
      </c>
      <c r="F34" s="17">
        <v>468221263</v>
      </c>
      <c r="G34" s="17">
        <v>88.02</v>
      </c>
      <c r="H34" s="17">
        <v>96.55</v>
      </c>
      <c r="I34" s="17">
        <v>95.33</v>
      </c>
      <c r="J34" s="17">
        <v>117567095</v>
      </c>
      <c r="K34" s="17">
        <v>25.11</v>
      </c>
      <c r="L34" s="17">
        <v>353655338</v>
      </c>
      <c r="M34" s="17">
        <v>79.57</v>
      </c>
      <c r="N34" s="17">
        <v>29451045</v>
      </c>
      <c r="O34" s="17">
        <v>6.63</v>
      </c>
      <c r="P34" s="17">
        <v>243301884</v>
      </c>
      <c r="Q34" s="17">
        <v>68.8</v>
      </c>
      <c r="R34" s="17">
        <v>35952154</v>
      </c>
      <c r="S34" s="17">
        <v>10.17</v>
      </c>
      <c r="T34" s="17">
        <v>65973585</v>
      </c>
      <c r="U34" s="17">
        <v>18.65</v>
      </c>
      <c r="V34" s="17">
        <v>12001</v>
      </c>
      <c r="W34" s="17">
        <v>58.19</v>
      </c>
      <c r="X34" s="17">
        <v>39015</v>
      </c>
      <c r="Y34" s="17">
        <v>1702</v>
      </c>
      <c r="Z34" s="17">
        <v>35860</v>
      </c>
      <c r="AA34" s="17">
        <v>546</v>
      </c>
      <c r="AB34" s="17">
        <v>73.24</v>
      </c>
    </row>
    <row r="35" ht="27.6" spans="1:28">
      <c r="A35" s="16" t="s">
        <v>30</v>
      </c>
      <c r="B35" s="17">
        <v>10610</v>
      </c>
      <c r="C35" s="17">
        <v>10161</v>
      </c>
      <c r="D35" s="17">
        <v>4.23</v>
      </c>
      <c r="E35" s="17">
        <v>586679320</v>
      </c>
      <c r="F35" s="17">
        <v>556251342</v>
      </c>
      <c r="G35" s="17">
        <v>94.81</v>
      </c>
      <c r="H35" s="17">
        <v>95.4</v>
      </c>
      <c r="I35" s="17">
        <v>95.19</v>
      </c>
      <c r="J35" s="17">
        <v>55684587</v>
      </c>
      <c r="K35" s="17">
        <v>10.01</v>
      </c>
      <c r="L35" s="17">
        <v>469586850</v>
      </c>
      <c r="M35" s="17">
        <v>85.64</v>
      </c>
      <c r="N35" s="17">
        <v>49497902</v>
      </c>
      <c r="O35" s="17">
        <v>9.03</v>
      </c>
      <c r="P35" s="17">
        <v>402136223</v>
      </c>
      <c r="Q35" s="17">
        <v>85.64</v>
      </c>
      <c r="R35" s="17">
        <v>28432414</v>
      </c>
      <c r="S35" s="17">
        <v>6.05</v>
      </c>
      <c r="T35" s="17">
        <v>20476892</v>
      </c>
      <c r="U35" s="17">
        <v>4.36</v>
      </c>
      <c r="V35" s="17">
        <v>10610</v>
      </c>
      <c r="W35" s="17">
        <v>67.42</v>
      </c>
      <c r="X35" s="17">
        <v>52427</v>
      </c>
      <c r="Y35" s="17">
        <v>1226</v>
      </c>
      <c r="Z35" s="17">
        <v>29220</v>
      </c>
      <c r="AA35" s="17">
        <v>672</v>
      </c>
      <c r="AB35" s="17">
        <v>79.38</v>
      </c>
    </row>
    <row r="36" ht="41.4" spans="1:28">
      <c r="A36" s="16" t="s">
        <v>131</v>
      </c>
      <c r="B36" s="17">
        <v>9888</v>
      </c>
      <c r="C36" s="17">
        <v>8982</v>
      </c>
      <c r="D36" s="17">
        <v>9.16</v>
      </c>
      <c r="E36" s="17">
        <v>523902513</v>
      </c>
      <c r="F36" s="17">
        <v>453568290</v>
      </c>
      <c r="G36" s="17">
        <v>86.57</v>
      </c>
      <c r="H36" s="17">
        <v>97.02</v>
      </c>
      <c r="I36" s="17">
        <v>96.79</v>
      </c>
      <c r="J36" s="17">
        <v>93161798</v>
      </c>
      <c r="K36" s="17">
        <v>20.54</v>
      </c>
      <c r="L36" s="17">
        <v>380155665</v>
      </c>
      <c r="M36" s="17">
        <v>84.66</v>
      </c>
      <c r="N36" s="17">
        <v>43523048</v>
      </c>
      <c r="O36" s="17">
        <v>9.69</v>
      </c>
      <c r="P36" s="17">
        <v>318033620</v>
      </c>
      <c r="Q36" s="17">
        <v>83.66</v>
      </c>
      <c r="R36" s="17">
        <v>29706317</v>
      </c>
      <c r="S36" s="17">
        <v>7.81</v>
      </c>
      <c r="T36" s="17">
        <v>17106317</v>
      </c>
      <c r="U36" s="17">
        <v>4.5</v>
      </c>
      <c r="V36" s="17">
        <v>9888</v>
      </c>
      <c r="W36" s="17">
        <v>76</v>
      </c>
      <c r="X36" s="17">
        <v>45870</v>
      </c>
      <c r="Y36" s="17">
        <v>4103</v>
      </c>
      <c r="Z36" s="17">
        <v>31031</v>
      </c>
      <c r="AA36" s="17">
        <v>1652</v>
      </c>
      <c r="AB36" s="17">
        <v>64.69</v>
      </c>
    </row>
    <row r="37" ht="27.6" spans="1:28">
      <c r="A37" s="16" t="s">
        <v>37</v>
      </c>
      <c r="B37" s="17">
        <v>9681</v>
      </c>
      <c r="C37" s="17">
        <v>9246</v>
      </c>
      <c r="D37" s="17">
        <v>4.49</v>
      </c>
      <c r="E37" s="17">
        <v>499898062</v>
      </c>
      <c r="F37" s="17">
        <v>451768070</v>
      </c>
      <c r="G37" s="17">
        <v>90.37</v>
      </c>
      <c r="H37" s="17">
        <v>96.56</v>
      </c>
      <c r="I37" s="17">
        <v>95.96</v>
      </c>
      <c r="J37" s="17">
        <v>50520076</v>
      </c>
      <c r="K37" s="17">
        <v>11.18</v>
      </c>
      <c r="L37" s="17">
        <v>315107768</v>
      </c>
      <c r="M37" s="17">
        <v>70.78</v>
      </c>
      <c r="N37" s="17">
        <v>76689268</v>
      </c>
      <c r="O37" s="17">
        <v>17.23</v>
      </c>
      <c r="P37" s="17">
        <v>251944151</v>
      </c>
      <c r="Q37" s="17">
        <v>79.95</v>
      </c>
      <c r="R37" s="17">
        <v>35497291</v>
      </c>
      <c r="S37" s="17">
        <v>11.27</v>
      </c>
      <c r="T37" s="17">
        <v>16760959</v>
      </c>
      <c r="U37" s="17">
        <v>5.32</v>
      </c>
      <c r="V37" s="17">
        <v>9681</v>
      </c>
      <c r="W37" s="17">
        <v>75.64</v>
      </c>
      <c r="X37" s="17">
        <v>46665</v>
      </c>
      <c r="Y37" s="17">
        <v>4455</v>
      </c>
      <c r="Z37" s="17">
        <v>30140</v>
      </c>
      <c r="AA37" s="17">
        <v>1833</v>
      </c>
      <c r="AB37" s="17">
        <v>70.08</v>
      </c>
    </row>
    <row r="38" ht="41.4" spans="1:28">
      <c r="A38" s="16" t="s">
        <v>132</v>
      </c>
      <c r="B38" s="17">
        <v>9502</v>
      </c>
      <c r="C38" s="17">
        <v>8615</v>
      </c>
      <c r="D38" s="17">
        <v>9.33</v>
      </c>
      <c r="E38" s="17">
        <v>479356060</v>
      </c>
      <c r="F38" s="17">
        <v>421652937</v>
      </c>
      <c r="G38" s="17">
        <v>87.96</v>
      </c>
      <c r="H38" s="17">
        <v>95.84</v>
      </c>
      <c r="I38" s="17">
        <v>94.33</v>
      </c>
      <c r="J38" s="17">
        <v>40877983</v>
      </c>
      <c r="K38" s="17">
        <v>9.69</v>
      </c>
      <c r="L38" s="17">
        <v>355442946</v>
      </c>
      <c r="M38" s="17">
        <v>85.1</v>
      </c>
      <c r="N38" s="17">
        <v>43217333</v>
      </c>
      <c r="O38" s="17">
        <v>10.35</v>
      </c>
      <c r="P38" s="17">
        <v>303482810</v>
      </c>
      <c r="Q38" s="17">
        <v>85.38</v>
      </c>
      <c r="R38" s="17">
        <v>20321819</v>
      </c>
      <c r="S38" s="17">
        <v>5.72</v>
      </c>
      <c r="T38" s="17">
        <v>14938614</v>
      </c>
      <c r="U38" s="17">
        <v>4.2</v>
      </c>
      <c r="V38" s="17">
        <v>9502</v>
      </c>
      <c r="W38" s="17">
        <v>66.81</v>
      </c>
      <c r="X38" s="17">
        <v>44375</v>
      </c>
      <c r="Y38" s="17">
        <v>2719</v>
      </c>
      <c r="Z38" s="17">
        <v>29574</v>
      </c>
      <c r="AA38" s="17">
        <v>1069</v>
      </c>
      <c r="AB38" s="17">
        <v>68.64</v>
      </c>
    </row>
    <row r="39" ht="41.4" spans="1:28">
      <c r="A39" s="16" t="s">
        <v>133</v>
      </c>
      <c r="B39" s="17">
        <v>8901</v>
      </c>
      <c r="C39" s="17">
        <v>7191</v>
      </c>
      <c r="D39" s="17">
        <v>19.21</v>
      </c>
      <c r="E39" s="17">
        <v>508857144</v>
      </c>
      <c r="F39" s="17">
        <v>444638902</v>
      </c>
      <c r="G39" s="17">
        <v>87.38</v>
      </c>
      <c r="H39" s="17">
        <v>98.04</v>
      </c>
      <c r="I39" s="17">
        <v>98.53</v>
      </c>
      <c r="J39" s="17">
        <v>1385632</v>
      </c>
      <c r="K39" s="17">
        <v>0.31</v>
      </c>
      <c r="L39" s="17">
        <v>389015837</v>
      </c>
      <c r="M39" s="17">
        <v>87.76</v>
      </c>
      <c r="N39" s="17">
        <v>44696203</v>
      </c>
      <c r="O39" s="17">
        <v>10.08</v>
      </c>
      <c r="P39" s="17">
        <v>328220356</v>
      </c>
      <c r="Q39" s="17">
        <v>84.37</v>
      </c>
      <c r="R39" s="17">
        <v>23334573</v>
      </c>
      <c r="S39" s="17">
        <v>6</v>
      </c>
      <c r="T39" s="17">
        <v>18326829</v>
      </c>
      <c r="U39" s="17">
        <v>4.71</v>
      </c>
      <c r="V39" s="17">
        <v>8901</v>
      </c>
      <c r="W39" s="17">
        <v>63.8</v>
      </c>
      <c r="X39" s="17">
        <v>49953</v>
      </c>
      <c r="Y39" s="17">
        <v>3393</v>
      </c>
      <c r="Z39" s="17">
        <v>28606</v>
      </c>
      <c r="AA39" s="17">
        <v>1151</v>
      </c>
      <c r="AB39" s="17">
        <v>67.14</v>
      </c>
    </row>
    <row r="40" ht="27.6" spans="1:28">
      <c r="A40" s="16" t="s">
        <v>28</v>
      </c>
      <c r="B40" s="17">
        <v>8661</v>
      </c>
      <c r="C40" s="17">
        <v>8497</v>
      </c>
      <c r="D40" s="17">
        <v>1.89</v>
      </c>
      <c r="E40" s="17">
        <v>472834469</v>
      </c>
      <c r="F40" s="17">
        <v>436073264</v>
      </c>
      <c r="G40" s="17">
        <v>92.23</v>
      </c>
      <c r="H40" s="17">
        <v>96.14</v>
      </c>
      <c r="I40" s="17">
        <v>95.92</v>
      </c>
      <c r="J40" s="17">
        <v>41819339</v>
      </c>
      <c r="K40" s="17">
        <v>9.59</v>
      </c>
      <c r="L40" s="17">
        <v>380741212</v>
      </c>
      <c r="M40" s="17">
        <v>88.62</v>
      </c>
      <c r="N40" s="17">
        <v>22835868</v>
      </c>
      <c r="O40" s="17">
        <v>5.32</v>
      </c>
      <c r="P40" s="17">
        <v>332875409</v>
      </c>
      <c r="Q40" s="17">
        <v>87.43</v>
      </c>
      <c r="R40" s="17">
        <v>21464628</v>
      </c>
      <c r="S40" s="17">
        <v>5.64</v>
      </c>
      <c r="T40" s="17">
        <v>13260713</v>
      </c>
      <c r="U40" s="17">
        <v>3.48</v>
      </c>
      <c r="V40" s="17">
        <v>8661</v>
      </c>
      <c r="W40" s="17">
        <v>56.72</v>
      </c>
      <c r="X40" s="17">
        <v>50349</v>
      </c>
      <c r="Y40" s="17">
        <v>951</v>
      </c>
      <c r="Z40" s="17">
        <v>25586</v>
      </c>
      <c r="AA40" s="17">
        <v>564</v>
      </c>
      <c r="AB40" s="17">
        <v>80.17</v>
      </c>
    </row>
    <row r="41" ht="27.6" spans="1:28">
      <c r="A41" s="16" t="s">
        <v>34</v>
      </c>
      <c r="B41" s="17">
        <v>8184</v>
      </c>
      <c r="C41" s="17">
        <v>7905</v>
      </c>
      <c r="D41" s="17">
        <v>3.41</v>
      </c>
      <c r="E41" s="17">
        <v>481155488</v>
      </c>
      <c r="F41" s="17">
        <v>413693139</v>
      </c>
      <c r="G41" s="17">
        <v>85.98</v>
      </c>
      <c r="H41" s="17">
        <v>95.93</v>
      </c>
      <c r="I41" s="17">
        <v>95.59</v>
      </c>
      <c r="J41" s="17">
        <v>54102150</v>
      </c>
      <c r="K41" s="17">
        <v>13.08</v>
      </c>
      <c r="L41" s="17">
        <v>325492334</v>
      </c>
      <c r="M41" s="17">
        <v>80.04</v>
      </c>
      <c r="N41" s="17">
        <v>44412069</v>
      </c>
      <c r="O41" s="17">
        <v>10.92</v>
      </c>
      <c r="P41" s="17">
        <v>38833475690</v>
      </c>
      <c r="Q41" s="17">
        <v>85.73</v>
      </c>
      <c r="R41" s="17">
        <v>5361958838</v>
      </c>
      <c r="S41" s="17">
        <v>11.84</v>
      </c>
      <c r="T41" s="17">
        <v>1101265493</v>
      </c>
      <c r="U41" s="17">
        <v>2.43</v>
      </c>
      <c r="V41" s="17">
        <v>8184</v>
      </c>
      <c r="W41" s="17">
        <v>68.84</v>
      </c>
      <c r="X41" s="17">
        <v>50549</v>
      </c>
      <c r="Y41" s="17">
        <v>1766</v>
      </c>
      <c r="Z41" s="17">
        <v>29345</v>
      </c>
      <c r="AA41" s="17">
        <v>903</v>
      </c>
      <c r="AB41" s="17">
        <v>79.89</v>
      </c>
    </row>
    <row r="42" ht="27.6" spans="1:28">
      <c r="A42" s="16" t="s">
        <v>45</v>
      </c>
      <c r="B42" s="17">
        <v>8009</v>
      </c>
      <c r="C42" s="17">
        <v>7703</v>
      </c>
      <c r="D42" s="17">
        <v>3.82</v>
      </c>
      <c r="E42" s="17">
        <v>521041800</v>
      </c>
      <c r="F42" s="17">
        <v>463419659</v>
      </c>
      <c r="G42" s="17">
        <v>88.94</v>
      </c>
      <c r="H42" s="17">
        <v>95.55</v>
      </c>
      <c r="I42" s="17">
        <v>96.39</v>
      </c>
      <c r="J42" s="17">
        <v>2676944</v>
      </c>
      <c r="K42" s="17">
        <v>0.58</v>
      </c>
      <c r="L42" s="17">
        <v>373599893</v>
      </c>
      <c r="M42" s="17">
        <v>81.09</v>
      </c>
      <c r="N42" s="17">
        <v>40485843</v>
      </c>
      <c r="O42" s="17">
        <v>8.79</v>
      </c>
      <c r="P42" s="17">
        <v>305421198</v>
      </c>
      <c r="Q42" s="17">
        <v>81.75</v>
      </c>
      <c r="R42" s="17">
        <v>38648561</v>
      </c>
      <c r="S42" s="17">
        <v>10.34</v>
      </c>
      <c r="T42" s="17">
        <v>17284736</v>
      </c>
      <c r="U42" s="17">
        <v>4.63</v>
      </c>
      <c r="V42" s="17">
        <v>8009</v>
      </c>
      <c r="W42" s="17">
        <v>72.35</v>
      </c>
      <c r="X42" s="17">
        <v>57862</v>
      </c>
      <c r="Y42" s="17">
        <v>3986</v>
      </c>
      <c r="Z42" s="17">
        <v>29520</v>
      </c>
      <c r="AA42" s="17">
        <v>1727</v>
      </c>
      <c r="AB42" s="17">
        <v>71.01</v>
      </c>
    </row>
    <row r="43" ht="41.4" spans="1:28">
      <c r="A43" s="16" t="s">
        <v>134</v>
      </c>
      <c r="B43" s="17">
        <v>7313</v>
      </c>
      <c r="C43" s="17">
        <v>6690</v>
      </c>
      <c r="D43" s="17">
        <v>8.52</v>
      </c>
      <c r="E43" s="17">
        <v>502175100</v>
      </c>
      <c r="F43" s="17">
        <v>434341219</v>
      </c>
      <c r="G43" s="17">
        <v>86.49</v>
      </c>
      <c r="H43" s="17">
        <v>95.85</v>
      </c>
      <c r="I43" s="17">
        <v>95.83</v>
      </c>
      <c r="J43" s="17">
        <v>18198707</v>
      </c>
      <c r="K43" s="17">
        <v>4.19</v>
      </c>
      <c r="L43" s="17">
        <v>369914662</v>
      </c>
      <c r="M43" s="17">
        <v>85.78</v>
      </c>
      <c r="N43" s="17">
        <v>49647220</v>
      </c>
      <c r="O43" s="17">
        <v>11.51</v>
      </c>
      <c r="P43" s="17">
        <v>301625743</v>
      </c>
      <c r="Q43" s="17">
        <v>81.54</v>
      </c>
      <c r="R43" s="17">
        <v>36344718</v>
      </c>
      <c r="S43" s="17">
        <v>9.83</v>
      </c>
      <c r="T43" s="17">
        <v>18778416</v>
      </c>
      <c r="U43" s="17">
        <v>5.08</v>
      </c>
      <c r="V43" s="17">
        <v>7313</v>
      </c>
      <c r="W43" s="17">
        <v>76.36</v>
      </c>
      <c r="X43" s="17">
        <v>59393</v>
      </c>
      <c r="Y43" s="17">
        <v>3249</v>
      </c>
      <c r="Z43" s="17">
        <v>29074</v>
      </c>
      <c r="AA43" s="17">
        <v>1280</v>
      </c>
      <c r="AB43" s="17">
        <v>74.24</v>
      </c>
    </row>
    <row r="44" ht="27.6" spans="1:28">
      <c r="A44" s="16" t="s">
        <v>40</v>
      </c>
      <c r="B44" s="17">
        <v>7263</v>
      </c>
      <c r="C44" s="17">
        <v>6961</v>
      </c>
      <c r="D44" s="17">
        <v>4.16</v>
      </c>
      <c r="E44" s="17">
        <v>445282374</v>
      </c>
      <c r="F44" s="17">
        <v>425260890</v>
      </c>
      <c r="G44" s="17">
        <v>95.5</v>
      </c>
      <c r="H44" s="17">
        <v>94.9</v>
      </c>
      <c r="I44" s="17">
        <v>94.72</v>
      </c>
      <c r="J44" s="17">
        <v>45415722</v>
      </c>
      <c r="K44" s="17">
        <v>10.68</v>
      </c>
      <c r="L44" s="17">
        <v>355656791</v>
      </c>
      <c r="M44" s="17">
        <v>84.94</v>
      </c>
      <c r="N44" s="17">
        <v>38173403</v>
      </c>
      <c r="O44" s="17">
        <v>9.12</v>
      </c>
      <c r="P44" s="17">
        <v>45113477361</v>
      </c>
      <c r="Q44" s="17">
        <v>89.08</v>
      </c>
      <c r="R44" s="17">
        <v>4492245155</v>
      </c>
      <c r="S44" s="17">
        <v>8.87</v>
      </c>
      <c r="T44" s="17">
        <v>1037045145</v>
      </c>
      <c r="U44" s="17">
        <v>2.05</v>
      </c>
      <c r="V44" s="17">
        <v>7263</v>
      </c>
      <c r="W44" s="17">
        <v>70.08</v>
      </c>
      <c r="X44" s="17">
        <v>58551</v>
      </c>
      <c r="Y44" s="17">
        <v>1329</v>
      </c>
      <c r="Z44" s="17">
        <v>28104</v>
      </c>
      <c r="AA44" s="17">
        <v>715</v>
      </c>
      <c r="AB44" s="17">
        <v>80.19</v>
      </c>
    </row>
    <row r="45" ht="41.4" spans="1:28">
      <c r="A45" s="16" t="s">
        <v>135</v>
      </c>
      <c r="B45" s="17">
        <v>7235</v>
      </c>
      <c r="C45" s="17">
        <v>6693</v>
      </c>
      <c r="D45" s="17">
        <v>7.49</v>
      </c>
      <c r="E45" s="17">
        <v>507174612</v>
      </c>
      <c r="F45" s="17">
        <v>429216254</v>
      </c>
      <c r="G45" s="17">
        <v>84.63</v>
      </c>
      <c r="H45" s="17">
        <v>93.53</v>
      </c>
      <c r="I45" s="17">
        <v>93.57</v>
      </c>
      <c r="J45" s="17">
        <v>43868401</v>
      </c>
      <c r="K45" s="17">
        <v>10.22</v>
      </c>
      <c r="L45" s="17">
        <v>363867755</v>
      </c>
      <c r="M45" s="17">
        <v>85.18</v>
      </c>
      <c r="N45" s="17">
        <v>48337427</v>
      </c>
      <c r="O45" s="17">
        <v>11.32</v>
      </c>
      <c r="P45" s="17">
        <v>301831770</v>
      </c>
      <c r="Q45" s="17">
        <v>82.95</v>
      </c>
      <c r="R45" s="17">
        <v>30745487</v>
      </c>
      <c r="S45" s="17">
        <v>8.45</v>
      </c>
      <c r="T45" s="17">
        <v>18606634</v>
      </c>
      <c r="U45" s="17">
        <v>5.11</v>
      </c>
      <c r="V45" s="17">
        <v>7235</v>
      </c>
      <c r="W45" s="17">
        <v>81.6</v>
      </c>
      <c r="X45" s="17">
        <v>59324</v>
      </c>
      <c r="Y45" s="17">
        <v>3913</v>
      </c>
      <c r="Z45" s="17">
        <v>30274</v>
      </c>
      <c r="AA45" s="17">
        <v>1443</v>
      </c>
      <c r="AB45" s="17">
        <v>66.73</v>
      </c>
    </row>
    <row r="46" ht="41.4" spans="1:28">
      <c r="A46" s="16" t="s">
        <v>136</v>
      </c>
      <c r="B46" s="17">
        <v>7178</v>
      </c>
      <c r="C46" s="17">
        <v>6756</v>
      </c>
      <c r="D46" s="17">
        <v>5.88</v>
      </c>
      <c r="E46" s="17">
        <v>517195500</v>
      </c>
      <c r="F46" s="17">
        <v>445098288</v>
      </c>
      <c r="G46" s="17">
        <v>86.06</v>
      </c>
      <c r="H46" s="17">
        <v>95.19</v>
      </c>
      <c r="I46" s="17">
        <v>95.38</v>
      </c>
      <c r="J46" s="17">
        <v>2514015</v>
      </c>
      <c r="K46" s="17">
        <v>0.56</v>
      </c>
      <c r="L46" s="17">
        <v>381209090</v>
      </c>
      <c r="M46" s="17">
        <v>86.13</v>
      </c>
      <c r="N46" s="17">
        <v>46764515</v>
      </c>
      <c r="O46" s="17">
        <v>10.57</v>
      </c>
      <c r="P46" s="17">
        <v>318022132</v>
      </c>
      <c r="Q46" s="17">
        <v>83.42</v>
      </c>
      <c r="R46" s="17">
        <v>32784026</v>
      </c>
      <c r="S46" s="17">
        <v>8.6</v>
      </c>
      <c r="T46" s="17">
        <v>16700826</v>
      </c>
      <c r="U46" s="17">
        <v>4.38</v>
      </c>
      <c r="V46" s="17">
        <v>7178</v>
      </c>
      <c r="W46" s="17">
        <v>77.42</v>
      </c>
      <c r="X46" s="17">
        <v>62008</v>
      </c>
      <c r="Y46" s="17">
        <v>2766</v>
      </c>
      <c r="Z46" s="17">
        <v>28816</v>
      </c>
      <c r="AA46" s="17">
        <v>1235</v>
      </c>
      <c r="AB46" s="17">
        <v>70.32</v>
      </c>
    </row>
    <row r="47" ht="41.4" spans="1:28">
      <c r="A47" s="16" t="s">
        <v>137</v>
      </c>
      <c r="B47" s="17">
        <v>6998</v>
      </c>
      <c r="C47" s="17">
        <v>5994</v>
      </c>
      <c r="D47" s="17">
        <v>14.35</v>
      </c>
      <c r="E47" s="17">
        <v>481412510</v>
      </c>
      <c r="F47" s="17">
        <v>445297437</v>
      </c>
      <c r="G47" s="17">
        <v>92.5</v>
      </c>
      <c r="H47" s="17">
        <v>95.44</v>
      </c>
      <c r="I47" s="17">
        <v>93.49</v>
      </c>
      <c r="J47" s="17">
        <v>95052037</v>
      </c>
      <c r="K47" s="17">
        <v>21.35</v>
      </c>
      <c r="L47" s="17">
        <v>388892003</v>
      </c>
      <c r="M47" s="17">
        <v>90.03</v>
      </c>
      <c r="N47" s="17">
        <v>32317575</v>
      </c>
      <c r="O47" s="17">
        <v>7.48</v>
      </c>
      <c r="P47" s="17">
        <v>51814092067</v>
      </c>
      <c r="Q47" s="17">
        <v>96.59</v>
      </c>
      <c r="R47" s="17">
        <v>1324200874</v>
      </c>
      <c r="S47" s="17">
        <v>2.47</v>
      </c>
      <c r="T47" s="17">
        <v>505815203</v>
      </c>
      <c r="U47" s="17">
        <v>0.94</v>
      </c>
      <c r="V47" s="17">
        <v>6998</v>
      </c>
      <c r="W47" s="17">
        <v>69.38</v>
      </c>
      <c r="X47" s="17">
        <v>63632</v>
      </c>
      <c r="Y47" s="17">
        <v>2480</v>
      </c>
      <c r="Z47" s="17">
        <v>28632</v>
      </c>
      <c r="AA47" s="17">
        <v>1006</v>
      </c>
      <c r="AB47" s="17">
        <v>73.25</v>
      </c>
    </row>
    <row r="48" ht="27.6" spans="1:28">
      <c r="A48" s="16" t="s">
        <v>25</v>
      </c>
      <c r="B48" s="17">
        <v>6491</v>
      </c>
      <c r="C48" s="17">
        <v>6057</v>
      </c>
      <c r="D48" s="17">
        <v>6.69</v>
      </c>
      <c r="E48" s="17">
        <v>356119553</v>
      </c>
      <c r="F48" s="17">
        <v>326807280</v>
      </c>
      <c r="G48" s="17">
        <v>91.77</v>
      </c>
      <c r="H48" s="17">
        <v>96.44</v>
      </c>
      <c r="I48" s="17">
        <v>95.98</v>
      </c>
      <c r="J48" s="17">
        <v>35273352</v>
      </c>
      <c r="K48" s="17">
        <v>10.79</v>
      </c>
      <c r="L48" s="17">
        <v>269081853</v>
      </c>
      <c r="M48" s="17">
        <v>84.27</v>
      </c>
      <c r="N48" s="17">
        <v>26080109</v>
      </c>
      <c r="O48" s="17">
        <v>8.17</v>
      </c>
      <c r="P48" s="17">
        <v>223222536</v>
      </c>
      <c r="Q48" s="17">
        <v>82.96</v>
      </c>
      <c r="R48" s="17">
        <v>24122198</v>
      </c>
      <c r="S48" s="17">
        <v>8.96</v>
      </c>
      <c r="T48" s="17">
        <v>13883600</v>
      </c>
      <c r="U48" s="17">
        <v>5.16</v>
      </c>
      <c r="V48" s="17">
        <v>6491</v>
      </c>
      <c r="W48" s="17">
        <v>53.81</v>
      </c>
      <c r="X48" s="17">
        <v>50347</v>
      </c>
      <c r="Y48" s="17">
        <v>824</v>
      </c>
      <c r="Z48" s="17">
        <v>24774</v>
      </c>
      <c r="AA48" s="17">
        <v>437</v>
      </c>
      <c r="AB48" s="17">
        <v>84.17</v>
      </c>
    </row>
    <row r="49" ht="41.4" spans="1:28">
      <c r="A49" s="16" t="s">
        <v>138</v>
      </c>
      <c r="B49" s="17">
        <v>5891</v>
      </c>
      <c r="C49" s="17">
        <v>4633</v>
      </c>
      <c r="D49" s="17">
        <v>21.35</v>
      </c>
      <c r="E49" s="17">
        <v>427614772</v>
      </c>
      <c r="F49" s="17">
        <v>394548326</v>
      </c>
      <c r="G49" s="17">
        <v>92.27</v>
      </c>
      <c r="H49" s="17">
        <v>95.04</v>
      </c>
      <c r="I49" s="17">
        <v>92.79</v>
      </c>
      <c r="J49" s="17">
        <v>39809958</v>
      </c>
      <c r="K49" s="17">
        <v>10.09</v>
      </c>
      <c r="L49" s="17">
        <v>355421536</v>
      </c>
      <c r="M49" s="17">
        <v>91.37</v>
      </c>
      <c r="N49" s="17">
        <v>22041280</v>
      </c>
      <c r="O49" s="17">
        <v>5.67</v>
      </c>
      <c r="P49" s="17">
        <v>48637508369</v>
      </c>
      <c r="Q49" s="17">
        <v>96.51</v>
      </c>
      <c r="R49" s="17">
        <v>1289048206</v>
      </c>
      <c r="S49" s="17">
        <v>2.56</v>
      </c>
      <c r="T49" s="17">
        <v>468738010</v>
      </c>
      <c r="U49" s="17">
        <v>0.93</v>
      </c>
      <c r="V49" s="17">
        <v>5891</v>
      </c>
      <c r="W49" s="17">
        <v>79.01</v>
      </c>
      <c r="X49" s="17">
        <v>66974</v>
      </c>
      <c r="Y49" s="17">
        <v>3238</v>
      </c>
      <c r="Z49" s="17">
        <v>28368</v>
      </c>
      <c r="AA49" s="17">
        <v>1132</v>
      </c>
      <c r="AB49" s="17">
        <v>71.88</v>
      </c>
    </row>
    <row r="50" ht="27.6" spans="1:28">
      <c r="A50" s="16" t="s">
        <v>48</v>
      </c>
      <c r="B50" s="17">
        <v>5800</v>
      </c>
      <c r="C50" s="17">
        <v>5351</v>
      </c>
      <c r="D50" s="17">
        <v>7.74</v>
      </c>
      <c r="E50" s="17">
        <v>506456540</v>
      </c>
      <c r="F50" s="17">
        <v>457390549</v>
      </c>
      <c r="G50" s="17">
        <v>90.31</v>
      </c>
      <c r="H50" s="17">
        <v>96.52</v>
      </c>
      <c r="I50" s="17">
        <v>96.03</v>
      </c>
      <c r="J50" s="17">
        <v>49653617</v>
      </c>
      <c r="K50" s="17">
        <v>10.86</v>
      </c>
      <c r="L50" s="17">
        <v>327336707</v>
      </c>
      <c r="M50" s="17">
        <v>72.67</v>
      </c>
      <c r="N50" s="17">
        <v>73485612</v>
      </c>
      <c r="O50" s="17">
        <v>16.31</v>
      </c>
      <c r="P50" s="17">
        <v>262079399</v>
      </c>
      <c r="Q50" s="17">
        <v>80.06</v>
      </c>
      <c r="R50" s="17">
        <v>34473864</v>
      </c>
      <c r="S50" s="17">
        <v>10.53</v>
      </c>
      <c r="T50" s="17">
        <v>19724413</v>
      </c>
      <c r="U50" s="17">
        <v>6.03</v>
      </c>
      <c r="V50" s="17">
        <v>5800</v>
      </c>
      <c r="W50" s="17">
        <v>76.37</v>
      </c>
      <c r="X50" s="17">
        <v>78860</v>
      </c>
      <c r="Y50" s="17">
        <v>5762</v>
      </c>
      <c r="Z50" s="17">
        <v>29342</v>
      </c>
      <c r="AA50" s="17">
        <v>2129</v>
      </c>
      <c r="AB50" s="17">
        <v>74.32</v>
      </c>
    </row>
    <row r="51" ht="27.6" spans="1:28">
      <c r="A51" s="16" t="s">
        <v>52</v>
      </c>
      <c r="B51" s="17">
        <v>5788</v>
      </c>
      <c r="C51" s="17">
        <v>5186</v>
      </c>
      <c r="D51" s="17">
        <v>10.4</v>
      </c>
      <c r="E51" s="17">
        <v>512012098</v>
      </c>
      <c r="F51" s="17">
        <v>458714301</v>
      </c>
      <c r="G51" s="17">
        <v>89.59</v>
      </c>
      <c r="H51" s="17">
        <v>96.49</v>
      </c>
      <c r="I51" s="17">
        <v>95.77</v>
      </c>
      <c r="J51" s="17">
        <v>97581257</v>
      </c>
      <c r="K51" s="17">
        <v>21.27</v>
      </c>
      <c r="L51" s="17">
        <v>306637493</v>
      </c>
      <c r="M51" s="17">
        <v>68.74</v>
      </c>
      <c r="N51" s="17">
        <v>63589438</v>
      </c>
      <c r="O51" s="17">
        <v>14.25</v>
      </c>
      <c r="P51" s="17">
        <v>252069289</v>
      </c>
      <c r="Q51" s="17">
        <v>82.2</v>
      </c>
      <c r="R51" s="17">
        <v>26571691</v>
      </c>
      <c r="S51" s="17">
        <v>8.67</v>
      </c>
      <c r="T51" s="17">
        <v>16900723</v>
      </c>
      <c r="U51" s="17">
        <v>5.51</v>
      </c>
      <c r="V51" s="17">
        <v>5788</v>
      </c>
      <c r="W51" s="17">
        <v>73.65</v>
      </c>
      <c r="X51" s="17">
        <v>79252</v>
      </c>
      <c r="Y51" s="17">
        <v>2572</v>
      </c>
      <c r="Z51" s="17">
        <v>29249</v>
      </c>
      <c r="AA51" s="17">
        <v>989</v>
      </c>
      <c r="AB51" s="17">
        <v>74.82</v>
      </c>
    </row>
    <row r="52" ht="41.4" spans="1:28">
      <c r="A52" s="16" t="s">
        <v>139</v>
      </c>
      <c r="B52" s="17">
        <v>5438</v>
      </c>
      <c r="C52" s="17">
        <v>3967</v>
      </c>
      <c r="D52" s="17">
        <v>27.05</v>
      </c>
      <c r="E52" s="17">
        <v>563876093</v>
      </c>
      <c r="F52" s="17">
        <v>514598629</v>
      </c>
      <c r="G52" s="17">
        <v>91.26</v>
      </c>
      <c r="H52" s="17">
        <v>96.3</v>
      </c>
      <c r="I52" s="17">
        <v>95.07</v>
      </c>
      <c r="J52" s="17">
        <v>76629573</v>
      </c>
      <c r="K52" s="17">
        <v>14.89</v>
      </c>
      <c r="L52" s="17">
        <v>460173410</v>
      </c>
      <c r="M52" s="17">
        <v>91.24</v>
      </c>
      <c r="N52" s="17">
        <v>32059348</v>
      </c>
      <c r="O52" s="17">
        <v>6.36</v>
      </c>
      <c r="P52" s="17">
        <v>62769489947</v>
      </c>
      <c r="Q52" s="17">
        <v>96.64</v>
      </c>
      <c r="R52" s="17">
        <v>1575044094</v>
      </c>
      <c r="S52" s="17">
        <v>2.42</v>
      </c>
      <c r="T52" s="17">
        <v>609197800</v>
      </c>
      <c r="U52" s="17">
        <v>0.94</v>
      </c>
      <c r="V52" s="17">
        <v>5438</v>
      </c>
      <c r="W52" s="17">
        <v>69.58</v>
      </c>
      <c r="X52" s="17">
        <v>94630</v>
      </c>
      <c r="Y52" s="17">
        <v>4716</v>
      </c>
      <c r="Z52" s="17">
        <v>26538</v>
      </c>
      <c r="AA52" s="17">
        <v>1054</v>
      </c>
      <c r="AB52" s="17">
        <v>76.31</v>
      </c>
    </row>
    <row r="53" ht="41.4" spans="1:28">
      <c r="A53" s="16" t="s">
        <v>140</v>
      </c>
      <c r="B53" s="17">
        <v>5124</v>
      </c>
      <c r="C53" s="17">
        <v>4469</v>
      </c>
      <c r="D53" s="17">
        <v>12.78</v>
      </c>
      <c r="E53" s="17">
        <v>475896365</v>
      </c>
      <c r="F53" s="17">
        <v>441624206</v>
      </c>
      <c r="G53" s="17">
        <v>92.8</v>
      </c>
      <c r="H53" s="17">
        <v>95.58</v>
      </c>
      <c r="I53" s="17">
        <v>93.1</v>
      </c>
      <c r="J53" s="17">
        <v>51022156</v>
      </c>
      <c r="K53" s="17">
        <v>11.55</v>
      </c>
      <c r="L53" s="17">
        <v>397362076</v>
      </c>
      <c r="M53" s="17">
        <v>91.52</v>
      </c>
      <c r="N53" s="17">
        <v>24936401</v>
      </c>
      <c r="O53" s="17">
        <v>5.74</v>
      </c>
      <c r="P53" s="17">
        <v>356644779</v>
      </c>
      <c r="Q53" s="17">
        <v>89.75</v>
      </c>
      <c r="R53" s="17">
        <v>2112105</v>
      </c>
      <c r="S53" s="17">
        <v>0.53</v>
      </c>
      <c r="T53" s="17">
        <v>11754687</v>
      </c>
      <c r="U53" s="17">
        <v>2.96</v>
      </c>
      <c r="V53" s="17">
        <v>5124</v>
      </c>
      <c r="W53" s="17">
        <v>65.23</v>
      </c>
      <c r="X53" s="17">
        <v>86187</v>
      </c>
      <c r="Y53" s="17">
        <v>2347</v>
      </c>
      <c r="Z53" s="17">
        <v>26821</v>
      </c>
      <c r="AA53" s="17">
        <v>847</v>
      </c>
      <c r="AB53" s="17">
        <v>78.73</v>
      </c>
    </row>
    <row r="54" ht="41.4" spans="1:28">
      <c r="A54" s="16" t="s">
        <v>141</v>
      </c>
      <c r="B54" s="17">
        <v>4924</v>
      </c>
      <c r="C54" s="17">
        <v>4634</v>
      </c>
      <c r="D54" s="17">
        <v>5.89</v>
      </c>
      <c r="E54" s="17">
        <v>495034125</v>
      </c>
      <c r="F54" s="17">
        <v>461233114</v>
      </c>
      <c r="G54" s="17">
        <v>93.17</v>
      </c>
      <c r="H54" s="17">
        <v>95.99</v>
      </c>
      <c r="I54" s="17">
        <v>94.44</v>
      </c>
      <c r="J54" s="17">
        <v>77553191</v>
      </c>
      <c r="K54" s="17">
        <v>16.81</v>
      </c>
      <c r="L54" s="17">
        <v>415176402</v>
      </c>
      <c r="M54" s="17">
        <v>91.83</v>
      </c>
      <c r="N54" s="17">
        <v>29273283</v>
      </c>
      <c r="O54" s="17">
        <v>6.47</v>
      </c>
      <c r="P54" s="17">
        <v>55229326048</v>
      </c>
      <c r="Q54" s="17">
        <v>94.85</v>
      </c>
      <c r="R54" s="17">
        <v>2299703208</v>
      </c>
      <c r="S54" s="17">
        <v>3.95</v>
      </c>
      <c r="T54" s="17">
        <v>699832669</v>
      </c>
      <c r="U54" s="17">
        <v>1.2</v>
      </c>
      <c r="V54" s="17">
        <v>4924</v>
      </c>
      <c r="W54" s="17">
        <v>78.59</v>
      </c>
      <c r="X54" s="17">
        <v>93670</v>
      </c>
      <c r="Y54" s="17">
        <v>2122</v>
      </c>
      <c r="Z54" s="17">
        <v>26400</v>
      </c>
      <c r="AA54" s="17">
        <v>882</v>
      </c>
      <c r="AB54" s="17">
        <v>82.63</v>
      </c>
    </row>
    <row r="55" ht="41.4" spans="1:28">
      <c r="A55" s="16" t="s">
        <v>142</v>
      </c>
      <c r="B55" s="17">
        <v>4838</v>
      </c>
      <c r="C55" s="17">
        <v>4351</v>
      </c>
      <c r="D55" s="17">
        <v>10.07</v>
      </c>
      <c r="E55" s="17">
        <v>609628031</v>
      </c>
      <c r="F55" s="17">
        <v>535551618</v>
      </c>
      <c r="G55" s="17">
        <v>87.85</v>
      </c>
      <c r="H55" s="17">
        <v>96.07</v>
      </c>
      <c r="I55" s="17">
        <v>94.33</v>
      </c>
      <c r="J55" s="17">
        <v>61821169</v>
      </c>
      <c r="K55" s="17">
        <v>11.54</v>
      </c>
      <c r="L55" s="17">
        <v>436214110</v>
      </c>
      <c r="M55" s="17">
        <v>83.15</v>
      </c>
      <c r="N55" s="17">
        <v>57009978</v>
      </c>
      <c r="O55" s="17">
        <v>10.87</v>
      </c>
      <c r="P55" s="17">
        <v>361053116</v>
      </c>
      <c r="Q55" s="17">
        <v>82.77</v>
      </c>
      <c r="R55" s="17">
        <v>36276590</v>
      </c>
      <c r="S55" s="17">
        <v>8.32</v>
      </c>
      <c r="T55" s="17">
        <v>21339227</v>
      </c>
      <c r="U55" s="17">
        <v>4.89</v>
      </c>
      <c r="V55" s="17">
        <v>4838</v>
      </c>
      <c r="W55" s="17">
        <v>82.38</v>
      </c>
      <c r="X55" s="17">
        <v>110696</v>
      </c>
      <c r="Y55" s="17">
        <v>5197</v>
      </c>
      <c r="Z55" s="17">
        <v>28946</v>
      </c>
      <c r="AA55" s="17">
        <v>1951</v>
      </c>
      <c r="AB55" s="17">
        <v>77.87</v>
      </c>
    </row>
    <row r="56" ht="41.4" spans="1:28">
      <c r="A56" s="16" t="s">
        <v>143</v>
      </c>
      <c r="B56" s="17">
        <v>4766</v>
      </c>
      <c r="C56" s="17">
        <v>4386</v>
      </c>
      <c r="D56" s="17">
        <v>7.97</v>
      </c>
      <c r="E56" s="17">
        <v>560450152</v>
      </c>
      <c r="F56" s="17">
        <v>491616420</v>
      </c>
      <c r="G56" s="17">
        <v>87.72</v>
      </c>
      <c r="H56" s="17">
        <v>96.11</v>
      </c>
      <c r="I56" s="17">
        <v>94.15</v>
      </c>
      <c r="J56" s="17">
        <v>69694547</v>
      </c>
      <c r="K56" s="17">
        <v>14.18</v>
      </c>
      <c r="L56" s="17">
        <v>395344695</v>
      </c>
      <c r="M56" s="17">
        <v>82.38</v>
      </c>
      <c r="N56" s="17">
        <v>52426480</v>
      </c>
      <c r="O56" s="17">
        <v>10.92</v>
      </c>
      <c r="P56" s="17">
        <v>327412460</v>
      </c>
      <c r="Q56" s="17">
        <v>82.82</v>
      </c>
      <c r="R56" s="17">
        <v>34113335</v>
      </c>
      <c r="S56" s="17">
        <v>8.63</v>
      </c>
      <c r="T56" s="17">
        <v>19038326</v>
      </c>
      <c r="U56" s="17">
        <v>4.82</v>
      </c>
      <c r="V56" s="17">
        <v>4766</v>
      </c>
      <c r="W56" s="17">
        <v>75.8</v>
      </c>
      <c r="X56" s="17">
        <v>103150</v>
      </c>
      <c r="Y56" s="17">
        <v>4863</v>
      </c>
      <c r="Z56" s="17">
        <v>28479</v>
      </c>
      <c r="AA56" s="17">
        <v>1882</v>
      </c>
      <c r="AB56" s="17">
        <v>74.96</v>
      </c>
    </row>
    <row r="57" ht="27.6" spans="1:28">
      <c r="A57" s="16" t="s">
        <v>144</v>
      </c>
      <c r="B57" s="17">
        <v>4284</v>
      </c>
      <c r="C57" s="17">
        <v>4070</v>
      </c>
      <c r="D57" s="17">
        <v>5</v>
      </c>
      <c r="E57" s="17">
        <v>488573705</v>
      </c>
      <c r="F57" s="17">
        <v>451349779</v>
      </c>
      <c r="G57" s="17">
        <v>92.38</v>
      </c>
      <c r="H57" s="17">
        <v>95.56</v>
      </c>
      <c r="I57" s="17">
        <v>93.6</v>
      </c>
      <c r="J57" s="17">
        <v>48667784</v>
      </c>
      <c r="K57" s="17">
        <v>10.78</v>
      </c>
      <c r="L57" s="17">
        <v>403266991</v>
      </c>
      <c r="M57" s="17">
        <v>91.2</v>
      </c>
      <c r="N57" s="17">
        <v>27309891</v>
      </c>
      <c r="O57" s="17">
        <v>6.18</v>
      </c>
      <c r="P57" s="17">
        <v>334883080</v>
      </c>
      <c r="Q57" s="17">
        <v>83.04</v>
      </c>
      <c r="R57" s="17">
        <v>32676492</v>
      </c>
      <c r="S57" s="17">
        <v>8.1</v>
      </c>
      <c r="T57" s="17">
        <v>20192990</v>
      </c>
      <c r="U57" s="17">
        <v>5.01</v>
      </c>
      <c r="V57" s="17">
        <v>4284</v>
      </c>
      <c r="W57" s="17">
        <v>64.81</v>
      </c>
      <c r="X57" s="17">
        <v>105357</v>
      </c>
      <c r="Y57" s="17">
        <v>1027</v>
      </c>
      <c r="Z57" s="17">
        <v>24913</v>
      </c>
      <c r="AA57" s="17">
        <v>514</v>
      </c>
      <c r="AB57" s="17">
        <v>78.48</v>
      </c>
    </row>
    <row r="58" ht="41.4" spans="1:28">
      <c r="A58" s="16" t="s">
        <v>145</v>
      </c>
      <c r="B58" s="17">
        <v>3843</v>
      </c>
      <c r="C58" s="17">
        <v>3456</v>
      </c>
      <c r="D58" s="17">
        <v>10.07</v>
      </c>
      <c r="E58" s="17">
        <v>443771266</v>
      </c>
      <c r="F58" s="17">
        <v>412382642</v>
      </c>
      <c r="G58" s="17">
        <v>92.93</v>
      </c>
      <c r="H58" s="17">
        <v>95.82</v>
      </c>
      <c r="I58" s="17">
        <v>94.19</v>
      </c>
      <c r="J58" s="17">
        <v>59884135</v>
      </c>
      <c r="K58" s="17">
        <v>14.52</v>
      </c>
      <c r="L58" s="17">
        <v>361076956</v>
      </c>
      <c r="M58" s="17">
        <v>89.33</v>
      </c>
      <c r="N58" s="17">
        <v>26964371</v>
      </c>
      <c r="O58" s="17">
        <v>6.67</v>
      </c>
      <c r="P58" s="17">
        <v>47002616275</v>
      </c>
      <c r="Q58" s="17">
        <v>92.49</v>
      </c>
      <c r="R58" s="17">
        <v>3054227137</v>
      </c>
      <c r="S58" s="17">
        <v>6.01</v>
      </c>
      <c r="T58" s="17">
        <v>764526761</v>
      </c>
      <c r="U58" s="17">
        <v>1.5</v>
      </c>
      <c r="V58" s="17">
        <v>3843</v>
      </c>
      <c r="W58" s="17">
        <v>71.88</v>
      </c>
      <c r="X58" s="17">
        <v>107307</v>
      </c>
      <c r="Y58" s="17">
        <v>1925</v>
      </c>
      <c r="Z58" s="17">
        <v>26350</v>
      </c>
      <c r="AA58" s="17">
        <v>850</v>
      </c>
      <c r="AB58" s="17">
        <v>84.76</v>
      </c>
    </row>
    <row r="59" ht="41.4" spans="1:28">
      <c r="A59" s="16" t="s">
        <v>146</v>
      </c>
      <c r="B59" s="17">
        <v>2826</v>
      </c>
      <c r="C59" s="17">
        <v>2284</v>
      </c>
      <c r="D59" s="17">
        <v>19.18</v>
      </c>
      <c r="E59" s="17">
        <v>503762364</v>
      </c>
      <c r="F59" s="17">
        <v>439091215</v>
      </c>
      <c r="G59" s="17">
        <v>87.16</v>
      </c>
      <c r="H59" s="17">
        <v>97.72</v>
      </c>
      <c r="I59" s="17">
        <v>98.36</v>
      </c>
      <c r="J59" s="17">
        <v>2182994</v>
      </c>
      <c r="K59" s="17">
        <v>0.5</v>
      </c>
      <c r="L59" s="17">
        <v>376773548</v>
      </c>
      <c r="M59" s="17">
        <v>86.24</v>
      </c>
      <c r="N59" s="17">
        <v>49675170</v>
      </c>
      <c r="O59" s="17">
        <v>11.37</v>
      </c>
      <c r="P59" s="17">
        <v>317332731</v>
      </c>
      <c r="Q59" s="17">
        <v>84.22</v>
      </c>
      <c r="R59" s="17">
        <v>25339370</v>
      </c>
      <c r="S59" s="17">
        <v>6.73</v>
      </c>
      <c r="T59" s="17">
        <v>17050349</v>
      </c>
      <c r="U59" s="17">
        <v>4.53</v>
      </c>
      <c r="V59" s="17">
        <v>2826</v>
      </c>
      <c r="W59" s="17">
        <v>61.96</v>
      </c>
      <c r="X59" s="17">
        <v>155375</v>
      </c>
      <c r="Y59" s="17">
        <v>4270</v>
      </c>
      <c r="Z59" s="17">
        <v>26430</v>
      </c>
      <c r="AA59" s="17">
        <v>1607</v>
      </c>
      <c r="AB59" s="17">
        <v>77.74</v>
      </c>
    </row>
    <row r="60" ht="42.15" spans="1:28">
      <c r="A60" s="18" t="s">
        <v>147</v>
      </c>
      <c r="B60" s="19">
        <v>1136</v>
      </c>
      <c r="C60" s="19">
        <v>1012</v>
      </c>
      <c r="D60" s="19">
        <v>10.92</v>
      </c>
      <c r="E60" s="19">
        <v>93940648</v>
      </c>
      <c r="F60" s="19">
        <v>86586142</v>
      </c>
      <c r="G60" s="19">
        <v>92.17</v>
      </c>
      <c r="H60" s="19">
        <v>95.3</v>
      </c>
      <c r="I60" s="19">
        <v>93.25</v>
      </c>
      <c r="J60" s="19">
        <v>13728194</v>
      </c>
      <c r="K60" s="19">
        <v>15.85</v>
      </c>
      <c r="L60" s="19">
        <v>77521342</v>
      </c>
      <c r="M60" s="19">
        <v>91.82</v>
      </c>
      <c r="N60" s="19">
        <v>5495428</v>
      </c>
      <c r="O60" s="19">
        <v>6.51</v>
      </c>
      <c r="P60" s="19">
        <v>70205366</v>
      </c>
      <c r="Q60" s="19">
        <v>90.56</v>
      </c>
      <c r="R60" s="19">
        <v>1967315</v>
      </c>
      <c r="S60" s="19">
        <v>2.54</v>
      </c>
      <c r="T60" s="19">
        <v>2087056</v>
      </c>
      <c r="U60" s="19">
        <v>2.69</v>
      </c>
      <c r="V60" s="19">
        <v>1136</v>
      </c>
      <c r="W60" s="19">
        <v>72.27</v>
      </c>
      <c r="X60" s="19">
        <v>76220</v>
      </c>
      <c r="Y60" s="19">
        <v>4078</v>
      </c>
      <c r="Z60" s="19">
        <v>21015</v>
      </c>
      <c r="AA60" s="19">
        <v>1282</v>
      </c>
      <c r="AB60" s="19">
        <v>77.34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F5" sqref="F5"/>
    </sheetView>
  </sheetViews>
  <sheetFormatPr defaultColWidth="9" defaultRowHeight="14.4" outlineLevelCol="3"/>
  <cols>
    <col min="1" max="1" width="18" customWidth="1"/>
    <col min="2" max="2" width="13.6666666666667" customWidth="1"/>
    <col min="3" max="3" width="37.5" customWidth="1"/>
    <col min="4" max="4" width="16.8333333333333" customWidth="1"/>
  </cols>
  <sheetData>
    <row r="1" ht="14.55" spans="1:4">
      <c r="A1" s="13" t="s">
        <v>148</v>
      </c>
      <c r="B1" s="13"/>
      <c r="C1" s="13"/>
      <c r="D1" s="13"/>
    </row>
    <row r="2" ht="16.35" spans="1:4">
      <c r="A2" s="4" t="s">
        <v>149</v>
      </c>
      <c r="B2" s="4" t="s">
        <v>150</v>
      </c>
      <c r="C2" s="4" t="s">
        <v>151</v>
      </c>
      <c r="D2" s="4" t="s">
        <v>152</v>
      </c>
    </row>
    <row r="3" ht="15.6" spans="1:4">
      <c r="A3" s="6" t="s">
        <v>153</v>
      </c>
      <c r="B3" s="6" t="s">
        <v>154</v>
      </c>
      <c r="C3" s="6" t="s">
        <v>155</v>
      </c>
      <c r="D3" s="6" t="str">
        <f>"1:1000"</f>
        <v>1:1000</v>
      </c>
    </row>
    <row r="4" ht="15.6" spans="1:4">
      <c r="A4" s="6" t="s">
        <v>156</v>
      </c>
      <c r="B4" s="6" t="s">
        <v>154</v>
      </c>
      <c r="C4" s="6" t="s">
        <v>157</v>
      </c>
      <c r="D4" s="6" t="str">
        <f>"1:500"</f>
        <v>1:500</v>
      </c>
    </row>
    <row r="5" ht="15.6" spans="1:4">
      <c r="A5" s="6" t="s">
        <v>158</v>
      </c>
      <c r="B5" s="6" t="s">
        <v>159</v>
      </c>
      <c r="C5" s="6" t="s">
        <v>160</v>
      </c>
      <c r="D5" s="6" t="str">
        <f>"1:1000"</f>
        <v>1:1000</v>
      </c>
    </row>
    <row r="6" ht="15.6" spans="1:4">
      <c r="A6" s="6" t="s">
        <v>161</v>
      </c>
      <c r="B6" s="6" t="s">
        <v>154</v>
      </c>
      <c r="C6" s="6" t="s">
        <v>162</v>
      </c>
      <c r="D6" s="6" t="str">
        <f>"1:1000"</f>
        <v>1:1000</v>
      </c>
    </row>
    <row r="7" ht="15.6" spans="1:4">
      <c r="A7" s="6" t="s">
        <v>163</v>
      </c>
      <c r="B7" s="6" t="s">
        <v>154</v>
      </c>
      <c r="C7" s="6" t="s">
        <v>164</v>
      </c>
      <c r="D7" s="6" t="str">
        <f>"1:3000"</f>
        <v>1:3000</v>
      </c>
    </row>
    <row r="8" ht="15.6" spans="1:4">
      <c r="A8" s="6" t="s">
        <v>165</v>
      </c>
      <c r="B8" s="6" t="s">
        <v>154</v>
      </c>
      <c r="C8" s="6" t="s">
        <v>166</v>
      </c>
      <c r="D8" s="6" t="str">
        <f>"1:1000"</f>
        <v>1:1000</v>
      </c>
    </row>
    <row r="9" ht="15.6" spans="1:4">
      <c r="A9" s="6" t="s">
        <v>167</v>
      </c>
      <c r="B9" s="6" t="s">
        <v>154</v>
      </c>
      <c r="C9" s="6" t="s">
        <v>168</v>
      </c>
      <c r="D9" s="6" t="str">
        <f>"1:500"</f>
        <v>1:500</v>
      </c>
    </row>
    <row r="10" ht="15.6" spans="1:4">
      <c r="A10" s="6" t="s">
        <v>169</v>
      </c>
      <c r="B10" s="6" t="s">
        <v>159</v>
      </c>
      <c r="C10" s="6" t="s">
        <v>170</v>
      </c>
      <c r="D10" s="6" t="s">
        <v>171</v>
      </c>
    </row>
    <row r="11" ht="18" customHeight="1" spans="1:4">
      <c r="A11" s="7" t="s">
        <v>172</v>
      </c>
      <c r="B11" s="7" t="s">
        <v>154</v>
      </c>
      <c r="C11" s="7" t="s">
        <v>170</v>
      </c>
      <c r="D11" s="7" t="s">
        <v>171</v>
      </c>
    </row>
  </sheetData>
  <mergeCells count="1">
    <mergeCell ref="A1:D1"/>
  </mergeCells>
  <hyperlinks>
    <hyperlink ref="A7" r:id="rId1" display="HNF4α" tooltip="https://www.cellsignal.com/products/primary-antibodies/hnf4a-c11f12-rabbit-mab/3113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20" zoomScaleNormal="120" topLeftCell="A17" workbookViewId="0">
      <selection activeCell="C42" sqref="C42"/>
    </sheetView>
  </sheetViews>
  <sheetFormatPr defaultColWidth="9" defaultRowHeight="14.4" outlineLevelCol="3"/>
  <cols>
    <col min="1" max="1" width="33.1759259259259" customWidth="1"/>
    <col min="2" max="2" width="36.8518518518519" customWidth="1"/>
    <col min="3" max="3" width="37.5" customWidth="1"/>
    <col min="4" max="4" width="46.4444444444444" customWidth="1"/>
  </cols>
  <sheetData>
    <row r="1" s="1" customFormat="1" ht="25" customHeight="1" spans="1:4">
      <c r="A1" s="2" t="s">
        <v>173</v>
      </c>
      <c r="B1" s="2"/>
      <c r="C1" s="3"/>
      <c r="D1" s="3"/>
    </row>
    <row r="2" customFormat="1" ht="16.35" spans="1:2">
      <c r="A2" s="4" t="s">
        <v>174</v>
      </c>
      <c r="B2" s="5" t="s">
        <v>175</v>
      </c>
    </row>
    <row r="3" customFormat="1" ht="15.6" spans="1:3">
      <c r="A3" s="6" t="s">
        <v>176</v>
      </c>
      <c r="B3" s="6" t="s">
        <v>177</v>
      </c>
      <c r="C3" s="6"/>
    </row>
    <row r="4" customFormat="1" ht="15.6" spans="1:3">
      <c r="A4" s="6" t="s">
        <v>178</v>
      </c>
      <c r="B4" s="6" t="s">
        <v>179</v>
      </c>
      <c r="C4" s="6"/>
    </row>
    <row r="5" customFormat="1" ht="15.6" spans="1:2">
      <c r="A5" s="6" t="s">
        <v>180</v>
      </c>
      <c r="B5" s="6" t="s">
        <v>181</v>
      </c>
    </row>
    <row r="6" customFormat="1" ht="15.6" spans="1:2">
      <c r="A6" s="6" t="s">
        <v>182</v>
      </c>
      <c r="B6" s="6" t="s">
        <v>183</v>
      </c>
    </row>
    <row r="7" customFormat="1" ht="15.6" spans="1:2">
      <c r="A7" s="6" t="s">
        <v>184</v>
      </c>
      <c r="B7" s="6" t="s">
        <v>185</v>
      </c>
    </row>
    <row r="8" customFormat="1" ht="15.6" spans="1:2">
      <c r="A8" s="6" t="s">
        <v>186</v>
      </c>
      <c r="B8" s="6" t="s">
        <v>187</v>
      </c>
    </row>
    <row r="9" customFormat="1" ht="15.6" spans="1:2">
      <c r="A9" s="6" t="s">
        <v>188</v>
      </c>
      <c r="B9" s="6" t="s">
        <v>189</v>
      </c>
    </row>
    <row r="10" customFormat="1" ht="15.6" spans="1:2">
      <c r="A10" s="6" t="s">
        <v>190</v>
      </c>
      <c r="B10" s="6" t="s">
        <v>191</v>
      </c>
    </row>
    <row r="11" customFormat="1" ht="18" customHeight="1" spans="1:2">
      <c r="A11" s="6" t="s">
        <v>192</v>
      </c>
      <c r="B11" s="6" t="s">
        <v>193</v>
      </c>
    </row>
    <row r="12" ht="15.6" spans="1:2">
      <c r="A12" s="6" t="s">
        <v>194</v>
      </c>
      <c r="B12" s="6" t="s">
        <v>195</v>
      </c>
    </row>
    <row r="13" ht="15.6" spans="1:2">
      <c r="A13" s="6" t="s">
        <v>196</v>
      </c>
      <c r="B13" s="6" t="s">
        <v>197</v>
      </c>
    </row>
    <row r="14" ht="15.6" spans="1:2">
      <c r="A14" s="6" t="s">
        <v>198</v>
      </c>
      <c r="B14" s="6" t="s">
        <v>199</v>
      </c>
    </row>
    <row r="15" ht="15.6" spans="1:2">
      <c r="A15" s="6" t="s">
        <v>200</v>
      </c>
      <c r="B15" s="6" t="s">
        <v>201</v>
      </c>
    </row>
    <row r="16" ht="15.6" spans="1:2">
      <c r="A16" s="6" t="s">
        <v>202</v>
      </c>
      <c r="B16" s="6" t="s">
        <v>203</v>
      </c>
    </row>
    <row r="17" ht="15.6" spans="1:2">
      <c r="A17" s="6" t="s">
        <v>204</v>
      </c>
      <c r="B17" s="6" t="s">
        <v>205</v>
      </c>
    </row>
    <row r="18" ht="15.6" spans="1:2">
      <c r="A18" s="6" t="s">
        <v>206</v>
      </c>
      <c r="B18" s="6" t="s">
        <v>207</v>
      </c>
    </row>
    <row r="19" ht="15.6" spans="1:2">
      <c r="A19" s="6" t="s">
        <v>208</v>
      </c>
      <c r="B19" s="6" t="s">
        <v>209</v>
      </c>
    </row>
    <row r="20" ht="15.6" spans="1:2">
      <c r="A20" s="6" t="s">
        <v>210</v>
      </c>
      <c r="B20" s="6" t="s">
        <v>211</v>
      </c>
    </row>
    <row r="21" ht="15.6" spans="1:2">
      <c r="A21" s="6" t="s">
        <v>212</v>
      </c>
      <c r="B21" s="6" t="s">
        <v>213</v>
      </c>
    </row>
    <row r="22" ht="15.6" spans="1:2">
      <c r="A22" s="6" t="s">
        <v>214</v>
      </c>
      <c r="B22" s="6" t="s">
        <v>215</v>
      </c>
    </row>
    <row r="23" ht="15.6" spans="1:2">
      <c r="A23" s="6" t="s">
        <v>216</v>
      </c>
      <c r="B23" s="6" t="s">
        <v>217</v>
      </c>
    </row>
    <row r="24" ht="15.6" spans="1:2">
      <c r="A24" s="6" t="s">
        <v>218</v>
      </c>
      <c r="B24" s="6" t="s">
        <v>219</v>
      </c>
    </row>
    <row r="25" ht="15.6" spans="1:2">
      <c r="A25" s="6" t="s">
        <v>220</v>
      </c>
      <c r="B25" s="6" t="s">
        <v>221</v>
      </c>
    </row>
    <row r="26" ht="15.6" spans="1:2">
      <c r="A26" s="6" t="s">
        <v>222</v>
      </c>
      <c r="B26" s="6" t="s">
        <v>223</v>
      </c>
    </row>
    <row r="27" ht="15.6" spans="1:2">
      <c r="A27" s="6" t="s">
        <v>224</v>
      </c>
      <c r="B27" s="6" t="s">
        <v>225</v>
      </c>
    </row>
    <row r="28" ht="15.6" spans="1:2">
      <c r="A28" s="6" t="s">
        <v>226</v>
      </c>
      <c r="B28" s="6" t="s">
        <v>227</v>
      </c>
    </row>
    <row r="29" ht="15.6" spans="1:2">
      <c r="A29" s="6" t="s">
        <v>228</v>
      </c>
      <c r="B29" s="6" t="s">
        <v>229</v>
      </c>
    </row>
    <row r="30" ht="15.6" spans="1:2">
      <c r="A30" s="6" t="s">
        <v>230</v>
      </c>
      <c r="B30" s="6" t="s">
        <v>231</v>
      </c>
    </row>
    <row r="31" ht="15.6" spans="1:2">
      <c r="A31" s="6" t="s">
        <v>232</v>
      </c>
      <c r="B31" s="6" t="s">
        <v>233</v>
      </c>
    </row>
    <row r="32" ht="15.6" spans="1:2">
      <c r="A32" s="6" t="s">
        <v>234</v>
      </c>
      <c r="B32" s="6" t="s">
        <v>235</v>
      </c>
    </row>
    <row r="33" ht="15.6" spans="1:2">
      <c r="A33" s="6" t="s">
        <v>236</v>
      </c>
      <c r="B33" s="6" t="s">
        <v>237</v>
      </c>
    </row>
    <row r="34" ht="16.35" spans="1:2">
      <c r="A34" s="7" t="s">
        <v>238</v>
      </c>
      <c r="B34" s="7" t="s">
        <v>239</v>
      </c>
    </row>
    <row r="35" spans="1:2">
      <c r="A35" s="8" t="s">
        <v>240</v>
      </c>
      <c r="B35" s="9"/>
    </row>
    <row r="38" s="1" customFormat="1" ht="23" customHeight="1" spans="1:4">
      <c r="A38" s="2" t="s">
        <v>241</v>
      </c>
      <c r="B38" s="2"/>
      <c r="C38" s="3"/>
      <c r="D38" s="3"/>
    </row>
    <row r="39" ht="16.35" spans="1:2">
      <c r="A39" s="10" t="s">
        <v>242</v>
      </c>
      <c r="B39" s="11"/>
    </row>
    <row r="40" ht="16" customHeight="1" spans="1:2">
      <c r="A40" s="12" t="s">
        <v>243</v>
      </c>
      <c r="B40" s="6" t="s">
        <v>244</v>
      </c>
    </row>
    <row r="41" ht="19" customHeight="1" spans="1:2">
      <c r="A41" s="7" t="s">
        <v>245</v>
      </c>
      <c r="B41" s="7" t="s">
        <v>246</v>
      </c>
    </row>
  </sheetData>
  <protectedRanges>
    <protectedRange sqref="E40" name="区域2_1"/>
    <protectedRange sqref="A41:B41" name="区域2_1_1"/>
  </protectedRanges>
  <mergeCells count="4">
    <mergeCell ref="A1:B1"/>
    <mergeCell ref="A35:B35"/>
    <mergeCell ref="A38:B38"/>
    <mergeCell ref="A39:B39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>
    <arrUserId title="区域2_1" rangeCreator="" othersAccessPermission="edit"/>
    <arrUserId title="区域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Hua-Yu Zhang</cp:lastModifiedBy>
  <dcterms:created xsi:type="dcterms:W3CDTF">2023-05-12T11:15:00Z</dcterms:created>
  <dcterms:modified xsi:type="dcterms:W3CDTF">2025-09-22T11:48:53Z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92DE30CE5CE8491BBDE11AF3996992E8_12</vt:lpwstr>
  </property>
</Properties>
</file>