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tsuo/Documents/BBS_G3_21_22/PanUKB_PRS/manuscript/NATGEN/REVISION_3/"/>
    </mc:Choice>
  </mc:AlternateContent>
  <xr:revisionPtr revIDLastSave="0" documentId="13_ncr:1_{A5D1AECB-4CDF-3A4D-9BC7-1B3CC9693062}" xr6:coauthVersionLast="47" xr6:coauthVersionMax="47" xr10:uidLastSave="{00000000-0000-0000-0000-000000000000}"/>
  <bookViews>
    <workbookView xWindow="1100" yWindow="500" windowWidth="32960" windowHeight="20460" xr2:uid="{D88BF49F-3769-D842-84D0-558C1FD4F891}"/>
  </bookViews>
  <sheets>
    <sheet name="INDEX" sheetId="5" r:id="rId1"/>
    <sheet name="Supp. Table1" sheetId="1" r:id="rId2"/>
    <sheet name="Supp. Table2" sheetId="6" r:id="rId3"/>
    <sheet name="Supp. Table3" sheetId="3" r:id="rId4"/>
    <sheet name="Supp. Table4" sheetId="12" r:id="rId5"/>
    <sheet name="Supp. Table5" sheetId="13" r:id="rId6"/>
    <sheet name="Supp. Table6" sheetId="8" r:id="rId7"/>
    <sheet name="Supp. Table7" sheetId="9" r:id="rId8"/>
    <sheet name="Supp. Table8" sheetId="10" r:id="rId9"/>
    <sheet name="Supp. Table9" sheetId="11" r:id="rId10"/>
    <sheet name="Supp. Table10" sheetId="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3" l="1"/>
  <c r="P17" i="1" l="1"/>
  <c r="K17" i="1"/>
  <c r="P16" i="1"/>
  <c r="K16" i="1"/>
  <c r="P15" i="1"/>
  <c r="K15" i="1"/>
  <c r="P14" i="1"/>
  <c r="K14" i="1"/>
  <c r="P13" i="1"/>
  <c r="K13" i="1"/>
  <c r="P12" i="1"/>
  <c r="K12" i="1"/>
  <c r="P11" i="1"/>
  <c r="K11" i="1"/>
  <c r="P10" i="1"/>
  <c r="K10" i="1"/>
  <c r="P9" i="1"/>
  <c r="K9" i="1"/>
  <c r="P8" i="1"/>
  <c r="K8" i="1"/>
  <c r="P7" i="1"/>
  <c r="K7" i="1"/>
  <c r="P6" i="1"/>
  <c r="K6" i="1"/>
  <c r="P5" i="1"/>
  <c r="K5" i="1"/>
  <c r="P4" i="1"/>
  <c r="K4" i="1"/>
</calcChain>
</file>

<file path=xl/sharedStrings.xml><?xml version="1.0" encoding="utf-8"?>
<sst xmlns="http://schemas.openxmlformats.org/spreadsheetml/2006/main" count="8304" uniqueCount="378">
  <si>
    <t>EUR</t>
  </si>
  <si>
    <t>AFR</t>
  </si>
  <si>
    <t>AMR</t>
  </si>
  <si>
    <t>TOTAL</t>
  </si>
  <si>
    <t>Alanine aminotransferase</t>
  </si>
  <si>
    <t>Body mass index (BMI)</t>
  </si>
  <si>
    <t>White blood cell (leukocyte) count</t>
  </si>
  <si>
    <t>Red blood cell (erythrocyte) count</t>
  </si>
  <si>
    <t>Mean corpuscular volume</t>
  </si>
  <si>
    <t>Mean corpuscular haemoglobin</t>
  </si>
  <si>
    <t>Neutrophill count</t>
  </si>
  <si>
    <t>Eosinophill count</t>
  </si>
  <si>
    <t>Reticulocyte percentage</t>
  </si>
  <si>
    <t>Type 2 diabetes</t>
  </si>
  <si>
    <t>Disorders of lipoid metabolism</t>
  </si>
  <si>
    <t>Coronary atherosclerosis</t>
  </si>
  <si>
    <t>Varicose veins of lower extremity</t>
  </si>
  <si>
    <t>Other disorders of circulatory system</t>
  </si>
  <si>
    <t>Obstructive chronic bronchitis</t>
  </si>
  <si>
    <t>Esophagitis, GERD and related diseases</t>
  </si>
  <si>
    <t>Calculus of kidney</t>
  </si>
  <si>
    <t>Rheumatoid arthritis and other inflammatory polyarthropathies</t>
  </si>
  <si>
    <t>Abdominal pain</t>
  </si>
  <si>
    <t>Allergy/adverse effect of penicillin</t>
  </si>
  <si>
    <t>Diastolic blood pressure</t>
  </si>
  <si>
    <t>Pulse pressure</t>
  </si>
  <si>
    <t>Systolic blood pressure</t>
  </si>
  <si>
    <t>Quantitative</t>
  </si>
  <si>
    <t>Binary</t>
  </si>
  <si>
    <t>Chronic ischaemic heart disease</t>
  </si>
  <si>
    <t>Chronic obstructive pulmonary disease</t>
  </si>
  <si>
    <t>Asthma</t>
  </si>
  <si>
    <t>Umbilical hernia</t>
  </si>
  <si>
    <t>Coxarthrosis [arthrosis of hip]</t>
  </si>
  <si>
    <t>Gonarthrosis [arthrosis of knee]</t>
  </si>
  <si>
    <t>Personal history of certain other diseases</t>
  </si>
  <si>
    <t>Height</t>
  </si>
  <si>
    <t>Urea</t>
  </si>
  <si>
    <t>AoU</t>
  </si>
  <si>
    <t>UKB</t>
  </si>
  <si>
    <t>NA</t>
  </si>
  <si>
    <t>0.9559 </t>
  </si>
  <si>
    <t>0.9462 </t>
  </si>
  <si>
    <t>1.0183 </t>
  </si>
  <si>
    <t>0.9448 </t>
  </si>
  <si>
    <t>0.9364 </t>
  </si>
  <si>
    <t>0.9164 </t>
  </si>
  <si>
    <t>0.8135 </t>
  </si>
  <si>
    <t>0.4845 </t>
  </si>
  <si>
    <t>0.9278 </t>
  </si>
  <si>
    <t>0.9835 </t>
  </si>
  <si>
    <t>0.9571 </t>
  </si>
  <si>
    <t>0.9111 </t>
  </si>
  <si>
    <t>1.0058 </t>
  </si>
  <si>
    <t>0.9652 </t>
  </si>
  <si>
    <t>0.9474 </t>
  </si>
  <si>
    <t>NA </t>
  </si>
  <si>
    <t>0.9614 </t>
  </si>
  <si>
    <t>0.9136 </t>
  </si>
  <si>
    <t>0.5962 </t>
  </si>
  <si>
    <t>1.1006 </t>
  </si>
  <si>
    <t>0.9309 </t>
  </si>
  <si>
    <t>1.0173 </t>
  </si>
  <si>
    <t>0.7478 </t>
  </si>
  <si>
    <t>1.2154 </t>
  </si>
  <si>
    <t>0.7757 </t>
  </si>
  <si>
    <t>0.7183 </t>
  </si>
  <si>
    <t>0.8129 </t>
  </si>
  <si>
    <t>0.5542 </t>
  </si>
  <si>
    <t>0.9804 </t>
  </si>
  <si>
    <t>1.045 </t>
  </si>
  <si>
    <t>Genetic correlation</t>
  </si>
  <si>
    <t>N</t>
  </si>
  <si>
    <t>Phenotype</t>
  </si>
  <si>
    <t>Phenotype description</t>
  </si>
  <si>
    <t>Phenotype category</t>
  </si>
  <si>
    <t>Continuous</t>
  </si>
  <si>
    <t>ICD10</t>
  </si>
  <si>
    <t>Phecode</t>
  </si>
  <si>
    <t>I25</t>
  </si>
  <si>
    <t>J44</t>
  </si>
  <si>
    <t>J45</t>
  </si>
  <si>
    <t>Biomarker</t>
  </si>
  <si>
    <t>K42</t>
  </si>
  <si>
    <t>M16</t>
  </si>
  <si>
    <t>M17</t>
  </si>
  <si>
    <t>Z86</t>
  </si>
  <si>
    <t>All of Us (AoU)</t>
  </si>
  <si>
    <t>UK Biobank (UKB)</t>
  </si>
  <si>
    <t>Supplementary Table 1</t>
  </si>
  <si>
    <t>Supplementary Table 2</t>
  </si>
  <si>
    <t>Sample sizes per population and biobank</t>
  </si>
  <si>
    <t>EUR (AoU) &lt;&gt; EUR (UKB)</t>
  </si>
  <si>
    <t>rg</t>
  </si>
  <si>
    <t>SE</t>
  </si>
  <si>
    <t>P-value</t>
  </si>
  <si>
    <t>0.0511 </t>
  </si>
  <si>
    <t>2.0795e-55 </t>
  </si>
  <si>
    <t>0.0164 </t>
  </si>
  <si>
    <t>0.0 </t>
  </si>
  <si>
    <t>0.0123 </t>
  </si>
  <si>
    <t>0.0275 </t>
  </si>
  <si>
    <t>2.5681e-259 </t>
  </si>
  <si>
    <t>0.0241 </t>
  </si>
  <si>
    <t>0.041 </t>
  </si>
  <si>
    <t>9.4974e-118 </t>
  </si>
  <si>
    <t>0.0526 </t>
  </si>
  <si>
    <t>1.9543e-83 </t>
  </si>
  <si>
    <t>0.0723 </t>
  </si>
  <si>
    <t>8.5505e-37 </t>
  </si>
  <si>
    <t>0.0692 </t>
  </si>
  <si>
    <t>6.2899e-32 </t>
  </si>
  <si>
    <t>0.1258 </t>
  </si>
  <si>
    <t>0.0439 </t>
  </si>
  <si>
    <t>2.4994e-99 </t>
  </si>
  <si>
    <t>0.0289 </t>
  </si>
  <si>
    <t>1.0470e-217 </t>
  </si>
  <si>
    <t>0.0459 </t>
  </si>
  <si>
    <t>1.0811e-96 </t>
  </si>
  <si>
    <t>0.0809 </t>
  </si>
  <si>
    <t>1.7426e-35 </t>
  </si>
  <si>
    <t>0.0975 </t>
  </si>
  <si>
    <t>4.0684e-23 </t>
  </si>
  <si>
    <t>0.0821 </t>
  </si>
  <si>
    <t>8.2934e-31 </t>
  </si>
  <si>
    <t>0.0497 </t>
  </si>
  <si>
    <t>1.2848e-108 </t>
  </si>
  <si>
    <t>0.0973 </t>
  </si>
  <si>
    <t>1.1076e-21 </t>
  </si>
  <si>
    <t>0.0845 </t>
  </si>
  <si>
    <t>2.2992e-33 </t>
  </si>
  <si>
    <t>0.0636 </t>
  </si>
  <si>
    <t>1.3525e-29 </t>
  </si>
  <si>
    <t>0.1266 </t>
  </si>
  <si>
    <t>1.3347e-10 </t>
  </si>
  <si>
    <t>0.2926 </t>
  </si>
  <si>
    <t>0.001 </t>
  </si>
  <si>
    <t>0.1298 </t>
  </si>
  <si>
    <t>1.9074e-12 </t>
  </si>
  <si>
    <t>0.1575 </t>
  </si>
  <si>
    <t>0.0002 </t>
  </si>
  <si>
    <t>0.1307 </t>
  </si>
  <si>
    <t>1.0411e-08 </t>
  </si>
  <si>
    <t>0.5128 </t>
  </si>
  <si>
    <t>0.0178 </t>
  </si>
  <si>
    <t>0.0843 </t>
  </si>
  <si>
    <t>3.4156e-20 </t>
  </si>
  <si>
    <t>0.2061 </t>
  </si>
  <si>
    <t>0.0072 </t>
  </si>
  <si>
    <t>0.1237 </t>
  </si>
  <si>
    <t>2.2400e-15 </t>
  </si>
  <si>
    <t>0.8133 </t>
  </si>
  <si>
    <t>0.1988 </t>
  </si>
  <si>
    <t>EUR (AoU) &lt;&gt; AMR (AoU)</t>
  </si>
  <si>
    <t>EUR (AoU) &lt;&gt; AFR (AoU)</t>
  </si>
  <si>
    <t>Neutrophil count</t>
  </si>
  <si>
    <t>Eosinophil count</t>
  </si>
  <si>
    <t>Supplementary Table 3</t>
  </si>
  <si>
    <t>Heritability estimates</t>
  </si>
  <si>
    <t>UKB (EUR)</t>
  </si>
  <si>
    <t>Polygenicity</t>
  </si>
  <si>
    <t>Supplementary Table 4</t>
  </si>
  <si>
    <t>Polygenicity estimates</t>
  </si>
  <si>
    <t>Mean</t>
  </si>
  <si>
    <t>SD</t>
  </si>
  <si>
    <t>R_GelmanRubin</t>
  </si>
  <si>
    <t>0.0119 </t>
  </si>
  <si>
    <t>estimates.ldsc.h2_observed</t>
  </si>
  <si>
    <t>estimates.ldsc.2_observed_se</t>
  </si>
  <si>
    <t>estimates.ldsc.intercept</t>
  </si>
  <si>
    <t>estimates.ldsc.intercept_se</t>
  </si>
  <si>
    <t>Target_pop</t>
  </si>
  <si>
    <t>r2</t>
  </si>
  <si>
    <t>r2_2.5</t>
  </si>
  <si>
    <t>r2_97.5</t>
  </si>
  <si>
    <t>r2_pval</t>
  </si>
  <si>
    <t>r2_se</t>
  </si>
  <si>
    <t>Discovery_pop</t>
  </si>
  <si>
    <t>Discovery_dataset</t>
  </si>
  <si>
    <t>ALT</t>
  </si>
  <si>
    <t>CSA</t>
  </si>
  <si>
    <t>EAS</t>
  </si>
  <si>
    <t>MID</t>
  </si>
  <si>
    <t>BMI</t>
  </si>
  <si>
    <t>DBP</t>
  </si>
  <si>
    <t>Eosinophil</t>
  </si>
  <si>
    <t>MCH</t>
  </si>
  <si>
    <t>MCV</t>
  </si>
  <si>
    <t>Neutrophil</t>
  </si>
  <si>
    <t>RBC</t>
  </si>
  <si>
    <t>Reticulocyte</t>
  </si>
  <si>
    <t>SBP</t>
  </si>
  <si>
    <t>WBC</t>
  </si>
  <si>
    <t>ALL</t>
  </si>
  <si>
    <t>AoU+UKB</t>
  </si>
  <si>
    <t>PRS-CS results for quantitative traits</t>
  </si>
  <si>
    <t>PRS-CS results for binary phenotypes</t>
  </si>
  <si>
    <t>K</t>
  </si>
  <si>
    <t>P</t>
  </si>
  <si>
    <t>NKr2</t>
  </si>
  <si>
    <t>NKr2_pval</t>
  </si>
  <si>
    <t>NKr2_2.5</t>
  </si>
  <si>
    <t>NKr2_97.5</t>
  </si>
  <si>
    <t>h2l_NKr2</t>
  </si>
  <si>
    <t>h2l_NKr2_2.5</t>
  </si>
  <si>
    <t>h2l_NKr2_97.5</t>
  </si>
  <si>
    <t>auc1</t>
  </si>
  <si>
    <t>auc1_2.5</t>
  </si>
  <si>
    <t>auc1_97.5</t>
  </si>
  <si>
    <t>auc2</t>
  </si>
  <si>
    <t>auc2_2.5</t>
  </si>
  <si>
    <t>auc2_97.5</t>
  </si>
  <si>
    <t>I25 Chronic ischaemic heart disease</t>
  </si>
  <si>
    <t>J44 Other chronic obstructive pulmonary disease</t>
  </si>
  <si>
    <t>J45 Asthma</t>
  </si>
  <si>
    <t>K: base population risk of disease/disease prevalence used for calculating variance explained in liability scale</t>
  </si>
  <si>
    <t>P: proportion of sample that are cases</t>
  </si>
  <si>
    <t>NKr2 (NKr2_2.5, NKr2_97.5): Nagelkerke's R2 (&amp; its 95% CIs)</t>
  </si>
  <si>
    <t>NKr2_pval: p value of the NKr2</t>
  </si>
  <si>
    <t>h2l_NKr2 &amp;(h2l_NKr2_2.5, h2l_NKr2_97.5): proportion of variance explained by the score on the liability scale (&amp; its 95% CIs)</t>
  </si>
  <si>
    <t>auc1 (auc1_2.5, auc1_97.5): AUC using full model (&amp; its 95% CIs)</t>
  </si>
  <si>
    <t>auc2 (auc2_2.5, auc2_97.5): AUC using PRS only (&amp; its 95% CIs)</t>
  </si>
  <si>
    <t>Supplementary Table 5</t>
  </si>
  <si>
    <t>Supplementary Table 6</t>
  </si>
  <si>
    <t>Supplementary Table 7</t>
  </si>
  <si>
    <t>Supplementary Table 8</t>
  </si>
  <si>
    <t>PRS-CSx results for quantitative traits</t>
  </si>
  <si>
    <t>PRS-CSx results for binary phenotypes</t>
  </si>
  <si>
    <t>Ischaemic heart disease</t>
  </si>
  <si>
    <t>COPD</t>
  </si>
  <si>
    <t>T2D</t>
  </si>
  <si>
    <t>Lipid metabolism disorders</t>
  </si>
  <si>
    <t>GERD</t>
  </si>
  <si>
    <t>Kidney stones</t>
  </si>
  <si>
    <t>Supplementary Table 9</t>
  </si>
  <si>
    <t>P+T results for quantitative traits</t>
  </si>
  <si>
    <t>Supplementary Table 10</t>
  </si>
  <si>
    <t>P+T results for binary phenotypes</t>
  </si>
  <si>
    <t>Binary - Cases (Controls)</t>
  </si>
  <si>
    <t>12318 (73502)</t>
  </si>
  <si>
    <t>6518 (79302)</t>
  </si>
  <si>
    <t>13327 (72493)</t>
  </si>
  <si>
    <t>15335 (58082)</t>
  </si>
  <si>
    <t>42498 (43322)</t>
  </si>
  <si>
    <t>13151 (68973)</t>
  </si>
  <si>
    <t>30298 (52289)</t>
  </si>
  <si>
    <t>6666 (76738)</t>
  </si>
  <si>
    <t>1925 (83895)</t>
  </si>
  <si>
    <t>5983 (79837)</t>
  </si>
  <si>
    <t>12452 (73368)</t>
  </si>
  <si>
    <t>20455 (65365)</t>
  </si>
  <si>
    <t>6577 (73370)</t>
  </si>
  <si>
    <t>2996 (59726)</t>
  </si>
  <si>
    <t>4083 (69665)</t>
  </si>
  <si>
    <t>34400 (51420)</t>
  </si>
  <si>
    <t>3349 (72571)</t>
  </si>
  <si>
    <t>3123 (22578)</t>
  </si>
  <si>
    <t>7893 (18501)</t>
  </si>
  <si>
    <t>1089 (25604)</t>
  </si>
  <si>
    <t>5778 (21445)</t>
  </si>
  <si>
    <t>763 (19534)</t>
  </si>
  <si>
    <t>1962 (23796)</t>
  </si>
  <si>
    <t>1294 (18717)</t>
  </si>
  <si>
    <t>1039 (23204)</t>
  </si>
  <si>
    <t>11319 (15904)</t>
  </si>
  <si>
    <t>938 (23378)</t>
  </si>
  <si>
    <t>1879 (20781)</t>
  </si>
  <si>
    <t>815 (218450)</t>
  </si>
  <si>
    <t>3554 (19106)</t>
  </si>
  <si>
    <t>5708 (15114)</t>
  </si>
  <si>
    <t>7756 (14904)</t>
  </si>
  <si>
    <t>1940 (19718)</t>
  </si>
  <si>
    <t>6404 (15558)</t>
  </si>
  <si>
    <t>1544 (20461)</t>
  </si>
  <si>
    <t>506 (22154)</t>
  </si>
  <si>
    <t>635 (22025)</t>
  </si>
  <si>
    <t>1790 (20870)</t>
  </si>
  <si>
    <t>3675 (18985)</t>
  </si>
  <si>
    <t>1049 (16777)</t>
  </si>
  <si>
    <t>1217 (20254)</t>
  </si>
  <si>
    <t>368 (17294)</t>
  </si>
  <si>
    <t>909 (20063)</t>
  </si>
  <si>
    <t>10842 (11818)</t>
  </si>
  <si>
    <t>534 (19978)</t>
  </si>
  <si>
    <t>2911 (24312)</t>
  </si>
  <si>
    <t>2431 (24792)</t>
  </si>
  <si>
    <t>4975 (22248)</t>
  </si>
  <si>
    <t>7789 (17340)</t>
  </si>
  <si>
    <t>9642 (17581)</t>
  </si>
  <si>
    <t>Disorders of lipid metabolism</t>
  </si>
  <si>
    <t>696 (26527)</t>
  </si>
  <si>
    <t>1738 (25485)</t>
  </si>
  <si>
    <t>3926 (23297)</t>
  </si>
  <si>
    <t>17108 (118595)</t>
  </si>
  <si>
    <t>9764 (125939)</t>
  </si>
  <si>
    <t>21856 (113847)</t>
  </si>
  <si>
    <t>3127 (132576)</t>
  </si>
  <si>
    <t>8356 (127347)</t>
  </si>
  <si>
    <t>18168 (117535)</t>
  </si>
  <si>
    <t>28832 (90536)</t>
  </si>
  <si>
    <t>59896 (75807)</t>
  </si>
  <si>
    <t>18214 (111269)</t>
  </si>
  <si>
    <t>44595 (86348)</t>
  </si>
  <si>
    <t>9299 (122803)</t>
  </si>
  <si>
    <t>29908 (105795)</t>
  </si>
  <si>
    <t>6600 (91220)</t>
  </si>
  <si>
    <t>9756 (117420)</t>
  </si>
  <si>
    <t>4658 (95737)</t>
  </si>
  <si>
    <t>6031 (112932)</t>
  </si>
  <si>
    <t>56561 (79142)</t>
  </si>
  <si>
    <t>4821 (115927)</t>
  </si>
  <si>
    <t>31148 (389383)</t>
  </si>
  <si>
    <t>302 (6334)</t>
  </si>
  <si>
    <t>31450 (395717)</t>
  </si>
  <si>
    <t>11536 (408995)</t>
  </si>
  <si>
    <t>74 (6562)</t>
  </si>
  <si>
    <t>11610 (415557)</t>
  </si>
  <si>
    <t>31030 (389501)</t>
  </si>
  <si>
    <t>573 (6063)</t>
  </si>
  <si>
    <t>31603 (395564)</t>
  </si>
  <si>
    <t>22768 (396181)</t>
  </si>
  <si>
    <t>796 (5793)</t>
  </si>
  <si>
    <t>23564	 (401974)</t>
  </si>
  <si>
    <t>44134 (376397)</t>
  </si>
  <si>
    <t>744 (5892)</t>
  </si>
  <si>
    <t>44878 (382289)</t>
  </si>
  <si>
    <t>23888 (382052)</t>
  </si>
  <si>
    <t>191 (6224)</t>
  </si>
  <si>
    <t>24079	 (388276)</t>
  </si>
  <si>
    <t>40018 (371349)</t>
  </si>
  <si>
    <t>478 (6018)</t>
  </si>
  <si>
    <t>40496	 (377367)</t>
  </si>
  <si>
    <t>3758 (411207)</t>
  </si>
  <si>
    <t>4511 (416020)</t>
  </si>
  <si>
    <t>105 (6531)</t>
  </si>
  <si>
    <t>4616 (422551)</t>
  </si>
  <si>
    <t>14999 (405532)</t>
  </si>
  <si>
    <t>71 (6565)</t>
  </si>
  <si>
    <t>15070 (412097)</t>
  </si>
  <si>
    <t>24753 (395778)</t>
  </si>
  <si>
    <t>408 (6228)</t>
  </si>
  <si>
    <t>25161 (402006)</t>
  </si>
  <si>
    <t>64593 (355938)</t>
  </si>
  <si>
    <t>798 (5838)</t>
  </si>
  <si>
    <t>65391 (361776)</t>
  </si>
  <si>
    <t>12881 (376206)</t>
  </si>
  <si>
    <t>89 (6017)</t>
  </si>
  <si>
    <t>12970 (382223)</t>
  </si>
  <si>
    <t>21420 (392807)</t>
  </si>
  <si>
    <t>354 (6219)</t>
  </si>
  <si>
    <t>21774	 (399026)</t>
  </si>
  <si>
    <t>11537 (379656)</t>
  </si>
  <si>
    <t>74 (5999)</t>
  </si>
  <si>
    <t>11611	 (385655)</t>
  </si>
  <si>
    <t>6216 (371238)</t>
  </si>
  <si>
    <t>109 (5939)</t>
  </si>
  <si>
    <t>6325 (377177)</t>
  </si>
  <si>
    <t>47295 (373236)</t>
  </si>
  <si>
    <t>998 (5638)</t>
  </si>
  <si>
    <t>48293 (378874)</t>
  </si>
  <si>
    <t>20021 (383239)</t>
  </si>
  <si>
    <t>298 (6089)</t>
  </si>
  <si>
    <t>20319 (389328)</t>
  </si>
  <si>
    <t>Mean corpuscular volume (MCV)</t>
  </si>
  <si>
    <t>Mean corpuscular haemoglobin (MCH)</t>
  </si>
  <si>
    <t>White blood cell (leukocyte) count (WBC count)</t>
  </si>
  <si>
    <t>Red blood cell (erythrocyte) count (RBC count)</t>
  </si>
  <si>
    <t>Alanine aminotransferase (ALT)</t>
  </si>
  <si>
    <t>Diastolic blood pressure (DBP)</t>
  </si>
  <si>
    <t>Systolic blood pressure (SBP)</t>
  </si>
  <si>
    <t>Genetic correlation estimates</t>
  </si>
  <si>
    <t>4788 (54909)</t>
  </si>
  <si>
    <t>Prevalence</t>
  </si>
  <si>
    <t>LDSC heritability estimates</t>
  </si>
  <si>
    <t>GCTA-GREML heritability estimates</t>
  </si>
  <si>
    <t>All of Us</t>
  </si>
  <si>
    <t>UK Biobank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</si>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</sst>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4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b/>
      <sz val="12"/>
      <color theme="1"/>
      <name val="Aptos Narrow"/>
      <scheme val="minor"/>
    </font>
    <font>
      <sz val="12"/>
      <color rgb="FF24292F"/>
      <name val="Aptos Narrow"/>
      <scheme val="minor"/>
    </font>
    <font>
      <b/>
      <sz val="12"/>
      <color rgb="FF000000"/>
      <name val="Calibri"/>
      <family val="2"/>
    </font>
    <font>
      <b/>
      <sz val="14"/>
      <color theme="1"/>
      <name val="Aptos Narrow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AE9F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1" fontId="4" fillId="0" borderId="2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9" fillId="5" borderId="0" xfId="0" applyFont="1" applyFill="1"/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49" fontId="0" fillId="0" borderId="0" xfId="0" applyNumberFormat="1"/>
    <xf numFmtId="11" fontId="0" fillId="0" borderId="0" xfId="0" applyNumberForma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8" fillId="0" borderId="5" xfId="0" applyFont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165" fontId="0" fillId="0" borderId="1" xfId="0" applyNumberFormat="1" applyBorder="1"/>
    <xf numFmtId="165" fontId="0" fillId="0" borderId="0" xfId="0" applyNumberFormat="1"/>
    <xf numFmtId="165" fontId="0" fillId="0" borderId="2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0" fontId="8" fillId="2" borderId="0" xfId="0" applyFont="1" applyFill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0" xfId="0" applyFont="1" applyFill="1" applyAlignment="1">
      <alignment horizontal="center" vertical="center" textRotation="90"/>
    </xf>
    <xf numFmtId="0" fontId="8" fillId="4" borderId="5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 textRotation="90" wrapText="1"/>
    </xf>
    <xf numFmtId="0" fontId="13" fillId="2" borderId="4" xfId="0" applyFont="1" applyFill="1" applyBorder="1" applyAlignment="1">
      <alignment horizontal="center" vertical="center" textRotation="90"/>
    </xf>
    <xf numFmtId="0" fontId="13" fillId="2" borderId="0" xfId="0" applyFont="1" applyFill="1" applyAlignment="1">
      <alignment horizontal="center" vertical="center" textRotation="90"/>
    </xf>
    <xf numFmtId="0" fontId="11" fillId="4" borderId="1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9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EBEDF-9200-3D4A-9354-F71BB5259F6A}">
  <dimension ref="A1:E10"/>
  <sheetViews>
    <sheetView tabSelected="1" zoomScale="151" zoomScaleNormal="151" workbookViewId="0">
      <selection activeCell="E15" sqref="E15"/>
    </sheetView>
  </sheetViews>
  <sheetFormatPr baseColWidth="10" defaultRowHeight="16"/>
  <cols>
    <col min="1" max="1" width="35.5" customWidth="1"/>
  </cols>
  <sheetData>
    <row r="1" spans="1:5">
      <c r="A1" s="17" t="s">
        <v>89</v>
      </c>
      <c r="B1" t="s">
        <v>91</v>
      </c>
      <c r="E1" s="17"/>
    </row>
    <row r="2" spans="1:5">
      <c r="A2" s="17" t="s">
        <v>90</v>
      </c>
      <c r="B2" t="s">
        <v>158</v>
      </c>
    </row>
    <row r="3" spans="1:5">
      <c r="A3" s="17" t="s">
        <v>157</v>
      </c>
      <c r="B3" t="s">
        <v>370</v>
      </c>
    </row>
    <row r="4" spans="1:5">
      <c r="A4" s="17" t="s">
        <v>161</v>
      </c>
      <c r="B4" t="s">
        <v>235</v>
      </c>
    </row>
    <row r="5" spans="1:5">
      <c r="A5" s="17" t="s">
        <v>222</v>
      </c>
      <c r="B5" t="s">
        <v>237</v>
      </c>
    </row>
    <row r="6" spans="1:5">
      <c r="A6" s="17" t="s">
        <v>223</v>
      </c>
      <c r="B6" t="s">
        <v>195</v>
      </c>
    </row>
    <row r="7" spans="1:5">
      <c r="A7" s="17" t="s">
        <v>224</v>
      </c>
      <c r="B7" t="s">
        <v>196</v>
      </c>
    </row>
    <row r="8" spans="1:5">
      <c r="A8" s="17" t="s">
        <v>225</v>
      </c>
      <c r="B8" t="s">
        <v>226</v>
      </c>
    </row>
    <row r="9" spans="1:5">
      <c r="A9" s="17" t="s">
        <v>234</v>
      </c>
      <c r="B9" t="s">
        <v>227</v>
      </c>
    </row>
    <row r="10" spans="1:5">
      <c r="A10" s="17" t="s">
        <v>236</v>
      </c>
      <c r="B10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FA9D-AEE9-1C45-A7FB-07ABABBD892B}">
  <dimension ref="A1:Q44"/>
  <sheetViews>
    <sheetView workbookViewId="0">
      <selection activeCell="E10" sqref="E10"/>
    </sheetView>
  </sheetViews>
  <sheetFormatPr baseColWidth="10" defaultRowHeight="16"/>
  <cols>
    <col min="1" max="1" width="6.1640625" customWidth="1"/>
    <col min="2" max="2" width="57.1640625" customWidth="1"/>
    <col min="3" max="3" width="20.1640625" hidden="1" customWidth="1"/>
    <col min="4" max="4" width="22.1640625" customWidth="1"/>
    <col min="5" max="6" width="17.33203125" customWidth="1"/>
    <col min="7" max="8" width="15.6640625" customWidth="1"/>
    <col min="9" max="10" width="16.33203125" customWidth="1"/>
    <col min="11" max="11" width="21.33203125" customWidth="1"/>
    <col min="12" max="13" width="14" customWidth="1"/>
    <col min="16" max="16" width="24.1640625" customWidth="1"/>
  </cols>
  <sheetData>
    <row r="1" spans="1:16">
      <c r="A1" s="22"/>
      <c r="B1" s="23" t="s">
        <v>73</v>
      </c>
      <c r="C1" s="23" t="s">
        <v>75</v>
      </c>
      <c r="D1" s="23" t="s">
        <v>74</v>
      </c>
    </row>
    <row r="2" spans="1:16">
      <c r="A2" s="14"/>
      <c r="B2" s="15"/>
      <c r="C2" s="15"/>
      <c r="D2" s="15"/>
      <c r="E2" s="93" t="s">
        <v>87</v>
      </c>
      <c r="F2" s="94"/>
      <c r="G2" s="94"/>
      <c r="H2" s="94"/>
      <c r="I2" s="94"/>
      <c r="J2" s="94"/>
      <c r="K2" s="95"/>
      <c r="L2" s="96" t="s">
        <v>88</v>
      </c>
      <c r="M2" s="97"/>
      <c r="N2" s="97"/>
      <c r="O2" s="97"/>
      <c r="P2" s="98"/>
    </row>
    <row r="3" spans="1:16" ht="17" customHeight="1">
      <c r="B3" s="5"/>
      <c r="C3" s="5"/>
      <c r="D3" s="5"/>
      <c r="E3" s="99" t="s">
        <v>0</v>
      </c>
      <c r="F3" s="100"/>
      <c r="G3" s="99" t="s">
        <v>1</v>
      </c>
      <c r="H3" s="100"/>
      <c r="I3" s="99" t="s">
        <v>2</v>
      </c>
      <c r="J3" s="100"/>
      <c r="K3" s="80" t="s">
        <v>3</v>
      </c>
      <c r="L3" s="99" t="s">
        <v>0</v>
      </c>
      <c r="M3" s="100"/>
      <c r="N3" s="101" t="s">
        <v>1</v>
      </c>
      <c r="O3" s="102"/>
      <c r="P3" s="76" t="s">
        <v>3</v>
      </c>
    </row>
    <row r="4" spans="1:16">
      <c r="A4" s="90" t="s">
        <v>27</v>
      </c>
      <c r="B4" s="1" t="s">
        <v>5</v>
      </c>
      <c r="C4" s="3" t="s">
        <v>76</v>
      </c>
      <c r="D4" s="3"/>
      <c r="E4" s="2">
        <v>106881</v>
      </c>
      <c r="F4" s="3"/>
      <c r="G4" s="73">
        <v>42176</v>
      </c>
      <c r="H4" s="74"/>
      <c r="I4" s="2">
        <v>33185</v>
      </c>
      <c r="J4" s="3"/>
      <c r="K4" s="77">
        <f t="shared" ref="K4:K17" si="0">SUM(E4:I4)</f>
        <v>182242</v>
      </c>
      <c r="L4" s="18">
        <v>413186</v>
      </c>
      <c r="M4" s="66"/>
      <c r="N4" s="2">
        <v>6458</v>
      </c>
      <c r="O4" s="3"/>
      <c r="P4" s="77">
        <f>SUM(L4:N4)</f>
        <v>419644</v>
      </c>
    </row>
    <row r="5" spans="1:16">
      <c r="A5" s="90"/>
      <c r="B5" s="1" t="s">
        <v>36</v>
      </c>
      <c r="C5" s="3" t="s">
        <v>76</v>
      </c>
      <c r="D5" s="3"/>
      <c r="E5" s="2">
        <v>107764</v>
      </c>
      <c r="F5" s="3"/>
      <c r="G5" s="73">
        <v>42879</v>
      </c>
      <c r="H5" s="74"/>
      <c r="I5" s="2">
        <v>33538</v>
      </c>
      <c r="J5" s="3"/>
      <c r="K5" s="77">
        <f t="shared" si="0"/>
        <v>184181</v>
      </c>
      <c r="L5" s="18">
        <v>419596</v>
      </c>
      <c r="M5" s="66"/>
      <c r="N5" s="2">
        <v>6556</v>
      </c>
      <c r="O5" s="3"/>
      <c r="P5" s="77">
        <f t="shared" ref="P5:P17" si="1">SUM(L5:N5)</f>
        <v>426152</v>
      </c>
    </row>
    <row r="6" spans="1:16">
      <c r="A6" s="90"/>
      <c r="B6" s="1" t="s">
        <v>367</v>
      </c>
      <c r="C6" s="3" t="s">
        <v>82</v>
      </c>
      <c r="D6" s="3"/>
      <c r="E6" s="2">
        <v>63013</v>
      </c>
      <c r="F6" s="3"/>
      <c r="G6" s="73">
        <v>18514</v>
      </c>
      <c r="H6" s="74"/>
      <c r="I6" s="2">
        <v>16469</v>
      </c>
      <c r="J6" s="3"/>
      <c r="K6" s="77">
        <f t="shared" si="0"/>
        <v>97996</v>
      </c>
      <c r="L6" s="18">
        <v>400822</v>
      </c>
      <c r="M6" s="66"/>
      <c r="N6" s="2">
        <v>6214</v>
      </c>
      <c r="O6" s="3"/>
      <c r="P6" s="77">
        <f t="shared" si="1"/>
        <v>407036</v>
      </c>
    </row>
    <row r="7" spans="1:16">
      <c r="A7" s="90"/>
      <c r="B7" s="1" t="s">
        <v>37</v>
      </c>
      <c r="C7" s="3" t="s">
        <v>82</v>
      </c>
      <c r="D7" s="3"/>
      <c r="E7" s="9">
        <v>68399</v>
      </c>
      <c r="F7" s="16"/>
      <c r="G7" s="9">
        <v>19883</v>
      </c>
      <c r="H7" s="16"/>
      <c r="I7" s="9">
        <v>18336</v>
      </c>
      <c r="J7" s="16"/>
      <c r="K7" s="81">
        <f t="shared" si="0"/>
        <v>106618</v>
      </c>
      <c r="L7" s="9">
        <v>400687</v>
      </c>
      <c r="M7" s="16"/>
      <c r="N7" s="9">
        <v>6213</v>
      </c>
      <c r="O7" s="16"/>
      <c r="P7" s="77">
        <f t="shared" si="1"/>
        <v>406900</v>
      </c>
    </row>
    <row r="8" spans="1:16">
      <c r="A8" s="90"/>
      <c r="B8" s="1" t="s">
        <v>363</v>
      </c>
      <c r="C8" s="3" t="s">
        <v>76</v>
      </c>
      <c r="D8" s="3"/>
      <c r="E8" s="2">
        <v>67132</v>
      </c>
      <c r="F8" s="3"/>
      <c r="G8" s="73">
        <v>19565</v>
      </c>
      <c r="H8" s="74"/>
      <c r="I8" s="2">
        <v>17626</v>
      </c>
      <c r="J8" s="3"/>
      <c r="K8" s="77">
        <f t="shared" si="0"/>
        <v>104323</v>
      </c>
      <c r="L8" s="18">
        <v>407993</v>
      </c>
      <c r="M8" s="66"/>
      <c r="N8" s="2">
        <v>6281</v>
      </c>
      <c r="O8" s="3"/>
      <c r="P8" s="77">
        <f t="shared" si="1"/>
        <v>414274</v>
      </c>
    </row>
    <row r="9" spans="1:16">
      <c r="A9" s="90"/>
      <c r="B9" s="1" t="s">
        <v>364</v>
      </c>
      <c r="C9" s="3" t="s">
        <v>76</v>
      </c>
      <c r="D9" s="3"/>
      <c r="E9" s="2">
        <v>66294</v>
      </c>
      <c r="F9" s="3"/>
      <c r="G9" s="73">
        <v>18341</v>
      </c>
      <c r="H9" s="74"/>
      <c r="I9" s="2">
        <v>18651</v>
      </c>
      <c r="J9" s="3"/>
      <c r="K9" s="77">
        <f t="shared" si="0"/>
        <v>103286</v>
      </c>
      <c r="L9" s="18">
        <v>407992</v>
      </c>
      <c r="M9" s="66"/>
      <c r="N9" s="2">
        <v>6281</v>
      </c>
      <c r="O9" s="3"/>
      <c r="P9" s="77">
        <f t="shared" si="1"/>
        <v>414273</v>
      </c>
    </row>
    <row r="10" spans="1:16">
      <c r="A10" s="90"/>
      <c r="B10" s="1" t="s">
        <v>365</v>
      </c>
      <c r="C10" s="3" t="s">
        <v>76</v>
      </c>
      <c r="D10" s="3"/>
      <c r="E10" s="2">
        <v>62662</v>
      </c>
      <c r="F10" s="3"/>
      <c r="G10" s="73">
        <v>19520</v>
      </c>
      <c r="H10" s="74"/>
      <c r="I10" s="2">
        <v>16174</v>
      </c>
      <c r="J10" s="3"/>
      <c r="K10" s="77">
        <f t="shared" si="0"/>
        <v>98356</v>
      </c>
      <c r="L10" s="18">
        <v>407990</v>
      </c>
      <c r="M10" s="66"/>
      <c r="N10" s="2">
        <v>6281</v>
      </c>
      <c r="O10" s="3"/>
      <c r="P10" s="77">
        <f t="shared" si="1"/>
        <v>414271</v>
      </c>
    </row>
    <row r="11" spans="1:16">
      <c r="A11" s="90"/>
      <c r="B11" s="1" t="s">
        <v>366</v>
      </c>
      <c r="C11" s="3" t="s">
        <v>76</v>
      </c>
      <c r="D11" s="3"/>
      <c r="E11" s="2">
        <v>67993</v>
      </c>
      <c r="F11" s="3"/>
      <c r="G11" s="73">
        <v>19587</v>
      </c>
      <c r="H11" s="74"/>
      <c r="I11" s="2">
        <v>19012</v>
      </c>
      <c r="J11" s="3"/>
      <c r="K11" s="77">
        <f t="shared" si="0"/>
        <v>106592</v>
      </c>
      <c r="L11" s="18">
        <v>407995</v>
      </c>
      <c r="M11" s="66"/>
      <c r="N11" s="2">
        <v>6281</v>
      </c>
      <c r="O11" s="3"/>
      <c r="P11" s="77">
        <f t="shared" si="1"/>
        <v>414276</v>
      </c>
    </row>
    <row r="12" spans="1:16">
      <c r="A12" s="90"/>
      <c r="B12" s="1" t="s">
        <v>155</v>
      </c>
      <c r="C12" s="3" t="s">
        <v>76</v>
      </c>
      <c r="D12" s="3"/>
      <c r="E12" s="2">
        <v>44190</v>
      </c>
      <c r="F12" s="3"/>
      <c r="G12" s="73">
        <v>14752</v>
      </c>
      <c r="H12" s="74"/>
      <c r="I12" s="2">
        <v>11586</v>
      </c>
      <c r="J12" s="3"/>
      <c r="K12" s="77">
        <f t="shared" si="0"/>
        <v>70528</v>
      </c>
      <c r="L12" s="18">
        <v>407265</v>
      </c>
      <c r="M12" s="66"/>
      <c r="N12" s="2">
        <v>6262</v>
      </c>
      <c r="O12" s="3"/>
      <c r="P12" s="77">
        <f t="shared" si="1"/>
        <v>413527</v>
      </c>
    </row>
    <row r="13" spans="1:16">
      <c r="A13" s="90"/>
      <c r="B13" s="1" t="s">
        <v>156</v>
      </c>
      <c r="C13" s="3" t="s">
        <v>76</v>
      </c>
      <c r="D13" s="3"/>
      <c r="E13" s="2">
        <v>54715</v>
      </c>
      <c r="F13" s="3"/>
      <c r="G13" s="73">
        <v>13353</v>
      </c>
      <c r="H13" s="74"/>
      <c r="I13" s="2">
        <v>14752</v>
      </c>
      <c r="J13" s="3"/>
      <c r="K13" s="77">
        <f t="shared" si="0"/>
        <v>82820</v>
      </c>
      <c r="L13" s="18">
        <v>407265</v>
      </c>
      <c r="M13" s="66"/>
      <c r="N13" s="2">
        <v>6262</v>
      </c>
      <c r="O13" s="3"/>
      <c r="P13" s="77">
        <f t="shared" si="1"/>
        <v>413527</v>
      </c>
    </row>
    <row r="14" spans="1:16">
      <c r="A14" s="90"/>
      <c r="B14" s="1" t="s">
        <v>12</v>
      </c>
      <c r="C14" s="3" t="s">
        <v>76</v>
      </c>
      <c r="D14" s="3"/>
      <c r="E14" s="2">
        <v>5114</v>
      </c>
      <c r="F14" s="3"/>
      <c r="G14" s="73">
        <v>2196</v>
      </c>
      <c r="H14" s="74"/>
      <c r="I14" s="2">
        <v>1479</v>
      </c>
      <c r="J14" s="3"/>
      <c r="K14" s="77">
        <f t="shared" si="0"/>
        <v>8789</v>
      </c>
      <c r="L14" s="18">
        <v>401344</v>
      </c>
      <c r="M14" s="66"/>
      <c r="N14" s="2">
        <v>6108</v>
      </c>
      <c r="O14" s="3"/>
      <c r="P14" s="77">
        <f t="shared" si="1"/>
        <v>407452</v>
      </c>
    </row>
    <row r="15" spans="1:16">
      <c r="A15" s="90"/>
      <c r="B15" s="1" t="s">
        <v>368</v>
      </c>
      <c r="C15" s="3" t="s">
        <v>76</v>
      </c>
      <c r="D15" s="3"/>
      <c r="E15" s="2">
        <v>109424</v>
      </c>
      <c r="F15" s="3"/>
      <c r="G15" s="73">
        <v>42875</v>
      </c>
      <c r="H15" s="74"/>
      <c r="I15" s="2">
        <v>34525</v>
      </c>
      <c r="J15" s="3"/>
      <c r="K15" s="77">
        <f t="shared" si="0"/>
        <v>186824</v>
      </c>
      <c r="L15" s="18">
        <v>396667</v>
      </c>
      <c r="M15" s="66"/>
      <c r="N15" s="2">
        <v>6551</v>
      </c>
      <c r="O15" s="3"/>
      <c r="P15" s="77">
        <f t="shared" si="1"/>
        <v>403218</v>
      </c>
    </row>
    <row r="16" spans="1:16">
      <c r="A16" s="90"/>
      <c r="B16" s="1" t="s">
        <v>369</v>
      </c>
      <c r="C16" s="3" t="s">
        <v>76</v>
      </c>
      <c r="D16" s="3"/>
      <c r="E16" s="2">
        <v>109493</v>
      </c>
      <c r="F16" s="3"/>
      <c r="G16" s="73">
        <v>42187</v>
      </c>
      <c r="H16" s="74"/>
      <c r="I16" s="2">
        <v>34551</v>
      </c>
      <c r="J16" s="3"/>
      <c r="K16" s="77">
        <f>SUM(E16:I16)</f>
        <v>186231</v>
      </c>
      <c r="L16" s="18">
        <v>393858</v>
      </c>
      <c r="M16" s="66"/>
      <c r="N16" s="2">
        <v>6350</v>
      </c>
      <c r="O16" s="3"/>
      <c r="P16" s="77">
        <f t="shared" si="1"/>
        <v>400208</v>
      </c>
    </row>
    <row r="17" spans="1:17">
      <c r="A17" s="90"/>
      <c r="B17" s="1" t="s">
        <v>25</v>
      </c>
      <c r="C17" s="3" t="s">
        <v>76</v>
      </c>
      <c r="D17" s="3"/>
      <c r="E17" s="2">
        <v>108936</v>
      </c>
      <c r="F17" s="3"/>
      <c r="G17" s="73">
        <v>41954</v>
      </c>
      <c r="H17" s="74"/>
      <c r="I17" s="2">
        <v>34407</v>
      </c>
      <c r="J17" s="3"/>
      <c r="K17" s="77">
        <f t="shared" si="0"/>
        <v>185297</v>
      </c>
      <c r="L17" s="18">
        <v>393858</v>
      </c>
      <c r="M17" s="66"/>
      <c r="N17" s="2">
        <v>6350</v>
      </c>
      <c r="O17" s="3"/>
      <c r="P17" s="77">
        <f t="shared" si="1"/>
        <v>400208</v>
      </c>
    </row>
    <row r="18" spans="1:17">
      <c r="A18" s="91" t="s">
        <v>238</v>
      </c>
      <c r="B18" s="35"/>
      <c r="C18" s="62"/>
      <c r="D18" s="62"/>
      <c r="E18" s="11"/>
      <c r="F18" s="70" t="s">
        <v>372</v>
      </c>
      <c r="G18" s="75"/>
      <c r="H18" s="70" t="s">
        <v>372</v>
      </c>
      <c r="I18" s="75"/>
      <c r="J18" s="71" t="s">
        <v>372</v>
      </c>
      <c r="K18" s="78"/>
      <c r="L18" s="19"/>
      <c r="M18" s="72" t="s">
        <v>372</v>
      </c>
      <c r="N18" s="11"/>
      <c r="O18" s="70" t="s">
        <v>372</v>
      </c>
      <c r="P18" s="78"/>
      <c r="Q18" s="53"/>
    </row>
    <row r="19" spans="1:17">
      <c r="A19" s="92"/>
      <c r="B19" s="8" t="s">
        <v>29</v>
      </c>
      <c r="C19" s="60" t="s">
        <v>77</v>
      </c>
      <c r="D19" s="69" t="s">
        <v>79</v>
      </c>
      <c r="E19" s="2" t="s">
        <v>239</v>
      </c>
      <c r="F19" s="53">
        <v>0.14353297599627127</v>
      </c>
      <c r="G19" s="2" t="s">
        <v>284</v>
      </c>
      <c r="H19" s="53">
        <v>0.10693163868787423</v>
      </c>
      <c r="I19" s="2" t="s">
        <v>266</v>
      </c>
      <c r="J19" s="64">
        <v>8.2921447484554281E-2</v>
      </c>
      <c r="K19" s="77" t="s">
        <v>293</v>
      </c>
      <c r="L19" s="20" t="s">
        <v>311</v>
      </c>
      <c r="M19" s="67">
        <v>7.4068261317239398E-2</v>
      </c>
      <c r="N19" s="2" t="s">
        <v>312</v>
      </c>
      <c r="O19" s="53">
        <v>4.550934297769741E-2</v>
      </c>
      <c r="P19" s="77" t="s">
        <v>313</v>
      </c>
      <c r="Q19" s="53"/>
    </row>
    <row r="20" spans="1:17">
      <c r="A20" s="92"/>
      <c r="B20" s="8" t="s">
        <v>30</v>
      </c>
      <c r="C20" s="60" t="s">
        <v>77</v>
      </c>
      <c r="D20" s="60" t="s">
        <v>80</v>
      </c>
      <c r="E20" s="2" t="s">
        <v>240</v>
      </c>
      <c r="F20" s="53">
        <v>7.594966208343043E-2</v>
      </c>
      <c r="G20" s="73" t="s">
        <v>285</v>
      </c>
      <c r="H20" s="53">
        <v>8.9299489402343613E-2</v>
      </c>
      <c r="I20" s="2" t="s">
        <v>267</v>
      </c>
      <c r="J20" s="64">
        <v>3.7169634916653363E-3</v>
      </c>
      <c r="K20" s="77" t="s">
        <v>294</v>
      </c>
      <c r="L20" s="20" t="s">
        <v>314</v>
      </c>
      <c r="M20" s="67">
        <v>2.7431984800169309E-2</v>
      </c>
      <c r="N20" s="2" t="s">
        <v>315</v>
      </c>
      <c r="O20" s="53">
        <v>1.1151295961422544E-2</v>
      </c>
      <c r="P20" s="77" t="s">
        <v>316</v>
      </c>
      <c r="Q20" s="53"/>
    </row>
    <row r="21" spans="1:17">
      <c r="A21" s="92"/>
      <c r="B21" s="8" t="s">
        <v>31</v>
      </c>
      <c r="C21" s="60" t="s">
        <v>77</v>
      </c>
      <c r="D21" s="60" t="s">
        <v>81</v>
      </c>
      <c r="E21" s="2" t="s">
        <v>241</v>
      </c>
      <c r="F21" s="53">
        <v>0.15529014215800513</v>
      </c>
      <c r="G21" s="73" t="s">
        <v>286</v>
      </c>
      <c r="H21" s="53">
        <v>0.18274988061565589</v>
      </c>
      <c r="I21" s="2" t="s">
        <v>268</v>
      </c>
      <c r="J21" s="64">
        <v>0.15684024713150926</v>
      </c>
      <c r="K21" s="77" t="s">
        <v>295</v>
      </c>
      <c r="L21" s="20" t="s">
        <v>317</v>
      </c>
      <c r="M21" s="67">
        <v>7.3787663691856242E-2</v>
      </c>
      <c r="N21" s="2" t="s">
        <v>318</v>
      </c>
      <c r="O21" s="53">
        <v>8.6347197106690782E-2</v>
      </c>
      <c r="P21" s="77" t="s">
        <v>319</v>
      </c>
      <c r="Q21" s="53"/>
    </row>
    <row r="22" spans="1:17">
      <c r="A22" s="92"/>
      <c r="B22" s="8" t="s">
        <v>13</v>
      </c>
      <c r="C22" s="60" t="s">
        <v>78</v>
      </c>
      <c r="D22" s="60">
        <v>250.2</v>
      </c>
      <c r="E22" s="2" t="s">
        <v>242</v>
      </c>
      <c r="F22" s="53">
        <v>0.20887532860236729</v>
      </c>
      <c r="G22" s="2" t="s">
        <v>287</v>
      </c>
      <c r="H22" s="53">
        <v>0.30996060328703889</v>
      </c>
      <c r="I22" s="2" t="s">
        <v>269</v>
      </c>
      <c r="J22" s="64">
        <v>0.27413312842186149</v>
      </c>
      <c r="K22" s="77" t="s">
        <v>299</v>
      </c>
      <c r="L22" s="21" t="s">
        <v>320</v>
      </c>
      <c r="M22" s="68">
        <v>5.4345516996102149E-2</v>
      </c>
      <c r="N22" s="2" t="s">
        <v>321</v>
      </c>
      <c r="O22" s="53">
        <v>0.12080740628319928</v>
      </c>
      <c r="P22" s="77" t="s">
        <v>322</v>
      </c>
      <c r="Q22" s="53"/>
    </row>
    <row r="23" spans="1:17" ht="17" customHeight="1">
      <c r="A23" s="92"/>
      <c r="B23" s="8" t="s">
        <v>289</v>
      </c>
      <c r="C23" s="60" t="s">
        <v>78</v>
      </c>
      <c r="D23" s="60">
        <v>272</v>
      </c>
      <c r="E23" s="2" t="s">
        <v>243</v>
      </c>
      <c r="F23" s="53">
        <v>0.49519925425308786</v>
      </c>
      <c r="G23" s="73" t="s">
        <v>288</v>
      </c>
      <c r="H23" s="53">
        <v>0.35418579877309631</v>
      </c>
      <c r="I23" s="2" t="s">
        <v>270</v>
      </c>
      <c r="J23" s="64">
        <v>0.34227714033539275</v>
      </c>
      <c r="K23" s="77" t="s">
        <v>300</v>
      </c>
      <c r="L23" s="21" t="s">
        <v>323</v>
      </c>
      <c r="M23" s="68">
        <v>0.10494826778525246</v>
      </c>
      <c r="N23" s="2" t="s">
        <v>324</v>
      </c>
      <c r="O23" s="53">
        <v>0.11211573236889692</v>
      </c>
      <c r="P23" s="77" t="s">
        <v>325</v>
      </c>
      <c r="Q23" s="53"/>
    </row>
    <row r="24" spans="1:17">
      <c r="A24" s="92"/>
      <c r="B24" s="8" t="s">
        <v>15</v>
      </c>
      <c r="C24" s="60" t="s">
        <v>78</v>
      </c>
      <c r="D24" s="60">
        <v>411.4</v>
      </c>
      <c r="E24" s="2" t="s">
        <v>244</v>
      </c>
      <c r="F24" s="53">
        <v>0.16013589206565682</v>
      </c>
      <c r="G24" s="2" t="s">
        <v>256</v>
      </c>
      <c r="H24" s="53">
        <v>0.12151278160382864</v>
      </c>
      <c r="I24" s="2" t="s">
        <v>271</v>
      </c>
      <c r="J24" s="64">
        <v>8.9574291254963523E-2</v>
      </c>
      <c r="K24" s="77" t="s">
        <v>301</v>
      </c>
      <c r="L24" s="21" t="s">
        <v>326</v>
      </c>
      <c r="M24" s="68">
        <v>5.8846134896782774E-2</v>
      </c>
      <c r="N24" s="2" t="s">
        <v>327</v>
      </c>
      <c r="O24" s="53">
        <v>2.9773967264224474E-2</v>
      </c>
      <c r="P24" s="77" t="s">
        <v>328</v>
      </c>
      <c r="Q24" s="53"/>
    </row>
    <row r="25" spans="1:17">
      <c r="A25" s="92"/>
      <c r="B25" s="8" t="s">
        <v>19</v>
      </c>
      <c r="C25" s="60" t="s">
        <v>78</v>
      </c>
      <c r="D25" s="60">
        <v>530.1</v>
      </c>
      <c r="E25" s="2" t="s">
        <v>245</v>
      </c>
      <c r="F25" s="53">
        <v>0.36686161260246769</v>
      </c>
      <c r="G25" s="2" t="s">
        <v>257</v>
      </c>
      <c r="H25" s="53">
        <v>0.29904523755398954</v>
      </c>
      <c r="I25" s="2" t="s">
        <v>272</v>
      </c>
      <c r="J25" s="64">
        <v>0.29159457244331116</v>
      </c>
      <c r="K25" s="77" t="s">
        <v>302</v>
      </c>
      <c r="L25" s="21" t="s">
        <v>329</v>
      </c>
      <c r="M25" s="68">
        <v>9.728053052383881E-2</v>
      </c>
      <c r="N25" s="2" t="s">
        <v>330</v>
      </c>
      <c r="O25" s="53">
        <v>7.3583743842364532E-2</v>
      </c>
      <c r="P25" s="77" t="s">
        <v>331</v>
      </c>
      <c r="Q25" s="53"/>
    </row>
    <row r="26" spans="1:17">
      <c r="A26" s="92"/>
      <c r="B26" s="8" t="s">
        <v>20</v>
      </c>
      <c r="C26" s="60" t="s">
        <v>78</v>
      </c>
      <c r="D26" s="60">
        <v>594.1</v>
      </c>
      <c r="E26" s="2" t="s">
        <v>246</v>
      </c>
      <c r="F26" s="53">
        <v>7.9924224257829357E-2</v>
      </c>
      <c r="G26" s="73" t="s">
        <v>258</v>
      </c>
      <c r="H26" s="53">
        <v>4.0797212752406997E-2</v>
      </c>
      <c r="I26" s="2" t="s">
        <v>273</v>
      </c>
      <c r="J26" s="64">
        <v>7.0165871392865259E-2</v>
      </c>
      <c r="K26" s="77" t="s">
        <v>303</v>
      </c>
      <c r="L26" s="21" t="s">
        <v>332</v>
      </c>
      <c r="M26" s="68">
        <v>9.0561854614244573E-3</v>
      </c>
      <c r="N26" s="2" t="s">
        <v>40</v>
      </c>
      <c r="O26" s="53" t="s">
        <v>40</v>
      </c>
      <c r="P26" s="79" t="s">
        <v>332</v>
      </c>
      <c r="Q26" s="53"/>
    </row>
    <row r="27" spans="1:17">
      <c r="A27" s="92"/>
      <c r="B27" s="7" t="s">
        <v>32</v>
      </c>
      <c r="C27" s="61" t="s">
        <v>77</v>
      </c>
      <c r="D27" s="61" t="s">
        <v>83</v>
      </c>
      <c r="E27" s="2" t="s">
        <v>247</v>
      </c>
      <c r="F27" s="53">
        <v>2.2430668841761828E-2</v>
      </c>
      <c r="G27" s="2" t="s">
        <v>290</v>
      </c>
      <c r="H27" s="53">
        <v>2.5566616464019396E-2</v>
      </c>
      <c r="I27" s="2" t="s">
        <v>274</v>
      </c>
      <c r="J27" s="64">
        <v>2.2330097087378639E-2</v>
      </c>
      <c r="K27" s="77" t="s">
        <v>296</v>
      </c>
      <c r="L27" s="20" t="s">
        <v>333</v>
      </c>
      <c r="M27" s="67">
        <v>1.0726914305960797E-2</v>
      </c>
      <c r="N27" s="2" t="s">
        <v>334</v>
      </c>
      <c r="O27" s="53">
        <v>1.5822784810126583E-2</v>
      </c>
      <c r="P27" s="77" t="s">
        <v>335</v>
      </c>
      <c r="Q27" s="53"/>
    </row>
    <row r="28" spans="1:17">
      <c r="A28" s="92"/>
      <c r="B28" s="7" t="s">
        <v>33</v>
      </c>
      <c r="C28" s="61" t="s">
        <v>77</v>
      </c>
      <c r="D28" s="61" t="s">
        <v>84</v>
      </c>
      <c r="E28" s="2" t="s">
        <v>248</v>
      </c>
      <c r="F28" s="53">
        <v>6.971568398974598E-2</v>
      </c>
      <c r="G28" s="73" t="s">
        <v>291</v>
      </c>
      <c r="H28" s="53">
        <v>6.3843073871358777E-2</v>
      </c>
      <c r="I28" s="2" t="s">
        <v>275</v>
      </c>
      <c r="J28" s="64">
        <v>2.8022947925860547E-2</v>
      </c>
      <c r="K28" s="77" t="s">
        <v>297</v>
      </c>
      <c r="L28" s="20" t="s">
        <v>336</v>
      </c>
      <c r="M28" s="67">
        <v>3.5666811721371317E-2</v>
      </c>
      <c r="N28" s="2" t="s">
        <v>337</v>
      </c>
      <c r="O28" s="53">
        <v>1.0699216395418928E-2</v>
      </c>
      <c r="P28" s="77" t="s">
        <v>338</v>
      </c>
      <c r="Q28" s="53"/>
    </row>
    <row r="29" spans="1:17">
      <c r="A29" s="92"/>
      <c r="B29" s="7" t="s">
        <v>34</v>
      </c>
      <c r="C29" s="61" t="s">
        <v>77</v>
      </c>
      <c r="D29" s="61" t="s">
        <v>85</v>
      </c>
      <c r="E29" s="2" t="s">
        <v>249</v>
      </c>
      <c r="F29" s="53">
        <v>0.14509438359356794</v>
      </c>
      <c r="G29" s="73" t="s">
        <v>292</v>
      </c>
      <c r="H29" s="53">
        <v>0.14421628769790251</v>
      </c>
      <c r="I29" s="2" t="s">
        <v>276</v>
      </c>
      <c r="J29" s="64">
        <v>7.899382171226832E-2</v>
      </c>
      <c r="K29" s="77" t="s">
        <v>298</v>
      </c>
      <c r="L29" s="21" t="s">
        <v>339</v>
      </c>
      <c r="M29" s="68">
        <v>5.8861296789059547E-2</v>
      </c>
      <c r="N29" s="2" t="s">
        <v>340</v>
      </c>
      <c r="O29" s="53">
        <v>6.148282097649186E-2</v>
      </c>
      <c r="P29" s="77" t="s">
        <v>341</v>
      </c>
      <c r="Q29" s="53"/>
    </row>
    <row r="30" spans="1:17">
      <c r="A30" s="92"/>
      <c r="B30" s="7" t="s">
        <v>35</v>
      </c>
      <c r="C30" s="61" t="s">
        <v>77</v>
      </c>
      <c r="D30" s="61" t="s">
        <v>86</v>
      </c>
      <c r="E30" s="2" t="s">
        <v>250</v>
      </c>
      <c r="F30" s="53">
        <v>0.23834770449778606</v>
      </c>
      <c r="G30" s="2" t="s">
        <v>259</v>
      </c>
      <c r="H30" s="53">
        <v>0.21224699702457481</v>
      </c>
      <c r="I30" s="2" t="s">
        <v>277</v>
      </c>
      <c r="J30" s="64">
        <v>0.16218005295675197</v>
      </c>
      <c r="K30" s="77" t="s">
        <v>304</v>
      </c>
      <c r="L30" s="21" t="s">
        <v>342</v>
      </c>
      <c r="M30" s="68">
        <v>0.15359866454553886</v>
      </c>
      <c r="N30" s="2" t="s">
        <v>343</v>
      </c>
      <c r="O30" s="53">
        <v>0.12025316455696203</v>
      </c>
      <c r="P30" s="77" t="s">
        <v>344</v>
      </c>
      <c r="Q30" s="53"/>
    </row>
    <row r="31" spans="1:17">
      <c r="A31" s="92"/>
      <c r="B31" s="7" t="s">
        <v>16</v>
      </c>
      <c r="C31" s="61" t="s">
        <v>78</v>
      </c>
      <c r="D31" s="61">
        <v>454.1</v>
      </c>
      <c r="E31" s="2" t="s">
        <v>371</v>
      </c>
      <c r="F31" s="53">
        <v>0.5</v>
      </c>
      <c r="G31" s="73" t="s">
        <v>260</v>
      </c>
      <c r="H31" s="53">
        <v>3.7591762329408286E-2</v>
      </c>
      <c r="I31" s="2" t="s">
        <v>278</v>
      </c>
      <c r="J31" s="64">
        <v>5.8846628520139124E-2</v>
      </c>
      <c r="K31" s="77" t="s">
        <v>305</v>
      </c>
      <c r="L31" s="21" t="s">
        <v>345</v>
      </c>
      <c r="M31" s="68">
        <v>3.3105706435835686E-2</v>
      </c>
      <c r="N31" s="2" t="s">
        <v>346</v>
      </c>
      <c r="O31" s="53">
        <v>1.4575827055355388E-2</v>
      </c>
      <c r="P31" s="77" t="s">
        <v>347</v>
      </c>
      <c r="Q31" s="53"/>
    </row>
    <row r="32" spans="1:17">
      <c r="A32" s="92"/>
      <c r="B32" s="7" t="s">
        <v>17</v>
      </c>
      <c r="C32" s="61" t="s">
        <v>78</v>
      </c>
      <c r="D32" s="61">
        <v>459</v>
      </c>
      <c r="E32" s="2" t="s">
        <v>251</v>
      </c>
      <c r="F32" s="53">
        <v>8.2267001888751301E-2</v>
      </c>
      <c r="G32" s="73" t="s">
        <v>261</v>
      </c>
      <c r="H32" s="53">
        <v>7.6170510132774288E-2</v>
      </c>
      <c r="I32" s="2" t="s">
        <v>279</v>
      </c>
      <c r="J32" s="64">
        <v>5.6681104745936378E-2</v>
      </c>
      <c r="K32" s="77" t="s">
        <v>306</v>
      </c>
      <c r="L32" s="21" t="s">
        <v>348</v>
      </c>
      <c r="M32" s="68">
        <v>5.17107769411458E-2</v>
      </c>
      <c r="N32" s="2" t="s">
        <v>349</v>
      </c>
      <c r="O32" s="53">
        <v>5.3856686444545866E-2</v>
      </c>
      <c r="P32" s="77" t="s">
        <v>350</v>
      </c>
      <c r="Q32" s="53"/>
    </row>
    <row r="33" spans="1:17">
      <c r="A33" s="92"/>
      <c r="B33" s="7" t="s">
        <v>18</v>
      </c>
      <c r="C33" s="61" t="s">
        <v>78</v>
      </c>
      <c r="D33" s="61">
        <v>496.21</v>
      </c>
      <c r="E33" s="2" t="s">
        <v>252</v>
      </c>
      <c r="F33" s="53">
        <v>4.776633398169701E-2</v>
      </c>
      <c r="G33" s="73" t="s">
        <v>262</v>
      </c>
      <c r="H33" s="53">
        <v>6.4664434560991454E-2</v>
      </c>
      <c r="I33" s="2" t="s">
        <v>280</v>
      </c>
      <c r="J33" s="64">
        <v>2.0835692447061488E-2</v>
      </c>
      <c r="K33" s="77" t="s">
        <v>307</v>
      </c>
      <c r="L33" s="21" t="s">
        <v>351</v>
      </c>
      <c r="M33" s="68">
        <v>2.9491836510367006E-2</v>
      </c>
      <c r="N33" s="2" t="s">
        <v>352</v>
      </c>
      <c r="O33" s="53">
        <v>1.2185081508315494E-2</v>
      </c>
      <c r="P33" s="77" t="s">
        <v>353</v>
      </c>
      <c r="Q33" s="53"/>
    </row>
    <row r="34" spans="1:17">
      <c r="A34" s="92"/>
      <c r="B34" s="7" t="s">
        <v>21</v>
      </c>
      <c r="C34" s="61" t="s">
        <v>78</v>
      </c>
      <c r="D34" s="61">
        <v>714</v>
      </c>
      <c r="E34" s="2" t="s">
        <v>253</v>
      </c>
      <c r="F34" s="53">
        <v>5.5364213266800452E-2</v>
      </c>
      <c r="G34" s="73" t="s">
        <v>263</v>
      </c>
      <c r="H34" s="53">
        <v>4.2857732128861938E-2</v>
      </c>
      <c r="I34" s="2" t="s">
        <v>281</v>
      </c>
      <c r="J34" s="64">
        <v>4.3343505626549685E-2</v>
      </c>
      <c r="K34" s="77" t="s">
        <v>308</v>
      </c>
      <c r="L34" s="21" t="s">
        <v>354</v>
      </c>
      <c r="M34" s="68">
        <v>1.6468231890508514E-2</v>
      </c>
      <c r="N34" s="2" t="s">
        <v>355</v>
      </c>
      <c r="O34" s="53">
        <v>1.8022486772486773E-2</v>
      </c>
      <c r="P34" s="77" t="s">
        <v>356</v>
      </c>
      <c r="Q34" s="53"/>
    </row>
    <row r="35" spans="1:17">
      <c r="A35" s="92"/>
      <c r="B35" s="7" t="s">
        <v>22</v>
      </c>
      <c r="C35" s="61" t="s">
        <v>78</v>
      </c>
      <c r="D35" s="61">
        <v>785</v>
      </c>
      <c r="E35" s="2" t="s">
        <v>254</v>
      </c>
      <c r="F35" s="53">
        <v>0.40083896527615942</v>
      </c>
      <c r="G35" s="73" t="s">
        <v>264</v>
      </c>
      <c r="H35" s="53">
        <v>0.41578812033941887</v>
      </c>
      <c r="I35" s="2" t="s">
        <v>282</v>
      </c>
      <c r="J35" s="64">
        <v>0.47846425419240951</v>
      </c>
      <c r="K35" s="77" t="s">
        <v>309</v>
      </c>
      <c r="L35" s="21" t="s">
        <v>357</v>
      </c>
      <c r="M35" s="68">
        <v>0.11246495502115184</v>
      </c>
      <c r="N35" s="2" t="s">
        <v>358</v>
      </c>
      <c r="O35" s="53">
        <v>0.15039180229053647</v>
      </c>
      <c r="P35" s="77" t="s">
        <v>359</v>
      </c>
      <c r="Q35" s="53"/>
    </row>
    <row r="36" spans="1:17">
      <c r="A36" s="92"/>
      <c r="B36" s="7" t="s">
        <v>23</v>
      </c>
      <c r="C36" s="61" t="s">
        <v>78</v>
      </c>
      <c r="D36" s="61">
        <v>960.2</v>
      </c>
      <c r="E36" s="2" t="s">
        <v>255</v>
      </c>
      <c r="F36" s="53">
        <v>4.4112223393045311E-2</v>
      </c>
      <c r="G36" s="73" t="s">
        <v>265</v>
      </c>
      <c r="H36" s="53">
        <v>3.8575423589406153E-2</v>
      </c>
      <c r="I36" s="2" t="s">
        <v>283</v>
      </c>
      <c r="J36" s="64">
        <v>2.6033541341653667E-2</v>
      </c>
      <c r="K36" s="77" t="s">
        <v>310</v>
      </c>
      <c r="L36" s="21" t="s">
        <v>360</v>
      </c>
      <c r="M36" s="68">
        <v>4.9647869860635817E-2</v>
      </c>
      <c r="N36" s="2" t="s">
        <v>361</v>
      </c>
      <c r="O36" s="53">
        <v>4.6657272584938153E-2</v>
      </c>
      <c r="P36" s="77" t="s">
        <v>362</v>
      </c>
      <c r="Q36" s="53"/>
    </row>
    <row r="40" spans="1:17">
      <c r="E40" s="58"/>
      <c r="F40" s="58"/>
    </row>
    <row r="42" spans="1:17">
      <c r="E42" s="58"/>
      <c r="F42" s="58"/>
    </row>
    <row r="44" spans="1:17">
      <c r="E44" s="58"/>
      <c r="F44" s="58"/>
    </row>
  </sheetData>
  <mergeCells count="9">
    <mergeCell ref="A4:A17"/>
    <mergeCell ref="A18:A36"/>
    <mergeCell ref="E2:K2"/>
    <mergeCell ref="L2:P2"/>
    <mergeCell ref="E3:F3"/>
    <mergeCell ref="G3:H3"/>
    <mergeCell ref="I3:J3"/>
    <mergeCell ref="L3:M3"/>
    <mergeCell ref="N3:O3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90FF-2F44-2148-9CCF-7F43B2DB290B}">
  <dimension ref="A1:R36"/>
  <sheetViews>
    <sheetView workbookViewId="0">
      <selection activeCell="F20" sqref="F20"/>
    </sheetView>
  </sheetViews>
  <sheetFormatPr baseColWidth="10" defaultRowHeight="16"/>
  <cols>
    <col min="1" max="1" width="5.6640625" customWidth="1"/>
    <col min="2" max="2" width="54.1640625" customWidth="1"/>
    <col min="3" max="3" width="14.83203125" customWidth="1"/>
    <col min="4" max="4" width="14" customWidth="1"/>
    <col min="5" max="5" width="16.1640625" customWidth="1"/>
    <col min="6" max="6" width="19.1640625" customWidth="1"/>
    <col min="7" max="7" width="19.33203125" customWidth="1"/>
    <col min="8" max="8" width="18" customWidth="1"/>
    <col min="9" max="9" width="14.83203125" customWidth="1"/>
    <col min="10" max="10" width="20.33203125" customWidth="1"/>
    <col min="11" max="11" width="19.6640625" customWidth="1"/>
    <col min="12" max="12" width="18.1640625" customWidth="1"/>
    <col min="13" max="13" width="16.6640625" customWidth="1"/>
    <col min="14" max="14" width="14.1640625" customWidth="1"/>
  </cols>
  <sheetData>
    <row r="1" spans="1:18" ht="25" customHeight="1">
      <c r="A1" s="22"/>
      <c r="B1" s="82" t="s">
        <v>73</v>
      </c>
      <c r="C1" s="109" t="s">
        <v>373</v>
      </c>
      <c r="D1" s="110"/>
      <c r="E1" s="110"/>
      <c r="F1" s="110"/>
      <c r="G1" s="110"/>
      <c r="H1" s="110"/>
      <c r="I1" s="110"/>
      <c r="J1" s="111"/>
      <c r="K1" s="109" t="s">
        <v>374</v>
      </c>
      <c r="L1" s="110"/>
      <c r="M1" s="110"/>
      <c r="N1" s="110"/>
      <c r="O1" s="110"/>
      <c r="P1" s="110"/>
      <c r="Q1" s="110"/>
      <c r="R1" s="111"/>
    </row>
    <row r="2" spans="1:18" ht="19">
      <c r="B2" s="5"/>
      <c r="C2" s="123" t="s">
        <v>87</v>
      </c>
      <c r="D2" s="124"/>
      <c r="E2" s="124"/>
      <c r="F2" s="125"/>
      <c r="G2" s="123" t="s">
        <v>88</v>
      </c>
      <c r="H2" s="124"/>
      <c r="I2" s="124"/>
      <c r="J2" s="125"/>
      <c r="K2" s="115" t="s">
        <v>375</v>
      </c>
      <c r="L2" s="116"/>
      <c r="M2" s="116"/>
      <c r="N2" s="116"/>
      <c r="O2" s="116"/>
      <c r="P2" s="117"/>
      <c r="Q2" s="115" t="s">
        <v>376</v>
      </c>
      <c r="R2" s="117"/>
    </row>
    <row r="3" spans="1:18">
      <c r="B3" s="5"/>
      <c r="C3" s="112" t="s">
        <v>0</v>
      </c>
      <c r="D3" s="113"/>
      <c r="E3" s="113"/>
      <c r="F3" s="114"/>
      <c r="G3" s="112" t="s">
        <v>0</v>
      </c>
      <c r="H3" s="113"/>
      <c r="I3" s="113"/>
      <c r="J3" s="114"/>
      <c r="K3" s="112" t="s">
        <v>0</v>
      </c>
      <c r="L3" s="113"/>
      <c r="M3" s="112" t="s">
        <v>1</v>
      </c>
      <c r="N3" s="113"/>
      <c r="O3" s="112" t="s">
        <v>2</v>
      </c>
      <c r="P3" s="114"/>
      <c r="Q3" s="118" t="s">
        <v>0</v>
      </c>
      <c r="R3" s="119"/>
    </row>
    <row r="4" spans="1:18" ht="34">
      <c r="B4" s="5"/>
      <c r="C4" s="43" t="s">
        <v>167</v>
      </c>
      <c r="D4" s="44" t="s">
        <v>168</v>
      </c>
      <c r="E4" s="44" t="s">
        <v>169</v>
      </c>
      <c r="F4" s="44" t="s">
        <v>170</v>
      </c>
      <c r="G4" s="43" t="s">
        <v>167</v>
      </c>
      <c r="H4" s="44" t="s">
        <v>168</v>
      </c>
      <c r="I4" s="44" t="s">
        <v>169</v>
      </c>
      <c r="J4" s="45" t="s">
        <v>170</v>
      </c>
      <c r="K4" s="43" t="s">
        <v>377</v>
      </c>
      <c r="L4" s="44" t="s">
        <v>94</v>
      </c>
      <c r="M4" s="43" t="s">
        <v>377</v>
      </c>
      <c r="N4" s="44" t="s">
        <v>94</v>
      </c>
      <c r="O4" s="43" t="s">
        <v>377</v>
      </c>
      <c r="P4" s="45" t="s">
        <v>94</v>
      </c>
      <c r="Q4" s="43" t="s">
        <v>377</v>
      </c>
      <c r="R4" s="45" t="s">
        <v>94</v>
      </c>
    </row>
    <row r="5" spans="1:18" ht="16" customHeight="1">
      <c r="A5" s="120" t="s">
        <v>27</v>
      </c>
      <c r="B5" s="1" t="s">
        <v>5</v>
      </c>
      <c r="C5" s="52">
        <v>0.2321</v>
      </c>
      <c r="D5" s="53">
        <v>1.24E-2</v>
      </c>
      <c r="E5" s="53">
        <v>1.0681</v>
      </c>
      <c r="F5" s="53" t="s">
        <v>166</v>
      </c>
      <c r="G5" s="52">
        <v>0.23100000000000001</v>
      </c>
      <c r="H5" s="53">
        <v>7.9000000000000008E-3</v>
      </c>
      <c r="I5" s="53">
        <v>1.45</v>
      </c>
      <c r="J5" s="53">
        <v>2.23E-2</v>
      </c>
      <c r="K5" s="83">
        <v>0.260745</v>
      </c>
      <c r="L5" s="84">
        <v>1.3509E-2</v>
      </c>
      <c r="M5" s="83">
        <v>0.221083</v>
      </c>
      <c r="N5" s="84">
        <v>1.6794E-2</v>
      </c>
      <c r="O5" s="83">
        <v>0.24776300000000001</v>
      </c>
      <c r="P5" s="84">
        <v>1.3641E-2</v>
      </c>
      <c r="Q5" s="83">
        <v>0.184033</v>
      </c>
      <c r="R5" s="85">
        <v>1.0707E-2</v>
      </c>
    </row>
    <row r="6" spans="1:18">
      <c r="A6" s="120"/>
      <c r="B6" s="1" t="s">
        <v>36</v>
      </c>
      <c r="C6" s="52">
        <v>0.42020000000000002</v>
      </c>
      <c r="D6" s="53">
        <v>2.5999999999999999E-2</v>
      </c>
      <c r="E6" s="53">
        <v>1.1440999999999999</v>
      </c>
      <c r="F6" s="53">
        <v>2.35E-2</v>
      </c>
      <c r="G6" s="52">
        <v>0.54200000000000004</v>
      </c>
      <c r="H6" s="53">
        <v>2.5899999999999999E-2</v>
      </c>
      <c r="I6" s="53">
        <v>2.14</v>
      </c>
      <c r="J6" s="53">
        <v>0.04</v>
      </c>
      <c r="K6" s="83">
        <v>0.50174700000000005</v>
      </c>
      <c r="L6" s="84">
        <v>1.3266E-2</v>
      </c>
      <c r="M6" s="83">
        <v>0.39286700000000002</v>
      </c>
      <c r="N6" s="84">
        <v>1.7401E-2</v>
      </c>
      <c r="O6" s="83">
        <v>0.42727100000000001</v>
      </c>
      <c r="P6" s="84">
        <v>1.4005E-2</v>
      </c>
      <c r="Q6" s="83">
        <v>0.37447000000000003</v>
      </c>
      <c r="R6" s="85">
        <v>1.0961E-2</v>
      </c>
    </row>
    <row r="7" spans="1:18">
      <c r="A7" s="120"/>
      <c r="B7" s="1" t="s">
        <v>4</v>
      </c>
      <c r="C7" s="52">
        <v>5.7200000000000001E-2</v>
      </c>
      <c r="D7" s="53">
        <v>9.9000000000000008E-3</v>
      </c>
      <c r="E7" s="53">
        <v>1.0033000000000001</v>
      </c>
      <c r="F7" s="53">
        <v>7.3000000000000001E-3</v>
      </c>
      <c r="G7" s="52">
        <v>0.11700000000000001</v>
      </c>
      <c r="H7" s="53">
        <v>8.0999999999999996E-3</v>
      </c>
      <c r="I7" s="53">
        <v>1.24</v>
      </c>
      <c r="J7" s="53">
        <v>1.78E-2</v>
      </c>
      <c r="K7" s="83">
        <v>3.9688000000000001E-2</v>
      </c>
      <c r="L7" s="84">
        <v>2.3408000000000002E-2</v>
      </c>
      <c r="M7" s="83">
        <v>0.114857</v>
      </c>
      <c r="N7" s="84">
        <v>2.7671000000000001E-2</v>
      </c>
      <c r="O7" s="83">
        <v>4.0564000000000003E-2</v>
      </c>
      <c r="P7" s="84">
        <v>2.0093E-2</v>
      </c>
      <c r="Q7" s="83">
        <v>7.5550000000000006E-2</v>
      </c>
      <c r="R7" s="85">
        <v>1.8827E-2</v>
      </c>
    </row>
    <row r="8" spans="1:18">
      <c r="A8" s="120"/>
      <c r="B8" s="1" t="s">
        <v>37</v>
      </c>
      <c r="C8" s="52">
        <v>6.0199999999999997E-2</v>
      </c>
      <c r="D8" s="53">
        <v>7.6E-3</v>
      </c>
      <c r="E8" s="53">
        <v>0.9829</v>
      </c>
      <c r="F8" s="53">
        <v>7.4999999999999997E-3</v>
      </c>
      <c r="G8" s="52">
        <v>0.10299999999999999</v>
      </c>
      <c r="H8" s="53">
        <v>6.1000000000000004E-3</v>
      </c>
      <c r="I8" s="53">
        <v>1.24</v>
      </c>
      <c r="J8" s="53">
        <v>1.6899999999999998E-2</v>
      </c>
      <c r="K8" s="83">
        <v>5.2224E-2</v>
      </c>
      <c r="L8" s="84">
        <v>2.1691999999999999E-2</v>
      </c>
      <c r="M8" s="83">
        <v>7.6271000000000005E-2</v>
      </c>
      <c r="N8" s="84">
        <v>2.5427000000000002E-2</v>
      </c>
      <c r="O8" s="83">
        <v>6.6793000000000005E-2</v>
      </c>
      <c r="P8" s="84">
        <v>1.9650999999999998E-2</v>
      </c>
      <c r="Q8" s="83">
        <v>7.2482000000000005E-2</v>
      </c>
      <c r="R8" s="85">
        <v>1.6664000000000002E-2</v>
      </c>
    </row>
    <row r="9" spans="1:18">
      <c r="A9" s="120"/>
      <c r="B9" s="1" t="s">
        <v>8</v>
      </c>
      <c r="C9" s="52">
        <v>0.17580000000000001</v>
      </c>
      <c r="D9" s="53">
        <v>0.02</v>
      </c>
      <c r="E9" s="53">
        <v>1.0399</v>
      </c>
      <c r="F9" s="53">
        <v>1.3100000000000001E-2</v>
      </c>
      <c r="G9" s="52">
        <v>0.25700000000000001</v>
      </c>
      <c r="H9" s="53">
        <v>2.6599999999999999E-2</v>
      </c>
      <c r="I9" s="53">
        <v>1.45</v>
      </c>
      <c r="J9" s="53">
        <v>2.3099999999999999E-2</v>
      </c>
      <c r="K9" s="83">
        <v>0.19110199999999999</v>
      </c>
      <c r="L9" s="84">
        <v>2.3505000000000002E-2</v>
      </c>
      <c r="M9" s="83">
        <v>0.16783000000000001</v>
      </c>
      <c r="N9" s="84">
        <v>2.8271000000000001E-2</v>
      </c>
      <c r="O9" s="83">
        <v>0.219193</v>
      </c>
      <c r="P9" s="84">
        <v>2.3404999999999999E-2</v>
      </c>
      <c r="Q9" s="83">
        <v>0.15073600000000001</v>
      </c>
      <c r="R9" s="85">
        <v>1.8124999999999999E-2</v>
      </c>
    </row>
    <row r="10" spans="1:18">
      <c r="A10" s="120"/>
      <c r="B10" s="1" t="s">
        <v>9</v>
      </c>
      <c r="C10" s="52">
        <v>0.1948</v>
      </c>
      <c r="D10" s="53">
        <v>2.7199999999999998E-2</v>
      </c>
      <c r="E10" s="53">
        <v>1.0254000000000001</v>
      </c>
      <c r="F10" s="53">
        <v>1.54E-2</v>
      </c>
      <c r="G10" s="52">
        <v>0.25</v>
      </c>
      <c r="H10" s="53">
        <v>3.2300000000000002E-2</v>
      </c>
      <c r="I10" s="53">
        <v>1.42</v>
      </c>
      <c r="J10" s="53">
        <v>2.23E-2</v>
      </c>
      <c r="K10" s="83">
        <v>0.178068</v>
      </c>
      <c r="L10" s="84">
        <v>2.2277000000000002E-2</v>
      </c>
      <c r="M10" s="83">
        <v>0.20100699999999999</v>
      </c>
      <c r="N10" s="84">
        <v>2.7517E-2</v>
      </c>
      <c r="O10" s="83">
        <v>0.19466900000000001</v>
      </c>
      <c r="P10" s="84">
        <v>2.2081E-2</v>
      </c>
      <c r="Q10" s="83">
        <v>0.11261</v>
      </c>
      <c r="R10" s="85">
        <v>1.6924999999999999E-2</v>
      </c>
    </row>
    <row r="11" spans="1:18">
      <c r="A11" s="120"/>
      <c r="B11" s="1" t="s">
        <v>6</v>
      </c>
      <c r="C11" s="52">
        <v>9.6299999999999997E-2</v>
      </c>
      <c r="D11" s="53">
        <v>1.09E-2</v>
      </c>
      <c r="E11" s="53">
        <v>1.0331999999999999</v>
      </c>
      <c r="F11" s="53">
        <v>8.5000000000000006E-3</v>
      </c>
      <c r="G11" s="52">
        <v>0.17699999999999999</v>
      </c>
      <c r="H11" s="53">
        <v>1.01E-2</v>
      </c>
      <c r="I11" s="53">
        <v>1.32</v>
      </c>
      <c r="J11" s="53">
        <v>2.3800000000000002E-2</v>
      </c>
      <c r="K11" s="83">
        <v>0.138873</v>
      </c>
      <c r="L11" s="84">
        <v>2.4858000000000002E-2</v>
      </c>
      <c r="M11" s="83">
        <v>0.45677899999999999</v>
      </c>
      <c r="N11" s="84">
        <v>3.006E-2</v>
      </c>
      <c r="O11" s="83">
        <v>0.19048999999999999</v>
      </c>
      <c r="P11" s="84">
        <v>2.3605000000000001E-2</v>
      </c>
      <c r="Q11" s="83">
        <v>6.8784999999999999E-2</v>
      </c>
      <c r="R11" s="85">
        <v>1.8239999999999999E-2</v>
      </c>
    </row>
    <row r="12" spans="1:18">
      <c r="A12" s="120"/>
      <c r="B12" s="1" t="s">
        <v>7</v>
      </c>
      <c r="C12" s="52">
        <v>7.0699999999999999E-2</v>
      </c>
      <c r="D12" s="53">
        <v>9.9000000000000008E-3</v>
      </c>
      <c r="E12" s="53">
        <v>1.0225</v>
      </c>
      <c r="F12" s="53">
        <v>8.8000000000000005E-3</v>
      </c>
      <c r="G12" s="52">
        <v>0.20499999999999999</v>
      </c>
      <c r="H12" s="53">
        <v>1.38E-2</v>
      </c>
      <c r="I12" s="53">
        <v>1.47</v>
      </c>
      <c r="J12" s="53">
        <v>2.6499999999999999E-2</v>
      </c>
      <c r="K12" s="83">
        <v>9.0935000000000002E-2</v>
      </c>
      <c r="L12" s="84">
        <v>2.1121999999999998E-2</v>
      </c>
      <c r="M12" s="83">
        <v>0.11101900000000001</v>
      </c>
      <c r="N12" s="84">
        <v>2.4747999999999999E-2</v>
      </c>
      <c r="O12" s="83">
        <v>0.10279199999999999</v>
      </c>
      <c r="P12" s="84">
        <v>1.9474000000000002E-2</v>
      </c>
      <c r="Q12" s="83">
        <v>0.145623</v>
      </c>
      <c r="R12" s="85">
        <v>1.6986999999999999E-2</v>
      </c>
    </row>
    <row r="13" spans="1:18">
      <c r="A13" s="120"/>
      <c r="B13" s="1" t="s">
        <v>10</v>
      </c>
      <c r="C13" s="52">
        <v>7.6200000000000004E-2</v>
      </c>
      <c r="D13" s="53">
        <v>1.38E-2</v>
      </c>
      <c r="E13" s="53">
        <v>1.0155000000000001</v>
      </c>
      <c r="F13" s="53">
        <v>8.6E-3</v>
      </c>
      <c r="G13" s="52">
        <v>0.155</v>
      </c>
      <c r="H13" s="53">
        <v>9.7999999999999997E-3</v>
      </c>
      <c r="I13" s="53">
        <v>1.27</v>
      </c>
      <c r="J13" s="53">
        <v>2.1299999999999999E-2</v>
      </c>
      <c r="K13" s="83">
        <v>9.5994999999999997E-2</v>
      </c>
      <c r="L13" s="84">
        <v>3.3961999999999999E-2</v>
      </c>
      <c r="M13" s="83">
        <v>0.47406300000000001</v>
      </c>
      <c r="N13" s="84">
        <v>4.0398000000000003E-2</v>
      </c>
      <c r="O13" s="83">
        <v>0.29576200000000002</v>
      </c>
      <c r="P13" s="84">
        <v>3.0575999999999999E-2</v>
      </c>
      <c r="Q13" s="83">
        <v>0.13709099999999999</v>
      </c>
      <c r="R13" s="85">
        <v>2.6211000000000002E-2</v>
      </c>
    </row>
    <row r="14" spans="1:18">
      <c r="A14" s="120"/>
      <c r="B14" s="1" t="s">
        <v>11</v>
      </c>
      <c r="C14" s="52">
        <v>6.2199999999999998E-2</v>
      </c>
      <c r="D14" s="53">
        <v>1.0800000000000001E-2</v>
      </c>
      <c r="E14" s="53">
        <v>1.0066999999999999</v>
      </c>
      <c r="F14" s="53">
        <v>8.3999999999999995E-3</v>
      </c>
      <c r="G14" s="52">
        <v>0.185</v>
      </c>
      <c r="H14" s="53">
        <v>1.52E-2</v>
      </c>
      <c r="I14" s="53">
        <v>1.42</v>
      </c>
      <c r="J14" s="53">
        <v>2.5499999999999998E-2</v>
      </c>
      <c r="K14" s="83">
        <v>0.13932</v>
      </c>
      <c r="L14" s="84">
        <v>2.9003999999999999E-2</v>
      </c>
      <c r="M14" s="83">
        <v>0.114788</v>
      </c>
      <c r="N14" s="84">
        <v>3.2992E-2</v>
      </c>
      <c r="O14" s="83">
        <v>0.12360400000000001</v>
      </c>
      <c r="P14" s="84">
        <v>2.6563E-2</v>
      </c>
      <c r="Q14" s="83">
        <v>9.7803000000000001E-2</v>
      </c>
      <c r="R14" s="85">
        <v>2.1613E-2</v>
      </c>
    </row>
    <row r="15" spans="1:18">
      <c r="A15" s="120"/>
      <c r="B15" s="1" t="s">
        <v>12</v>
      </c>
      <c r="C15" s="52">
        <v>0.19700000000000001</v>
      </c>
      <c r="D15" s="53">
        <v>8.3799999999999999E-2</v>
      </c>
      <c r="E15" s="53">
        <v>0.98750000000000004</v>
      </c>
      <c r="F15" s="53">
        <v>7.0000000000000001E-3</v>
      </c>
      <c r="G15" s="52">
        <v>0.188</v>
      </c>
      <c r="H15" s="53">
        <v>1.5599999999999999E-2</v>
      </c>
      <c r="I15" s="53">
        <v>1.37</v>
      </c>
      <c r="J15" s="53">
        <v>1.9699999999999999E-2</v>
      </c>
      <c r="K15" s="86" t="s">
        <v>40</v>
      </c>
      <c r="L15" s="64" t="s">
        <v>40</v>
      </c>
      <c r="M15" s="86" t="s">
        <v>40</v>
      </c>
      <c r="N15" s="64" t="s">
        <v>40</v>
      </c>
      <c r="O15" s="86" t="s">
        <v>40</v>
      </c>
      <c r="P15" s="64" t="s">
        <v>40</v>
      </c>
      <c r="Q15" s="86" t="s">
        <v>40</v>
      </c>
      <c r="R15" s="64" t="s">
        <v>40</v>
      </c>
    </row>
    <row r="16" spans="1:18">
      <c r="A16" s="120"/>
      <c r="B16" s="1" t="s">
        <v>24</v>
      </c>
      <c r="C16" s="52">
        <v>5.1400000000000001E-2</v>
      </c>
      <c r="D16" s="53">
        <v>5.4000000000000003E-3</v>
      </c>
      <c r="E16" s="53">
        <v>1.0310999999999999</v>
      </c>
      <c r="F16" s="53">
        <v>7.7999999999999996E-3</v>
      </c>
      <c r="G16" s="52">
        <v>0.126</v>
      </c>
      <c r="H16" s="53">
        <v>5.7999999999999996E-3</v>
      </c>
      <c r="I16" s="53">
        <v>1.26</v>
      </c>
      <c r="J16" s="53">
        <v>1.7600000000000001E-2</v>
      </c>
      <c r="K16" s="83">
        <v>6.3291E-2</v>
      </c>
      <c r="L16" s="84">
        <v>1.1795E-2</v>
      </c>
      <c r="M16" s="83">
        <v>6.4658999999999994E-2</v>
      </c>
      <c r="N16" s="84">
        <v>1.3771E-2</v>
      </c>
      <c r="O16" s="83">
        <v>0.13508999999999999</v>
      </c>
      <c r="P16" s="84">
        <v>1.197E-2</v>
      </c>
      <c r="Q16" s="83">
        <v>9.1463000000000003E-2</v>
      </c>
      <c r="R16" s="85">
        <v>9.7850000000000003E-3</v>
      </c>
    </row>
    <row r="17" spans="1:18">
      <c r="A17" s="120"/>
      <c r="B17" s="1" t="s">
        <v>26</v>
      </c>
      <c r="C17" s="52">
        <v>7.5899999999999995E-2</v>
      </c>
      <c r="D17" s="53">
        <v>5.5999999999999999E-3</v>
      </c>
      <c r="E17" s="53">
        <v>1.0234000000000001</v>
      </c>
      <c r="F17" s="53">
        <v>7.7000000000000002E-3</v>
      </c>
      <c r="G17" s="52">
        <v>0.17299999999999999</v>
      </c>
      <c r="H17" s="53">
        <v>7.1999999999999998E-3</v>
      </c>
      <c r="I17" s="53">
        <v>1.37</v>
      </c>
      <c r="J17" s="53">
        <v>1.95E-2</v>
      </c>
      <c r="K17" s="83">
        <v>3.9874E-2</v>
      </c>
      <c r="L17" s="84">
        <v>1.1475000000000001E-2</v>
      </c>
      <c r="M17" s="83">
        <v>4.6297999999999999E-2</v>
      </c>
      <c r="N17" s="84">
        <v>1.3695000000000001E-2</v>
      </c>
      <c r="O17" s="83">
        <v>0.102272</v>
      </c>
      <c r="P17" s="84">
        <v>1.1812E-2</v>
      </c>
      <c r="Q17" s="83">
        <v>0.120744</v>
      </c>
      <c r="R17" s="85">
        <v>1.0142999999999999E-2</v>
      </c>
    </row>
    <row r="18" spans="1:18">
      <c r="A18" s="120"/>
      <c r="B18" s="1" t="s">
        <v>25</v>
      </c>
      <c r="C18" s="52">
        <v>4.4900000000000002E-2</v>
      </c>
      <c r="D18" s="53">
        <v>5.3E-3</v>
      </c>
      <c r="E18" s="53">
        <v>1.0075000000000001</v>
      </c>
      <c r="F18" s="53">
        <v>7.4999999999999997E-3</v>
      </c>
      <c r="G18" s="52">
        <v>0.16900000000000001</v>
      </c>
      <c r="H18" s="53">
        <v>6.4000000000000003E-3</v>
      </c>
      <c r="I18" s="53">
        <v>1.31</v>
      </c>
      <c r="J18" s="53">
        <v>1.89E-2</v>
      </c>
      <c r="K18" s="87">
        <v>8.2300999999999999E-2</v>
      </c>
      <c r="L18" s="88">
        <v>1.2017E-2</v>
      </c>
      <c r="M18" s="87">
        <v>6.9528000000000006E-2</v>
      </c>
      <c r="N18" s="88">
        <v>1.4333E-2</v>
      </c>
      <c r="O18" s="87">
        <v>0.105681</v>
      </c>
      <c r="P18" s="88">
        <v>1.1851E-2</v>
      </c>
      <c r="Q18" s="87">
        <v>0.101484</v>
      </c>
      <c r="R18" s="89">
        <v>9.9380000000000007E-3</v>
      </c>
    </row>
    <row r="19" spans="1:18" ht="16" customHeight="1">
      <c r="A19" s="121" t="s">
        <v>28</v>
      </c>
      <c r="B19" s="35" t="s">
        <v>29</v>
      </c>
      <c r="C19" s="55">
        <v>3.6700000000000003E-2</v>
      </c>
      <c r="D19" s="63">
        <v>5.7999999999999996E-3</v>
      </c>
      <c r="E19" s="56">
        <v>1.0339</v>
      </c>
      <c r="F19" s="56">
        <v>7.6E-3</v>
      </c>
      <c r="G19" s="55">
        <v>3.4000000000000002E-2</v>
      </c>
      <c r="H19" s="63">
        <v>2.7000000000000001E-3</v>
      </c>
      <c r="I19" s="56">
        <v>1.05</v>
      </c>
      <c r="J19" s="57">
        <v>9.7000000000000003E-3</v>
      </c>
    </row>
    <row r="20" spans="1:18">
      <c r="A20" s="122"/>
      <c r="B20" s="8" t="s">
        <v>30</v>
      </c>
      <c r="C20" s="52">
        <v>3.95E-2</v>
      </c>
      <c r="D20" s="64">
        <v>6.4000000000000003E-3</v>
      </c>
      <c r="E20" s="53">
        <v>1.0306999999999999</v>
      </c>
      <c r="F20" s="53">
        <v>8.6E-3</v>
      </c>
      <c r="G20" s="52">
        <v>1.7000000000000001E-2</v>
      </c>
      <c r="H20" s="64">
        <v>2E-3</v>
      </c>
      <c r="I20" s="53">
        <v>1.02</v>
      </c>
      <c r="J20" s="54">
        <v>8.9999999999999993E-3</v>
      </c>
    </row>
    <row r="21" spans="1:18">
      <c r="A21" s="122"/>
      <c r="B21" s="8" t="s">
        <v>31</v>
      </c>
      <c r="C21" s="52">
        <v>3.6299999999999999E-2</v>
      </c>
      <c r="D21" s="64">
        <v>6.7999999999999996E-3</v>
      </c>
      <c r="E21" s="53">
        <v>1.0237000000000001</v>
      </c>
      <c r="F21" s="53">
        <v>8.0000000000000002E-3</v>
      </c>
      <c r="G21" s="52">
        <v>3.1399999999999997E-2</v>
      </c>
      <c r="H21" s="64">
        <v>2.5999999999999999E-3</v>
      </c>
      <c r="I21" s="53">
        <v>1.05</v>
      </c>
      <c r="J21" s="54">
        <v>1.0999999999999999E-2</v>
      </c>
    </row>
    <row r="22" spans="1:18">
      <c r="A22" s="122"/>
      <c r="B22" s="8" t="s">
        <v>13</v>
      </c>
      <c r="C22" s="52">
        <v>9.74E-2</v>
      </c>
      <c r="D22" s="64">
        <v>9.1000000000000004E-3</v>
      </c>
      <c r="E22" s="53">
        <v>1.0547</v>
      </c>
      <c r="F22" s="53">
        <v>9.1999999999999998E-3</v>
      </c>
      <c r="G22" s="52">
        <v>3.8899999999999997E-2</v>
      </c>
      <c r="H22" s="64">
        <v>2.7000000000000001E-3</v>
      </c>
      <c r="I22" s="53">
        <v>1.0900000000000001</v>
      </c>
      <c r="J22" s="54">
        <v>1.21E-2</v>
      </c>
    </row>
    <row r="23" spans="1:18">
      <c r="A23" s="122"/>
      <c r="B23" s="8" t="s">
        <v>14</v>
      </c>
      <c r="C23" s="52">
        <v>3.04E-2</v>
      </c>
      <c r="D23" s="64">
        <v>7.1999999999999998E-3</v>
      </c>
      <c r="E23" s="53">
        <v>1.034</v>
      </c>
      <c r="F23" s="53">
        <v>8.8999999999999999E-3</v>
      </c>
      <c r="G23" s="52">
        <v>3.1699999999999999E-2</v>
      </c>
      <c r="H23" s="64">
        <v>2.3999999999999998E-3</v>
      </c>
      <c r="I23" s="53">
        <v>1.05</v>
      </c>
      <c r="J23" s="54">
        <v>1.04E-2</v>
      </c>
    </row>
    <row r="24" spans="1:18">
      <c r="A24" s="122"/>
      <c r="B24" s="8" t="s">
        <v>15</v>
      </c>
      <c r="C24" s="52">
        <v>3.6600000000000001E-2</v>
      </c>
      <c r="D24" s="64">
        <v>6.1000000000000004E-3</v>
      </c>
      <c r="E24" s="53">
        <v>1.0432999999999999</v>
      </c>
      <c r="F24" s="53">
        <v>7.7000000000000002E-3</v>
      </c>
      <c r="G24" s="52">
        <v>3.3399999999999999E-2</v>
      </c>
      <c r="H24" s="64">
        <v>3.0999999999999999E-3</v>
      </c>
      <c r="I24" s="53">
        <v>1.06</v>
      </c>
      <c r="J24" s="54">
        <v>1.0200000000000001E-2</v>
      </c>
    </row>
    <row r="25" spans="1:18">
      <c r="A25" s="122"/>
      <c r="B25" s="8" t="s">
        <v>19</v>
      </c>
      <c r="C25" s="52">
        <v>5.0700000000000002E-2</v>
      </c>
      <c r="D25" s="64">
        <v>5.8999999999999999E-3</v>
      </c>
      <c r="E25" s="53">
        <v>1.0206</v>
      </c>
      <c r="F25" s="53">
        <v>6.7999999999999996E-3</v>
      </c>
      <c r="G25" s="52">
        <v>2.3300000000000001E-2</v>
      </c>
      <c r="H25" s="64">
        <v>1.9E-3</v>
      </c>
      <c r="I25" s="53">
        <v>1.04</v>
      </c>
      <c r="J25" s="54">
        <v>9.1999999999999998E-3</v>
      </c>
    </row>
    <row r="26" spans="1:18">
      <c r="A26" s="122"/>
      <c r="B26" s="8" t="s">
        <v>20</v>
      </c>
      <c r="C26" s="52">
        <v>3.0700000000000002E-2</v>
      </c>
      <c r="D26" s="64">
        <v>6.0000000000000001E-3</v>
      </c>
      <c r="E26" s="53">
        <v>1.0224</v>
      </c>
      <c r="F26" s="53">
        <v>7.4999999999999997E-3</v>
      </c>
      <c r="G26" s="52">
        <v>8.8999999999999999E-3</v>
      </c>
      <c r="H26" s="64">
        <v>1.1999999999999999E-3</v>
      </c>
      <c r="I26" s="53">
        <v>1.01</v>
      </c>
      <c r="J26" s="54">
        <v>7.1000000000000004E-3</v>
      </c>
    </row>
    <row r="27" spans="1:18">
      <c r="A27" s="122"/>
      <c r="B27" s="7" t="s">
        <v>32</v>
      </c>
      <c r="C27" s="52">
        <v>-7.3000000000000001E-3</v>
      </c>
      <c r="D27" s="64">
        <v>5.0000000000000001E-3</v>
      </c>
      <c r="E27" s="53">
        <v>1.0264</v>
      </c>
      <c r="F27" s="53">
        <v>7.1000000000000004E-3</v>
      </c>
      <c r="G27" s="52">
        <v>7.7000000000000002E-3</v>
      </c>
      <c r="H27" s="64">
        <v>1.2999999999999999E-3</v>
      </c>
      <c r="I27" s="53">
        <v>1.02</v>
      </c>
      <c r="J27" s="54">
        <v>7.1000000000000004E-3</v>
      </c>
    </row>
    <row r="28" spans="1:18">
      <c r="A28" s="122"/>
      <c r="B28" s="7" t="s">
        <v>33</v>
      </c>
      <c r="C28" s="52">
        <v>8.6999999999999994E-3</v>
      </c>
      <c r="D28" s="64">
        <v>5.1000000000000004E-3</v>
      </c>
      <c r="E28" s="53">
        <v>1.016</v>
      </c>
      <c r="F28" s="53">
        <v>6.7999999999999996E-3</v>
      </c>
      <c r="G28" s="52">
        <v>1.84E-2</v>
      </c>
      <c r="H28" s="64">
        <v>2E-3</v>
      </c>
      <c r="I28" s="53">
        <v>1.04</v>
      </c>
      <c r="J28" s="54">
        <v>9.9000000000000008E-3</v>
      </c>
    </row>
    <row r="29" spans="1:18">
      <c r="A29" s="122"/>
      <c r="B29" s="7" t="s">
        <v>34</v>
      </c>
      <c r="C29" s="52">
        <v>2.47E-2</v>
      </c>
      <c r="D29" s="64">
        <v>5.1999999999999998E-3</v>
      </c>
      <c r="E29" s="53">
        <v>1.0253000000000001</v>
      </c>
      <c r="F29" s="53">
        <v>6.8999999999999999E-3</v>
      </c>
      <c r="G29" s="52">
        <v>2.5899999999999999E-2</v>
      </c>
      <c r="H29" s="64">
        <v>2E-3</v>
      </c>
      <c r="I29" s="53">
        <v>1.05</v>
      </c>
      <c r="J29" s="54">
        <v>9.9000000000000008E-3</v>
      </c>
    </row>
    <row r="30" spans="1:18">
      <c r="A30" s="122"/>
      <c r="B30" s="7" t="s">
        <v>35</v>
      </c>
      <c r="C30" s="52">
        <v>1.2699999999999999E-2</v>
      </c>
      <c r="D30" s="64">
        <v>5.1999999999999998E-3</v>
      </c>
      <c r="E30" s="53">
        <v>1.0508999999999999</v>
      </c>
      <c r="F30" s="53">
        <v>7.3000000000000001E-3</v>
      </c>
      <c r="G30" s="52">
        <v>2.1700000000000001E-2</v>
      </c>
      <c r="H30" s="64">
        <v>1.6999999999999999E-3</v>
      </c>
      <c r="I30" s="53">
        <v>1.03</v>
      </c>
      <c r="J30" s="54">
        <v>8.6999999999999994E-3</v>
      </c>
    </row>
    <row r="31" spans="1:18">
      <c r="A31" s="122"/>
      <c r="B31" s="7" t="s">
        <v>16</v>
      </c>
      <c r="C31" s="52">
        <v>2.8899999999999999E-2</v>
      </c>
      <c r="D31" s="64">
        <v>7.7999999999999996E-3</v>
      </c>
      <c r="E31" s="53">
        <v>1.0228999999999999</v>
      </c>
      <c r="F31" s="53">
        <v>7.1999999999999998E-3</v>
      </c>
      <c r="G31" s="52">
        <v>2.6700000000000002E-2</v>
      </c>
      <c r="H31" s="64">
        <v>2.3999999999999998E-3</v>
      </c>
      <c r="I31" s="53">
        <v>1.04</v>
      </c>
      <c r="J31" s="54">
        <v>9.7999999999999997E-3</v>
      </c>
    </row>
    <row r="32" spans="1:18">
      <c r="A32" s="122"/>
      <c r="B32" s="7" t="s">
        <v>17</v>
      </c>
      <c r="C32" s="52">
        <v>6.4999999999999997E-3</v>
      </c>
      <c r="D32" s="64">
        <v>5.3E-3</v>
      </c>
      <c r="E32" s="53">
        <v>1.0183</v>
      </c>
      <c r="F32" s="53">
        <v>6.7999999999999996E-3</v>
      </c>
      <c r="G32" s="52">
        <v>9.9000000000000008E-3</v>
      </c>
      <c r="H32" s="64">
        <v>1.4E-3</v>
      </c>
      <c r="I32" s="53">
        <v>1.02</v>
      </c>
      <c r="J32" s="54">
        <v>7.7000000000000002E-3</v>
      </c>
    </row>
    <row r="33" spans="1:10">
      <c r="A33" s="122"/>
      <c r="B33" s="7" t="s">
        <v>18</v>
      </c>
      <c r="C33" s="52">
        <v>6.1600000000000002E-2</v>
      </c>
      <c r="D33" s="64">
        <v>8.0999999999999996E-3</v>
      </c>
      <c r="E33" s="53">
        <v>1.0134000000000001</v>
      </c>
      <c r="F33" s="53">
        <v>7.4000000000000003E-3</v>
      </c>
      <c r="G33" s="52">
        <v>1.95E-2</v>
      </c>
      <c r="H33" s="64">
        <v>2.2000000000000001E-3</v>
      </c>
      <c r="I33" s="53">
        <v>1.02</v>
      </c>
      <c r="J33" s="54">
        <v>8.9999999999999993E-3</v>
      </c>
    </row>
    <row r="34" spans="1:10">
      <c r="A34" s="122"/>
      <c r="B34" s="7" t="s">
        <v>21</v>
      </c>
      <c r="C34" s="52">
        <v>1.46E-2</v>
      </c>
      <c r="D34" s="64">
        <v>5.7999999999999996E-3</v>
      </c>
      <c r="E34" s="53">
        <v>1.0048999999999999</v>
      </c>
      <c r="F34" s="53">
        <v>7.1999999999999998E-3</v>
      </c>
      <c r="G34" s="52">
        <v>8.0000000000000002E-3</v>
      </c>
      <c r="H34" s="64">
        <v>1.6000000000000001E-3</v>
      </c>
      <c r="I34" s="53">
        <v>1.02</v>
      </c>
      <c r="J34" s="54">
        <v>8.0999999999999996E-3</v>
      </c>
    </row>
    <row r="35" spans="1:10">
      <c r="A35" s="122"/>
      <c r="B35" s="7" t="s">
        <v>22</v>
      </c>
      <c r="C35" s="52">
        <v>2.69E-2</v>
      </c>
      <c r="D35" s="64">
        <v>5.4999999999999997E-3</v>
      </c>
      <c r="E35" s="53">
        <v>1.0139</v>
      </c>
      <c r="F35" s="53">
        <v>7.7000000000000002E-3</v>
      </c>
      <c r="G35" s="52">
        <v>1.6799999999999999E-2</v>
      </c>
      <c r="H35" s="64">
        <v>1.6000000000000001E-3</v>
      </c>
      <c r="I35" s="53">
        <v>1.03</v>
      </c>
      <c r="J35" s="54">
        <v>8.3999999999999995E-3</v>
      </c>
    </row>
    <row r="36" spans="1:10">
      <c r="A36" s="122"/>
      <c r="B36" s="7" t="s">
        <v>23</v>
      </c>
      <c r="C36" s="52">
        <v>4.1999999999999997E-3</v>
      </c>
      <c r="D36" s="64">
        <v>5.4999999999999997E-3</v>
      </c>
      <c r="E36" s="53">
        <v>1.0091000000000001</v>
      </c>
      <c r="F36" s="53">
        <v>6.3E-3</v>
      </c>
      <c r="G36" s="52">
        <v>1.04E-2</v>
      </c>
      <c r="H36" s="64">
        <v>1.4E-3</v>
      </c>
      <c r="I36" s="53">
        <v>1.01</v>
      </c>
      <c r="J36" s="54">
        <v>7.4000000000000003E-3</v>
      </c>
    </row>
  </sheetData>
  <mergeCells count="14">
    <mergeCell ref="A5:A18"/>
    <mergeCell ref="A19:A36"/>
    <mergeCell ref="C2:F2"/>
    <mergeCell ref="G2:J2"/>
    <mergeCell ref="C1:J1"/>
    <mergeCell ref="K1:R1"/>
    <mergeCell ref="C3:F3"/>
    <mergeCell ref="G3:J3"/>
    <mergeCell ref="K3:L3"/>
    <mergeCell ref="M3:N3"/>
    <mergeCell ref="O3:P3"/>
    <mergeCell ref="K2:P2"/>
    <mergeCell ref="Q2:R2"/>
    <mergeCell ref="Q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9A1-3A94-BC45-BFDA-305E0B2DA4BA}">
  <dimension ref="A1:M43"/>
  <sheetViews>
    <sheetView workbookViewId="0">
      <selection activeCell="C42" sqref="C42"/>
    </sheetView>
  </sheetViews>
  <sheetFormatPr baseColWidth="10" defaultRowHeight="16"/>
  <cols>
    <col min="1" max="1" width="4.5" customWidth="1"/>
    <col min="2" max="2" width="52.83203125" customWidth="1"/>
    <col min="3" max="3" width="23" customWidth="1"/>
    <col min="4" max="4" width="14.83203125" customWidth="1"/>
    <col min="5" max="5" width="12.83203125" customWidth="1"/>
    <col min="6" max="6" width="17.33203125" customWidth="1"/>
    <col min="7" max="7" width="16.33203125" customWidth="1"/>
    <col min="8" max="9" width="13.83203125" customWidth="1"/>
    <col min="10" max="10" width="12.33203125" customWidth="1"/>
    <col min="11" max="11" width="12" customWidth="1"/>
  </cols>
  <sheetData>
    <row r="1" spans="1:13" ht="28" customHeight="1">
      <c r="A1" s="22"/>
      <c r="B1" s="23" t="s">
        <v>73</v>
      </c>
      <c r="C1" s="103" t="s">
        <v>71</v>
      </c>
      <c r="D1" s="104"/>
      <c r="E1" s="104"/>
      <c r="F1" s="104"/>
      <c r="G1" s="104"/>
      <c r="H1" s="104"/>
      <c r="I1" s="104"/>
      <c r="J1" s="104"/>
      <c r="K1" s="105"/>
    </row>
    <row r="2" spans="1:13">
      <c r="B2" s="5"/>
      <c r="C2" s="106" t="s">
        <v>92</v>
      </c>
      <c r="D2" s="107"/>
      <c r="E2" s="107"/>
      <c r="F2" s="106" t="s">
        <v>153</v>
      </c>
      <c r="G2" s="107"/>
      <c r="H2" s="108"/>
      <c r="I2" s="106" t="s">
        <v>154</v>
      </c>
      <c r="J2" s="107"/>
      <c r="K2" s="108"/>
    </row>
    <row r="3" spans="1:13">
      <c r="B3" s="5"/>
      <c r="C3" s="26" t="s">
        <v>93</v>
      </c>
      <c r="D3" s="27" t="s">
        <v>94</v>
      </c>
      <c r="E3" s="27" t="s">
        <v>95</v>
      </c>
      <c r="F3" s="26" t="s">
        <v>93</v>
      </c>
      <c r="G3" s="27" t="s">
        <v>94</v>
      </c>
      <c r="H3" s="25" t="s">
        <v>95</v>
      </c>
      <c r="I3" s="27" t="s">
        <v>93</v>
      </c>
      <c r="J3" s="27" t="s">
        <v>94</v>
      </c>
      <c r="K3" s="25" t="s">
        <v>95</v>
      </c>
    </row>
    <row r="4" spans="1:13">
      <c r="A4" s="90" t="s">
        <v>27</v>
      </c>
      <c r="B4" s="1" t="s">
        <v>5</v>
      </c>
      <c r="C4" s="2" t="s">
        <v>41</v>
      </c>
      <c r="D4" s="3" t="s">
        <v>98</v>
      </c>
      <c r="E4" s="4" t="s">
        <v>99</v>
      </c>
      <c r="F4" s="31">
        <v>0.76308992367168604</v>
      </c>
      <c r="G4" s="31">
        <v>4.92754407834212E-2</v>
      </c>
      <c r="H4" s="33">
        <v>1.52544386278208E-6</v>
      </c>
      <c r="I4" s="29">
        <v>0.57394154099657602</v>
      </c>
      <c r="J4" s="31">
        <v>7.4478613485597894E-2</v>
      </c>
      <c r="K4" s="33">
        <v>1.06181229364566E-8</v>
      </c>
    </row>
    <row r="5" spans="1:13">
      <c r="A5" s="90"/>
      <c r="B5" s="1" t="s">
        <v>36</v>
      </c>
      <c r="C5" s="2" t="s">
        <v>50</v>
      </c>
      <c r="D5" s="3" t="s">
        <v>100</v>
      </c>
      <c r="E5" s="4" t="s">
        <v>99</v>
      </c>
      <c r="F5" s="31">
        <v>0.92124718840304498</v>
      </c>
      <c r="G5" s="31">
        <v>2.9902326712817399E-2</v>
      </c>
      <c r="H5" s="33">
        <v>8.4467948355122502E-3</v>
      </c>
      <c r="I5" s="29">
        <v>0.85694739831660005</v>
      </c>
      <c r="J5" s="31">
        <v>5.2430080077671699E-2</v>
      </c>
      <c r="K5" s="33">
        <v>6.3633657111984397E-3</v>
      </c>
    </row>
    <row r="6" spans="1:13">
      <c r="A6" s="90"/>
      <c r="B6" s="1" t="s">
        <v>4</v>
      </c>
      <c r="C6" s="46">
        <v>0.93289999999999995</v>
      </c>
      <c r="D6" s="47">
        <v>5.9700000000000003E-2</v>
      </c>
      <c r="E6" s="48">
        <v>4.5407000000000003E-55</v>
      </c>
      <c r="F6" s="31">
        <v>0.73224470501788497</v>
      </c>
      <c r="G6" s="31">
        <v>0.15164174928699001</v>
      </c>
      <c r="H6" s="33">
        <v>7.7444578603829806E-2</v>
      </c>
      <c r="I6" s="29">
        <v>0.47930965467131498</v>
      </c>
      <c r="J6" s="31">
        <v>0.21046273334859</v>
      </c>
      <c r="K6" s="33">
        <v>1.33599847399213E-2</v>
      </c>
    </row>
    <row r="7" spans="1:13">
      <c r="A7" s="90"/>
      <c r="B7" s="1" t="s">
        <v>37</v>
      </c>
      <c r="C7" s="28">
        <v>0.8014</v>
      </c>
      <c r="D7" s="3" t="s">
        <v>96</v>
      </c>
      <c r="E7" s="4" t="s">
        <v>97</v>
      </c>
      <c r="F7" s="31">
        <v>0.80189563991847601</v>
      </c>
      <c r="G7" s="31">
        <v>0.22690054741330501</v>
      </c>
      <c r="H7" s="33">
        <v>0.382614597818626</v>
      </c>
      <c r="I7" s="29">
        <v>0.35314069103274398</v>
      </c>
      <c r="J7" s="31">
        <v>0.22739268201013699</v>
      </c>
      <c r="K7" s="33">
        <v>4.4456124674924196E-3</v>
      </c>
    </row>
    <row r="8" spans="1:13">
      <c r="A8" s="90"/>
      <c r="B8" s="1" t="s">
        <v>8</v>
      </c>
      <c r="C8" s="2" t="s">
        <v>44</v>
      </c>
      <c r="D8" s="3" t="s">
        <v>101</v>
      </c>
      <c r="E8" s="4" t="s">
        <v>102</v>
      </c>
      <c r="F8" s="31">
        <v>0.895282194204018</v>
      </c>
      <c r="G8" s="31">
        <v>0.10979425416251801</v>
      </c>
      <c r="H8" s="33">
        <v>0.34020312160856298</v>
      </c>
      <c r="I8" s="29">
        <v>0.80345493667483403</v>
      </c>
      <c r="J8" s="31">
        <v>0.38666950890812002</v>
      </c>
      <c r="K8" s="33">
        <v>0.61124124378306999</v>
      </c>
    </row>
    <row r="9" spans="1:13">
      <c r="A9" s="90"/>
      <c r="B9" s="1" t="s">
        <v>9</v>
      </c>
      <c r="C9" s="2" t="s">
        <v>45</v>
      </c>
      <c r="D9" s="3" t="s">
        <v>103</v>
      </c>
      <c r="E9" s="4" t="s">
        <v>99</v>
      </c>
      <c r="F9" s="31">
        <v>0.95044505104408405</v>
      </c>
      <c r="G9" s="31">
        <v>0.113864920581891</v>
      </c>
      <c r="H9" s="33">
        <v>0.66341129945536004</v>
      </c>
      <c r="I9" s="29">
        <v>0.72526925191158298</v>
      </c>
      <c r="J9" s="31">
        <v>0.30829605068065002</v>
      </c>
      <c r="K9" s="33">
        <v>0.37286136631635802</v>
      </c>
    </row>
    <row r="10" spans="1:13">
      <c r="A10" s="90"/>
      <c r="B10" s="1" t="s">
        <v>6</v>
      </c>
      <c r="C10" s="2" t="s">
        <v>42</v>
      </c>
      <c r="D10" s="3" t="s">
        <v>104</v>
      </c>
      <c r="E10" s="4" t="s">
        <v>105</v>
      </c>
      <c r="F10" s="31">
        <v>0.70922067094253904</v>
      </c>
      <c r="G10" s="31">
        <v>0.15498825703653599</v>
      </c>
      <c r="H10" s="33">
        <v>6.0636359058390703E-2</v>
      </c>
      <c r="I10" s="29">
        <v>0.54090093763571001</v>
      </c>
      <c r="J10" s="31">
        <v>0.15680465627779</v>
      </c>
      <c r="K10" s="33">
        <v>3.4132481999502601E-3</v>
      </c>
      <c r="M10">
        <f>0.05/14</f>
        <v>3.5714285714285718E-3</v>
      </c>
    </row>
    <row r="11" spans="1:13">
      <c r="A11" s="90"/>
      <c r="B11" s="1" t="s">
        <v>7</v>
      </c>
      <c r="C11" s="2" t="s">
        <v>43</v>
      </c>
      <c r="D11" s="3" t="s">
        <v>106</v>
      </c>
      <c r="E11" s="4" t="s">
        <v>107</v>
      </c>
      <c r="F11" s="31">
        <v>0.65991554871789404</v>
      </c>
      <c r="G11" s="31">
        <v>0.142666138470981</v>
      </c>
      <c r="H11" s="33">
        <v>1.7135920189057501E-2</v>
      </c>
      <c r="I11" s="29">
        <v>0.99249817222318204</v>
      </c>
      <c r="J11" s="31">
        <v>0.29714845457922501</v>
      </c>
      <c r="K11" s="33">
        <v>0.97985869791215996</v>
      </c>
    </row>
    <row r="12" spans="1:13">
      <c r="A12" s="90"/>
      <c r="B12" s="1" t="s">
        <v>155</v>
      </c>
      <c r="C12" s="2" t="s">
        <v>46</v>
      </c>
      <c r="D12" s="3" t="s">
        <v>108</v>
      </c>
      <c r="E12" s="4" t="s">
        <v>109</v>
      </c>
      <c r="F12" s="31">
        <v>0.39970323871657099</v>
      </c>
      <c r="G12" s="31">
        <v>0.144959383486233</v>
      </c>
      <c r="H12" s="33">
        <v>3.4558747375235101E-5</v>
      </c>
      <c r="I12" s="29">
        <v>0.41165857347884499</v>
      </c>
      <c r="J12" s="31">
        <v>0.150451796201692</v>
      </c>
      <c r="K12" s="33">
        <v>9.2106077765552504E-5</v>
      </c>
    </row>
    <row r="13" spans="1:13">
      <c r="A13" s="90"/>
      <c r="B13" s="1" t="s">
        <v>156</v>
      </c>
      <c r="C13" s="2" t="s">
        <v>47</v>
      </c>
      <c r="D13" s="3" t="s">
        <v>110</v>
      </c>
      <c r="E13" s="4" t="s">
        <v>111</v>
      </c>
      <c r="F13" s="31">
        <v>0.36127808429060798</v>
      </c>
      <c r="G13" s="31">
        <v>0.20088805407802701</v>
      </c>
      <c r="H13" s="33">
        <v>1.47533556145563E-3</v>
      </c>
      <c r="I13" s="29">
        <v>0.88486816673157398</v>
      </c>
      <c r="J13" s="31">
        <v>0.47879027575674699</v>
      </c>
      <c r="K13" s="33">
        <v>0.80997055482879798</v>
      </c>
    </row>
    <row r="14" spans="1:13">
      <c r="A14" s="90"/>
      <c r="B14" s="1" t="s">
        <v>12</v>
      </c>
      <c r="C14" s="2" t="s">
        <v>48</v>
      </c>
      <c r="D14" s="3" t="s">
        <v>112</v>
      </c>
      <c r="E14" s="4">
        <v>1E-4</v>
      </c>
      <c r="F14" s="31">
        <v>0.22881223992663499</v>
      </c>
      <c r="G14" s="31">
        <v>0.42388546755042</v>
      </c>
      <c r="H14" s="33">
        <v>6.8861022706330294E-2</v>
      </c>
      <c r="I14" s="29">
        <v>0.33489061333135101</v>
      </c>
      <c r="J14" s="31">
        <v>0.53922486329952501</v>
      </c>
      <c r="K14" s="33">
        <v>0.21740620600135399</v>
      </c>
    </row>
    <row r="15" spans="1:13">
      <c r="A15" s="90"/>
      <c r="B15" s="1" t="s">
        <v>24</v>
      </c>
      <c r="C15" s="2" t="s">
        <v>49</v>
      </c>
      <c r="D15" s="3" t="s">
        <v>113</v>
      </c>
      <c r="E15" s="4" t="s">
        <v>114</v>
      </c>
      <c r="F15" s="31">
        <v>0.69087152868252799</v>
      </c>
      <c r="G15" s="31">
        <v>0.129620206033667</v>
      </c>
      <c r="H15" s="33">
        <v>1.70847525715246E-2</v>
      </c>
      <c r="I15" s="29">
        <v>0.82828205511500397</v>
      </c>
      <c r="J15" s="31">
        <v>0.22509983143161499</v>
      </c>
      <c r="K15" s="33">
        <v>0.44555143129549901</v>
      </c>
    </row>
    <row r="16" spans="1:13">
      <c r="A16" s="90"/>
      <c r="B16" s="1" t="s">
        <v>26</v>
      </c>
      <c r="C16" s="2" t="s">
        <v>52</v>
      </c>
      <c r="D16" s="3" t="s">
        <v>115</v>
      </c>
      <c r="E16" s="4" t="s">
        <v>116</v>
      </c>
      <c r="F16" s="31">
        <v>0.87137074696044503</v>
      </c>
      <c r="G16" s="31">
        <v>0.116205069242538</v>
      </c>
      <c r="H16" s="33">
        <v>0.26833023783740401</v>
      </c>
      <c r="I16" s="29">
        <v>0.74296503386081003</v>
      </c>
      <c r="J16" s="31">
        <v>0.197628258203178</v>
      </c>
      <c r="K16" s="33">
        <v>0.193396007468183</v>
      </c>
    </row>
    <row r="17" spans="1:11">
      <c r="A17" s="90"/>
      <c r="B17" s="1" t="s">
        <v>25</v>
      </c>
      <c r="C17" s="2" t="s">
        <v>51</v>
      </c>
      <c r="D17" s="3" t="s">
        <v>117</v>
      </c>
      <c r="E17" s="4" t="s">
        <v>118</v>
      </c>
      <c r="F17" s="31">
        <v>0.95584798113296199</v>
      </c>
      <c r="G17" s="31">
        <v>0.188521364607036</v>
      </c>
      <c r="H17" s="33">
        <v>0.81482841676330597</v>
      </c>
      <c r="I17" s="29">
        <v>1.09228383431479</v>
      </c>
      <c r="J17" s="31">
        <v>1.1730561737318099</v>
      </c>
      <c r="K17" s="33">
        <v>0.93729544359404904</v>
      </c>
    </row>
    <row r="18" spans="1:11">
      <c r="A18" s="91" t="s">
        <v>28</v>
      </c>
      <c r="B18" s="35" t="s">
        <v>29</v>
      </c>
      <c r="C18" s="11" t="s">
        <v>53</v>
      </c>
      <c r="D18" s="12" t="s">
        <v>119</v>
      </c>
      <c r="E18" s="13" t="s">
        <v>120</v>
      </c>
      <c r="F18" s="32">
        <v>0.79801497957169998</v>
      </c>
      <c r="G18" s="32">
        <v>0.36534667302896701</v>
      </c>
      <c r="H18" s="34">
        <v>0.580360293886797</v>
      </c>
      <c r="I18" s="30">
        <v>0.45981616919687202</v>
      </c>
      <c r="J18" s="32">
        <v>0.210074808556026</v>
      </c>
      <c r="K18" s="34">
        <v>1.01291788148725E-2</v>
      </c>
    </row>
    <row r="19" spans="1:11">
      <c r="A19" s="92"/>
      <c r="B19" s="8" t="s">
        <v>30</v>
      </c>
      <c r="C19" s="2" t="s">
        <v>54</v>
      </c>
      <c r="D19" s="3" t="s">
        <v>121</v>
      </c>
      <c r="E19" s="4" t="s">
        <v>122</v>
      </c>
      <c r="F19" s="31">
        <v>0.69074079668977095</v>
      </c>
      <c r="G19" s="31">
        <v>0.46618605134011099</v>
      </c>
      <c r="H19" s="33">
        <v>0.50708624948409597</v>
      </c>
      <c r="I19" s="29">
        <v>0.73189779327409998</v>
      </c>
      <c r="J19" s="31">
        <v>0.44831154614037699</v>
      </c>
      <c r="K19" s="33">
        <v>0.54982221858531199</v>
      </c>
    </row>
    <row r="20" spans="1:11">
      <c r="A20" s="92"/>
      <c r="B20" s="8" t="s">
        <v>31</v>
      </c>
      <c r="C20" s="2" t="s">
        <v>55</v>
      </c>
      <c r="D20" s="3" t="s">
        <v>123</v>
      </c>
      <c r="E20" s="4" t="s">
        <v>124</v>
      </c>
      <c r="F20" s="31">
        <v>1.18765507009795</v>
      </c>
      <c r="G20" s="31">
        <v>0.55045443352641199</v>
      </c>
      <c r="H20" s="33">
        <v>0.73317181622052696</v>
      </c>
      <c r="I20" s="29" t="s">
        <v>40</v>
      </c>
      <c r="J20" s="31" t="s">
        <v>40</v>
      </c>
      <c r="K20" s="33" t="s">
        <v>40</v>
      </c>
    </row>
    <row r="21" spans="1:11">
      <c r="A21" s="92"/>
      <c r="B21" s="8" t="s">
        <v>13</v>
      </c>
      <c r="C21" s="2" t="s">
        <v>60</v>
      </c>
      <c r="D21" s="3" t="s">
        <v>125</v>
      </c>
      <c r="E21" s="4" t="s">
        <v>126</v>
      </c>
      <c r="F21" s="31">
        <v>0.64142776680331204</v>
      </c>
      <c r="G21" s="31">
        <v>0.100585276037666</v>
      </c>
      <c r="H21" s="33">
        <v>3.6405313363208102E-4</v>
      </c>
      <c r="I21" s="29">
        <v>0.56853357349709999</v>
      </c>
      <c r="J21" s="31">
        <v>0.147145605990425</v>
      </c>
      <c r="K21" s="33">
        <v>3.3652513749579099E-3</v>
      </c>
    </row>
    <row r="22" spans="1:11">
      <c r="A22" s="92"/>
      <c r="B22" s="8" t="s">
        <v>14</v>
      </c>
      <c r="C22" s="2" t="s">
        <v>61</v>
      </c>
      <c r="D22" s="3" t="s">
        <v>127</v>
      </c>
      <c r="E22" s="4" t="s">
        <v>128</v>
      </c>
      <c r="F22" s="31">
        <v>0.98712019354551295</v>
      </c>
      <c r="G22" s="31">
        <v>0.254832925599764</v>
      </c>
      <c r="H22" s="33">
        <v>0.959690353634293</v>
      </c>
      <c r="I22" s="29">
        <v>0.39971769834096599</v>
      </c>
      <c r="J22" s="31">
        <v>0.27801459008386697</v>
      </c>
      <c r="K22" s="33">
        <v>3.0836551216638902E-2</v>
      </c>
    </row>
    <row r="23" spans="1:11">
      <c r="A23" s="92"/>
      <c r="B23" s="8" t="s">
        <v>15</v>
      </c>
      <c r="C23" s="2" t="s">
        <v>62</v>
      </c>
      <c r="D23" s="3" t="s">
        <v>129</v>
      </c>
      <c r="E23" s="4" t="s">
        <v>130</v>
      </c>
      <c r="F23" s="31">
        <v>0.73607342219010896</v>
      </c>
      <c r="G23" s="31">
        <v>0.26720572458644498</v>
      </c>
      <c r="H23" s="33">
        <v>0.32328587424120903</v>
      </c>
      <c r="I23" s="29">
        <v>0.42684010493511898</v>
      </c>
      <c r="J23" s="31">
        <v>0.16849888780820499</v>
      </c>
      <c r="K23" s="33">
        <v>6.7001228257179701E-4</v>
      </c>
    </row>
    <row r="24" spans="1:11">
      <c r="A24" s="92"/>
      <c r="B24" s="8" t="s">
        <v>19</v>
      </c>
      <c r="C24" s="2" t="s">
        <v>66</v>
      </c>
      <c r="D24" s="3" t="s">
        <v>131</v>
      </c>
      <c r="E24" s="4" t="s">
        <v>132</v>
      </c>
      <c r="F24" s="31">
        <v>0.56783433776415304</v>
      </c>
      <c r="G24" s="31">
        <v>0.241228642572165</v>
      </c>
      <c r="H24" s="33">
        <v>7.3210071183700806E-2</v>
      </c>
      <c r="I24" s="29">
        <v>0.39367868382646198</v>
      </c>
      <c r="J24" s="31">
        <v>0.246841627374568</v>
      </c>
      <c r="K24" s="33">
        <v>1.4036922600771801E-2</v>
      </c>
    </row>
    <row r="25" spans="1:11">
      <c r="A25" s="92"/>
      <c r="B25" s="8" t="s">
        <v>20</v>
      </c>
      <c r="C25" s="2" t="s">
        <v>67</v>
      </c>
      <c r="D25" s="3" t="s">
        <v>133</v>
      </c>
      <c r="E25" s="4" t="s">
        <v>134</v>
      </c>
      <c r="F25" s="31">
        <v>0.77445949134449599</v>
      </c>
      <c r="G25" s="31">
        <v>0.29510500395672201</v>
      </c>
      <c r="H25" s="33">
        <v>0.444705133195967</v>
      </c>
      <c r="I25" s="29">
        <v>0.91202781856911197</v>
      </c>
      <c r="J25" s="31">
        <v>3.1788384982514701</v>
      </c>
      <c r="K25" s="33">
        <v>0.97792190863891204</v>
      </c>
    </row>
    <row r="26" spans="1:11">
      <c r="A26" s="92"/>
      <c r="B26" s="7" t="s">
        <v>32</v>
      </c>
      <c r="C26" s="2" t="s">
        <v>56</v>
      </c>
      <c r="D26" s="3" t="s">
        <v>40</v>
      </c>
      <c r="E26" s="4" t="s">
        <v>40</v>
      </c>
      <c r="F26" s="31" t="s">
        <v>40</v>
      </c>
      <c r="G26" s="31" t="s">
        <v>40</v>
      </c>
      <c r="H26" s="33" t="s">
        <v>40</v>
      </c>
      <c r="I26" s="29" t="s">
        <v>40</v>
      </c>
      <c r="J26" s="31" t="s">
        <v>40</v>
      </c>
      <c r="K26" s="33" t="s">
        <v>40</v>
      </c>
    </row>
    <row r="27" spans="1:11">
      <c r="A27" s="92"/>
      <c r="B27" s="7" t="s">
        <v>33</v>
      </c>
      <c r="C27" s="2" t="s">
        <v>57</v>
      </c>
      <c r="D27" s="3" t="s">
        <v>135</v>
      </c>
      <c r="E27" s="4" t="s">
        <v>136</v>
      </c>
      <c r="F27" s="31">
        <v>3.6698655422037199</v>
      </c>
      <c r="G27" s="31">
        <v>12.240538731198599</v>
      </c>
      <c r="H27" s="33">
        <v>0.82733820961073301</v>
      </c>
      <c r="I27" s="29">
        <v>4.5525430798333204</v>
      </c>
      <c r="J27" s="31">
        <v>23.6950474276987</v>
      </c>
      <c r="K27" s="33">
        <v>0.88082168666079397</v>
      </c>
    </row>
    <row r="28" spans="1:11">
      <c r="A28" s="92"/>
      <c r="B28" s="7" t="s">
        <v>34</v>
      </c>
      <c r="C28" s="2" t="s">
        <v>58</v>
      </c>
      <c r="D28" s="3" t="s">
        <v>137</v>
      </c>
      <c r="E28" s="4" t="s">
        <v>138</v>
      </c>
      <c r="F28" s="31" t="s">
        <v>40</v>
      </c>
      <c r="G28" s="31" t="s">
        <v>40</v>
      </c>
      <c r="H28" s="33" t="s">
        <v>40</v>
      </c>
      <c r="I28" s="29">
        <v>0.25376113312839998</v>
      </c>
      <c r="J28" s="31">
        <v>0.25444913410913</v>
      </c>
      <c r="K28" s="33">
        <v>3.3596083276170598E-3</v>
      </c>
    </row>
    <row r="29" spans="1:11">
      <c r="A29" s="92"/>
      <c r="B29" s="7" t="s">
        <v>35</v>
      </c>
      <c r="C29" s="2" t="s">
        <v>59</v>
      </c>
      <c r="D29" s="3" t="s">
        <v>139</v>
      </c>
      <c r="E29" s="4" t="s">
        <v>140</v>
      </c>
      <c r="F29" s="31">
        <v>2.0238262263806601</v>
      </c>
      <c r="G29" s="31">
        <v>12.534572556418199</v>
      </c>
      <c r="H29" s="33">
        <v>0.93490103444191897</v>
      </c>
      <c r="I29" s="29" t="s">
        <v>40</v>
      </c>
      <c r="J29" s="31" t="s">
        <v>40</v>
      </c>
      <c r="K29" s="33" t="s">
        <v>40</v>
      </c>
    </row>
    <row r="30" spans="1:11">
      <c r="A30" s="92"/>
      <c r="B30" s="7" t="s">
        <v>16</v>
      </c>
      <c r="C30" s="2" t="s">
        <v>63</v>
      </c>
      <c r="D30" s="3" t="s">
        <v>141</v>
      </c>
      <c r="E30" s="4" t="s">
        <v>142</v>
      </c>
      <c r="F30" s="31" t="s">
        <v>40</v>
      </c>
      <c r="G30" s="31" t="s">
        <v>40</v>
      </c>
      <c r="H30" s="33" t="s">
        <v>40</v>
      </c>
      <c r="I30" s="29" t="s">
        <v>40</v>
      </c>
      <c r="J30" s="31" t="s">
        <v>40</v>
      </c>
      <c r="K30" s="33" t="s">
        <v>40</v>
      </c>
    </row>
    <row r="31" spans="1:11">
      <c r="A31" s="92"/>
      <c r="B31" s="7" t="s">
        <v>17</v>
      </c>
      <c r="C31" s="2" t="s">
        <v>64</v>
      </c>
      <c r="D31" s="3" t="s">
        <v>143</v>
      </c>
      <c r="E31" s="4" t="s">
        <v>144</v>
      </c>
      <c r="F31" s="31">
        <v>1.01626463424266</v>
      </c>
      <c r="G31" s="31">
        <v>0.74451005388441005</v>
      </c>
      <c r="H31" s="33">
        <v>0.982570727801788</v>
      </c>
      <c r="I31" s="29">
        <v>1.43513625355039</v>
      </c>
      <c r="J31" s="31">
        <v>1.40504424275957</v>
      </c>
      <c r="K31" s="33">
        <v>0.75679232254801199</v>
      </c>
    </row>
    <row r="32" spans="1:11">
      <c r="A32" s="92"/>
      <c r="B32" s="7" t="s">
        <v>18</v>
      </c>
      <c r="C32" s="2" t="s">
        <v>65</v>
      </c>
      <c r="D32" s="3" t="s">
        <v>145</v>
      </c>
      <c r="E32" s="4" t="s">
        <v>146</v>
      </c>
      <c r="F32" s="31">
        <v>0.67492293991604202</v>
      </c>
      <c r="G32" s="31">
        <v>0.228276092744714</v>
      </c>
      <c r="H32" s="33">
        <v>0.15443137714190999</v>
      </c>
      <c r="I32" s="29">
        <v>0.71804280135950904</v>
      </c>
      <c r="J32" s="31">
        <v>0.55045779666610894</v>
      </c>
      <c r="K32" s="33">
        <v>0.60849487839830896</v>
      </c>
    </row>
    <row r="33" spans="1:11">
      <c r="A33" s="92"/>
      <c r="B33" s="7" t="s">
        <v>21</v>
      </c>
      <c r="C33" s="2" t="s">
        <v>68</v>
      </c>
      <c r="D33" s="3" t="s">
        <v>147</v>
      </c>
      <c r="E33" s="4" t="s">
        <v>148</v>
      </c>
      <c r="F33" s="31" t="s">
        <v>40</v>
      </c>
      <c r="G33" s="31" t="s">
        <v>40</v>
      </c>
      <c r="H33" s="33" t="s">
        <v>40</v>
      </c>
      <c r="I33" s="29">
        <v>7.99380309483875</v>
      </c>
      <c r="J33" s="31">
        <v>56.336972314856602</v>
      </c>
      <c r="K33" s="33">
        <v>0.90120258165686495</v>
      </c>
    </row>
    <row r="34" spans="1:11">
      <c r="A34" s="92"/>
      <c r="B34" s="7" t="s">
        <v>22</v>
      </c>
      <c r="C34" s="2" t="s">
        <v>69</v>
      </c>
      <c r="D34" s="3" t="s">
        <v>149</v>
      </c>
      <c r="E34" s="4" t="s">
        <v>150</v>
      </c>
      <c r="F34" s="31">
        <v>0.97329234215890303</v>
      </c>
      <c r="G34" s="31">
        <v>0.56771586631359205</v>
      </c>
      <c r="H34" s="33">
        <v>0.96247811359677704</v>
      </c>
      <c r="I34" s="29">
        <v>0.317462130286572</v>
      </c>
      <c r="J34" s="31">
        <v>1.21564739605672</v>
      </c>
      <c r="K34" s="33">
        <v>0.57448372071170795</v>
      </c>
    </row>
    <row r="35" spans="1:11">
      <c r="A35" s="92"/>
      <c r="B35" s="7" t="s">
        <v>23</v>
      </c>
      <c r="C35" s="2" t="s">
        <v>70</v>
      </c>
      <c r="D35" s="3" t="s">
        <v>151</v>
      </c>
      <c r="E35" s="4" t="s">
        <v>152</v>
      </c>
      <c r="F35" s="31" t="s">
        <v>40</v>
      </c>
      <c r="G35" s="31" t="s">
        <v>40</v>
      </c>
      <c r="H35" s="33" t="s">
        <v>40</v>
      </c>
      <c r="I35" s="29">
        <v>3.8296646609406499</v>
      </c>
      <c r="J35" s="31">
        <v>5.7570581718174898</v>
      </c>
      <c r="K35" s="33">
        <v>0.62306418451326795</v>
      </c>
    </row>
    <row r="43" spans="1:11">
      <c r="F43" s="65"/>
      <c r="I43" s="65"/>
    </row>
  </sheetData>
  <mergeCells count="6">
    <mergeCell ref="C1:K1"/>
    <mergeCell ref="A4:A17"/>
    <mergeCell ref="A18:A35"/>
    <mergeCell ref="C2:E2"/>
    <mergeCell ref="F2:H2"/>
    <mergeCell ref="I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287BA-E24C-4842-AEED-C1DEC4498426}">
  <dimension ref="A1:J418"/>
  <sheetViews>
    <sheetView workbookViewId="0">
      <selection activeCell="M20" sqref="M20"/>
    </sheetView>
  </sheetViews>
  <sheetFormatPr baseColWidth="10" defaultRowHeight="16"/>
  <cols>
    <col min="1" max="1" width="21.5" customWidth="1"/>
    <col min="2" max="2" width="26.83203125" customWidth="1"/>
  </cols>
  <sheetData>
    <row r="1" spans="1:10" s="3" customFormat="1">
      <c r="A1" s="50" t="s">
        <v>178</v>
      </c>
      <c r="B1" s="50" t="s">
        <v>177</v>
      </c>
      <c r="C1" s="50" t="s">
        <v>73</v>
      </c>
      <c r="D1" s="50" t="s">
        <v>171</v>
      </c>
      <c r="E1" s="50" t="s">
        <v>72</v>
      </c>
      <c r="F1" s="50" t="s">
        <v>172</v>
      </c>
      <c r="G1" s="50" t="s">
        <v>173</v>
      </c>
      <c r="H1" s="50" t="s">
        <v>174</v>
      </c>
      <c r="I1" s="50" t="s">
        <v>175</v>
      </c>
      <c r="J1" s="50" t="s">
        <v>176</v>
      </c>
    </row>
    <row r="2" spans="1:10">
      <c r="A2" t="s">
        <v>38</v>
      </c>
      <c r="B2" t="s">
        <v>1</v>
      </c>
      <c r="C2" t="s">
        <v>179</v>
      </c>
      <c r="D2" t="s">
        <v>1</v>
      </c>
      <c r="E2">
        <v>2113</v>
      </c>
      <c r="F2">
        <v>4.65842960226448E-3</v>
      </c>
      <c r="G2">
        <v>4.63174233341934E-4</v>
      </c>
      <c r="H2">
        <v>1.21942552765083E-2</v>
      </c>
      <c r="I2">
        <v>7.2636698047131101E-4</v>
      </c>
      <c r="J2">
        <v>3.10773042156288E-3</v>
      </c>
    </row>
    <row r="3" spans="1:10">
      <c r="A3" t="s">
        <v>38</v>
      </c>
      <c r="B3" t="s">
        <v>1</v>
      </c>
      <c r="C3" t="s">
        <v>179</v>
      </c>
      <c r="D3" t="s">
        <v>2</v>
      </c>
      <c r="E3">
        <v>2358</v>
      </c>
      <c r="F3">
        <v>3.9823270334413702E-3</v>
      </c>
      <c r="G3">
        <v>3.6567340529442802E-4</v>
      </c>
      <c r="H3">
        <v>1.09579660516412E-2</v>
      </c>
      <c r="I3">
        <v>9.34924380440165E-4</v>
      </c>
      <c r="J3">
        <v>2.7702004756481199E-3</v>
      </c>
    </row>
    <row r="4" spans="1:10">
      <c r="A4" t="s">
        <v>38</v>
      </c>
      <c r="B4" t="s">
        <v>1</v>
      </c>
      <c r="C4" t="s">
        <v>179</v>
      </c>
      <c r="D4" t="s">
        <v>180</v>
      </c>
      <c r="E4">
        <v>872</v>
      </c>
      <c r="F4">
        <v>3.3029531749500002E-3</v>
      </c>
      <c r="G4">
        <v>-9.3302851216824903E-4</v>
      </c>
      <c r="H4">
        <v>1.5829382692554701E-2</v>
      </c>
      <c r="I4">
        <v>3.8970700927284503E-2</v>
      </c>
      <c r="J4">
        <v>4.4882246647225598E-3</v>
      </c>
    </row>
    <row r="5" spans="1:10">
      <c r="A5" t="s">
        <v>38</v>
      </c>
      <c r="B5" t="s">
        <v>1</v>
      </c>
      <c r="C5" t="s">
        <v>179</v>
      </c>
      <c r="D5" t="s">
        <v>181</v>
      </c>
      <c r="E5">
        <v>1802</v>
      </c>
      <c r="F5">
        <v>3.7766404647093799E-3</v>
      </c>
      <c r="G5">
        <v>1.01415726116144E-4</v>
      </c>
      <c r="H5">
        <v>1.15026399804742E-2</v>
      </c>
      <c r="I5">
        <v>3.89450305394004E-3</v>
      </c>
      <c r="J5">
        <v>3.0389969393802602E-3</v>
      </c>
    </row>
    <row r="6" spans="1:10">
      <c r="A6" t="s">
        <v>38</v>
      </c>
      <c r="B6" t="s">
        <v>1</v>
      </c>
      <c r="C6" t="s">
        <v>179</v>
      </c>
      <c r="D6" t="s">
        <v>0</v>
      </c>
      <c r="E6">
        <v>2803</v>
      </c>
      <c r="F6">
        <v>2.7436274314255301E-3</v>
      </c>
      <c r="G6">
        <v>1.1651051524818299E-4</v>
      </c>
      <c r="H6">
        <v>8.3306765312499594E-3</v>
      </c>
      <c r="I6">
        <v>2.7422020875210399E-3</v>
      </c>
      <c r="J6">
        <v>2.2292367233906702E-3</v>
      </c>
    </row>
    <row r="7" spans="1:10">
      <c r="A7" t="s">
        <v>38</v>
      </c>
      <c r="B7" t="s">
        <v>1</v>
      </c>
      <c r="C7" t="s">
        <v>179</v>
      </c>
      <c r="D7" t="s">
        <v>182</v>
      </c>
      <c r="E7">
        <v>211</v>
      </c>
      <c r="F7">
        <v>3.2012947160104603E-2</v>
      </c>
      <c r="G7">
        <v>-2.5106288024021998E-3</v>
      </c>
      <c r="H7">
        <v>9.3897992500073593E-2</v>
      </c>
      <c r="I7">
        <v>5.87308259725817E-3</v>
      </c>
      <c r="J7">
        <v>2.55656468559303E-2</v>
      </c>
    </row>
    <row r="8" spans="1:10">
      <c r="A8" t="s">
        <v>38</v>
      </c>
      <c r="B8" t="s">
        <v>1</v>
      </c>
      <c r="C8" t="s">
        <v>183</v>
      </c>
      <c r="D8" t="s">
        <v>1</v>
      </c>
      <c r="E8">
        <v>4743</v>
      </c>
      <c r="F8">
        <v>1.5692643580450801E-2</v>
      </c>
      <c r="G8">
        <v>9.6532182965693401E-3</v>
      </c>
      <c r="H8">
        <v>2.2734084716427499E-2</v>
      </c>
      <c r="I8" s="59">
        <v>5.2541586469806498E-20</v>
      </c>
      <c r="J8">
        <v>3.4680014511468999E-3</v>
      </c>
    </row>
    <row r="9" spans="1:10">
      <c r="A9" t="s">
        <v>38</v>
      </c>
      <c r="B9" t="s">
        <v>1</v>
      </c>
      <c r="C9" t="s">
        <v>183</v>
      </c>
      <c r="D9" t="s">
        <v>2</v>
      </c>
      <c r="E9">
        <v>4698</v>
      </c>
      <c r="F9">
        <v>7.5068879988883204E-3</v>
      </c>
      <c r="G9">
        <v>3.2159516430331002E-3</v>
      </c>
      <c r="H9">
        <v>1.28809512942402E-2</v>
      </c>
      <c r="I9" s="59">
        <v>1.24817140070995E-9</v>
      </c>
      <c r="J9">
        <v>2.4773293898152499E-3</v>
      </c>
    </row>
    <row r="10" spans="1:10">
      <c r="A10" t="s">
        <v>38</v>
      </c>
      <c r="B10" t="s">
        <v>1</v>
      </c>
      <c r="C10" t="s">
        <v>183</v>
      </c>
      <c r="D10" t="s">
        <v>180</v>
      </c>
      <c r="E10">
        <v>1997</v>
      </c>
      <c r="F10">
        <v>1.1282986286680801E-2</v>
      </c>
      <c r="G10">
        <v>3.7065618540666899E-3</v>
      </c>
      <c r="H10">
        <v>2.2041311246178599E-2</v>
      </c>
      <c r="I10" s="59">
        <v>9.02525857742192E-7</v>
      </c>
      <c r="J10">
        <v>4.6796350878414604E-3</v>
      </c>
    </row>
    <row r="11" spans="1:10">
      <c r="A11" t="s">
        <v>38</v>
      </c>
      <c r="B11" t="s">
        <v>1</v>
      </c>
      <c r="C11" t="s">
        <v>183</v>
      </c>
      <c r="D11" t="s">
        <v>181</v>
      </c>
      <c r="E11">
        <v>4843</v>
      </c>
      <c r="F11">
        <v>2.8718015361954802E-3</v>
      </c>
      <c r="G11">
        <v>4.9948466819656505E-4</v>
      </c>
      <c r="H11">
        <v>6.33675970355409E-3</v>
      </c>
      <c r="I11" s="59">
        <v>4.8153449714170103E-5</v>
      </c>
      <c r="J11">
        <v>1.5276143398278699E-3</v>
      </c>
    </row>
    <row r="12" spans="1:10">
      <c r="A12" t="s">
        <v>38</v>
      </c>
      <c r="B12" t="s">
        <v>1</v>
      </c>
      <c r="C12" t="s">
        <v>183</v>
      </c>
      <c r="D12" t="s">
        <v>0</v>
      </c>
      <c r="E12">
        <v>4757</v>
      </c>
      <c r="F12">
        <v>6.7610011892622604E-3</v>
      </c>
      <c r="G12">
        <v>3.13486450491082E-3</v>
      </c>
      <c r="H12">
        <v>1.23018835025286E-2</v>
      </c>
      <c r="I12" s="59">
        <v>7.6969612710246807E-9</v>
      </c>
      <c r="J12">
        <v>2.3702392499630799E-3</v>
      </c>
    </row>
    <row r="13" spans="1:10">
      <c r="A13" t="s">
        <v>38</v>
      </c>
      <c r="B13" t="s">
        <v>1</v>
      </c>
      <c r="C13" t="s">
        <v>183</v>
      </c>
      <c r="D13" t="s">
        <v>182</v>
      </c>
      <c r="E13">
        <v>392</v>
      </c>
      <c r="F13">
        <v>1.1656747006327999E-2</v>
      </c>
      <c r="G13">
        <v>-2.0750658098087202E-3</v>
      </c>
      <c r="H13">
        <v>4.1910800092740598E-2</v>
      </c>
      <c r="I13">
        <v>1.81138721965005E-2</v>
      </c>
      <c r="J13">
        <v>1.18863054504435E-2</v>
      </c>
    </row>
    <row r="14" spans="1:10">
      <c r="A14" t="s">
        <v>38</v>
      </c>
      <c r="B14" t="s">
        <v>1</v>
      </c>
      <c r="C14" t="s">
        <v>184</v>
      </c>
      <c r="D14" t="s">
        <v>1</v>
      </c>
      <c r="E14">
        <v>4834</v>
      </c>
      <c r="F14">
        <v>4.7889108177924201E-3</v>
      </c>
      <c r="G14">
        <v>1.7038344118329499E-3</v>
      </c>
      <c r="H14">
        <v>9.7444300599428997E-3</v>
      </c>
      <c r="I14" s="59">
        <v>8.3334655567319101E-7</v>
      </c>
      <c r="J14">
        <v>2.0643226578925199E-3</v>
      </c>
    </row>
    <row r="15" spans="1:10">
      <c r="A15" t="s">
        <v>38</v>
      </c>
      <c r="B15" t="s">
        <v>1</v>
      </c>
      <c r="C15" t="s">
        <v>184</v>
      </c>
      <c r="D15" t="s">
        <v>2</v>
      </c>
      <c r="E15">
        <v>4872</v>
      </c>
      <c r="F15">
        <v>1.62129941833178E-4</v>
      </c>
      <c r="G15">
        <v>-1.9817238885299601E-4</v>
      </c>
      <c r="H15">
        <v>1.87128338393097E-3</v>
      </c>
      <c r="I15">
        <v>0.17921192743065301</v>
      </c>
      <c r="J15">
        <v>5.67324303854749E-4</v>
      </c>
    </row>
    <row r="16" spans="1:10">
      <c r="A16" t="s">
        <v>38</v>
      </c>
      <c r="B16" t="s">
        <v>1</v>
      </c>
      <c r="C16" t="s">
        <v>184</v>
      </c>
      <c r="D16" t="s">
        <v>180</v>
      </c>
      <c r="E16">
        <v>2017</v>
      </c>
      <c r="F16">
        <v>4.67968296019028E-4</v>
      </c>
      <c r="G16">
        <v>-4.7681697244197099E-4</v>
      </c>
      <c r="H16">
        <v>4.4649637696609797E-3</v>
      </c>
      <c r="I16">
        <v>0.16075739957444499</v>
      </c>
      <c r="J16">
        <v>1.4358432210166601E-3</v>
      </c>
    </row>
    <row r="17" spans="1:10">
      <c r="A17" t="s">
        <v>38</v>
      </c>
      <c r="B17" t="s">
        <v>1</v>
      </c>
      <c r="C17" t="s">
        <v>184</v>
      </c>
      <c r="D17" t="s">
        <v>181</v>
      </c>
      <c r="E17">
        <v>4892</v>
      </c>
      <c r="F17">
        <v>3.9696592977678198E-4</v>
      </c>
      <c r="G17">
        <v>-1.90962552530066E-4</v>
      </c>
      <c r="H17">
        <v>2.3001372693295802E-3</v>
      </c>
      <c r="I17">
        <v>8.1821811591056504E-2</v>
      </c>
      <c r="J17">
        <v>7.0198194898726395E-4</v>
      </c>
    </row>
    <row r="18" spans="1:10">
      <c r="A18" t="s">
        <v>38</v>
      </c>
      <c r="B18" t="s">
        <v>1</v>
      </c>
      <c r="C18" t="s">
        <v>184</v>
      </c>
      <c r="D18" t="s">
        <v>0</v>
      </c>
      <c r="E18">
        <v>4879</v>
      </c>
      <c r="F18">
        <v>1.0904325638514401E-3</v>
      </c>
      <c r="G18">
        <v>-1.38911638074818E-4</v>
      </c>
      <c r="H18">
        <v>3.8844050547276699E-3</v>
      </c>
      <c r="I18">
        <v>1.16065649444583E-2</v>
      </c>
      <c r="J18">
        <v>1.04532633986153E-3</v>
      </c>
    </row>
    <row r="19" spans="1:10">
      <c r="A19" t="s">
        <v>38</v>
      </c>
      <c r="B19" t="s">
        <v>1</v>
      </c>
      <c r="C19" t="s">
        <v>184</v>
      </c>
      <c r="D19" t="s">
        <v>182</v>
      </c>
      <c r="E19">
        <v>398</v>
      </c>
      <c r="F19">
        <v>4.8084299553925501E-3</v>
      </c>
      <c r="G19">
        <v>-2.4269110747124601E-3</v>
      </c>
      <c r="H19">
        <v>3.6549911399854002E-2</v>
      </c>
      <c r="I19">
        <v>8.8886964361673093E-2</v>
      </c>
      <c r="J19">
        <v>1.01860590146929E-2</v>
      </c>
    </row>
    <row r="20" spans="1:10">
      <c r="A20" t="s">
        <v>38</v>
      </c>
      <c r="B20" t="s">
        <v>1</v>
      </c>
      <c r="C20" t="s">
        <v>185</v>
      </c>
      <c r="D20" t="s">
        <v>1</v>
      </c>
      <c r="E20">
        <v>1529</v>
      </c>
      <c r="F20">
        <v>-1.90975317755804E-4</v>
      </c>
      <c r="G20">
        <v>-6.4716737981013997E-4</v>
      </c>
      <c r="H20">
        <v>4.2239721838805699E-3</v>
      </c>
      <c r="I20">
        <v>0.40033732838369401</v>
      </c>
      <c r="J20">
        <v>1.39598840113976E-3</v>
      </c>
    </row>
    <row r="21" spans="1:10">
      <c r="A21" t="s">
        <v>38</v>
      </c>
      <c r="B21" t="s">
        <v>1</v>
      </c>
      <c r="C21" t="s">
        <v>185</v>
      </c>
      <c r="D21" t="s">
        <v>2</v>
      </c>
      <c r="E21">
        <v>2119</v>
      </c>
      <c r="F21">
        <v>-3.5894682955106598E-4</v>
      </c>
      <c r="G21">
        <v>-4.64157543302338E-4</v>
      </c>
      <c r="H21">
        <v>2.0915487624864199E-3</v>
      </c>
      <c r="I21">
        <v>0.62910180097798196</v>
      </c>
      <c r="J21">
        <v>6.6994529418372395E-4</v>
      </c>
    </row>
    <row r="22" spans="1:10">
      <c r="A22" t="s">
        <v>38</v>
      </c>
      <c r="B22" t="s">
        <v>1</v>
      </c>
      <c r="C22" t="s">
        <v>185</v>
      </c>
      <c r="D22" t="s">
        <v>180</v>
      </c>
      <c r="E22">
        <v>685</v>
      </c>
      <c r="F22">
        <v>2.6083076741296699E-3</v>
      </c>
      <c r="G22">
        <v>-1.3900795384916001E-3</v>
      </c>
      <c r="H22">
        <v>1.6238043541607902E-2</v>
      </c>
      <c r="I22">
        <v>9.4980633558411701E-2</v>
      </c>
      <c r="J22">
        <v>4.6013522551326602E-3</v>
      </c>
    </row>
    <row r="23" spans="1:10">
      <c r="A23" t="s">
        <v>38</v>
      </c>
      <c r="B23" t="s">
        <v>1</v>
      </c>
      <c r="C23" t="s">
        <v>185</v>
      </c>
      <c r="D23" t="s">
        <v>181</v>
      </c>
      <c r="E23">
        <v>1747</v>
      </c>
      <c r="F23" s="59">
        <v>-7.5544982527042697E-5</v>
      </c>
      <c r="G23">
        <v>-5.6333527811219504E-4</v>
      </c>
      <c r="H23">
        <v>4.1063825233447499E-3</v>
      </c>
      <c r="I23">
        <v>0.35187483283662602</v>
      </c>
      <c r="J23">
        <v>1.2316598564794401E-3</v>
      </c>
    </row>
    <row r="24" spans="1:10">
      <c r="A24" t="s">
        <v>38</v>
      </c>
      <c r="B24" t="s">
        <v>1</v>
      </c>
      <c r="C24" t="s">
        <v>185</v>
      </c>
      <c r="D24" t="s">
        <v>0</v>
      </c>
      <c r="E24">
        <v>2438</v>
      </c>
      <c r="F24" s="59">
        <v>6.0514188670701699E-5</v>
      </c>
      <c r="G24">
        <v>-4.0601730251750302E-4</v>
      </c>
      <c r="H24">
        <v>3.4358642507818201E-3</v>
      </c>
      <c r="I24">
        <v>0.28415313862052899</v>
      </c>
      <c r="J24">
        <v>1.1011753901269601E-3</v>
      </c>
    </row>
    <row r="25" spans="1:10">
      <c r="A25" t="s">
        <v>38</v>
      </c>
      <c r="B25" t="s">
        <v>1</v>
      </c>
      <c r="C25" t="s">
        <v>185</v>
      </c>
      <c r="D25" t="s">
        <v>182</v>
      </c>
      <c r="E25">
        <v>194</v>
      </c>
      <c r="F25">
        <v>5.8609555986427501E-3</v>
      </c>
      <c r="G25">
        <v>-4.8671209573129702E-3</v>
      </c>
      <c r="H25">
        <v>5.5252685463773099E-2</v>
      </c>
      <c r="I25">
        <v>0.144715448762262</v>
      </c>
      <c r="J25">
        <v>1.6879922103552499E-2</v>
      </c>
    </row>
    <row r="26" spans="1:10">
      <c r="A26" t="s">
        <v>38</v>
      </c>
      <c r="B26" t="s">
        <v>1</v>
      </c>
      <c r="C26" t="s">
        <v>36</v>
      </c>
      <c r="D26" t="s">
        <v>1</v>
      </c>
      <c r="E26">
        <v>4828</v>
      </c>
      <c r="F26">
        <v>1.6863970133335002E-2</v>
      </c>
      <c r="G26">
        <v>1.16849459565942E-2</v>
      </c>
      <c r="H26">
        <v>2.2771946350396099E-2</v>
      </c>
      <c r="I26" s="59">
        <v>7.30092240210828E-33</v>
      </c>
      <c r="J26">
        <v>2.86251645690781E-3</v>
      </c>
    </row>
    <row r="27" spans="1:10">
      <c r="A27" t="s">
        <v>38</v>
      </c>
      <c r="B27" t="s">
        <v>1</v>
      </c>
      <c r="C27" t="s">
        <v>36</v>
      </c>
      <c r="D27" t="s">
        <v>2</v>
      </c>
      <c r="E27">
        <v>4748</v>
      </c>
      <c r="F27">
        <v>1.5455339969315401E-2</v>
      </c>
      <c r="G27">
        <v>1.1098114339148001E-2</v>
      </c>
      <c r="H27">
        <v>2.07841380086062E-2</v>
      </c>
      <c r="I27" s="59">
        <v>3.2605214540392102E-33</v>
      </c>
      <c r="J27">
        <v>2.4465042240524701E-3</v>
      </c>
    </row>
    <row r="28" spans="1:10">
      <c r="A28" t="s">
        <v>38</v>
      </c>
      <c r="B28" t="s">
        <v>1</v>
      </c>
      <c r="C28" t="s">
        <v>36</v>
      </c>
      <c r="D28" t="s">
        <v>180</v>
      </c>
      <c r="E28">
        <v>2005</v>
      </c>
      <c r="F28">
        <v>3.8384719461332902E-3</v>
      </c>
      <c r="G28">
        <v>9.9219026971009996E-4</v>
      </c>
      <c r="H28">
        <v>8.2585424426537806E-3</v>
      </c>
      <c r="I28" s="59">
        <v>2.52440522799389E-5</v>
      </c>
      <c r="J28">
        <v>1.9053486731228E-3</v>
      </c>
    </row>
    <row r="29" spans="1:10">
      <c r="A29" t="s">
        <v>38</v>
      </c>
      <c r="B29" t="s">
        <v>1</v>
      </c>
      <c r="C29" t="s">
        <v>36</v>
      </c>
      <c r="D29" t="s">
        <v>181</v>
      </c>
      <c r="E29">
        <v>4866</v>
      </c>
      <c r="F29">
        <v>7.4446267812833299E-3</v>
      </c>
      <c r="G29">
        <v>4.48689604688876E-3</v>
      </c>
      <c r="H29">
        <v>1.13902157064119E-2</v>
      </c>
      <c r="I29" s="59">
        <v>3.3389522603382601E-18</v>
      </c>
      <c r="J29">
        <v>1.7512286546558101E-3</v>
      </c>
    </row>
    <row r="30" spans="1:10">
      <c r="A30" t="s">
        <v>38</v>
      </c>
      <c r="B30" t="s">
        <v>1</v>
      </c>
      <c r="C30" t="s">
        <v>36</v>
      </c>
      <c r="D30" t="s">
        <v>0</v>
      </c>
      <c r="E30">
        <v>4812</v>
      </c>
      <c r="F30">
        <v>8.6137621596059696E-3</v>
      </c>
      <c r="G30">
        <v>5.30517193589038E-3</v>
      </c>
      <c r="H30">
        <v>1.2671205546097301E-2</v>
      </c>
      <c r="I30" s="59">
        <v>9.3948615132829706E-20</v>
      </c>
      <c r="J30">
        <v>1.8419566352927E-3</v>
      </c>
    </row>
    <row r="31" spans="1:10">
      <c r="A31" t="s">
        <v>38</v>
      </c>
      <c r="B31" t="s">
        <v>1</v>
      </c>
      <c r="C31" t="s">
        <v>36</v>
      </c>
      <c r="D31" t="s">
        <v>182</v>
      </c>
      <c r="E31">
        <v>395</v>
      </c>
      <c r="F31">
        <v>8.3792013605971105E-3</v>
      </c>
      <c r="G31">
        <v>-5.4121230532429602E-4</v>
      </c>
      <c r="H31">
        <v>2.3301020151678099E-2</v>
      </c>
      <c r="I31">
        <v>3.6134455258225802E-3</v>
      </c>
      <c r="J31">
        <v>6.4133448252308104E-3</v>
      </c>
    </row>
    <row r="32" spans="1:10">
      <c r="A32" t="s">
        <v>38</v>
      </c>
      <c r="B32" t="s">
        <v>1</v>
      </c>
      <c r="C32" t="s">
        <v>186</v>
      </c>
      <c r="D32" t="s">
        <v>1</v>
      </c>
      <c r="E32">
        <v>2094</v>
      </c>
      <c r="F32">
        <v>4.7467556570742198E-2</v>
      </c>
      <c r="G32">
        <v>3.0934949845316299E-2</v>
      </c>
      <c r="H32">
        <v>6.6244135511664401E-2</v>
      </c>
      <c r="I32" s="59">
        <v>1.08129510537814E-24</v>
      </c>
      <c r="J32">
        <v>8.8314848116659902E-3</v>
      </c>
    </row>
    <row r="33" spans="1:10">
      <c r="A33" t="s">
        <v>38</v>
      </c>
      <c r="B33" t="s">
        <v>1</v>
      </c>
      <c r="C33" t="s">
        <v>186</v>
      </c>
      <c r="D33" t="s">
        <v>2</v>
      </c>
      <c r="E33">
        <v>2678</v>
      </c>
      <c r="F33">
        <v>5.5265952452602197E-3</v>
      </c>
      <c r="G33">
        <v>1.12523741181059E-3</v>
      </c>
      <c r="H33">
        <v>1.24841499936247E-2</v>
      </c>
      <c r="I33" s="59">
        <v>5.2055098056129699E-5</v>
      </c>
      <c r="J33">
        <v>2.9929594743665498E-3</v>
      </c>
    </row>
    <row r="34" spans="1:10">
      <c r="A34" t="s">
        <v>38</v>
      </c>
      <c r="B34" t="s">
        <v>1</v>
      </c>
      <c r="C34" t="s">
        <v>186</v>
      </c>
      <c r="D34" t="s">
        <v>180</v>
      </c>
      <c r="E34">
        <v>932</v>
      </c>
      <c r="F34">
        <v>-8.79768522554225E-4</v>
      </c>
      <c r="G34">
        <v>-1.04368530803542E-3</v>
      </c>
      <c r="H34">
        <v>5.21878897459584E-3</v>
      </c>
      <c r="I34">
        <v>0.68605459991504303</v>
      </c>
      <c r="J34">
        <v>1.69342259053038E-3</v>
      </c>
    </row>
    <row r="35" spans="1:10">
      <c r="A35" t="s">
        <v>38</v>
      </c>
      <c r="B35" t="s">
        <v>1</v>
      </c>
      <c r="C35" t="s">
        <v>186</v>
      </c>
      <c r="D35" t="s">
        <v>181</v>
      </c>
      <c r="E35">
        <v>2097</v>
      </c>
      <c r="F35">
        <v>3.7675820079206002E-3</v>
      </c>
      <c r="G35" s="59">
        <v>6.6205241676065005E-5</v>
      </c>
      <c r="H35">
        <v>1.0044653583002E-2</v>
      </c>
      <c r="I35">
        <v>2.3458166542651999E-3</v>
      </c>
      <c r="J35">
        <v>2.6924740615729701E-3</v>
      </c>
    </row>
    <row r="36" spans="1:10">
      <c r="A36" t="s">
        <v>38</v>
      </c>
      <c r="B36" t="s">
        <v>1</v>
      </c>
      <c r="C36" t="s">
        <v>186</v>
      </c>
      <c r="D36" t="s">
        <v>0</v>
      </c>
      <c r="E36">
        <v>2985</v>
      </c>
      <c r="F36">
        <v>3.0952101532223399E-3</v>
      </c>
      <c r="G36">
        <v>1.9143926801276599E-4</v>
      </c>
      <c r="H36">
        <v>8.4246675956285797E-3</v>
      </c>
      <c r="I36">
        <v>1.06736925731703E-3</v>
      </c>
      <c r="J36">
        <v>2.16229099151302E-3</v>
      </c>
    </row>
    <row r="37" spans="1:10">
      <c r="A37" t="s">
        <v>38</v>
      </c>
      <c r="B37" t="s">
        <v>1</v>
      </c>
      <c r="C37" t="s">
        <v>186</v>
      </c>
      <c r="D37" t="s">
        <v>182</v>
      </c>
      <c r="E37">
        <v>229</v>
      </c>
      <c r="F37">
        <v>-1.03151474430574E-3</v>
      </c>
      <c r="G37">
        <v>-4.3005263433480998E-3</v>
      </c>
      <c r="H37">
        <v>2.6976452974768899E-2</v>
      </c>
      <c r="I37">
        <v>0.38413939108849099</v>
      </c>
      <c r="J37">
        <v>8.4671918888282599E-3</v>
      </c>
    </row>
    <row r="38" spans="1:10">
      <c r="A38" t="s">
        <v>38</v>
      </c>
      <c r="B38" t="s">
        <v>1</v>
      </c>
      <c r="C38" t="s">
        <v>187</v>
      </c>
      <c r="D38" t="s">
        <v>1</v>
      </c>
      <c r="E38">
        <v>2231</v>
      </c>
      <c r="F38">
        <v>4.9571709449972398E-2</v>
      </c>
      <c r="G38">
        <v>3.2562150418225001E-2</v>
      </c>
      <c r="H38">
        <v>6.8133515994650895E-2</v>
      </c>
      <c r="I38" s="59">
        <v>3.8459416788257103E-27</v>
      </c>
      <c r="J38">
        <v>8.8964289000795695E-3</v>
      </c>
    </row>
    <row r="39" spans="1:10">
      <c r="A39" t="s">
        <v>38</v>
      </c>
      <c r="B39" t="s">
        <v>1</v>
      </c>
      <c r="C39" t="s">
        <v>187</v>
      </c>
      <c r="D39" t="s">
        <v>2</v>
      </c>
      <c r="E39">
        <v>2512</v>
      </c>
      <c r="F39">
        <v>5.80528038561701E-3</v>
      </c>
      <c r="G39">
        <v>1.27319268538212E-3</v>
      </c>
      <c r="H39">
        <v>1.32685236996989E-2</v>
      </c>
      <c r="I39" s="59">
        <v>5.9658028233524002E-5</v>
      </c>
      <c r="J39">
        <v>3.13573005513434E-3</v>
      </c>
    </row>
    <row r="40" spans="1:10">
      <c r="A40" t="s">
        <v>38</v>
      </c>
      <c r="B40" t="s">
        <v>1</v>
      </c>
      <c r="C40" t="s">
        <v>187</v>
      </c>
      <c r="D40" t="s">
        <v>180</v>
      </c>
      <c r="E40">
        <v>907</v>
      </c>
      <c r="F40">
        <v>3.61025992582575E-3</v>
      </c>
      <c r="G40">
        <v>-1.0017559702093001E-3</v>
      </c>
      <c r="H40">
        <v>1.5101728909350199E-2</v>
      </c>
      <c r="I40">
        <v>3.7814566313097597E-2</v>
      </c>
      <c r="J40">
        <v>4.5251735346863399E-3</v>
      </c>
    </row>
    <row r="41" spans="1:10">
      <c r="A41" t="s">
        <v>38</v>
      </c>
      <c r="B41" t="s">
        <v>1</v>
      </c>
      <c r="C41" t="s">
        <v>187</v>
      </c>
      <c r="D41" t="s">
        <v>181</v>
      </c>
      <c r="E41">
        <v>1903</v>
      </c>
      <c r="F41">
        <v>5.2138911199795001E-4</v>
      </c>
      <c r="G41">
        <v>-4.8541516511423901E-4</v>
      </c>
      <c r="H41">
        <v>5.2938072387180698E-3</v>
      </c>
      <c r="I41">
        <v>0.15121194418358</v>
      </c>
      <c r="J41">
        <v>1.6045619624487401E-3</v>
      </c>
    </row>
    <row r="42" spans="1:10">
      <c r="A42" t="s">
        <v>38</v>
      </c>
      <c r="B42" t="s">
        <v>1</v>
      </c>
      <c r="C42" t="s">
        <v>187</v>
      </c>
      <c r="D42" t="s">
        <v>0</v>
      </c>
      <c r="E42">
        <v>3021</v>
      </c>
      <c r="F42">
        <v>1.3752811216633E-3</v>
      </c>
      <c r="G42">
        <v>-2.4142007396322799E-4</v>
      </c>
      <c r="H42">
        <v>5.7241642689514196E-3</v>
      </c>
      <c r="I42">
        <v>1.9033275805712398E-2</v>
      </c>
      <c r="J42">
        <v>1.5627221446519199E-3</v>
      </c>
    </row>
    <row r="43" spans="1:10">
      <c r="A43" t="s">
        <v>38</v>
      </c>
      <c r="B43" t="s">
        <v>1</v>
      </c>
      <c r="C43" t="s">
        <v>187</v>
      </c>
      <c r="D43" t="s">
        <v>182</v>
      </c>
      <c r="E43">
        <v>219</v>
      </c>
      <c r="F43">
        <v>1.9428412844162302E-2</v>
      </c>
      <c r="G43">
        <v>-3.0638374701032899E-3</v>
      </c>
      <c r="H43">
        <v>6.5797845565471205E-2</v>
      </c>
      <c r="I43">
        <v>2.3381365247542901E-2</v>
      </c>
      <c r="J43">
        <v>1.8348305281683099E-2</v>
      </c>
    </row>
    <row r="44" spans="1:10">
      <c r="A44" t="s">
        <v>38</v>
      </c>
      <c r="B44" t="s">
        <v>1</v>
      </c>
      <c r="C44" t="s">
        <v>188</v>
      </c>
      <c r="D44" t="s">
        <v>1</v>
      </c>
      <c r="E44">
        <v>1685</v>
      </c>
      <c r="F44">
        <v>5.2636423859949301E-2</v>
      </c>
      <c r="G44">
        <v>3.3359422817208502E-2</v>
      </c>
      <c r="H44">
        <v>7.4811674285620605E-2</v>
      </c>
      <c r="I44" s="59">
        <v>4.3715110505623099E-22</v>
      </c>
      <c r="J44">
        <v>1.09526844813355E-2</v>
      </c>
    </row>
    <row r="45" spans="1:10">
      <c r="A45" t="s">
        <v>38</v>
      </c>
      <c r="B45" t="s">
        <v>1</v>
      </c>
      <c r="C45" t="s">
        <v>188</v>
      </c>
      <c r="D45" t="s">
        <v>2</v>
      </c>
      <c r="E45">
        <v>1674</v>
      </c>
      <c r="F45">
        <v>8.0975106084227901E-3</v>
      </c>
      <c r="G45">
        <v>1.9429390441887699E-3</v>
      </c>
      <c r="H45">
        <v>1.9734754846529302E-2</v>
      </c>
      <c r="I45" s="59">
        <v>9.2159523067672302E-5</v>
      </c>
      <c r="J45">
        <v>4.5451496012588397E-3</v>
      </c>
    </row>
    <row r="46" spans="1:10">
      <c r="A46" t="s">
        <v>38</v>
      </c>
      <c r="B46" t="s">
        <v>1</v>
      </c>
      <c r="C46" t="s">
        <v>188</v>
      </c>
      <c r="D46" t="s">
        <v>180</v>
      </c>
      <c r="E46">
        <v>631</v>
      </c>
      <c r="F46">
        <v>7.4799346008083099E-3</v>
      </c>
      <c r="G46">
        <v>-1.19202010152311E-3</v>
      </c>
      <c r="H46">
        <v>2.4967649105895402E-2</v>
      </c>
      <c r="I46">
        <v>1.6332704132307401E-2</v>
      </c>
      <c r="J46">
        <v>7.0772560435377E-3</v>
      </c>
    </row>
    <row r="47" spans="1:10">
      <c r="A47" t="s">
        <v>38</v>
      </c>
      <c r="B47" t="s">
        <v>1</v>
      </c>
      <c r="C47" t="s">
        <v>188</v>
      </c>
      <c r="D47" t="s">
        <v>181</v>
      </c>
      <c r="E47">
        <v>1374</v>
      </c>
      <c r="F47">
        <v>1.5540204979488401E-3</v>
      </c>
      <c r="G47">
        <v>-6.8883809651015002E-4</v>
      </c>
      <c r="H47">
        <v>8.2375142690274197E-3</v>
      </c>
      <c r="I47">
        <v>7.4102601715021005E-2</v>
      </c>
      <c r="J47">
        <v>2.5910659439220998E-3</v>
      </c>
    </row>
    <row r="48" spans="1:10">
      <c r="A48" t="s">
        <v>38</v>
      </c>
      <c r="B48" t="s">
        <v>1</v>
      </c>
      <c r="C48" t="s">
        <v>188</v>
      </c>
      <c r="D48" t="s">
        <v>0</v>
      </c>
      <c r="E48">
        <v>2011</v>
      </c>
      <c r="F48">
        <v>-1.5341588732387099E-4</v>
      </c>
      <c r="G48">
        <v>-4.9127582808305395E-4</v>
      </c>
      <c r="H48">
        <v>3.4587856019303101E-3</v>
      </c>
      <c r="I48">
        <v>0.40629769280091599</v>
      </c>
      <c r="J48">
        <v>1.0328407151383901E-3</v>
      </c>
    </row>
    <row r="49" spans="1:10">
      <c r="A49" t="s">
        <v>38</v>
      </c>
      <c r="B49" t="s">
        <v>1</v>
      </c>
      <c r="C49" t="s">
        <v>188</v>
      </c>
      <c r="D49" t="s">
        <v>182</v>
      </c>
      <c r="E49">
        <v>144</v>
      </c>
      <c r="F49">
        <v>5.3149823691143201E-3</v>
      </c>
      <c r="G49">
        <v>-7.3759365095047297E-3</v>
      </c>
      <c r="H49">
        <v>6.7353309113603099E-2</v>
      </c>
      <c r="I49">
        <v>0.196975413391661</v>
      </c>
      <c r="J49">
        <v>2.1430061489218302E-2</v>
      </c>
    </row>
    <row r="50" spans="1:10">
      <c r="A50" t="s">
        <v>38</v>
      </c>
      <c r="B50" t="s">
        <v>1</v>
      </c>
      <c r="C50" t="s">
        <v>25</v>
      </c>
      <c r="D50" t="s">
        <v>1</v>
      </c>
      <c r="E50">
        <v>4756</v>
      </c>
      <c r="F50">
        <v>3.6048665979813198E-3</v>
      </c>
      <c r="G50">
        <v>8.4109649154704997E-4</v>
      </c>
      <c r="H50">
        <v>7.4710097501769898E-3</v>
      </c>
      <c r="I50" s="59">
        <v>4.7662785860023696E-6</v>
      </c>
      <c r="J50">
        <v>1.6618847846737899E-3</v>
      </c>
    </row>
    <row r="51" spans="1:10">
      <c r="A51" t="s">
        <v>38</v>
      </c>
      <c r="B51" t="s">
        <v>1</v>
      </c>
      <c r="C51" t="s">
        <v>25</v>
      </c>
      <c r="D51" t="s">
        <v>2</v>
      </c>
      <c r="E51">
        <v>4875</v>
      </c>
      <c r="F51">
        <v>4.7030174768614201E-4</v>
      </c>
      <c r="G51">
        <v>-1.5836257302614999E-4</v>
      </c>
      <c r="H51">
        <v>2.1682535327661101E-3</v>
      </c>
      <c r="I51">
        <v>4.9746440721657598E-2</v>
      </c>
      <c r="J51">
        <v>6.5887067571329401E-4</v>
      </c>
    </row>
    <row r="52" spans="1:10">
      <c r="A52" t="s">
        <v>38</v>
      </c>
      <c r="B52" t="s">
        <v>1</v>
      </c>
      <c r="C52" t="s">
        <v>25</v>
      </c>
      <c r="D52" t="s">
        <v>180</v>
      </c>
      <c r="E52">
        <v>2009</v>
      </c>
      <c r="F52">
        <v>7.5461035325718995E-4</v>
      </c>
      <c r="G52">
        <v>-3.6131653869023498E-4</v>
      </c>
      <c r="H52">
        <v>4.7728310655818298E-3</v>
      </c>
      <c r="I52">
        <v>8.2499680747479806E-2</v>
      </c>
      <c r="J52">
        <v>1.4250790929656999E-3</v>
      </c>
    </row>
    <row r="53" spans="1:10">
      <c r="A53" t="s">
        <v>38</v>
      </c>
      <c r="B53" t="s">
        <v>1</v>
      </c>
      <c r="C53" t="s">
        <v>25</v>
      </c>
      <c r="D53" t="s">
        <v>181</v>
      </c>
      <c r="E53">
        <v>4887</v>
      </c>
      <c r="F53">
        <v>3.21736025182151E-4</v>
      </c>
      <c r="G53">
        <v>-1.5551108177486999E-4</v>
      </c>
      <c r="H53">
        <v>1.8925117562271401E-3</v>
      </c>
      <c r="I53">
        <v>8.1731594923314999E-2</v>
      </c>
      <c r="J53">
        <v>5.8545415239929903E-4</v>
      </c>
    </row>
    <row r="54" spans="1:10">
      <c r="A54" t="s">
        <v>38</v>
      </c>
      <c r="B54" t="s">
        <v>1</v>
      </c>
      <c r="C54" t="s">
        <v>25</v>
      </c>
      <c r="D54" t="s">
        <v>0</v>
      </c>
      <c r="E54">
        <v>4873</v>
      </c>
      <c r="F54">
        <v>2.8095464493197398E-3</v>
      </c>
      <c r="G54">
        <v>6.5474956731642598E-4</v>
      </c>
      <c r="H54">
        <v>6.1360993077249799E-3</v>
      </c>
      <c r="I54" s="59">
        <v>2.3391034388971099E-5</v>
      </c>
      <c r="J54">
        <v>1.38633560639517E-3</v>
      </c>
    </row>
    <row r="55" spans="1:10">
      <c r="A55" t="s">
        <v>38</v>
      </c>
      <c r="B55" t="s">
        <v>1</v>
      </c>
      <c r="C55" t="s">
        <v>25</v>
      </c>
      <c r="D55" t="s">
        <v>182</v>
      </c>
      <c r="E55">
        <v>398</v>
      </c>
      <c r="F55">
        <v>4.0868202729521502E-3</v>
      </c>
      <c r="G55">
        <v>-2.01320888860986E-3</v>
      </c>
      <c r="H55">
        <v>2.42065185516405E-2</v>
      </c>
      <c r="I55">
        <v>8.5687105983907205E-2</v>
      </c>
      <c r="J55">
        <v>7.3185756974292601E-3</v>
      </c>
    </row>
    <row r="56" spans="1:10">
      <c r="A56" t="s">
        <v>38</v>
      </c>
      <c r="B56" t="s">
        <v>1</v>
      </c>
      <c r="C56" t="s">
        <v>189</v>
      </c>
      <c r="D56" t="s">
        <v>1</v>
      </c>
      <c r="E56">
        <v>2252</v>
      </c>
      <c r="F56">
        <v>2.6441043825957699E-2</v>
      </c>
      <c r="G56">
        <v>1.4936461055032499E-2</v>
      </c>
      <c r="H56">
        <v>4.2017743161835597E-2</v>
      </c>
      <c r="I56" s="59">
        <v>1.7172733312802999E-15</v>
      </c>
      <c r="J56">
        <v>6.9787596613731101E-3</v>
      </c>
    </row>
    <row r="57" spans="1:10">
      <c r="A57" t="s">
        <v>38</v>
      </c>
      <c r="B57" t="s">
        <v>1</v>
      </c>
      <c r="C57" t="s">
        <v>189</v>
      </c>
      <c r="D57" t="s">
        <v>2</v>
      </c>
      <c r="E57">
        <v>2728</v>
      </c>
      <c r="F57">
        <v>2.1104732103356398E-3</v>
      </c>
      <c r="G57">
        <v>-1.77329657874681E-4</v>
      </c>
      <c r="H57">
        <v>6.75671503788594E-3</v>
      </c>
      <c r="I57">
        <v>6.9081129000230701E-3</v>
      </c>
      <c r="J57">
        <v>1.81784625274004E-3</v>
      </c>
    </row>
    <row r="58" spans="1:10">
      <c r="A58" t="s">
        <v>38</v>
      </c>
      <c r="B58" t="s">
        <v>1</v>
      </c>
      <c r="C58" t="s">
        <v>189</v>
      </c>
      <c r="D58" t="s">
        <v>180</v>
      </c>
      <c r="E58">
        <v>951</v>
      </c>
      <c r="F58">
        <v>4.17144804127911E-4</v>
      </c>
      <c r="G58">
        <v>-8.1437561349868902E-4</v>
      </c>
      <c r="H58">
        <v>6.8650517591031896E-3</v>
      </c>
      <c r="I58">
        <v>0.22021685676608399</v>
      </c>
      <c r="J58">
        <v>2.2507811954385901E-3</v>
      </c>
    </row>
    <row r="59" spans="1:10">
      <c r="A59" t="s">
        <v>38</v>
      </c>
      <c r="B59" t="s">
        <v>1</v>
      </c>
      <c r="C59" t="s">
        <v>189</v>
      </c>
      <c r="D59" t="s">
        <v>181</v>
      </c>
      <c r="E59">
        <v>2049</v>
      </c>
      <c r="F59">
        <v>1.3502369249087699E-3</v>
      </c>
      <c r="G59">
        <v>-3.8689969176960401E-4</v>
      </c>
      <c r="H59">
        <v>6.7834539073164599E-3</v>
      </c>
      <c r="I59">
        <v>3.9673766736802799E-2</v>
      </c>
      <c r="J59">
        <v>1.90471294759973E-3</v>
      </c>
    </row>
    <row r="60" spans="1:10">
      <c r="A60" t="s">
        <v>38</v>
      </c>
      <c r="B60" t="s">
        <v>1</v>
      </c>
      <c r="C60" t="s">
        <v>189</v>
      </c>
      <c r="D60" t="s">
        <v>0</v>
      </c>
      <c r="E60">
        <v>3064</v>
      </c>
      <c r="F60">
        <v>3.6116891046854599E-3</v>
      </c>
      <c r="G60">
        <v>4.5455273427775502E-4</v>
      </c>
      <c r="H60">
        <v>9.2454708059142403E-3</v>
      </c>
      <c r="I60">
        <v>3.20270326329233E-4</v>
      </c>
      <c r="J60">
        <v>2.2870823577064098E-3</v>
      </c>
    </row>
    <row r="61" spans="1:10">
      <c r="A61" t="s">
        <v>38</v>
      </c>
      <c r="B61" t="s">
        <v>1</v>
      </c>
      <c r="C61" t="s">
        <v>189</v>
      </c>
      <c r="D61" t="s">
        <v>182</v>
      </c>
      <c r="E61">
        <v>230</v>
      </c>
      <c r="F61">
        <v>1.17945526634158E-2</v>
      </c>
      <c r="G61">
        <v>-3.5577139155316901E-3</v>
      </c>
      <c r="H61">
        <v>5.6343871545045998E-2</v>
      </c>
      <c r="I61">
        <v>4.6843047032250999E-2</v>
      </c>
      <c r="J61">
        <v>1.7083477147955599E-2</v>
      </c>
    </row>
    <row r="62" spans="1:10">
      <c r="A62" t="s">
        <v>38</v>
      </c>
      <c r="B62" t="s">
        <v>1</v>
      </c>
      <c r="C62" t="s">
        <v>190</v>
      </c>
      <c r="D62" t="s">
        <v>1</v>
      </c>
      <c r="E62">
        <v>244</v>
      </c>
      <c r="F62">
        <v>1.90555188311625E-3</v>
      </c>
      <c r="G62">
        <v>-4.1586610707400901E-3</v>
      </c>
      <c r="H62">
        <v>3.3310825871807601E-2</v>
      </c>
      <c r="I62">
        <v>0.231009425796812</v>
      </c>
      <c r="J62">
        <v>1.04581134061389E-2</v>
      </c>
    </row>
    <row r="63" spans="1:10">
      <c r="A63" t="s">
        <v>38</v>
      </c>
      <c r="B63" t="s">
        <v>1</v>
      </c>
      <c r="C63" t="s">
        <v>190</v>
      </c>
      <c r="D63" t="s">
        <v>2</v>
      </c>
      <c r="E63">
        <v>208</v>
      </c>
      <c r="F63">
        <v>2.8641524381023398E-4</v>
      </c>
      <c r="G63">
        <v>-5.0619626498102704E-3</v>
      </c>
      <c r="H63">
        <v>3.6366365472205099E-2</v>
      </c>
      <c r="I63">
        <v>0.30566309626281801</v>
      </c>
      <c r="J63">
        <v>1.12887877092781E-2</v>
      </c>
    </row>
    <row r="64" spans="1:10">
      <c r="A64" t="s">
        <v>38</v>
      </c>
      <c r="B64" t="s">
        <v>1</v>
      </c>
      <c r="C64" t="s">
        <v>190</v>
      </c>
      <c r="D64" t="s">
        <v>180</v>
      </c>
      <c r="E64">
        <v>70</v>
      </c>
      <c r="F64">
        <v>3.0767330243659598E-2</v>
      </c>
      <c r="G64">
        <v>-1.29386382530159E-2</v>
      </c>
      <c r="H64">
        <v>0.149934300261578</v>
      </c>
      <c r="I64">
        <v>8.9161137041180602E-2</v>
      </c>
      <c r="J64">
        <v>4.5558640329469498E-2</v>
      </c>
    </row>
    <row r="65" spans="1:10">
      <c r="A65" t="s">
        <v>38</v>
      </c>
      <c r="B65" t="s">
        <v>1</v>
      </c>
      <c r="C65" t="s">
        <v>190</v>
      </c>
      <c r="D65" t="s">
        <v>181</v>
      </c>
      <c r="E65">
        <v>124</v>
      </c>
      <c r="F65">
        <v>2.4556464580894E-2</v>
      </c>
      <c r="G65">
        <v>-7.4391902543333504E-3</v>
      </c>
      <c r="H65">
        <v>0.11624837240925399</v>
      </c>
      <c r="I65">
        <v>5.09527249047061E-2</v>
      </c>
      <c r="J65">
        <v>3.42814998393371E-2</v>
      </c>
    </row>
    <row r="66" spans="1:10">
      <c r="A66" t="s">
        <v>38</v>
      </c>
      <c r="B66" t="s">
        <v>1</v>
      </c>
      <c r="C66" t="s">
        <v>190</v>
      </c>
      <c r="D66" t="s">
        <v>0</v>
      </c>
      <c r="E66">
        <v>210</v>
      </c>
      <c r="F66">
        <v>1.21919030715349E-2</v>
      </c>
      <c r="G66">
        <v>-4.7116161058633E-3</v>
      </c>
      <c r="H66">
        <v>6.3580178800042395E-2</v>
      </c>
      <c r="I66">
        <v>6.7736171050954599E-2</v>
      </c>
      <c r="J66">
        <v>1.9384952510773601E-2</v>
      </c>
    </row>
    <row r="67" spans="1:10">
      <c r="A67" t="s">
        <v>38</v>
      </c>
      <c r="B67" t="s">
        <v>1</v>
      </c>
      <c r="C67" t="s">
        <v>191</v>
      </c>
      <c r="D67" t="s">
        <v>1</v>
      </c>
      <c r="E67">
        <v>4752</v>
      </c>
      <c r="F67">
        <v>3.7310522063165302E-3</v>
      </c>
      <c r="G67">
        <v>1.2605821010414301E-3</v>
      </c>
      <c r="H67">
        <v>7.8442002236934101E-3</v>
      </c>
      <c r="I67" s="59">
        <v>4.4719153445611001E-6</v>
      </c>
      <c r="J67">
        <v>1.69334619171005E-3</v>
      </c>
    </row>
    <row r="68" spans="1:10">
      <c r="A68" t="s">
        <v>38</v>
      </c>
      <c r="B68" t="s">
        <v>1</v>
      </c>
      <c r="C68" t="s">
        <v>191</v>
      </c>
      <c r="D68" t="s">
        <v>2</v>
      </c>
      <c r="E68">
        <v>4880</v>
      </c>
      <c r="F68">
        <v>9.5872440812472303E-4</v>
      </c>
      <c r="G68" s="59">
        <v>-6.7555212202427599E-5</v>
      </c>
      <c r="H68">
        <v>3.2650434419170802E-3</v>
      </c>
      <c r="I68">
        <v>9.8436576282868605E-3</v>
      </c>
      <c r="J68">
        <v>9.1180815649603202E-4</v>
      </c>
    </row>
    <row r="69" spans="1:10">
      <c r="A69" t="s">
        <v>38</v>
      </c>
      <c r="B69" t="s">
        <v>1</v>
      </c>
      <c r="C69" t="s">
        <v>191</v>
      </c>
      <c r="D69" t="s">
        <v>180</v>
      </c>
      <c r="E69">
        <v>2010</v>
      </c>
      <c r="F69">
        <v>1.54499015457721E-3</v>
      </c>
      <c r="G69">
        <v>-3.3358809974173598E-4</v>
      </c>
      <c r="H69">
        <v>5.90921510059447E-3</v>
      </c>
      <c r="I69">
        <v>2.37204510755602E-2</v>
      </c>
      <c r="J69">
        <v>1.64747475014466E-3</v>
      </c>
    </row>
    <row r="70" spans="1:10">
      <c r="A70" t="s">
        <v>38</v>
      </c>
      <c r="B70" t="s">
        <v>1</v>
      </c>
      <c r="C70" t="s">
        <v>191</v>
      </c>
      <c r="D70" t="s">
        <v>181</v>
      </c>
      <c r="E70">
        <v>4892</v>
      </c>
      <c r="F70">
        <v>5.8055549641000703E-4</v>
      </c>
      <c r="G70">
        <v>-1.33731562334019E-4</v>
      </c>
      <c r="H70">
        <v>2.5722910942388498E-3</v>
      </c>
      <c r="I70">
        <v>3.0356788544124401E-2</v>
      </c>
      <c r="J70">
        <v>7.23731036589335E-4</v>
      </c>
    </row>
    <row r="71" spans="1:10">
      <c r="A71" t="s">
        <v>38</v>
      </c>
      <c r="B71" t="s">
        <v>1</v>
      </c>
      <c r="C71" t="s">
        <v>191</v>
      </c>
      <c r="D71" t="s">
        <v>0</v>
      </c>
      <c r="E71">
        <v>4878</v>
      </c>
      <c r="F71">
        <v>3.6033015208540901E-3</v>
      </c>
      <c r="G71">
        <v>1.18395220845442E-3</v>
      </c>
      <c r="H71">
        <v>7.2048640736208196E-3</v>
      </c>
      <c r="I71" s="59">
        <v>4.3473424054184896E-6</v>
      </c>
      <c r="J71">
        <v>1.6285065754529E-3</v>
      </c>
    </row>
    <row r="72" spans="1:10">
      <c r="A72" t="s">
        <v>38</v>
      </c>
      <c r="B72" t="s">
        <v>1</v>
      </c>
      <c r="C72" t="s">
        <v>191</v>
      </c>
      <c r="D72" t="s">
        <v>182</v>
      </c>
      <c r="E72">
        <v>398</v>
      </c>
      <c r="F72">
        <v>2.39692926753521E-3</v>
      </c>
      <c r="G72">
        <v>-1.87846833204574E-3</v>
      </c>
      <c r="H72">
        <v>1.9852854557379802E-2</v>
      </c>
      <c r="I72">
        <v>0.13587336211595</v>
      </c>
      <c r="J72">
        <v>5.9871631569277002E-3</v>
      </c>
    </row>
    <row r="73" spans="1:10">
      <c r="A73" t="s">
        <v>38</v>
      </c>
      <c r="B73" t="s">
        <v>1</v>
      </c>
      <c r="C73" t="s">
        <v>37</v>
      </c>
      <c r="D73" t="s">
        <v>1</v>
      </c>
      <c r="E73">
        <v>2242</v>
      </c>
      <c r="F73">
        <v>3.5535117269713801E-4</v>
      </c>
      <c r="G73">
        <v>-3.6903723130482199E-4</v>
      </c>
      <c r="H73">
        <v>3.62704501794663E-3</v>
      </c>
      <c r="I73">
        <v>0.16227614263349099</v>
      </c>
      <c r="J73">
        <v>1.1455567488569301E-3</v>
      </c>
    </row>
    <row r="74" spans="1:10">
      <c r="A74" t="s">
        <v>38</v>
      </c>
      <c r="B74" t="s">
        <v>1</v>
      </c>
      <c r="C74" t="s">
        <v>37</v>
      </c>
      <c r="D74" t="s">
        <v>2</v>
      </c>
      <c r="E74">
        <v>2589</v>
      </c>
      <c r="F74" s="59">
        <v>9.1638480515632295E-5</v>
      </c>
      <c r="G74">
        <v>-3.0843775684140102E-4</v>
      </c>
      <c r="H74">
        <v>2.7411371499391798E-3</v>
      </c>
      <c r="I74">
        <v>0.25504891438990202</v>
      </c>
      <c r="J74">
        <v>7.9946290747162304E-4</v>
      </c>
    </row>
    <row r="75" spans="1:10">
      <c r="A75" t="s">
        <v>38</v>
      </c>
      <c r="B75" t="s">
        <v>1</v>
      </c>
      <c r="C75" t="s">
        <v>37</v>
      </c>
      <c r="D75" t="s">
        <v>180</v>
      </c>
      <c r="E75">
        <v>969</v>
      </c>
      <c r="F75">
        <v>2.4857284016682698E-3</v>
      </c>
      <c r="G75">
        <v>-8.4911381792726105E-4</v>
      </c>
      <c r="H75">
        <v>1.23261848791475E-2</v>
      </c>
      <c r="I75">
        <v>5.5111552415249003E-2</v>
      </c>
      <c r="J75">
        <v>3.56525787504109E-3</v>
      </c>
    </row>
    <row r="76" spans="1:10">
      <c r="A76" t="s">
        <v>38</v>
      </c>
      <c r="B76" t="s">
        <v>1</v>
      </c>
      <c r="C76" t="s">
        <v>37</v>
      </c>
      <c r="D76" t="s">
        <v>181</v>
      </c>
      <c r="E76">
        <v>2158</v>
      </c>
      <c r="F76">
        <v>5.2332123147613696E-4</v>
      </c>
      <c r="G76">
        <v>-3.6720531674910601E-4</v>
      </c>
      <c r="H76">
        <v>4.2836130138333298E-3</v>
      </c>
      <c r="I76">
        <v>0.122535183350932</v>
      </c>
      <c r="J76">
        <v>1.29745062290031E-3</v>
      </c>
    </row>
    <row r="77" spans="1:10">
      <c r="A77" t="s">
        <v>38</v>
      </c>
      <c r="B77" t="s">
        <v>1</v>
      </c>
      <c r="C77" t="s">
        <v>37</v>
      </c>
      <c r="D77" t="s">
        <v>0</v>
      </c>
      <c r="E77">
        <v>3058</v>
      </c>
      <c r="F77">
        <v>8.3250914575994095E-4</v>
      </c>
      <c r="G77">
        <v>-2.42456388896692E-4</v>
      </c>
      <c r="H77">
        <v>4.0511192678115097E-3</v>
      </c>
      <c r="I77">
        <v>4.2135414670364801E-2</v>
      </c>
      <c r="J77">
        <v>1.13941969656915E-3</v>
      </c>
    </row>
    <row r="78" spans="1:10">
      <c r="A78" t="s">
        <v>38</v>
      </c>
      <c r="B78" t="s">
        <v>1</v>
      </c>
      <c r="C78" t="s">
        <v>37</v>
      </c>
      <c r="D78" t="s">
        <v>182</v>
      </c>
      <c r="E78">
        <v>236</v>
      </c>
      <c r="F78">
        <v>7.6590887228513696E-3</v>
      </c>
      <c r="G78">
        <v>-3.6739787902532401E-3</v>
      </c>
      <c r="H78">
        <v>4.6937562119953397E-2</v>
      </c>
      <c r="I78">
        <v>8.4155210676323894E-2</v>
      </c>
      <c r="J78">
        <v>1.4300461613494599E-2</v>
      </c>
    </row>
    <row r="79" spans="1:10">
      <c r="A79" t="s">
        <v>38</v>
      </c>
      <c r="B79" t="s">
        <v>1</v>
      </c>
      <c r="C79" t="s">
        <v>192</v>
      </c>
      <c r="D79" t="s">
        <v>1</v>
      </c>
      <c r="E79">
        <v>2250</v>
      </c>
      <c r="F79">
        <v>7.1074966790392699E-2</v>
      </c>
      <c r="G79">
        <v>5.1635710476539601E-2</v>
      </c>
      <c r="H79">
        <v>9.1051294163369004E-2</v>
      </c>
      <c r="I79" s="59">
        <v>6.8376881393791306E-39</v>
      </c>
      <c r="J79">
        <v>1.0506536662684999E-2</v>
      </c>
    </row>
    <row r="80" spans="1:10">
      <c r="A80" t="s">
        <v>38</v>
      </c>
      <c r="B80" t="s">
        <v>1</v>
      </c>
      <c r="C80" t="s">
        <v>192</v>
      </c>
      <c r="D80" t="s">
        <v>2</v>
      </c>
      <c r="E80">
        <v>2318</v>
      </c>
      <c r="F80">
        <v>7.4926319349379903E-3</v>
      </c>
      <c r="G80">
        <v>2.2341730419993002E-3</v>
      </c>
      <c r="H80">
        <v>1.5954284952097601E-2</v>
      </c>
      <c r="I80" s="59">
        <v>1.0991737700077799E-5</v>
      </c>
      <c r="J80">
        <v>3.6584173011856599E-3</v>
      </c>
    </row>
    <row r="81" spans="1:10">
      <c r="A81" t="s">
        <v>38</v>
      </c>
      <c r="B81" t="s">
        <v>1</v>
      </c>
      <c r="C81" t="s">
        <v>192</v>
      </c>
      <c r="D81" t="s">
        <v>180</v>
      </c>
      <c r="E81">
        <v>856</v>
      </c>
      <c r="F81">
        <v>3.2535186205762102E-4</v>
      </c>
      <c r="G81">
        <v>-1.1214520296809901E-3</v>
      </c>
      <c r="H81">
        <v>8.7574429786508208E-3</v>
      </c>
      <c r="I81">
        <v>0.25712962672404799</v>
      </c>
      <c r="J81">
        <v>2.8492721627109601E-3</v>
      </c>
    </row>
    <row r="82" spans="1:10">
      <c r="A82" t="s">
        <v>38</v>
      </c>
      <c r="B82" t="s">
        <v>1</v>
      </c>
      <c r="C82" t="s">
        <v>192</v>
      </c>
      <c r="D82" t="s">
        <v>181</v>
      </c>
      <c r="E82">
        <v>1799</v>
      </c>
      <c r="F82">
        <v>2.83371609065364E-3</v>
      </c>
      <c r="G82">
        <v>-4.09196089955383E-4</v>
      </c>
      <c r="H82">
        <v>9.87864198403751E-3</v>
      </c>
      <c r="I82">
        <v>1.11195282526958E-2</v>
      </c>
      <c r="J82">
        <v>2.7286787319461799E-3</v>
      </c>
    </row>
    <row r="83" spans="1:10">
      <c r="A83" t="s">
        <v>38</v>
      </c>
      <c r="B83" t="s">
        <v>1</v>
      </c>
      <c r="C83" t="s">
        <v>192</v>
      </c>
      <c r="D83" t="s">
        <v>0</v>
      </c>
      <c r="E83">
        <v>2795</v>
      </c>
      <c r="F83">
        <v>9.5386424324006602E-4</v>
      </c>
      <c r="G83">
        <v>-3.4357959963155502E-4</v>
      </c>
      <c r="H83">
        <v>4.8272158227858804E-3</v>
      </c>
      <c r="I83">
        <v>5.40538541749013E-2</v>
      </c>
      <c r="J83">
        <v>1.4632038304824299E-3</v>
      </c>
    </row>
    <row r="84" spans="1:10">
      <c r="A84" t="s">
        <v>38</v>
      </c>
      <c r="B84" t="s">
        <v>1</v>
      </c>
      <c r="C84" t="s">
        <v>192</v>
      </c>
      <c r="D84" t="s">
        <v>182</v>
      </c>
      <c r="E84">
        <v>205</v>
      </c>
      <c r="F84">
        <v>-3.0942264990059302E-3</v>
      </c>
      <c r="G84">
        <v>-5.0862593150831602E-3</v>
      </c>
      <c r="H84">
        <v>3.5504917094417901E-2</v>
      </c>
      <c r="I84">
        <v>0.519133626521873</v>
      </c>
      <c r="J84">
        <v>1.1495131827165999E-2</v>
      </c>
    </row>
    <row r="85" spans="1:10">
      <c r="A85" t="s">
        <v>38</v>
      </c>
      <c r="B85" t="s">
        <v>2</v>
      </c>
      <c r="C85" t="s">
        <v>179</v>
      </c>
      <c r="D85" t="s">
        <v>1</v>
      </c>
      <c r="E85">
        <v>2113</v>
      </c>
      <c r="F85">
        <v>3.0276884282154398E-3</v>
      </c>
      <c r="G85">
        <v>-1.37289018091613E-4</v>
      </c>
      <c r="H85">
        <v>9.6907215603308193E-3</v>
      </c>
      <c r="I85">
        <v>5.3219906582057802E-3</v>
      </c>
      <c r="J85">
        <v>2.71499153467192E-3</v>
      </c>
    </row>
    <row r="86" spans="1:10">
      <c r="A86" t="s">
        <v>38</v>
      </c>
      <c r="B86" t="s">
        <v>2</v>
      </c>
      <c r="C86" t="s">
        <v>179</v>
      </c>
      <c r="D86" t="s">
        <v>2</v>
      </c>
      <c r="E86">
        <v>2358</v>
      </c>
      <c r="F86">
        <v>2.2016924370377201E-3</v>
      </c>
      <c r="G86">
        <v>-2.30180549553799E-4</v>
      </c>
      <c r="H86">
        <v>7.8293152110330503E-3</v>
      </c>
      <c r="I86">
        <v>1.0806784558424799E-2</v>
      </c>
      <c r="J86">
        <v>2.1172580555724901E-3</v>
      </c>
    </row>
    <row r="87" spans="1:10">
      <c r="A87" t="s">
        <v>38</v>
      </c>
      <c r="B87" t="s">
        <v>2</v>
      </c>
      <c r="C87" t="s">
        <v>179</v>
      </c>
      <c r="D87" t="s">
        <v>180</v>
      </c>
      <c r="E87">
        <v>872</v>
      </c>
      <c r="F87">
        <v>3.4429005995736399E-3</v>
      </c>
      <c r="G87">
        <v>-8.7314150170058095E-4</v>
      </c>
      <c r="H87">
        <v>1.441219160993E-2</v>
      </c>
      <c r="I87">
        <v>3.59244651686167E-2</v>
      </c>
      <c r="J87">
        <v>4.2846879277262297E-3</v>
      </c>
    </row>
    <row r="88" spans="1:10">
      <c r="A88" t="s">
        <v>38</v>
      </c>
      <c r="B88" t="s">
        <v>2</v>
      </c>
      <c r="C88" t="s">
        <v>179</v>
      </c>
      <c r="D88" t="s">
        <v>181</v>
      </c>
      <c r="E88">
        <v>1802</v>
      </c>
      <c r="F88">
        <v>5.6479787385521596E-4</v>
      </c>
      <c r="G88">
        <v>-5.0582449787867599E-4</v>
      </c>
      <c r="H88">
        <v>5.7325683504328004E-3</v>
      </c>
      <c r="I88">
        <v>0.14786196622795</v>
      </c>
      <c r="J88">
        <v>1.75919876987573E-3</v>
      </c>
    </row>
    <row r="89" spans="1:10">
      <c r="A89" t="s">
        <v>38</v>
      </c>
      <c r="B89" t="s">
        <v>2</v>
      </c>
      <c r="C89" t="s">
        <v>179</v>
      </c>
      <c r="D89" t="s">
        <v>0</v>
      </c>
      <c r="E89">
        <v>2803</v>
      </c>
      <c r="F89">
        <v>2.5133594744002302E-3</v>
      </c>
      <c r="G89">
        <v>-1.34269048270191E-4</v>
      </c>
      <c r="H89">
        <v>7.6802018203790201E-3</v>
      </c>
      <c r="I89">
        <v>3.9610645406255298E-3</v>
      </c>
      <c r="J89">
        <v>2.0272378844346001E-3</v>
      </c>
    </row>
    <row r="90" spans="1:10">
      <c r="A90" t="s">
        <v>38</v>
      </c>
      <c r="B90" t="s">
        <v>2</v>
      </c>
      <c r="C90" t="s">
        <v>179</v>
      </c>
      <c r="D90" t="s">
        <v>182</v>
      </c>
      <c r="E90">
        <v>211</v>
      </c>
      <c r="F90">
        <v>2.0200769269387998E-2</v>
      </c>
      <c r="G90">
        <v>-2.60513059738404E-3</v>
      </c>
      <c r="H90">
        <v>7.2630629637811597E-2</v>
      </c>
      <c r="I90">
        <v>2.3516148468238698E-2</v>
      </c>
      <c r="J90">
        <v>1.9902806596547199E-2</v>
      </c>
    </row>
    <row r="91" spans="1:10">
      <c r="A91" t="s">
        <v>38</v>
      </c>
      <c r="B91" t="s">
        <v>2</v>
      </c>
      <c r="C91" t="s">
        <v>183</v>
      </c>
      <c r="D91" t="s">
        <v>1</v>
      </c>
      <c r="E91">
        <v>4743</v>
      </c>
      <c r="F91">
        <v>8.3474887546533E-3</v>
      </c>
      <c r="G91">
        <v>4.2382650715082001E-3</v>
      </c>
      <c r="H91">
        <v>1.39568008705503E-2</v>
      </c>
      <c r="I91" s="59">
        <v>2.06669265053743E-11</v>
      </c>
      <c r="J91">
        <v>2.4912574289096801E-3</v>
      </c>
    </row>
    <row r="92" spans="1:10">
      <c r="A92" t="s">
        <v>38</v>
      </c>
      <c r="B92" t="s">
        <v>2</v>
      </c>
      <c r="C92" t="s">
        <v>183</v>
      </c>
      <c r="D92" t="s">
        <v>2</v>
      </c>
      <c r="E92">
        <v>4698</v>
      </c>
      <c r="F92">
        <v>3.2691615115038798E-2</v>
      </c>
      <c r="G92">
        <v>2.3573877202891499E-2</v>
      </c>
      <c r="H92">
        <v>4.2381516742177501E-2</v>
      </c>
      <c r="I92" s="59">
        <v>1.56222787762267E-36</v>
      </c>
      <c r="J92">
        <v>4.9443274988964798E-3</v>
      </c>
    </row>
    <row r="93" spans="1:10">
      <c r="A93" t="s">
        <v>38</v>
      </c>
      <c r="B93" t="s">
        <v>2</v>
      </c>
      <c r="C93" t="s">
        <v>183</v>
      </c>
      <c r="D93" t="s">
        <v>180</v>
      </c>
      <c r="E93">
        <v>1997</v>
      </c>
      <c r="F93">
        <v>1.21143337267725E-2</v>
      </c>
      <c r="G93">
        <v>3.9430334582919004E-3</v>
      </c>
      <c r="H93">
        <v>2.44247469463693E-2</v>
      </c>
      <c r="I93" s="59">
        <v>3.7086705155281302E-7</v>
      </c>
      <c r="J93">
        <v>5.2289274700176303E-3</v>
      </c>
    </row>
    <row r="94" spans="1:10">
      <c r="A94" t="s">
        <v>38</v>
      </c>
      <c r="B94" t="s">
        <v>2</v>
      </c>
      <c r="C94" t="s">
        <v>183</v>
      </c>
      <c r="D94" t="s">
        <v>181</v>
      </c>
      <c r="E94">
        <v>4843</v>
      </c>
      <c r="F94">
        <v>6.3719933411204898E-3</v>
      </c>
      <c r="G94">
        <v>2.6057414862705702E-3</v>
      </c>
      <c r="H94">
        <v>1.1196986546451499E-2</v>
      </c>
      <c r="I94" s="59">
        <v>2.5469259669635102E-9</v>
      </c>
      <c r="J94">
        <v>2.1904000321247498E-3</v>
      </c>
    </row>
    <row r="95" spans="1:10">
      <c r="A95" t="s">
        <v>38</v>
      </c>
      <c r="B95" t="s">
        <v>2</v>
      </c>
      <c r="C95" t="s">
        <v>183</v>
      </c>
      <c r="D95" t="s">
        <v>0</v>
      </c>
      <c r="E95">
        <v>4757</v>
      </c>
      <c r="F95">
        <v>7.60485662417498E-3</v>
      </c>
      <c r="G95">
        <v>3.34362365835187E-3</v>
      </c>
      <c r="H95">
        <v>1.35066617579883E-2</v>
      </c>
      <c r="I95" s="59">
        <v>9.6051135837354504E-10</v>
      </c>
      <c r="J95">
        <v>2.6104458713485401E-3</v>
      </c>
    </row>
    <row r="96" spans="1:10">
      <c r="A96" t="s">
        <v>38</v>
      </c>
      <c r="B96" t="s">
        <v>2</v>
      </c>
      <c r="C96" t="s">
        <v>183</v>
      </c>
      <c r="D96" t="s">
        <v>182</v>
      </c>
      <c r="E96">
        <v>392</v>
      </c>
      <c r="F96">
        <v>2.7929844675347302E-3</v>
      </c>
      <c r="G96">
        <v>-2.4518820086374998E-3</v>
      </c>
      <c r="H96">
        <v>2.5741826817386002E-2</v>
      </c>
      <c r="I96">
        <v>0.14811820347746699</v>
      </c>
      <c r="J96">
        <v>7.3479068078588904E-3</v>
      </c>
    </row>
    <row r="97" spans="1:10">
      <c r="A97" t="s">
        <v>38</v>
      </c>
      <c r="B97" t="s">
        <v>2</v>
      </c>
      <c r="C97" t="s">
        <v>184</v>
      </c>
      <c r="D97" t="s">
        <v>1</v>
      </c>
      <c r="E97">
        <v>4834</v>
      </c>
      <c r="F97">
        <v>3.1294009386406701E-4</v>
      </c>
      <c r="G97">
        <v>-2.0367875201401399E-4</v>
      </c>
      <c r="H97">
        <v>2.2332741758263499E-3</v>
      </c>
      <c r="I97">
        <v>0.11258196645747599</v>
      </c>
      <c r="J97">
        <v>7.2785273919128996E-4</v>
      </c>
    </row>
    <row r="98" spans="1:10">
      <c r="A98" t="s">
        <v>38</v>
      </c>
      <c r="B98" t="s">
        <v>2</v>
      </c>
      <c r="C98" t="s">
        <v>184</v>
      </c>
      <c r="D98" t="s">
        <v>2</v>
      </c>
      <c r="E98">
        <v>4872</v>
      </c>
      <c r="F98">
        <v>1.17564543346825E-2</v>
      </c>
      <c r="G98">
        <v>6.7764651051678698E-3</v>
      </c>
      <c r="H98">
        <v>1.80504888750883E-2</v>
      </c>
      <c r="I98" s="59">
        <v>1.1196899966802499E-14</v>
      </c>
      <c r="J98">
        <v>2.9936046446404998E-3</v>
      </c>
    </row>
    <row r="99" spans="1:10">
      <c r="A99" t="s">
        <v>38</v>
      </c>
      <c r="B99" t="s">
        <v>2</v>
      </c>
      <c r="C99" t="s">
        <v>184</v>
      </c>
      <c r="D99" t="s">
        <v>180</v>
      </c>
      <c r="E99">
        <v>2017</v>
      </c>
      <c r="F99">
        <v>6.72029796974505E-3</v>
      </c>
      <c r="G99">
        <v>1.2807992183883001E-3</v>
      </c>
      <c r="H99">
        <v>1.58132986227312E-2</v>
      </c>
      <c r="I99">
        <v>1.11004961640917E-4</v>
      </c>
      <c r="J99">
        <v>3.73129723065724E-3</v>
      </c>
    </row>
    <row r="100" spans="1:10">
      <c r="A100" t="s">
        <v>38</v>
      </c>
      <c r="B100" t="s">
        <v>2</v>
      </c>
      <c r="C100" t="s">
        <v>184</v>
      </c>
      <c r="D100" t="s">
        <v>181</v>
      </c>
      <c r="E100">
        <v>4892</v>
      </c>
      <c r="F100">
        <v>1.3870208488462299E-3</v>
      </c>
      <c r="G100" s="59">
        <v>-5.73769783174499E-5</v>
      </c>
      <c r="H100">
        <v>4.1335037402443799E-3</v>
      </c>
      <c r="I100">
        <v>4.4477912568782396E-3</v>
      </c>
      <c r="J100">
        <v>1.0742990764613699E-3</v>
      </c>
    </row>
    <row r="101" spans="1:10">
      <c r="A101" t="s">
        <v>38</v>
      </c>
      <c r="B101" t="s">
        <v>2</v>
      </c>
      <c r="C101" t="s">
        <v>184</v>
      </c>
      <c r="D101" t="s">
        <v>0</v>
      </c>
      <c r="E101">
        <v>4879</v>
      </c>
      <c r="F101">
        <v>6.2983905055891099E-4</v>
      </c>
      <c r="G101">
        <v>-1.9091924947992099E-4</v>
      </c>
      <c r="H101">
        <v>3.03927201249372E-3</v>
      </c>
      <c r="I101">
        <v>4.2859706260889099E-2</v>
      </c>
      <c r="J101">
        <v>8.4826471625185898E-4</v>
      </c>
    </row>
    <row r="102" spans="1:10">
      <c r="A102" t="s">
        <v>38</v>
      </c>
      <c r="B102" t="s">
        <v>2</v>
      </c>
      <c r="C102" t="s">
        <v>184</v>
      </c>
      <c r="D102" t="s">
        <v>182</v>
      </c>
      <c r="E102">
        <v>398</v>
      </c>
      <c r="F102">
        <v>2.14477794472434E-3</v>
      </c>
      <c r="G102">
        <v>-2.44365817057119E-3</v>
      </c>
      <c r="H102">
        <v>1.93150804118742E-2</v>
      </c>
      <c r="I102">
        <v>0.17467032142167399</v>
      </c>
      <c r="J102">
        <v>6.1639104409975396E-3</v>
      </c>
    </row>
    <row r="103" spans="1:10">
      <c r="A103" t="s">
        <v>38</v>
      </c>
      <c r="B103" t="s">
        <v>2</v>
      </c>
      <c r="C103" t="s">
        <v>185</v>
      </c>
      <c r="D103" t="s">
        <v>1</v>
      </c>
      <c r="E103">
        <v>1529</v>
      </c>
      <c r="F103">
        <v>2.1893278088447299E-3</v>
      </c>
      <c r="G103">
        <v>-6.0375765676574098E-4</v>
      </c>
      <c r="H103">
        <v>9.76916565370212E-3</v>
      </c>
      <c r="I103">
        <v>3.6983929476172302E-2</v>
      </c>
      <c r="J103">
        <v>2.9328327882138499E-3</v>
      </c>
    </row>
    <row r="104" spans="1:10">
      <c r="A104" t="s">
        <v>38</v>
      </c>
      <c r="B104" t="s">
        <v>2</v>
      </c>
      <c r="C104" t="s">
        <v>185</v>
      </c>
      <c r="D104" t="s">
        <v>2</v>
      </c>
      <c r="E104">
        <v>2119</v>
      </c>
      <c r="F104">
        <v>2.4342895050170101E-3</v>
      </c>
      <c r="G104">
        <v>-3.6242218366588398E-4</v>
      </c>
      <c r="H104">
        <v>9.2969034473963201E-3</v>
      </c>
      <c r="I104">
        <v>1.2750646837729101E-2</v>
      </c>
      <c r="J104">
        <v>2.5954135322612299E-3</v>
      </c>
    </row>
    <row r="105" spans="1:10">
      <c r="A105" t="s">
        <v>38</v>
      </c>
      <c r="B105" t="s">
        <v>2</v>
      </c>
      <c r="C105" t="s">
        <v>185</v>
      </c>
      <c r="D105" t="s">
        <v>180</v>
      </c>
      <c r="E105">
        <v>685</v>
      </c>
      <c r="F105">
        <v>1.4944933960682201E-3</v>
      </c>
      <c r="G105">
        <v>-1.42579429327379E-3</v>
      </c>
      <c r="H105">
        <v>1.49638299919176E-2</v>
      </c>
      <c r="I105">
        <v>0.154914283948103</v>
      </c>
      <c r="J105">
        <v>4.5974136164407898E-3</v>
      </c>
    </row>
    <row r="106" spans="1:10">
      <c r="A106" t="s">
        <v>38</v>
      </c>
      <c r="B106" t="s">
        <v>2</v>
      </c>
      <c r="C106" t="s">
        <v>185</v>
      </c>
      <c r="D106" t="s">
        <v>181</v>
      </c>
      <c r="E106">
        <v>1747</v>
      </c>
      <c r="F106">
        <v>3.8028205413509502E-4</v>
      </c>
      <c r="G106">
        <v>-5.6270726126000405E-4</v>
      </c>
      <c r="H106">
        <v>4.9781250890678199E-3</v>
      </c>
      <c r="I106">
        <v>0.196558204701126</v>
      </c>
      <c r="J106">
        <v>1.5226655263069599E-3</v>
      </c>
    </row>
    <row r="107" spans="1:10">
      <c r="A107" t="s">
        <v>38</v>
      </c>
      <c r="B107" t="s">
        <v>2</v>
      </c>
      <c r="C107" t="s">
        <v>185</v>
      </c>
      <c r="D107" t="s">
        <v>0</v>
      </c>
      <c r="E107">
        <v>2438</v>
      </c>
      <c r="F107">
        <v>7.8837658796959698E-4</v>
      </c>
      <c r="G107">
        <v>-4.0256172475041399E-4</v>
      </c>
      <c r="H107">
        <v>5.0166228060182002E-3</v>
      </c>
      <c r="I107">
        <v>8.7362158587822203E-2</v>
      </c>
      <c r="J107">
        <v>1.5207237843676701E-3</v>
      </c>
    </row>
    <row r="108" spans="1:10">
      <c r="A108" t="s">
        <v>38</v>
      </c>
      <c r="B108" t="s">
        <v>2</v>
      </c>
      <c r="C108" t="s">
        <v>185</v>
      </c>
      <c r="D108" t="s">
        <v>182</v>
      </c>
      <c r="E108">
        <v>194</v>
      </c>
      <c r="F108">
        <v>7.4179776734981696E-3</v>
      </c>
      <c r="G108">
        <v>-4.4187109611221404E-3</v>
      </c>
      <c r="H108">
        <v>3.9431094756892798E-2</v>
      </c>
      <c r="I108">
        <v>0.119094723959489</v>
      </c>
      <c r="J108">
        <v>1.1702742536102999E-2</v>
      </c>
    </row>
    <row r="109" spans="1:10">
      <c r="A109" t="s">
        <v>38</v>
      </c>
      <c r="B109" t="s">
        <v>2</v>
      </c>
      <c r="C109" t="s">
        <v>36</v>
      </c>
      <c r="D109" t="s">
        <v>1</v>
      </c>
      <c r="E109">
        <v>4828</v>
      </c>
      <c r="F109">
        <v>1.0874000824363499E-2</v>
      </c>
      <c r="G109">
        <v>6.9029046189997998E-3</v>
      </c>
      <c r="H109">
        <v>1.6358617085157099E-2</v>
      </c>
      <c r="I109" s="59">
        <v>9.5571582849008494E-22</v>
      </c>
      <c r="J109">
        <v>2.38638674545796E-3</v>
      </c>
    </row>
    <row r="110" spans="1:10">
      <c r="A110" t="s">
        <v>38</v>
      </c>
      <c r="B110" t="s">
        <v>2</v>
      </c>
      <c r="C110" t="s">
        <v>36</v>
      </c>
      <c r="D110" t="s">
        <v>2</v>
      </c>
      <c r="E110">
        <v>4748</v>
      </c>
      <c r="F110">
        <v>2.9667379108684801E-2</v>
      </c>
      <c r="G110">
        <v>2.32173535628914E-2</v>
      </c>
      <c r="H110">
        <v>3.68752238349783E-2</v>
      </c>
      <c r="I110" s="59">
        <v>8.4747720109381304E-63</v>
      </c>
      <c r="J110">
        <v>3.4466515056737401E-3</v>
      </c>
    </row>
    <row r="111" spans="1:10">
      <c r="A111" t="s">
        <v>38</v>
      </c>
      <c r="B111" t="s">
        <v>2</v>
      </c>
      <c r="C111" t="s">
        <v>36</v>
      </c>
      <c r="D111" t="s">
        <v>180</v>
      </c>
      <c r="E111">
        <v>2005</v>
      </c>
      <c r="F111">
        <v>1.17822919090216E-2</v>
      </c>
      <c r="G111">
        <v>5.8413858658618797E-3</v>
      </c>
      <c r="H111">
        <v>1.9217217193737202E-2</v>
      </c>
      <c r="I111" s="59">
        <v>3.5863178541833398E-13</v>
      </c>
      <c r="J111">
        <v>3.3158944071966902E-3</v>
      </c>
    </row>
    <row r="112" spans="1:10">
      <c r="A112" t="s">
        <v>38</v>
      </c>
      <c r="B112" t="s">
        <v>2</v>
      </c>
      <c r="C112" t="s">
        <v>36</v>
      </c>
      <c r="D112" t="s">
        <v>181</v>
      </c>
      <c r="E112">
        <v>4866</v>
      </c>
      <c r="F112">
        <v>1.1068629184058701E-2</v>
      </c>
      <c r="G112">
        <v>7.3663442820946397E-3</v>
      </c>
      <c r="H112">
        <v>1.5426001967566501E-2</v>
      </c>
      <c r="I112" s="59">
        <v>2.8457155707150502E-26</v>
      </c>
      <c r="J112">
        <v>2.0873597900715499E-3</v>
      </c>
    </row>
    <row r="113" spans="1:10">
      <c r="A113" t="s">
        <v>38</v>
      </c>
      <c r="B113" t="s">
        <v>2</v>
      </c>
      <c r="C113" t="s">
        <v>36</v>
      </c>
      <c r="D113" t="s">
        <v>0</v>
      </c>
      <c r="E113">
        <v>4812</v>
      </c>
      <c r="F113">
        <v>2.1738233618156601E-2</v>
      </c>
      <c r="G113">
        <v>1.60155751363018E-2</v>
      </c>
      <c r="H113">
        <v>2.8013565478532301E-2</v>
      </c>
      <c r="I113" s="59">
        <v>1.3697255869670899E-47</v>
      </c>
      <c r="J113">
        <v>3.0699285211005498E-3</v>
      </c>
    </row>
    <row r="114" spans="1:10">
      <c r="A114" t="s">
        <v>38</v>
      </c>
      <c r="B114" t="s">
        <v>2</v>
      </c>
      <c r="C114" t="s">
        <v>36</v>
      </c>
      <c r="D114" t="s">
        <v>182</v>
      </c>
      <c r="E114">
        <v>395</v>
      </c>
      <c r="F114">
        <v>1.9603987593746399E-2</v>
      </c>
      <c r="G114">
        <v>5.4713476680131002E-3</v>
      </c>
      <c r="H114">
        <v>3.97195065424907E-2</v>
      </c>
      <c r="I114" s="59">
        <v>1.51983295041485E-5</v>
      </c>
      <c r="J114">
        <v>8.8696159635905797E-3</v>
      </c>
    </row>
    <row r="115" spans="1:10">
      <c r="A115" t="s">
        <v>38</v>
      </c>
      <c r="B115" t="s">
        <v>2</v>
      </c>
      <c r="C115" t="s">
        <v>186</v>
      </c>
      <c r="D115" t="s">
        <v>1</v>
      </c>
      <c r="E115">
        <v>2094</v>
      </c>
      <c r="F115">
        <v>2.9125093043204299E-2</v>
      </c>
      <c r="G115">
        <v>1.6293367380148398E-2</v>
      </c>
      <c r="H115">
        <v>4.3380850494676E-2</v>
      </c>
      <c r="I115" s="59">
        <v>1.04788022513792E-15</v>
      </c>
      <c r="J115">
        <v>7.0331410437579796E-3</v>
      </c>
    </row>
    <row r="116" spans="1:10">
      <c r="A116" t="s">
        <v>38</v>
      </c>
      <c r="B116" t="s">
        <v>2</v>
      </c>
      <c r="C116" t="s">
        <v>186</v>
      </c>
      <c r="D116" t="s">
        <v>2</v>
      </c>
      <c r="E116">
        <v>2678</v>
      </c>
      <c r="F116">
        <v>3.0342889178817702E-2</v>
      </c>
      <c r="G116">
        <v>1.8561530106381102E-2</v>
      </c>
      <c r="H116">
        <v>4.4605449302905498E-2</v>
      </c>
      <c r="I116" s="59">
        <v>1.3882295332210401E-20</v>
      </c>
      <c r="J116">
        <v>6.79381148100793E-3</v>
      </c>
    </row>
    <row r="117" spans="1:10">
      <c r="A117" t="s">
        <v>38</v>
      </c>
      <c r="B117" t="s">
        <v>2</v>
      </c>
      <c r="C117" t="s">
        <v>186</v>
      </c>
      <c r="D117" t="s">
        <v>180</v>
      </c>
      <c r="E117">
        <v>932</v>
      </c>
      <c r="F117">
        <v>1.3536173615299499E-2</v>
      </c>
      <c r="G117">
        <v>2.4413705522152202E-3</v>
      </c>
      <c r="H117">
        <v>3.1183004033365699E-2</v>
      </c>
      <c r="I117">
        <v>1.8762186572804899E-4</v>
      </c>
      <c r="J117">
        <v>7.4873652706438799E-3</v>
      </c>
    </row>
    <row r="118" spans="1:10">
      <c r="A118" t="s">
        <v>38</v>
      </c>
      <c r="B118" t="s">
        <v>2</v>
      </c>
      <c r="C118" t="s">
        <v>186</v>
      </c>
      <c r="D118" t="s">
        <v>181</v>
      </c>
      <c r="E118">
        <v>2097</v>
      </c>
      <c r="F118">
        <v>2.8586568926280399E-2</v>
      </c>
      <c r="G118">
        <v>1.7101605893842398E-2</v>
      </c>
      <c r="H118">
        <v>4.4921195892815902E-2</v>
      </c>
      <c r="I118" s="59">
        <v>9.711505205106781E-16</v>
      </c>
      <c r="J118">
        <v>6.99315912268273E-3</v>
      </c>
    </row>
    <row r="119" spans="1:10">
      <c r="A119" t="s">
        <v>38</v>
      </c>
      <c r="B119" t="s">
        <v>2</v>
      </c>
      <c r="C119" t="s">
        <v>186</v>
      </c>
      <c r="D119" t="s">
        <v>0</v>
      </c>
      <c r="E119">
        <v>2985</v>
      </c>
      <c r="F119">
        <v>3.3107407040927198E-2</v>
      </c>
      <c r="G119">
        <v>2.15054958508052E-2</v>
      </c>
      <c r="H119">
        <v>4.6404804183754297E-2</v>
      </c>
      <c r="I119" s="59">
        <v>5.6887923913610104E-25</v>
      </c>
      <c r="J119">
        <v>6.2734002704265103E-3</v>
      </c>
    </row>
    <row r="120" spans="1:10">
      <c r="A120" t="s">
        <v>38</v>
      </c>
      <c r="B120" t="s">
        <v>2</v>
      </c>
      <c r="C120" t="s">
        <v>186</v>
      </c>
      <c r="D120" t="s">
        <v>182</v>
      </c>
      <c r="E120">
        <v>229</v>
      </c>
      <c r="F120">
        <v>3.2350947498495097E-2</v>
      </c>
      <c r="G120">
        <v>1.0085034843024001E-3</v>
      </c>
      <c r="H120">
        <v>8.3134576277294203E-2</v>
      </c>
      <c r="I120">
        <v>3.3701079430847399E-3</v>
      </c>
      <c r="J120">
        <v>2.22221851762721E-2</v>
      </c>
    </row>
    <row r="121" spans="1:10">
      <c r="A121" t="s">
        <v>38</v>
      </c>
      <c r="B121" t="s">
        <v>2</v>
      </c>
      <c r="C121" t="s">
        <v>187</v>
      </c>
      <c r="D121" t="s">
        <v>1</v>
      </c>
      <c r="E121">
        <v>2231</v>
      </c>
      <c r="F121">
        <v>3.7627894056039203E-2</v>
      </c>
      <c r="G121">
        <v>2.3841822605559001E-2</v>
      </c>
      <c r="H121">
        <v>5.4426160385227497E-2</v>
      </c>
      <c r="I121" s="59">
        <v>6.3627992168148301E-21</v>
      </c>
      <c r="J121">
        <v>7.8777689624537402E-3</v>
      </c>
    </row>
    <row r="122" spans="1:10">
      <c r="A122" t="s">
        <v>38</v>
      </c>
      <c r="B122" t="s">
        <v>2</v>
      </c>
      <c r="C122" t="s">
        <v>187</v>
      </c>
      <c r="D122" t="s">
        <v>2</v>
      </c>
      <c r="E122">
        <v>2512</v>
      </c>
      <c r="F122">
        <v>2.3922663044762801E-2</v>
      </c>
      <c r="G122">
        <v>1.3360256824743E-2</v>
      </c>
      <c r="H122">
        <v>3.7076255379465899E-2</v>
      </c>
      <c r="I122" s="59">
        <v>1.32338632422727E-15</v>
      </c>
      <c r="J122">
        <v>6.1193364240449202E-3</v>
      </c>
    </row>
    <row r="123" spans="1:10">
      <c r="A123" t="s">
        <v>38</v>
      </c>
      <c r="B123" t="s">
        <v>2</v>
      </c>
      <c r="C123" t="s">
        <v>187</v>
      </c>
      <c r="D123" t="s">
        <v>180</v>
      </c>
      <c r="E123">
        <v>907</v>
      </c>
      <c r="F123">
        <v>3.1873594923399499E-3</v>
      </c>
      <c r="G123">
        <v>-9.6734471832350905E-4</v>
      </c>
      <c r="H123">
        <v>1.61637254795974E-2</v>
      </c>
      <c r="I123">
        <v>4.75886022906227E-2</v>
      </c>
      <c r="J123">
        <v>4.4564154026991397E-3</v>
      </c>
    </row>
    <row r="124" spans="1:10">
      <c r="A124" t="s">
        <v>38</v>
      </c>
      <c r="B124" t="s">
        <v>2</v>
      </c>
      <c r="C124" t="s">
        <v>187</v>
      </c>
      <c r="D124" t="s">
        <v>181</v>
      </c>
      <c r="E124">
        <v>1903</v>
      </c>
      <c r="F124">
        <v>1.60680561641929E-2</v>
      </c>
      <c r="G124">
        <v>7.4282321939366496E-3</v>
      </c>
      <c r="H124">
        <v>2.87058696788609E-2</v>
      </c>
      <c r="I124" s="59">
        <v>5.6289681356115002E-9</v>
      </c>
      <c r="J124">
        <v>5.62397160065853E-3</v>
      </c>
    </row>
    <row r="125" spans="1:10">
      <c r="A125" t="s">
        <v>38</v>
      </c>
      <c r="B125" t="s">
        <v>2</v>
      </c>
      <c r="C125" t="s">
        <v>187</v>
      </c>
      <c r="D125" t="s">
        <v>0</v>
      </c>
      <c r="E125">
        <v>3021</v>
      </c>
      <c r="F125">
        <v>1.6901277752959999E-2</v>
      </c>
      <c r="G125">
        <v>9.2088587564453806E-3</v>
      </c>
      <c r="H125">
        <v>2.61873447832697E-2</v>
      </c>
      <c r="I125" s="59">
        <v>4.92556775514686E-14</v>
      </c>
      <c r="J125">
        <v>4.2234046283885799E-3</v>
      </c>
    </row>
    <row r="126" spans="1:10">
      <c r="A126" t="s">
        <v>38</v>
      </c>
      <c r="B126" t="s">
        <v>2</v>
      </c>
      <c r="C126" t="s">
        <v>187</v>
      </c>
      <c r="D126" t="s">
        <v>182</v>
      </c>
      <c r="E126">
        <v>219</v>
      </c>
      <c r="F126">
        <v>1.2995372871181601E-2</v>
      </c>
      <c r="G126">
        <v>-4.3323941283584903E-3</v>
      </c>
      <c r="H126">
        <v>6.6616823497149993E-2</v>
      </c>
      <c r="I126">
        <v>5.2548771351109497E-2</v>
      </c>
      <c r="J126">
        <v>1.8911219413090201E-2</v>
      </c>
    </row>
    <row r="127" spans="1:10">
      <c r="A127" t="s">
        <v>38</v>
      </c>
      <c r="B127" t="s">
        <v>2</v>
      </c>
      <c r="C127" t="s">
        <v>188</v>
      </c>
      <c r="D127" t="s">
        <v>1</v>
      </c>
      <c r="E127">
        <v>1685</v>
      </c>
      <c r="F127">
        <v>4.35112204980483E-2</v>
      </c>
      <c r="G127">
        <v>2.6429239701848802E-2</v>
      </c>
      <c r="H127">
        <v>6.2355084562336398E-2</v>
      </c>
      <c r="I127" s="59">
        <v>1.73277276981702E-18</v>
      </c>
      <c r="J127">
        <v>9.2778039172444898E-3</v>
      </c>
    </row>
    <row r="128" spans="1:10">
      <c r="A128" t="s">
        <v>38</v>
      </c>
      <c r="B128" t="s">
        <v>2</v>
      </c>
      <c r="C128" t="s">
        <v>188</v>
      </c>
      <c r="D128" t="s">
        <v>2</v>
      </c>
      <c r="E128">
        <v>1674</v>
      </c>
      <c r="F128">
        <v>2.6312197281741799E-2</v>
      </c>
      <c r="G128">
        <v>1.3071879125622301E-2</v>
      </c>
      <c r="H128">
        <v>4.3008497283615603E-2</v>
      </c>
      <c r="I128" s="59">
        <v>4.4954974391939202E-12</v>
      </c>
      <c r="J128">
        <v>7.6729671888919699E-3</v>
      </c>
    </row>
    <row r="129" spans="1:10">
      <c r="A129" t="s">
        <v>38</v>
      </c>
      <c r="B129" t="s">
        <v>2</v>
      </c>
      <c r="C129" t="s">
        <v>188</v>
      </c>
      <c r="D129" t="s">
        <v>180</v>
      </c>
      <c r="E129">
        <v>631</v>
      </c>
      <c r="F129">
        <v>-3.8911572686339802E-4</v>
      </c>
      <c r="G129">
        <v>-1.5425115951254299E-3</v>
      </c>
      <c r="H129">
        <v>1.00552719361104E-2</v>
      </c>
      <c r="I129">
        <v>0.386054264534751</v>
      </c>
      <c r="J129">
        <v>3.3529349954040501E-3</v>
      </c>
    </row>
    <row r="130" spans="1:10">
      <c r="A130" t="s">
        <v>38</v>
      </c>
      <c r="B130" t="s">
        <v>2</v>
      </c>
      <c r="C130" t="s">
        <v>188</v>
      </c>
      <c r="D130" t="s">
        <v>181</v>
      </c>
      <c r="E130">
        <v>1374</v>
      </c>
      <c r="F130">
        <v>6.9502345827154898E-4</v>
      </c>
      <c r="G130">
        <v>-6.9556365889134595E-4</v>
      </c>
      <c r="H130">
        <v>7.6010186311405202E-3</v>
      </c>
      <c r="I130">
        <v>0.15954919313515301</v>
      </c>
      <c r="J130">
        <v>2.17745988945027E-3</v>
      </c>
    </row>
    <row r="131" spans="1:10">
      <c r="A131" t="s">
        <v>38</v>
      </c>
      <c r="B131" t="s">
        <v>2</v>
      </c>
      <c r="C131" t="s">
        <v>188</v>
      </c>
      <c r="D131" t="s">
        <v>0</v>
      </c>
      <c r="E131">
        <v>2011</v>
      </c>
      <c r="F131">
        <v>1.8669626154257401E-3</v>
      </c>
      <c r="G131">
        <v>-4.4167850362141501E-4</v>
      </c>
      <c r="H131">
        <v>8.6029258769745199E-3</v>
      </c>
      <c r="I131">
        <v>2.8883961075233701E-2</v>
      </c>
      <c r="J131">
        <v>2.3788602353072802E-3</v>
      </c>
    </row>
    <row r="132" spans="1:10">
      <c r="A132" t="s">
        <v>38</v>
      </c>
      <c r="B132" t="s">
        <v>2</v>
      </c>
      <c r="C132" t="s">
        <v>188</v>
      </c>
      <c r="D132" t="s">
        <v>182</v>
      </c>
      <c r="E132">
        <v>144</v>
      </c>
      <c r="F132">
        <v>1.0678281607709301E-2</v>
      </c>
      <c r="G132">
        <v>-7.2722486974386097E-3</v>
      </c>
      <c r="H132">
        <v>8.0157100930438402E-2</v>
      </c>
      <c r="I132">
        <v>0.12555358527510399</v>
      </c>
      <c r="J132">
        <v>2.3658390313469401E-2</v>
      </c>
    </row>
    <row r="133" spans="1:10">
      <c r="A133" t="s">
        <v>38</v>
      </c>
      <c r="B133" t="s">
        <v>2</v>
      </c>
      <c r="C133" t="s">
        <v>25</v>
      </c>
      <c r="D133" t="s">
        <v>1</v>
      </c>
      <c r="E133">
        <v>4756</v>
      </c>
      <c r="F133">
        <v>8.19975204334633E-4</v>
      </c>
      <c r="G133">
        <v>-1.61369351583363E-4</v>
      </c>
      <c r="H133">
        <v>3.4416313594742101E-3</v>
      </c>
      <c r="I133">
        <v>1.8740202020181399E-2</v>
      </c>
      <c r="J133">
        <v>9.7137851391212505E-4</v>
      </c>
    </row>
    <row r="134" spans="1:10">
      <c r="A134" t="s">
        <v>38</v>
      </c>
      <c r="B134" t="s">
        <v>2</v>
      </c>
      <c r="C134" t="s">
        <v>25</v>
      </c>
      <c r="D134" t="s">
        <v>2</v>
      </c>
      <c r="E134">
        <v>4875</v>
      </c>
      <c r="F134">
        <v>7.3014105034878698E-3</v>
      </c>
      <c r="G134">
        <v>3.7393288642705298E-3</v>
      </c>
      <c r="H134">
        <v>1.2210010561030301E-2</v>
      </c>
      <c r="I134" s="59">
        <v>1.5751430335009601E-11</v>
      </c>
      <c r="J134">
        <v>2.18526628819684E-3</v>
      </c>
    </row>
    <row r="135" spans="1:10">
      <c r="A135" t="s">
        <v>38</v>
      </c>
      <c r="B135" t="s">
        <v>2</v>
      </c>
      <c r="C135" t="s">
        <v>25</v>
      </c>
      <c r="D135" t="s">
        <v>180</v>
      </c>
      <c r="E135">
        <v>2009</v>
      </c>
      <c r="F135">
        <v>5.58236306523741E-4</v>
      </c>
      <c r="G135">
        <v>-3.6483274819391898E-4</v>
      </c>
      <c r="H135">
        <v>4.3300729725186298E-3</v>
      </c>
      <c r="I135">
        <v>0.114551857990528</v>
      </c>
      <c r="J135">
        <v>1.3393397244167899E-3</v>
      </c>
    </row>
    <row r="136" spans="1:10">
      <c r="A136" t="s">
        <v>38</v>
      </c>
      <c r="B136" t="s">
        <v>2</v>
      </c>
      <c r="C136" t="s">
        <v>25</v>
      </c>
      <c r="D136" t="s">
        <v>181</v>
      </c>
      <c r="E136">
        <v>4887</v>
      </c>
      <c r="F136">
        <v>2.16308647133701E-3</v>
      </c>
      <c r="G136">
        <v>2.8954260658933502E-4</v>
      </c>
      <c r="H136">
        <v>5.0856394846887903E-3</v>
      </c>
      <c r="I136">
        <v>1.28315064669226E-4</v>
      </c>
      <c r="J136">
        <v>1.3055561995543999E-3</v>
      </c>
    </row>
    <row r="137" spans="1:10">
      <c r="A137" t="s">
        <v>38</v>
      </c>
      <c r="B137" t="s">
        <v>2</v>
      </c>
      <c r="C137" t="s">
        <v>25</v>
      </c>
      <c r="D137" t="s">
        <v>0</v>
      </c>
      <c r="E137">
        <v>4873</v>
      </c>
      <c r="F137">
        <v>1.3568646462182E-3</v>
      </c>
      <c r="G137" s="59">
        <v>2.5288399063544399E-5</v>
      </c>
      <c r="H137">
        <v>4.0608613844656397E-3</v>
      </c>
      <c r="I137">
        <v>2.4870560023102502E-3</v>
      </c>
      <c r="J137">
        <v>1.0462423450086401E-3</v>
      </c>
    </row>
    <row r="138" spans="1:10">
      <c r="A138" t="s">
        <v>38</v>
      </c>
      <c r="B138" t="s">
        <v>2</v>
      </c>
      <c r="C138" t="s">
        <v>25</v>
      </c>
      <c r="D138" t="s">
        <v>182</v>
      </c>
      <c r="E138">
        <v>398</v>
      </c>
      <c r="F138" s="59">
        <v>6.2405878915594604E-6</v>
      </c>
      <c r="G138">
        <v>-2.0842294078592298E-3</v>
      </c>
      <c r="H138">
        <v>1.6989891646882801E-2</v>
      </c>
      <c r="I138">
        <v>0.31721847473593301</v>
      </c>
      <c r="J138">
        <v>5.1569255997245701E-3</v>
      </c>
    </row>
    <row r="139" spans="1:10">
      <c r="A139" t="s">
        <v>38</v>
      </c>
      <c r="B139" t="s">
        <v>2</v>
      </c>
      <c r="C139" t="s">
        <v>189</v>
      </c>
      <c r="D139" t="s">
        <v>1</v>
      </c>
      <c r="E139">
        <v>2252</v>
      </c>
      <c r="F139">
        <v>6.0358207098234499E-3</v>
      </c>
      <c r="G139">
        <v>1.24241418366599E-3</v>
      </c>
      <c r="H139">
        <v>1.4283381426317601E-2</v>
      </c>
      <c r="I139">
        <v>1.028476252227E-4</v>
      </c>
      <c r="J139">
        <v>3.3823853702461002E-3</v>
      </c>
    </row>
    <row r="140" spans="1:10">
      <c r="A140" t="s">
        <v>38</v>
      </c>
      <c r="B140" t="s">
        <v>2</v>
      </c>
      <c r="C140" t="s">
        <v>189</v>
      </c>
      <c r="D140" t="s">
        <v>2</v>
      </c>
      <c r="E140">
        <v>2728</v>
      </c>
      <c r="F140">
        <v>6.5391318776501003E-3</v>
      </c>
      <c r="G140">
        <v>1.8292315613462401E-3</v>
      </c>
      <c r="H140">
        <v>1.34324618569872E-2</v>
      </c>
      <c r="I140" s="59">
        <v>5.7842091356113302E-6</v>
      </c>
      <c r="J140">
        <v>2.9853843439342398E-3</v>
      </c>
    </row>
    <row r="141" spans="1:10">
      <c r="A141" t="s">
        <v>38</v>
      </c>
      <c r="B141" t="s">
        <v>2</v>
      </c>
      <c r="C141" t="s">
        <v>189</v>
      </c>
      <c r="D141" t="s">
        <v>180</v>
      </c>
      <c r="E141">
        <v>951</v>
      </c>
      <c r="F141">
        <v>3.3781468706212099E-3</v>
      </c>
      <c r="G141">
        <v>-6.5384484821371096E-4</v>
      </c>
      <c r="H141">
        <v>1.26303940971387E-2</v>
      </c>
      <c r="I141">
        <v>2.40854490806999E-2</v>
      </c>
      <c r="J141">
        <v>3.4822732403294201E-3</v>
      </c>
    </row>
    <row r="142" spans="1:10">
      <c r="A142" t="s">
        <v>38</v>
      </c>
      <c r="B142" t="s">
        <v>2</v>
      </c>
      <c r="C142" t="s">
        <v>189</v>
      </c>
      <c r="D142" t="s">
        <v>181</v>
      </c>
      <c r="E142">
        <v>2049</v>
      </c>
      <c r="F142">
        <v>2.56220114480488E-3</v>
      </c>
      <c r="G142">
        <v>-2.1755385839231599E-4</v>
      </c>
      <c r="H142">
        <v>8.9814031661493692E-3</v>
      </c>
      <c r="I142">
        <v>7.5491267698894601E-3</v>
      </c>
      <c r="J142">
        <v>2.44989785410046E-3</v>
      </c>
    </row>
    <row r="143" spans="1:10">
      <c r="A143" t="s">
        <v>38</v>
      </c>
      <c r="B143" t="s">
        <v>2</v>
      </c>
      <c r="C143" t="s">
        <v>189</v>
      </c>
      <c r="D143" t="s">
        <v>0</v>
      </c>
      <c r="E143">
        <v>3064</v>
      </c>
      <c r="F143">
        <v>7.08669772239534E-3</v>
      </c>
      <c r="G143">
        <v>2.3194068553939501E-3</v>
      </c>
      <c r="H143">
        <v>1.38963132690337E-2</v>
      </c>
      <c r="I143" s="59">
        <v>7.4757062184472499E-7</v>
      </c>
      <c r="J143">
        <v>2.95871514305892E-3</v>
      </c>
    </row>
    <row r="144" spans="1:10">
      <c r="A144" t="s">
        <v>38</v>
      </c>
      <c r="B144" t="s">
        <v>2</v>
      </c>
      <c r="C144" t="s">
        <v>189</v>
      </c>
      <c r="D144" t="s">
        <v>182</v>
      </c>
      <c r="E144">
        <v>230</v>
      </c>
      <c r="F144">
        <v>1.42021727333524E-2</v>
      </c>
      <c r="G144">
        <v>-3.1154815350446499E-3</v>
      </c>
      <c r="H144">
        <v>5.6741601856015497E-2</v>
      </c>
      <c r="I144">
        <v>3.2739197114988502E-2</v>
      </c>
      <c r="J144">
        <v>1.6213582891043E-2</v>
      </c>
    </row>
    <row r="145" spans="1:10">
      <c r="A145" t="s">
        <v>38</v>
      </c>
      <c r="B145" t="s">
        <v>2</v>
      </c>
      <c r="C145" t="s">
        <v>190</v>
      </c>
      <c r="D145" t="s">
        <v>1</v>
      </c>
      <c r="E145">
        <v>244</v>
      </c>
      <c r="F145">
        <v>4.7830292431680901E-3</v>
      </c>
      <c r="G145">
        <v>-4.1133077809409804E-3</v>
      </c>
      <c r="H145">
        <v>4.2455574982655599E-2</v>
      </c>
      <c r="I145">
        <v>0.14738623110337001</v>
      </c>
      <c r="J145">
        <v>1.27681788001433E-2</v>
      </c>
    </row>
    <row r="146" spans="1:10">
      <c r="A146" t="s">
        <v>38</v>
      </c>
      <c r="B146" t="s">
        <v>2</v>
      </c>
      <c r="C146" t="s">
        <v>190</v>
      </c>
      <c r="D146" t="s">
        <v>2</v>
      </c>
      <c r="E146">
        <v>208</v>
      </c>
      <c r="F146">
        <v>-2.3860696541102601E-3</v>
      </c>
      <c r="G146">
        <v>-5.02464058101497E-3</v>
      </c>
      <c r="H146">
        <v>3.1711087480777098E-2</v>
      </c>
      <c r="I146">
        <v>0.461694129995252</v>
      </c>
      <c r="J146">
        <v>1.09485015250487E-2</v>
      </c>
    </row>
    <row r="147" spans="1:10">
      <c r="A147" t="s">
        <v>38</v>
      </c>
      <c r="B147" t="s">
        <v>2</v>
      </c>
      <c r="C147" t="s">
        <v>190</v>
      </c>
      <c r="D147" t="s">
        <v>180</v>
      </c>
      <c r="E147">
        <v>70</v>
      </c>
      <c r="F147">
        <v>2.6355933441137399E-2</v>
      </c>
      <c r="G147">
        <v>-1.24151619788092E-2</v>
      </c>
      <c r="H147">
        <v>0.114516946761653</v>
      </c>
      <c r="I147">
        <v>0.106060864642397</v>
      </c>
      <c r="J147">
        <v>3.54119560585342E-2</v>
      </c>
    </row>
    <row r="148" spans="1:10">
      <c r="A148" t="s">
        <v>38</v>
      </c>
      <c r="B148" t="s">
        <v>2</v>
      </c>
      <c r="C148" t="s">
        <v>190</v>
      </c>
      <c r="D148" t="s">
        <v>181</v>
      </c>
      <c r="E148">
        <v>124</v>
      </c>
      <c r="F148">
        <v>2.98972233539016E-2</v>
      </c>
      <c r="G148">
        <v>-7.4501573079168402E-3</v>
      </c>
      <c r="H148">
        <v>0.11440954124700201</v>
      </c>
      <c r="I148">
        <v>3.5258123841607002E-2</v>
      </c>
      <c r="J148">
        <v>3.1627041286053398E-2</v>
      </c>
    </row>
    <row r="149" spans="1:10">
      <c r="A149" t="s">
        <v>38</v>
      </c>
      <c r="B149" t="s">
        <v>2</v>
      </c>
      <c r="C149" t="s">
        <v>190</v>
      </c>
      <c r="D149" t="s">
        <v>0</v>
      </c>
      <c r="E149">
        <v>210</v>
      </c>
      <c r="F149">
        <v>2.7889350455152502E-3</v>
      </c>
      <c r="G149">
        <v>-4.94312000672773E-3</v>
      </c>
      <c r="H149">
        <v>5.05565718127097E-2</v>
      </c>
      <c r="I149">
        <v>0.216380489753077</v>
      </c>
      <c r="J149">
        <v>1.5052544290004201E-2</v>
      </c>
    </row>
    <row r="150" spans="1:10">
      <c r="A150" t="s">
        <v>38</v>
      </c>
      <c r="B150" t="s">
        <v>2</v>
      </c>
      <c r="C150" t="s">
        <v>191</v>
      </c>
      <c r="D150" t="s">
        <v>1</v>
      </c>
      <c r="E150">
        <v>4752</v>
      </c>
      <c r="F150">
        <v>4.18354335348203E-4</v>
      </c>
      <c r="G150">
        <v>-1.7981682689728601E-4</v>
      </c>
      <c r="H150">
        <v>2.43656978717761E-3</v>
      </c>
      <c r="I150">
        <v>7.1690725140027001E-2</v>
      </c>
      <c r="J150">
        <v>7.1329331852087996E-4</v>
      </c>
    </row>
    <row r="151" spans="1:10">
      <c r="A151" t="s">
        <v>38</v>
      </c>
      <c r="B151" t="s">
        <v>2</v>
      </c>
      <c r="C151" t="s">
        <v>191</v>
      </c>
      <c r="D151" t="s">
        <v>2</v>
      </c>
      <c r="E151">
        <v>4880</v>
      </c>
      <c r="F151">
        <v>8.5702364041180291E-3</v>
      </c>
      <c r="G151">
        <v>4.7112448123441102E-3</v>
      </c>
      <c r="H151">
        <v>1.3904571993867699E-2</v>
      </c>
      <c r="I151" s="59">
        <v>5.9615383117465096E-13</v>
      </c>
      <c r="J151">
        <v>2.4111668565865402E-3</v>
      </c>
    </row>
    <row r="152" spans="1:10">
      <c r="A152" t="s">
        <v>38</v>
      </c>
      <c r="B152" t="s">
        <v>2</v>
      </c>
      <c r="C152" t="s">
        <v>191</v>
      </c>
      <c r="D152" t="s">
        <v>180</v>
      </c>
      <c r="E152">
        <v>2010</v>
      </c>
      <c r="F152">
        <v>1.23726797515311E-3</v>
      </c>
      <c r="G152">
        <v>-3.3040818752757E-4</v>
      </c>
      <c r="H152">
        <v>6.4653108843749797E-3</v>
      </c>
      <c r="I152">
        <v>3.8233882383180498E-2</v>
      </c>
      <c r="J152">
        <v>1.77569080630624E-3</v>
      </c>
    </row>
    <row r="153" spans="1:10">
      <c r="A153" t="s">
        <v>38</v>
      </c>
      <c r="B153" t="s">
        <v>2</v>
      </c>
      <c r="C153" t="s">
        <v>191</v>
      </c>
      <c r="D153" t="s">
        <v>181</v>
      </c>
      <c r="E153">
        <v>4892</v>
      </c>
      <c r="F153">
        <v>9.2595249615690101E-4</v>
      </c>
      <c r="G153" s="59">
        <v>-8.5705956977344394E-5</v>
      </c>
      <c r="H153">
        <v>3.0408637318785998E-3</v>
      </c>
      <c r="I153">
        <v>8.6915001527774604E-3</v>
      </c>
      <c r="J153">
        <v>8.1657449146559796E-4</v>
      </c>
    </row>
    <row r="154" spans="1:10">
      <c r="A154" t="s">
        <v>38</v>
      </c>
      <c r="B154" t="s">
        <v>2</v>
      </c>
      <c r="C154" t="s">
        <v>191</v>
      </c>
      <c r="D154" t="s">
        <v>0</v>
      </c>
      <c r="E154">
        <v>4878</v>
      </c>
      <c r="F154">
        <v>1.7683085738425799E-3</v>
      </c>
      <c r="G154">
        <v>1.71630951744198E-4</v>
      </c>
      <c r="H154">
        <v>4.9970756949595796E-3</v>
      </c>
      <c r="I154">
        <v>9.8470925119260411E-4</v>
      </c>
      <c r="J154">
        <v>1.2445623231837301E-3</v>
      </c>
    </row>
    <row r="155" spans="1:10">
      <c r="A155" t="s">
        <v>38</v>
      </c>
      <c r="B155" t="s">
        <v>2</v>
      </c>
      <c r="C155" t="s">
        <v>191</v>
      </c>
      <c r="D155" t="s">
        <v>182</v>
      </c>
      <c r="E155">
        <v>398</v>
      </c>
      <c r="F155">
        <v>6.3032678037864302E-3</v>
      </c>
      <c r="G155">
        <v>-1.7854138192733499E-3</v>
      </c>
      <c r="H155">
        <v>2.87430710447149E-2</v>
      </c>
      <c r="I155">
        <v>3.9676019390305801E-2</v>
      </c>
      <c r="J155">
        <v>8.5482644719739598E-3</v>
      </c>
    </row>
    <row r="156" spans="1:10">
      <c r="A156" t="s">
        <v>38</v>
      </c>
      <c r="B156" t="s">
        <v>2</v>
      </c>
      <c r="C156" t="s">
        <v>37</v>
      </c>
      <c r="D156" t="s">
        <v>1</v>
      </c>
      <c r="E156">
        <v>2242</v>
      </c>
      <c r="F156">
        <v>1.5877365787497801E-4</v>
      </c>
      <c r="G156">
        <v>-3.6953834826627702E-4</v>
      </c>
      <c r="H156">
        <v>3.2069624521217999E-3</v>
      </c>
      <c r="I156">
        <v>0.23250705617211401</v>
      </c>
      <c r="J156">
        <v>1.06777527274086E-3</v>
      </c>
    </row>
    <row r="157" spans="1:10">
      <c r="A157" t="s">
        <v>38</v>
      </c>
      <c r="B157" t="s">
        <v>2</v>
      </c>
      <c r="C157" t="s">
        <v>37</v>
      </c>
      <c r="D157" t="s">
        <v>2</v>
      </c>
      <c r="E157">
        <v>2589</v>
      </c>
      <c r="F157">
        <v>2.3872484723616002E-3</v>
      </c>
      <c r="G157" s="59">
        <v>3.3972612043084399E-5</v>
      </c>
      <c r="H157">
        <v>6.9053238924150001E-3</v>
      </c>
      <c r="I157">
        <v>3.1523706054569999E-3</v>
      </c>
      <c r="J157">
        <v>1.9806677131094601E-3</v>
      </c>
    </row>
    <row r="158" spans="1:10">
      <c r="A158" t="s">
        <v>38</v>
      </c>
      <c r="B158" t="s">
        <v>2</v>
      </c>
      <c r="C158" t="s">
        <v>37</v>
      </c>
      <c r="D158" t="s">
        <v>180</v>
      </c>
      <c r="E158">
        <v>969</v>
      </c>
      <c r="F158">
        <v>6.59815414823961E-4</v>
      </c>
      <c r="G158">
        <v>-9.1156474894426795E-4</v>
      </c>
      <c r="H158">
        <v>8.4217347411484293E-3</v>
      </c>
      <c r="I158">
        <v>0.191045280644352</v>
      </c>
      <c r="J158">
        <v>2.5834737891877301E-3</v>
      </c>
    </row>
    <row r="159" spans="1:10">
      <c r="A159" t="s">
        <v>38</v>
      </c>
      <c r="B159" t="s">
        <v>2</v>
      </c>
      <c r="C159" t="s">
        <v>37</v>
      </c>
      <c r="D159" t="s">
        <v>181</v>
      </c>
      <c r="E159">
        <v>2158</v>
      </c>
      <c r="F159">
        <v>1.19476100806637E-3</v>
      </c>
      <c r="G159">
        <v>-3.5679681175647399E-4</v>
      </c>
      <c r="H159">
        <v>5.5266522135559801E-3</v>
      </c>
      <c r="I159">
        <v>4.1315374247833998E-2</v>
      </c>
      <c r="J159">
        <v>1.65295445563863E-3</v>
      </c>
    </row>
    <row r="160" spans="1:10">
      <c r="A160" t="s">
        <v>38</v>
      </c>
      <c r="B160" t="s">
        <v>2</v>
      </c>
      <c r="C160" t="s">
        <v>37</v>
      </c>
      <c r="D160" t="s">
        <v>0</v>
      </c>
      <c r="E160">
        <v>3058</v>
      </c>
      <c r="F160">
        <v>9.8939934979402899E-4</v>
      </c>
      <c r="G160">
        <v>-2.31982939202463E-4</v>
      </c>
      <c r="H160">
        <v>4.3455937294877497E-3</v>
      </c>
      <c r="I160">
        <v>2.98138106130478E-2</v>
      </c>
      <c r="J160">
        <v>1.2705004235503399E-3</v>
      </c>
    </row>
    <row r="161" spans="1:10">
      <c r="A161" t="s">
        <v>38</v>
      </c>
      <c r="B161" t="s">
        <v>2</v>
      </c>
      <c r="C161" t="s">
        <v>37</v>
      </c>
      <c r="D161" t="s">
        <v>182</v>
      </c>
      <c r="E161">
        <v>236</v>
      </c>
      <c r="F161">
        <v>1.82122311912725E-3</v>
      </c>
      <c r="G161">
        <v>-3.71778322524238E-3</v>
      </c>
      <c r="H161">
        <v>2.9983896711955501E-2</v>
      </c>
      <c r="I161">
        <v>0.22590842350857199</v>
      </c>
      <c r="J161">
        <v>9.8052905115862607E-3</v>
      </c>
    </row>
    <row r="162" spans="1:10">
      <c r="A162" t="s">
        <v>38</v>
      </c>
      <c r="B162" t="s">
        <v>2</v>
      </c>
      <c r="C162" t="s">
        <v>192</v>
      </c>
      <c r="D162" t="s">
        <v>1</v>
      </c>
      <c r="E162">
        <v>2250</v>
      </c>
      <c r="F162">
        <v>6.4969231349335202E-2</v>
      </c>
      <c r="G162">
        <v>4.6766916817023399E-2</v>
      </c>
      <c r="H162">
        <v>8.5381066056866003E-2</v>
      </c>
      <c r="I162" s="59">
        <v>1.3234233494092999E-35</v>
      </c>
      <c r="J162">
        <v>9.6665746853254794E-3</v>
      </c>
    </row>
    <row r="163" spans="1:10">
      <c r="A163" t="s">
        <v>38</v>
      </c>
      <c r="B163" t="s">
        <v>2</v>
      </c>
      <c r="C163" t="s">
        <v>192</v>
      </c>
      <c r="D163" t="s">
        <v>2</v>
      </c>
      <c r="E163">
        <v>2318</v>
      </c>
      <c r="F163">
        <v>1.1454937897601099E-2</v>
      </c>
      <c r="G163">
        <v>4.10840640710608E-3</v>
      </c>
      <c r="H163">
        <v>2.1849165315178901E-2</v>
      </c>
      <c r="I163" s="59">
        <v>6.9300248739581396E-8</v>
      </c>
      <c r="J163">
        <v>4.58211927758844E-3</v>
      </c>
    </row>
    <row r="164" spans="1:10">
      <c r="A164" t="s">
        <v>38</v>
      </c>
      <c r="B164" t="s">
        <v>2</v>
      </c>
      <c r="C164" t="s">
        <v>192</v>
      </c>
      <c r="D164" t="s">
        <v>180</v>
      </c>
      <c r="E164">
        <v>856</v>
      </c>
      <c r="F164" s="59">
        <v>-5.72101344763487E-5</v>
      </c>
      <c r="G164">
        <v>-1.1226698201963899E-3</v>
      </c>
      <c r="H164">
        <v>7.7422321149590804E-3</v>
      </c>
      <c r="I164">
        <v>0.33006307893216302</v>
      </c>
      <c r="J164">
        <v>2.52088318297261E-3</v>
      </c>
    </row>
    <row r="165" spans="1:10">
      <c r="A165" t="s">
        <v>38</v>
      </c>
      <c r="B165" t="s">
        <v>2</v>
      </c>
      <c r="C165" t="s">
        <v>192</v>
      </c>
      <c r="D165" t="s">
        <v>181</v>
      </c>
      <c r="E165">
        <v>1799</v>
      </c>
      <c r="F165">
        <v>9.4891695882459704E-4</v>
      </c>
      <c r="G165">
        <v>-5.0459609578913905E-4</v>
      </c>
      <c r="H165">
        <v>6.6843514794117003E-3</v>
      </c>
      <c r="I165">
        <v>9.3009528734758901E-2</v>
      </c>
      <c r="J165">
        <v>1.9712078656745399E-3</v>
      </c>
    </row>
    <row r="166" spans="1:10">
      <c r="A166" t="s">
        <v>38</v>
      </c>
      <c r="B166" t="s">
        <v>2</v>
      </c>
      <c r="C166" t="s">
        <v>192</v>
      </c>
      <c r="D166" t="s">
        <v>0</v>
      </c>
      <c r="E166">
        <v>2795</v>
      </c>
      <c r="F166">
        <v>2.0326895210705E-3</v>
      </c>
      <c r="G166">
        <v>-2.5617230974908103E-4</v>
      </c>
      <c r="H166">
        <v>6.3602524640837699E-3</v>
      </c>
      <c r="I166">
        <v>9.2142230314431802E-3</v>
      </c>
      <c r="J166">
        <v>1.79570247010476E-3</v>
      </c>
    </row>
    <row r="167" spans="1:10">
      <c r="A167" t="s">
        <v>38</v>
      </c>
      <c r="B167" t="s">
        <v>2</v>
      </c>
      <c r="C167" t="s">
        <v>192</v>
      </c>
      <c r="D167" t="s">
        <v>182</v>
      </c>
      <c r="E167">
        <v>205</v>
      </c>
      <c r="F167">
        <v>-1.1703971613072899E-3</v>
      </c>
      <c r="G167">
        <v>-5.0912619957666303E-3</v>
      </c>
      <c r="H167">
        <v>4.3481397403050001E-2</v>
      </c>
      <c r="I167">
        <v>0.37851932547169298</v>
      </c>
      <c r="J167">
        <v>1.3410070773222401E-2</v>
      </c>
    </row>
    <row r="168" spans="1:10">
      <c r="A168" t="s">
        <v>38</v>
      </c>
      <c r="B168" t="s">
        <v>0</v>
      </c>
      <c r="C168" t="s">
        <v>179</v>
      </c>
      <c r="D168" t="s">
        <v>1</v>
      </c>
      <c r="E168">
        <v>2113</v>
      </c>
      <c r="F168">
        <v>2.4605695821591201E-3</v>
      </c>
      <c r="G168">
        <v>-2.6808791965451402E-4</v>
      </c>
      <c r="H168">
        <v>8.0301526719673798E-3</v>
      </c>
      <c r="I168">
        <v>1.08030843244293E-2</v>
      </c>
      <c r="J168">
        <v>2.2549529229971498E-3</v>
      </c>
    </row>
    <row r="169" spans="1:10">
      <c r="A169" t="s">
        <v>38</v>
      </c>
      <c r="B169" t="s">
        <v>0</v>
      </c>
      <c r="C169" t="s">
        <v>179</v>
      </c>
      <c r="D169" t="s">
        <v>2</v>
      </c>
      <c r="E169">
        <v>2358</v>
      </c>
      <c r="F169">
        <v>9.4650490486550796E-3</v>
      </c>
      <c r="G169">
        <v>3.0771984865147102E-3</v>
      </c>
      <c r="H169">
        <v>1.89131400459021E-2</v>
      </c>
      <c r="I169" s="59">
        <v>6.6150280803580298E-7</v>
      </c>
      <c r="J169">
        <v>4.0329564575680502E-3</v>
      </c>
    </row>
    <row r="170" spans="1:10">
      <c r="A170" t="s">
        <v>38</v>
      </c>
      <c r="B170" t="s">
        <v>0</v>
      </c>
      <c r="C170" t="s">
        <v>179</v>
      </c>
      <c r="D170" t="s">
        <v>180</v>
      </c>
      <c r="E170">
        <v>872</v>
      </c>
      <c r="F170">
        <v>1.49994602513159E-3</v>
      </c>
      <c r="G170">
        <v>-9.9629309448170098E-4</v>
      </c>
      <c r="H170">
        <v>1.1845382356151001E-2</v>
      </c>
      <c r="I170">
        <v>0.115358067670083</v>
      </c>
      <c r="J170">
        <v>3.3986545282429798E-3</v>
      </c>
    </row>
    <row r="171" spans="1:10">
      <c r="A171" t="s">
        <v>38</v>
      </c>
      <c r="B171" t="s">
        <v>0</v>
      </c>
      <c r="C171" t="s">
        <v>179</v>
      </c>
      <c r="D171" t="s">
        <v>181</v>
      </c>
      <c r="E171">
        <v>1802</v>
      </c>
      <c r="F171">
        <v>1.13423136948498E-3</v>
      </c>
      <c r="G171">
        <v>-4.8587892526047498E-4</v>
      </c>
      <c r="H171">
        <v>6.4758356070173202E-3</v>
      </c>
      <c r="I171">
        <v>7.3702966033141207E-2</v>
      </c>
      <c r="J171">
        <v>1.90899029396736E-3</v>
      </c>
    </row>
    <row r="172" spans="1:10">
      <c r="A172" t="s">
        <v>38</v>
      </c>
      <c r="B172" t="s">
        <v>0</v>
      </c>
      <c r="C172" t="s">
        <v>179</v>
      </c>
      <c r="D172" t="s">
        <v>0</v>
      </c>
      <c r="E172">
        <v>2803</v>
      </c>
      <c r="F172">
        <v>5.8330411248765897E-3</v>
      </c>
      <c r="G172">
        <v>1.45664073364342E-3</v>
      </c>
      <c r="H172">
        <v>1.34481384819598E-2</v>
      </c>
      <c r="I172" s="59">
        <v>2.2376861596902399E-5</v>
      </c>
      <c r="J172">
        <v>3.0148752169962701E-3</v>
      </c>
    </row>
    <row r="173" spans="1:10">
      <c r="A173" t="s">
        <v>38</v>
      </c>
      <c r="B173" t="s">
        <v>0</v>
      </c>
      <c r="C173" t="s">
        <v>179</v>
      </c>
      <c r="D173" t="s">
        <v>182</v>
      </c>
      <c r="E173">
        <v>211</v>
      </c>
      <c r="F173">
        <v>4.2804667885788301E-2</v>
      </c>
      <c r="G173">
        <v>1.6260153551850001E-3</v>
      </c>
      <c r="H173">
        <v>0.107222343704971</v>
      </c>
      <c r="I173">
        <v>1.68680684950924E-3</v>
      </c>
      <c r="J173">
        <v>2.7069467396535402E-2</v>
      </c>
    </row>
    <row r="174" spans="1:10">
      <c r="A174" t="s">
        <v>38</v>
      </c>
      <c r="B174" t="s">
        <v>0</v>
      </c>
      <c r="C174" t="s">
        <v>183</v>
      </c>
      <c r="D174" t="s">
        <v>1</v>
      </c>
      <c r="E174">
        <v>4743</v>
      </c>
      <c r="F174">
        <v>8.7054391994902999E-3</v>
      </c>
      <c r="G174">
        <v>4.1499901247337902E-3</v>
      </c>
      <c r="H174">
        <v>1.4830707124048799E-2</v>
      </c>
      <c r="I174" s="59">
        <v>7.8676242403951305E-12</v>
      </c>
      <c r="J174">
        <v>2.78309097882432E-3</v>
      </c>
    </row>
    <row r="175" spans="1:10">
      <c r="A175" t="s">
        <v>38</v>
      </c>
      <c r="B175" t="s">
        <v>0</v>
      </c>
      <c r="C175" t="s">
        <v>183</v>
      </c>
      <c r="D175" t="s">
        <v>2</v>
      </c>
      <c r="E175">
        <v>4698</v>
      </c>
      <c r="F175">
        <v>2.8494475969115699E-2</v>
      </c>
      <c r="G175">
        <v>1.98639850989662E-2</v>
      </c>
      <c r="H175">
        <v>3.8669941796073901E-2</v>
      </c>
      <c r="I175" s="59">
        <v>5.0570350820727005E-32</v>
      </c>
      <c r="J175">
        <v>4.8629799431540799E-3</v>
      </c>
    </row>
    <row r="176" spans="1:10">
      <c r="A176" t="s">
        <v>38</v>
      </c>
      <c r="B176" t="s">
        <v>0</v>
      </c>
      <c r="C176" t="s">
        <v>183</v>
      </c>
      <c r="D176" t="s">
        <v>180</v>
      </c>
      <c r="E176">
        <v>1997</v>
      </c>
      <c r="F176">
        <v>3.0920657565091901E-2</v>
      </c>
      <c r="G176">
        <v>1.78380791210693E-2</v>
      </c>
      <c r="H176">
        <v>4.4645363855210798E-2</v>
      </c>
      <c r="I176" s="59">
        <v>7.3742415883703798E-16</v>
      </c>
      <c r="J176">
        <v>7.02504717955369E-3</v>
      </c>
    </row>
    <row r="177" spans="1:10">
      <c r="A177" t="s">
        <v>38</v>
      </c>
      <c r="B177" t="s">
        <v>0</v>
      </c>
      <c r="C177" t="s">
        <v>183</v>
      </c>
      <c r="D177" t="s">
        <v>181</v>
      </c>
      <c r="E177">
        <v>4843</v>
      </c>
      <c r="F177">
        <v>1.9522262609574601E-2</v>
      </c>
      <c r="G177">
        <v>1.2768365893769999E-2</v>
      </c>
      <c r="H177">
        <v>2.77844867786451E-2</v>
      </c>
      <c r="I177" s="59">
        <v>3.4631419618041101E-25</v>
      </c>
      <c r="J177">
        <v>3.8506462327383899E-3</v>
      </c>
    </row>
    <row r="178" spans="1:10">
      <c r="A178" t="s">
        <v>38</v>
      </c>
      <c r="B178" t="s">
        <v>0</v>
      </c>
      <c r="C178" t="s">
        <v>183</v>
      </c>
      <c r="D178" t="s">
        <v>0</v>
      </c>
      <c r="E178">
        <v>4757</v>
      </c>
      <c r="F178">
        <v>4.5807864430703601E-2</v>
      </c>
      <c r="G178">
        <v>3.5535158994072898E-2</v>
      </c>
      <c r="H178">
        <v>5.7579655683141898E-2</v>
      </c>
      <c r="I178" s="59">
        <v>8.8471549505148096E-51</v>
      </c>
      <c r="J178">
        <v>5.4632565724258399E-3</v>
      </c>
    </row>
    <row r="179" spans="1:10">
      <c r="A179" t="s">
        <v>38</v>
      </c>
      <c r="B179" t="s">
        <v>0</v>
      </c>
      <c r="C179" t="s">
        <v>183</v>
      </c>
      <c r="D179" t="s">
        <v>182</v>
      </c>
      <c r="E179">
        <v>392</v>
      </c>
      <c r="F179">
        <v>4.2486346174899797E-2</v>
      </c>
      <c r="G179">
        <v>1.1936806276480199E-2</v>
      </c>
      <c r="H179">
        <v>9.01881743198822E-2</v>
      </c>
      <c r="I179" s="59">
        <v>2.2153985763074398E-5</v>
      </c>
      <c r="J179">
        <v>1.9816548225328599E-2</v>
      </c>
    </row>
    <row r="180" spans="1:10">
      <c r="A180" t="s">
        <v>38</v>
      </c>
      <c r="B180" t="s">
        <v>0</v>
      </c>
      <c r="C180" t="s">
        <v>184</v>
      </c>
      <c r="D180" t="s">
        <v>1</v>
      </c>
      <c r="E180">
        <v>4834</v>
      </c>
      <c r="F180">
        <v>3.27584522181956E-4</v>
      </c>
      <c r="G180">
        <v>-2.0337061542256799E-4</v>
      </c>
      <c r="H180">
        <v>2.40404547043825E-3</v>
      </c>
      <c r="I180">
        <v>0.10763291092305401</v>
      </c>
      <c r="J180">
        <v>7.1205096746824602E-4</v>
      </c>
    </row>
    <row r="181" spans="1:10">
      <c r="A181" t="s">
        <v>38</v>
      </c>
      <c r="B181" t="s">
        <v>0</v>
      </c>
      <c r="C181" t="s">
        <v>184</v>
      </c>
      <c r="D181" t="s">
        <v>2</v>
      </c>
      <c r="E181">
        <v>4872</v>
      </c>
      <c r="F181">
        <v>3.6859234650411499E-3</v>
      </c>
      <c r="G181">
        <v>8.6475737232689399E-4</v>
      </c>
      <c r="H181">
        <v>7.8375299479656203E-3</v>
      </c>
      <c r="I181" s="59">
        <v>1.1058594457719E-5</v>
      </c>
      <c r="J181">
        <v>1.83274746470372E-3</v>
      </c>
    </row>
    <row r="182" spans="1:10">
      <c r="A182" t="s">
        <v>38</v>
      </c>
      <c r="B182" t="s">
        <v>0</v>
      </c>
      <c r="C182" t="s">
        <v>184</v>
      </c>
      <c r="D182" t="s">
        <v>180</v>
      </c>
      <c r="E182">
        <v>2017</v>
      </c>
      <c r="F182">
        <v>1.95268403939575E-3</v>
      </c>
      <c r="G182">
        <v>-4.5205382449784999E-4</v>
      </c>
      <c r="H182">
        <v>8.1556093770750702E-3</v>
      </c>
      <c r="I182">
        <v>2.4768049627907199E-2</v>
      </c>
      <c r="J182">
        <v>2.21362436901123E-3</v>
      </c>
    </row>
    <row r="183" spans="1:10">
      <c r="A183" t="s">
        <v>38</v>
      </c>
      <c r="B183" t="s">
        <v>0</v>
      </c>
      <c r="C183" t="s">
        <v>184</v>
      </c>
      <c r="D183" t="s">
        <v>181</v>
      </c>
      <c r="E183">
        <v>4892</v>
      </c>
      <c r="F183">
        <v>2.24766443794999E-3</v>
      </c>
      <c r="G183">
        <v>2.83502803460708E-4</v>
      </c>
      <c r="H183">
        <v>5.5347541151230702E-3</v>
      </c>
      <c r="I183">
        <v>4.0765495588279601E-4</v>
      </c>
      <c r="J183">
        <v>1.3849258104485799E-3</v>
      </c>
    </row>
    <row r="184" spans="1:10">
      <c r="A184" t="s">
        <v>38</v>
      </c>
      <c r="B184" t="s">
        <v>0</v>
      </c>
      <c r="C184" t="s">
        <v>184</v>
      </c>
      <c r="D184" t="s">
        <v>0</v>
      </c>
      <c r="E184">
        <v>4879</v>
      </c>
      <c r="F184">
        <v>7.0061919487405299E-3</v>
      </c>
      <c r="G184">
        <v>2.92790644052425E-3</v>
      </c>
      <c r="H184">
        <v>1.2095684893290199E-2</v>
      </c>
      <c r="I184" s="59">
        <v>2.4130182697485201E-9</v>
      </c>
      <c r="J184">
        <v>2.4242062412239999E-3</v>
      </c>
    </row>
    <row r="185" spans="1:10">
      <c r="A185" t="s">
        <v>38</v>
      </c>
      <c r="B185" t="s">
        <v>0</v>
      </c>
      <c r="C185" t="s">
        <v>184</v>
      </c>
      <c r="D185" t="s">
        <v>182</v>
      </c>
      <c r="E185">
        <v>398</v>
      </c>
      <c r="F185">
        <v>3.5475370188334798E-3</v>
      </c>
      <c r="G185">
        <v>-2.4415055045719498E-3</v>
      </c>
      <c r="H185">
        <v>2.8273652231026101E-2</v>
      </c>
      <c r="I185">
        <v>0.121641125507003</v>
      </c>
      <c r="J185">
        <v>9.12071495716801E-3</v>
      </c>
    </row>
    <row r="186" spans="1:10">
      <c r="A186" t="s">
        <v>38</v>
      </c>
      <c r="B186" t="s">
        <v>0</v>
      </c>
      <c r="C186" t="s">
        <v>185</v>
      </c>
      <c r="D186" t="s">
        <v>1</v>
      </c>
      <c r="E186">
        <v>1529</v>
      </c>
      <c r="F186">
        <v>4.7717854798812196E-3</v>
      </c>
      <c r="G186" s="59">
        <v>7.63147134756837E-5</v>
      </c>
      <c r="H186">
        <v>1.4730439268568899E-2</v>
      </c>
      <c r="I186">
        <v>3.9332084964491497E-3</v>
      </c>
      <c r="J186">
        <v>3.9035150319136E-3</v>
      </c>
    </row>
    <row r="187" spans="1:10">
      <c r="A187" t="s">
        <v>38</v>
      </c>
      <c r="B187" t="s">
        <v>0</v>
      </c>
      <c r="C187" t="s">
        <v>185</v>
      </c>
      <c r="D187" t="s">
        <v>2</v>
      </c>
      <c r="E187">
        <v>2119</v>
      </c>
      <c r="F187">
        <v>1.86915771635887E-3</v>
      </c>
      <c r="G187">
        <v>-3.94120301897452E-4</v>
      </c>
      <c r="H187">
        <v>7.6789943212737903E-3</v>
      </c>
      <c r="I187">
        <v>2.5433371294201201E-2</v>
      </c>
      <c r="J187">
        <v>2.1864368088779099E-3</v>
      </c>
    </row>
    <row r="188" spans="1:10">
      <c r="A188" t="s">
        <v>38</v>
      </c>
      <c r="B188" t="s">
        <v>0</v>
      </c>
      <c r="C188" t="s">
        <v>185</v>
      </c>
      <c r="D188" t="s">
        <v>180</v>
      </c>
      <c r="E188">
        <v>685</v>
      </c>
      <c r="F188">
        <v>7.4078903221952404E-3</v>
      </c>
      <c r="G188">
        <v>-1.25924652708531E-3</v>
      </c>
      <c r="H188">
        <v>2.7154731113269399E-2</v>
      </c>
      <c r="I188">
        <v>1.35717394503045E-2</v>
      </c>
      <c r="J188">
        <v>7.6425327735733404E-3</v>
      </c>
    </row>
    <row r="189" spans="1:10">
      <c r="A189" t="s">
        <v>38</v>
      </c>
      <c r="B189" t="s">
        <v>0</v>
      </c>
      <c r="C189" t="s">
        <v>185</v>
      </c>
      <c r="D189" t="s">
        <v>181</v>
      </c>
      <c r="E189">
        <v>1747</v>
      </c>
      <c r="F189">
        <v>3.9964206732605598E-3</v>
      </c>
      <c r="G189">
        <v>-1.34197896071453E-4</v>
      </c>
      <c r="H189">
        <v>1.20079594655963E-2</v>
      </c>
      <c r="I189">
        <v>4.5856579257283602E-3</v>
      </c>
      <c r="J189">
        <v>3.2627710811994901E-3</v>
      </c>
    </row>
    <row r="190" spans="1:10">
      <c r="A190" t="s">
        <v>38</v>
      </c>
      <c r="B190" t="s">
        <v>0</v>
      </c>
      <c r="C190" t="s">
        <v>185</v>
      </c>
      <c r="D190" t="s">
        <v>0</v>
      </c>
      <c r="E190">
        <v>2438</v>
      </c>
      <c r="F190">
        <v>5.2115278124329504E-3</v>
      </c>
      <c r="G190">
        <v>9.0316418463534903E-4</v>
      </c>
      <c r="H190">
        <v>1.2607028039779899E-2</v>
      </c>
      <c r="I190">
        <v>2.1014734914585401E-4</v>
      </c>
      <c r="J190">
        <v>3.0499348817947798E-3</v>
      </c>
    </row>
    <row r="191" spans="1:10">
      <c r="A191" t="s">
        <v>38</v>
      </c>
      <c r="B191" t="s">
        <v>0</v>
      </c>
      <c r="C191" t="s">
        <v>185</v>
      </c>
      <c r="D191" t="s">
        <v>182</v>
      </c>
      <c r="E191">
        <v>194</v>
      </c>
      <c r="F191">
        <v>-6.22799929406726E-4</v>
      </c>
      <c r="G191">
        <v>-5.0639705272414199E-3</v>
      </c>
      <c r="H191">
        <v>3.2183131697082999E-2</v>
      </c>
      <c r="I191">
        <v>0.34970382210754603</v>
      </c>
      <c r="J191">
        <v>1.0592204414637299E-2</v>
      </c>
    </row>
    <row r="192" spans="1:10">
      <c r="A192" t="s">
        <v>38</v>
      </c>
      <c r="B192" t="s">
        <v>0</v>
      </c>
      <c r="C192" t="s">
        <v>36</v>
      </c>
      <c r="D192" t="s">
        <v>1</v>
      </c>
      <c r="E192">
        <v>4828</v>
      </c>
      <c r="F192">
        <v>1.981435101594E-2</v>
      </c>
      <c r="G192">
        <v>1.43119994159426E-2</v>
      </c>
      <c r="H192">
        <v>2.6609847814978001E-2</v>
      </c>
      <c r="I192" s="59">
        <v>2.2700315054400199E-38</v>
      </c>
      <c r="J192">
        <v>3.1488363475810199E-3</v>
      </c>
    </row>
    <row r="193" spans="1:10">
      <c r="A193" t="s">
        <v>38</v>
      </c>
      <c r="B193" t="s">
        <v>0</v>
      </c>
      <c r="C193" t="s">
        <v>36</v>
      </c>
      <c r="D193" t="s">
        <v>2</v>
      </c>
      <c r="E193">
        <v>4748</v>
      </c>
      <c r="F193">
        <v>5.2465216954904297E-2</v>
      </c>
      <c r="G193">
        <v>4.4172283713531199E-2</v>
      </c>
      <c r="H193">
        <v>6.0993972189019897E-2</v>
      </c>
      <c r="I193" s="59">
        <v>5.4335419208556698E-112</v>
      </c>
      <c r="J193">
        <v>4.3830619280959097E-3</v>
      </c>
    </row>
    <row r="194" spans="1:10">
      <c r="A194" t="s">
        <v>38</v>
      </c>
      <c r="B194" t="s">
        <v>0</v>
      </c>
      <c r="C194" t="s">
        <v>36</v>
      </c>
      <c r="D194" t="s">
        <v>180</v>
      </c>
      <c r="E194">
        <v>2005</v>
      </c>
      <c r="F194">
        <v>4.4439263539500597E-2</v>
      </c>
      <c r="G194">
        <v>3.3264975814985998E-2</v>
      </c>
      <c r="H194">
        <v>5.5992317313928203E-2</v>
      </c>
      <c r="I194" s="59">
        <v>2.6839499149466901E-46</v>
      </c>
      <c r="J194">
        <v>5.7482000142043896E-3</v>
      </c>
    </row>
    <row r="195" spans="1:10">
      <c r="A195" t="s">
        <v>38</v>
      </c>
      <c r="B195" t="s">
        <v>0</v>
      </c>
      <c r="C195" t="s">
        <v>36</v>
      </c>
      <c r="D195" t="s">
        <v>181</v>
      </c>
      <c r="E195">
        <v>4866</v>
      </c>
      <c r="F195">
        <v>3.3201577175297897E-2</v>
      </c>
      <c r="G195">
        <v>2.6530866014534499E-2</v>
      </c>
      <c r="H195">
        <v>3.9860895774456499E-2</v>
      </c>
      <c r="I195" s="59">
        <v>1.2216718289782401E-76</v>
      </c>
      <c r="J195">
        <v>3.45911148553146E-3</v>
      </c>
    </row>
    <row r="196" spans="1:10">
      <c r="A196" t="s">
        <v>38</v>
      </c>
      <c r="B196" t="s">
        <v>0</v>
      </c>
      <c r="C196" t="s">
        <v>36</v>
      </c>
      <c r="D196" t="s">
        <v>0</v>
      </c>
      <c r="E196">
        <v>4812</v>
      </c>
      <c r="F196">
        <v>8.62561382280191E-2</v>
      </c>
      <c r="G196">
        <v>7.6133273609452795E-2</v>
      </c>
      <c r="H196">
        <v>9.82073117978257E-2</v>
      </c>
      <c r="I196" s="59">
        <v>1.4412209847217101E-195</v>
      </c>
      <c r="J196">
        <v>5.43154954842288E-3</v>
      </c>
    </row>
    <row r="197" spans="1:10">
      <c r="A197" t="s">
        <v>38</v>
      </c>
      <c r="B197" t="s">
        <v>0</v>
      </c>
      <c r="C197" t="s">
        <v>36</v>
      </c>
      <c r="D197" t="s">
        <v>182</v>
      </c>
      <c r="E197">
        <v>395</v>
      </c>
      <c r="F197">
        <v>4.1232676220561898E-2</v>
      </c>
      <c r="G197">
        <v>1.8957035758144399E-2</v>
      </c>
      <c r="H197">
        <v>6.7930736831247701E-2</v>
      </c>
      <c r="I197" s="59">
        <v>3.7006242543867498E-10</v>
      </c>
      <c r="J197">
        <v>1.27600972135802E-2</v>
      </c>
    </row>
    <row r="198" spans="1:10">
      <c r="A198" t="s">
        <v>38</v>
      </c>
      <c r="B198" t="s">
        <v>0</v>
      </c>
      <c r="C198" t="s">
        <v>186</v>
      </c>
      <c r="D198" t="s">
        <v>1</v>
      </c>
      <c r="E198">
        <v>2094</v>
      </c>
      <c r="F198">
        <v>1.2087039402178699E-2</v>
      </c>
      <c r="G198">
        <v>4.12769262125527E-3</v>
      </c>
      <c r="H198">
        <v>2.4292581919581099E-2</v>
      </c>
      <c r="I198" s="59">
        <v>1.98094866206689E-7</v>
      </c>
      <c r="J198">
        <v>5.2299893040232198E-3</v>
      </c>
    </row>
    <row r="199" spans="1:10">
      <c r="A199" t="s">
        <v>38</v>
      </c>
      <c r="B199" t="s">
        <v>0</v>
      </c>
      <c r="C199" t="s">
        <v>186</v>
      </c>
      <c r="D199" t="s">
        <v>2</v>
      </c>
      <c r="E199">
        <v>2678</v>
      </c>
      <c r="F199">
        <v>3.95771674881479E-2</v>
      </c>
      <c r="G199">
        <v>2.7086660210556598E-2</v>
      </c>
      <c r="H199">
        <v>5.5212827571586999E-2</v>
      </c>
      <c r="I199" s="59">
        <v>2.06012306345428E-26</v>
      </c>
      <c r="J199">
        <v>7.2249550567142704E-3</v>
      </c>
    </row>
    <row r="200" spans="1:10">
      <c r="A200" t="s">
        <v>38</v>
      </c>
      <c r="B200" t="s">
        <v>0</v>
      </c>
      <c r="C200" t="s">
        <v>186</v>
      </c>
      <c r="D200" t="s">
        <v>180</v>
      </c>
      <c r="E200">
        <v>932</v>
      </c>
      <c r="F200">
        <v>4.8337807740190898E-2</v>
      </c>
      <c r="G200">
        <v>2.3430994542918599E-2</v>
      </c>
      <c r="H200">
        <v>7.7198390481541604E-2</v>
      </c>
      <c r="I200" s="59">
        <v>4.0172971576792999E-12</v>
      </c>
      <c r="J200">
        <v>1.3552920530563299E-2</v>
      </c>
    </row>
    <row r="201" spans="1:10">
      <c r="A201" t="s">
        <v>38</v>
      </c>
      <c r="B201" t="s">
        <v>0</v>
      </c>
      <c r="C201" t="s">
        <v>186</v>
      </c>
      <c r="D201" t="s">
        <v>181</v>
      </c>
      <c r="E201">
        <v>2097</v>
      </c>
      <c r="F201">
        <v>4.14698024978098E-2</v>
      </c>
      <c r="G201">
        <v>2.53091904391037E-2</v>
      </c>
      <c r="H201">
        <v>6.01160592374025E-2</v>
      </c>
      <c r="I201" s="59">
        <v>3.5871717403844699E-22</v>
      </c>
      <c r="J201">
        <v>8.7058765121936395E-3</v>
      </c>
    </row>
    <row r="202" spans="1:10">
      <c r="A202" t="s">
        <v>38</v>
      </c>
      <c r="B202" t="s">
        <v>0</v>
      </c>
      <c r="C202" t="s">
        <v>186</v>
      </c>
      <c r="D202" t="s">
        <v>0</v>
      </c>
      <c r="E202">
        <v>2985</v>
      </c>
      <c r="F202">
        <v>5.8709054877635801E-2</v>
      </c>
      <c r="G202">
        <v>4.2448703727530297E-2</v>
      </c>
      <c r="H202">
        <v>7.5784614886656998E-2</v>
      </c>
      <c r="I202" s="59">
        <v>2.1729758951481001E-43</v>
      </c>
      <c r="J202">
        <v>8.3110638251847908E-3</v>
      </c>
    </row>
    <row r="203" spans="1:10">
      <c r="A203" t="s">
        <v>38</v>
      </c>
      <c r="B203" t="s">
        <v>0</v>
      </c>
      <c r="C203" t="s">
        <v>186</v>
      </c>
      <c r="D203" t="s">
        <v>182</v>
      </c>
      <c r="E203">
        <v>229</v>
      </c>
      <c r="F203">
        <v>1.8089377088098001E-2</v>
      </c>
      <c r="G203">
        <v>-3.1551759170634799E-3</v>
      </c>
      <c r="H203">
        <v>7.1548985999506098E-2</v>
      </c>
      <c r="I203">
        <v>2.2434526883816901E-2</v>
      </c>
      <c r="J203">
        <v>1.9637892476463002E-2</v>
      </c>
    </row>
    <row r="204" spans="1:10">
      <c r="A204" t="s">
        <v>38</v>
      </c>
      <c r="B204" t="s">
        <v>0</v>
      </c>
      <c r="C204" t="s">
        <v>187</v>
      </c>
      <c r="D204" t="s">
        <v>1</v>
      </c>
      <c r="E204">
        <v>2231</v>
      </c>
      <c r="F204">
        <v>2.0867814474523599E-2</v>
      </c>
      <c r="G204">
        <v>1.05043934071717E-2</v>
      </c>
      <c r="H204">
        <v>3.3466166719734E-2</v>
      </c>
      <c r="I204" s="59">
        <v>2.7536134632904599E-12</v>
      </c>
      <c r="J204">
        <v>5.9500025641491903E-3</v>
      </c>
    </row>
    <row r="205" spans="1:10">
      <c r="A205" t="s">
        <v>38</v>
      </c>
      <c r="B205" t="s">
        <v>0</v>
      </c>
      <c r="C205" t="s">
        <v>187</v>
      </c>
      <c r="D205" t="s">
        <v>2</v>
      </c>
      <c r="E205">
        <v>2512</v>
      </c>
      <c r="F205">
        <v>4.9557569040906399E-2</v>
      </c>
      <c r="G205">
        <v>3.44720064734012E-2</v>
      </c>
      <c r="H205">
        <v>6.66223524995882E-2</v>
      </c>
      <c r="I205" s="59">
        <v>8.7603802453841596E-31</v>
      </c>
      <c r="J205">
        <v>8.0407811688358692E-3</v>
      </c>
    </row>
    <row r="206" spans="1:10">
      <c r="A206" t="s">
        <v>38</v>
      </c>
      <c r="B206" t="s">
        <v>0</v>
      </c>
      <c r="C206" t="s">
        <v>187</v>
      </c>
      <c r="D206" t="s">
        <v>180</v>
      </c>
      <c r="E206">
        <v>907</v>
      </c>
      <c r="F206">
        <v>4.5453378478931897E-2</v>
      </c>
      <c r="G206">
        <v>2.3124601149501298E-2</v>
      </c>
      <c r="H206">
        <v>7.2613705587781699E-2</v>
      </c>
      <c r="I206" s="59">
        <v>3.91852866723844E-11</v>
      </c>
      <c r="J206">
        <v>1.2889412514803199E-2</v>
      </c>
    </row>
    <row r="207" spans="1:10">
      <c r="A207" t="s">
        <v>38</v>
      </c>
      <c r="B207" t="s">
        <v>0</v>
      </c>
      <c r="C207" t="s">
        <v>187</v>
      </c>
      <c r="D207" t="s">
        <v>181</v>
      </c>
      <c r="E207">
        <v>1903</v>
      </c>
      <c r="F207">
        <v>3.2916039541200703E-2</v>
      </c>
      <c r="G207">
        <v>1.9414094270300102E-2</v>
      </c>
      <c r="H207">
        <v>4.94203154755107E-2</v>
      </c>
      <c r="I207" s="59">
        <v>9.1380092951075301E-17</v>
      </c>
      <c r="J207">
        <v>7.7826829487099196E-3</v>
      </c>
    </row>
    <row r="208" spans="1:10">
      <c r="A208" t="s">
        <v>38</v>
      </c>
      <c r="B208" t="s">
        <v>0</v>
      </c>
      <c r="C208" t="s">
        <v>187</v>
      </c>
      <c r="D208" t="s">
        <v>0</v>
      </c>
      <c r="E208">
        <v>3021</v>
      </c>
      <c r="F208">
        <v>6.3390330290375593E-2</v>
      </c>
      <c r="G208">
        <v>4.8611468195599201E-2</v>
      </c>
      <c r="H208">
        <v>7.9163903214223105E-2</v>
      </c>
      <c r="I208" s="59">
        <v>7.8721699915130599E-49</v>
      </c>
      <c r="J208">
        <v>8.1754681581279499E-3</v>
      </c>
    </row>
    <row r="209" spans="1:10">
      <c r="A209" t="s">
        <v>38</v>
      </c>
      <c r="B209" t="s">
        <v>0</v>
      </c>
      <c r="C209" t="s">
        <v>187</v>
      </c>
      <c r="D209" t="s">
        <v>182</v>
      </c>
      <c r="E209">
        <v>219</v>
      </c>
      <c r="F209">
        <v>2.5217897329556298E-2</v>
      </c>
      <c r="G209">
        <v>-1.9701441223623998E-3</v>
      </c>
      <c r="H209">
        <v>7.9352265116781798E-2</v>
      </c>
      <c r="I209">
        <v>1.14668710313053E-2</v>
      </c>
      <c r="J209">
        <v>2.1839405187200699E-2</v>
      </c>
    </row>
    <row r="210" spans="1:10">
      <c r="A210" t="s">
        <v>38</v>
      </c>
      <c r="B210" t="s">
        <v>0</v>
      </c>
      <c r="C210" t="s">
        <v>188</v>
      </c>
      <c r="D210" t="s">
        <v>1</v>
      </c>
      <c r="E210">
        <v>1685</v>
      </c>
      <c r="F210">
        <v>5.3859830790403702E-3</v>
      </c>
      <c r="G210">
        <v>3.6010568249286398E-4</v>
      </c>
      <c r="H210">
        <v>1.4740055001953301E-2</v>
      </c>
      <c r="I210">
        <v>1.39040145977315E-3</v>
      </c>
      <c r="J210">
        <v>3.8609651716330698E-3</v>
      </c>
    </row>
    <row r="211" spans="1:10">
      <c r="A211" t="s">
        <v>38</v>
      </c>
      <c r="B211" t="s">
        <v>0</v>
      </c>
      <c r="C211" t="s">
        <v>188</v>
      </c>
      <c r="D211" t="s">
        <v>2</v>
      </c>
      <c r="E211">
        <v>1674</v>
      </c>
      <c r="F211">
        <v>3.9722919676455897E-3</v>
      </c>
      <c r="G211">
        <v>-2.7825692120463102E-4</v>
      </c>
      <c r="H211">
        <v>1.2412378534790901E-2</v>
      </c>
      <c r="I211">
        <v>4.6911450497523002E-3</v>
      </c>
      <c r="J211">
        <v>3.2517822156755498E-3</v>
      </c>
    </row>
    <row r="212" spans="1:10">
      <c r="A212" t="s">
        <v>38</v>
      </c>
      <c r="B212" t="s">
        <v>0</v>
      </c>
      <c r="C212" t="s">
        <v>188</v>
      </c>
      <c r="D212" t="s">
        <v>180</v>
      </c>
      <c r="E212">
        <v>631</v>
      </c>
      <c r="F212">
        <v>1.95831457151052E-3</v>
      </c>
      <c r="G212">
        <v>-1.5209189239378501E-3</v>
      </c>
      <c r="H212">
        <v>1.6652008228925701E-2</v>
      </c>
      <c r="I212">
        <v>0.13420216931294601</v>
      </c>
      <c r="J212">
        <v>5.09944081350129E-3</v>
      </c>
    </row>
    <row r="213" spans="1:10">
      <c r="A213" t="s">
        <v>38</v>
      </c>
      <c r="B213" t="s">
        <v>0</v>
      </c>
      <c r="C213" t="s">
        <v>188</v>
      </c>
      <c r="D213" t="s">
        <v>181</v>
      </c>
      <c r="E213">
        <v>1374</v>
      </c>
      <c r="F213">
        <v>2.3733097571186899E-3</v>
      </c>
      <c r="G213">
        <v>-6.1337587123853302E-4</v>
      </c>
      <c r="H213">
        <v>1.0396353282333799E-2</v>
      </c>
      <c r="I213">
        <v>3.7096688214037297E-2</v>
      </c>
      <c r="J213">
        <v>3.0294190754079002E-3</v>
      </c>
    </row>
    <row r="214" spans="1:10">
      <c r="A214" t="s">
        <v>38</v>
      </c>
      <c r="B214" t="s">
        <v>0</v>
      </c>
      <c r="C214" t="s">
        <v>188</v>
      </c>
      <c r="D214" t="s">
        <v>0</v>
      </c>
      <c r="E214">
        <v>2011</v>
      </c>
      <c r="F214">
        <v>5.2534621995561403E-3</v>
      </c>
      <c r="G214">
        <v>5.3081150197032095E-4</v>
      </c>
      <c r="H214">
        <v>1.3446175260192801E-2</v>
      </c>
      <c r="I214">
        <v>6.4537423502763905E-4</v>
      </c>
      <c r="J214">
        <v>3.4508523416180298E-3</v>
      </c>
    </row>
    <row r="215" spans="1:10">
      <c r="A215" t="s">
        <v>38</v>
      </c>
      <c r="B215" t="s">
        <v>0</v>
      </c>
      <c r="C215" t="s">
        <v>188</v>
      </c>
      <c r="D215" t="s">
        <v>182</v>
      </c>
      <c r="E215">
        <v>144</v>
      </c>
      <c r="F215">
        <v>9.6454636153713302E-3</v>
      </c>
      <c r="G215">
        <v>-7.1816009534474796E-3</v>
      </c>
      <c r="H215">
        <v>7.9083941152095799E-2</v>
      </c>
      <c r="I215">
        <v>0.136672570988077</v>
      </c>
      <c r="J215">
        <v>2.42961167410332E-2</v>
      </c>
    </row>
    <row r="216" spans="1:10">
      <c r="A216" t="s">
        <v>38</v>
      </c>
      <c r="B216" t="s">
        <v>0</v>
      </c>
      <c r="C216" t="s">
        <v>25</v>
      </c>
      <c r="D216" t="s">
        <v>1</v>
      </c>
      <c r="E216">
        <v>4756</v>
      </c>
      <c r="F216">
        <v>8.5252662317714101E-4</v>
      </c>
      <c r="G216">
        <v>-1.37766221641034E-4</v>
      </c>
      <c r="H216">
        <v>3.2120699926598099E-3</v>
      </c>
      <c r="I216">
        <v>1.6913259259832399E-2</v>
      </c>
      <c r="J216">
        <v>8.8032422825269304E-4</v>
      </c>
    </row>
    <row r="217" spans="1:10">
      <c r="A217" t="s">
        <v>38</v>
      </c>
      <c r="B217" t="s">
        <v>0</v>
      </c>
      <c r="C217" t="s">
        <v>25</v>
      </c>
      <c r="D217" t="s">
        <v>2</v>
      </c>
      <c r="E217">
        <v>4875</v>
      </c>
      <c r="F217">
        <v>1.26665335030374E-3</v>
      </c>
      <c r="G217" s="59">
        <v>-1.79494760157883E-5</v>
      </c>
      <c r="H217">
        <v>3.63725782048616E-3</v>
      </c>
      <c r="I217">
        <v>3.21727319986075E-3</v>
      </c>
      <c r="J217">
        <v>9.2761242599008595E-4</v>
      </c>
    </row>
    <row r="218" spans="1:10">
      <c r="A218" t="s">
        <v>38</v>
      </c>
      <c r="B218" t="s">
        <v>0</v>
      </c>
      <c r="C218" t="s">
        <v>25</v>
      </c>
      <c r="D218" t="s">
        <v>180</v>
      </c>
      <c r="E218">
        <v>2009</v>
      </c>
      <c r="F218">
        <v>5.5379445784168304E-3</v>
      </c>
      <c r="G218">
        <v>1.2435666364924501E-3</v>
      </c>
      <c r="H218">
        <v>1.2332292464879199E-2</v>
      </c>
      <c r="I218" s="59">
        <v>6.8997003704479395E-5</v>
      </c>
      <c r="J218">
        <v>2.9646229295009199E-3</v>
      </c>
    </row>
    <row r="219" spans="1:10">
      <c r="A219" t="s">
        <v>38</v>
      </c>
      <c r="B219" t="s">
        <v>0</v>
      </c>
      <c r="C219" t="s">
        <v>25</v>
      </c>
      <c r="D219" t="s">
        <v>181</v>
      </c>
      <c r="E219">
        <v>4887</v>
      </c>
      <c r="F219">
        <v>1.3496183078401901E-3</v>
      </c>
      <c r="G219" s="59">
        <v>9.2003029179490997E-5</v>
      </c>
      <c r="H219">
        <v>3.7798958313769999E-3</v>
      </c>
      <c r="I219">
        <v>2.0298897850837098E-3</v>
      </c>
      <c r="J219">
        <v>9.3973156130064905E-4</v>
      </c>
    </row>
    <row r="220" spans="1:10">
      <c r="A220" t="s">
        <v>38</v>
      </c>
      <c r="B220" t="s">
        <v>0</v>
      </c>
      <c r="C220" t="s">
        <v>25</v>
      </c>
      <c r="D220" t="s">
        <v>0</v>
      </c>
      <c r="E220">
        <v>4873</v>
      </c>
      <c r="F220">
        <v>4.5889076322034299E-3</v>
      </c>
      <c r="G220">
        <v>1.84096723885022E-3</v>
      </c>
      <c r="H220">
        <v>8.4681570914945294E-3</v>
      </c>
      <c r="I220" s="59">
        <v>8.8099727545012805E-8</v>
      </c>
      <c r="J220">
        <v>1.74556977909921E-3</v>
      </c>
    </row>
    <row r="221" spans="1:10">
      <c r="A221" t="s">
        <v>38</v>
      </c>
      <c r="B221" t="s">
        <v>0</v>
      </c>
      <c r="C221" t="s">
        <v>25</v>
      </c>
      <c r="D221" t="s">
        <v>182</v>
      </c>
      <c r="E221">
        <v>398</v>
      </c>
      <c r="F221">
        <v>4.0733551603031604E-3</v>
      </c>
      <c r="G221">
        <v>-1.9574889034145301E-3</v>
      </c>
      <c r="H221">
        <v>2.5734034590964398E-2</v>
      </c>
      <c r="I221">
        <v>8.6030387745806597E-2</v>
      </c>
      <c r="J221">
        <v>7.7681959207437801E-3</v>
      </c>
    </row>
    <row r="222" spans="1:10">
      <c r="A222" t="s">
        <v>38</v>
      </c>
      <c r="B222" t="s">
        <v>0</v>
      </c>
      <c r="C222" t="s">
        <v>189</v>
      </c>
      <c r="D222" t="s">
        <v>1</v>
      </c>
      <c r="E222">
        <v>2252</v>
      </c>
      <c r="F222">
        <v>6.2592360288070701E-3</v>
      </c>
      <c r="G222">
        <v>1.30490566206333E-3</v>
      </c>
      <c r="H222">
        <v>1.4593567522139099E-2</v>
      </c>
      <c r="I222" s="59">
        <v>7.7976682811574697E-5</v>
      </c>
      <c r="J222">
        <v>3.4316210134449098E-3</v>
      </c>
    </row>
    <row r="223" spans="1:10">
      <c r="A223" t="s">
        <v>38</v>
      </c>
      <c r="B223" t="s">
        <v>0</v>
      </c>
      <c r="C223" t="s">
        <v>189</v>
      </c>
      <c r="D223" t="s">
        <v>2</v>
      </c>
      <c r="E223">
        <v>2728</v>
      </c>
      <c r="F223">
        <v>1.14244320778854E-2</v>
      </c>
      <c r="G223">
        <v>5.0447031657212399E-3</v>
      </c>
      <c r="H223">
        <v>1.9702859269809098E-2</v>
      </c>
      <c r="I223" s="59">
        <v>2.8806642392588699E-9</v>
      </c>
      <c r="J223">
        <v>3.7751975965889199E-3</v>
      </c>
    </row>
    <row r="224" spans="1:10">
      <c r="A224" t="s">
        <v>38</v>
      </c>
      <c r="B224" t="s">
        <v>0</v>
      </c>
      <c r="C224" t="s">
        <v>189</v>
      </c>
      <c r="D224" t="s">
        <v>180</v>
      </c>
      <c r="E224">
        <v>951</v>
      </c>
      <c r="F224">
        <v>8.3269320025657293E-3</v>
      </c>
      <c r="G224">
        <v>7.1305205454782995E-4</v>
      </c>
      <c r="H224">
        <v>2.2657790183471801E-2</v>
      </c>
      <c r="I224">
        <v>8.5778940907203804E-4</v>
      </c>
      <c r="J224">
        <v>5.8288276433231898E-3</v>
      </c>
    </row>
    <row r="225" spans="1:10">
      <c r="A225" t="s">
        <v>38</v>
      </c>
      <c r="B225" t="s">
        <v>0</v>
      </c>
      <c r="C225" t="s">
        <v>189</v>
      </c>
      <c r="D225" t="s">
        <v>181</v>
      </c>
      <c r="E225">
        <v>2049</v>
      </c>
      <c r="F225">
        <v>8.8467475345921399E-3</v>
      </c>
      <c r="G225">
        <v>2.7070220638075E-3</v>
      </c>
      <c r="H225">
        <v>1.74704513436242E-2</v>
      </c>
      <c r="I225" s="59">
        <v>2.3671102942474899E-6</v>
      </c>
      <c r="J225">
        <v>3.82792738670657E-3</v>
      </c>
    </row>
    <row r="226" spans="1:10">
      <c r="A226" t="s">
        <v>38</v>
      </c>
      <c r="B226" t="s">
        <v>0</v>
      </c>
      <c r="C226" t="s">
        <v>189</v>
      </c>
      <c r="D226" t="s">
        <v>0</v>
      </c>
      <c r="E226">
        <v>3064</v>
      </c>
      <c r="F226">
        <v>1.0753701370088501E-2</v>
      </c>
      <c r="G226">
        <v>4.77618771269915E-3</v>
      </c>
      <c r="H226">
        <v>1.8930368492670199E-2</v>
      </c>
      <c r="I226" s="59">
        <v>1.3678792721138899E-9</v>
      </c>
      <c r="J226">
        <v>3.5976569967978698E-3</v>
      </c>
    </row>
    <row r="227" spans="1:10">
      <c r="A227" t="s">
        <v>38</v>
      </c>
      <c r="B227" t="s">
        <v>0</v>
      </c>
      <c r="C227" t="s">
        <v>189</v>
      </c>
      <c r="D227" t="s">
        <v>182</v>
      </c>
      <c r="E227">
        <v>230</v>
      </c>
      <c r="F227">
        <v>2.1651577647789902E-3</v>
      </c>
      <c r="G227">
        <v>-3.8535563088226699E-3</v>
      </c>
      <c r="H227">
        <v>3.71019178010175E-2</v>
      </c>
      <c r="I227">
        <v>0.215374136284711</v>
      </c>
      <c r="J227">
        <v>1.11000837912381E-2</v>
      </c>
    </row>
    <row r="228" spans="1:10">
      <c r="A228" t="s">
        <v>38</v>
      </c>
      <c r="B228" t="s">
        <v>0</v>
      </c>
      <c r="C228" t="s">
        <v>190</v>
      </c>
      <c r="D228" t="s">
        <v>1</v>
      </c>
      <c r="E228">
        <v>244</v>
      </c>
      <c r="F228">
        <v>2.98912749994063E-3</v>
      </c>
      <c r="G228">
        <v>-4.0856100768260298E-3</v>
      </c>
      <c r="H228">
        <v>3.5969921450746803E-2</v>
      </c>
      <c r="I228">
        <v>0.19431083254333201</v>
      </c>
      <c r="J228">
        <v>1.10543412138097E-2</v>
      </c>
    </row>
    <row r="229" spans="1:10">
      <c r="A229" t="s">
        <v>38</v>
      </c>
      <c r="B229" t="s">
        <v>0</v>
      </c>
      <c r="C229" t="s">
        <v>190</v>
      </c>
      <c r="D229" t="s">
        <v>2</v>
      </c>
      <c r="E229">
        <v>208</v>
      </c>
      <c r="F229">
        <v>2.15506941051E-2</v>
      </c>
      <c r="G229">
        <v>-4.4006708391131103E-3</v>
      </c>
      <c r="H229">
        <v>7.6518833851992304E-2</v>
      </c>
      <c r="I229">
        <v>2.34366574634285E-2</v>
      </c>
      <c r="J229">
        <v>2.1748029199382801E-2</v>
      </c>
    </row>
    <row r="230" spans="1:10">
      <c r="A230" t="s">
        <v>38</v>
      </c>
      <c r="B230" t="s">
        <v>0</v>
      </c>
      <c r="C230" t="s">
        <v>190</v>
      </c>
      <c r="D230" t="s">
        <v>180</v>
      </c>
      <c r="E230">
        <v>70</v>
      </c>
      <c r="F230">
        <v>2.0219656332053901E-2</v>
      </c>
      <c r="G230">
        <v>-1.3980270406756E-2</v>
      </c>
      <c r="H230">
        <v>0.14130640857301699</v>
      </c>
      <c r="I230">
        <v>0.13550716091735099</v>
      </c>
      <c r="J230">
        <v>4.33320163916543E-2</v>
      </c>
    </row>
    <row r="231" spans="1:10">
      <c r="A231" t="s">
        <v>38</v>
      </c>
      <c r="B231" t="s">
        <v>0</v>
      </c>
      <c r="C231" t="s">
        <v>190</v>
      </c>
      <c r="D231" t="s">
        <v>181</v>
      </c>
      <c r="E231">
        <v>124</v>
      </c>
      <c r="F231">
        <v>2.1025363850160302E-2</v>
      </c>
      <c r="G231">
        <v>-7.9646345265105296E-3</v>
      </c>
      <c r="H231">
        <v>0.114380527294249</v>
      </c>
      <c r="I231">
        <v>6.5196774041699004E-2</v>
      </c>
      <c r="J231">
        <v>3.3248836990587997E-2</v>
      </c>
    </row>
    <row r="232" spans="1:10">
      <c r="A232" t="s">
        <v>38</v>
      </c>
      <c r="B232" t="s">
        <v>0</v>
      </c>
      <c r="C232" t="s">
        <v>190</v>
      </c>
      <c r="D232" t="s">
        <v>0</v>
      </c>
      <c r="E232">
        <v>210</v>
      </c>
      <c r="F232">
        <v>1.05330105087944E-2</v>
      </c>
      <c r="G232">
        <v>-4.8144028627933096E-3</v>
      </c>
      <c r="H232">
        <v>5.9906688592697897E-2</v>
      </c>
      <c r="I232">
        <v>8.2410590412114598E-2</v>
      </c>
      <c r="J232">
        <v>1.78639811203288E-2</v>
      </c>
    </row>
    <row r="233" spans="1:10">
      <c r="A233" t="s">
        <v>38</v>
      </c>
      <c r="B233" t="s">
        <v>0</v>
      </c>
      <c r="C233" t="s">
        <v>191</v>
      </c>
      <c r="D233" t="s">
        <v>1</v>
      </c>
      <c r="E233">
        <v>4752</v>
      </c>
      <c r="F233">
        <v>2.3689461226184001E-3</v>
      </c>
      <c r="G233">
        <v>3.2950274816210499E-4</v>
      </c>
      <c r="H233">
        <v>5.77989365552812E-3</v>
      </c>
      <c r="I233">
        <v>2.1206065969221901E-4</v>
      </c>
      <c r="J233">
        <v>1.4068282930095001E-3</v>
      </c>
    </row>
    <row r="234" spans="1:10">
      <c r="A234" t="s">
        <v>38</v>
      </c>
      <c r="B234" t="s">
        <v>0</v>
      </c>
      <c r="C234" t="s">
        <v>191</v>
      </c>
      <c r="D234" t="s">
        <v>2</v>
      </c>
      <c r="E234">
        <v>4880</v>
      </c>
      <c r="F234">
        <v>6.8989163629551396E-3</v>
      </c>
      <c r="G234">
        <v>3.1963724400024501E-3</v>
      </c>
      <c r="H234">
        <v>1.1937449719801299E-2</v>
      </c>
      <c r="I234" s="59">
        <v>9.6094113305816806E-11</v>
      </c>
      <c r="J234">
        <v>2.2048662629995798E-3</v>
      </c>
    </row>
    <row r="235" spans="1:10">
      <c r="A235" t="s">
        <v>38</v>
      </c>
      <c r="B235" t="s">
        <v>0</v>
      </c>
      <c r="C235" t="s">
        <v>191</v>
      </c>
      <c r="D235" t="s">
        <v>180</v>
      </c>
      <c r="E235">
        <v>2010</v>
      </c>
      <c r="F235">
        <v>6.42310651026723E-3</v>
      </c>
      <c r="G235">
        <v>1.6431785426121101E-3</v>
      </c>
      <c r="H235">
        <v>1.46637943600826E-2</v>
      </c>
      <c r="I235" s="59">
        <v>2.0256761948204699E-5</v>
      </c>
      <c r="J235">
        <v>3.3515246053655201E-3</v>
      </c>
    </row>
    <row r="236" spans="1:10">
      <c r="A236" t="s">
        <v>38</v>
      </c>
      <c r="B236" t="s">
        <v>0</v>
      </c>
      <c r="C236" t="s">
        <v>191</v>
      </c>
      <c r="D236" t="s">
        <v>181</v>
      </c>
      <c r="E236">
        <v>4892</v>
      </c>
      <c r="F236">
        <v>2.2043219985444801E-3</v>
      </c>
      <c r="G236">
        <v>4.6359809756532899E-4</v>
      </c>
      <c r="H236">
        <v>5.0388118457339601E-3</v>
      </c>
      <c r="I236">
        <v>1.06256994239826E-4</v>
      </c>
      <c r="J236">
        <v>1.21625649669866E-3</v>
      </c>
    </row>
    <row r="237" spans="1:10">
      <c r="A237" t="s">
        <v>38</v>
      </c>
      <c r="B237" t="s">
        <v>0</v>
      </c>
      <c r="C237" t="s">
        <v>191</v>
      </c>
      <c r="D237" t="s">
        <v>0</v>
      </c>
      <c r="E237">
        <v>4878</v>
      </c>
      <c r="F237">
        <v>9.4341342637679296E-3</v>
      </c>
      <c r="G237">
        <v>4.8877335351467203E-3</v>
      </c>
      <c r="H237">
        <v>1.53453744009228E-2</v>
      </c>
      <c r="I237" s="59">
        <v>2.2007700260349301E-13</v>
      </c>
      <c r="J237">
        <v>2.6969158258207801E-3</v>
      </c>
    </row>
    <row r="238" spans="1:10">
      <c r="A238" t="s">
        <v>38</v>
      </c>
      <c r="B238" t="s">
        <v>0</v>
      </c>
      <c r="C238" t="s">
        <v>191</v>
      </c>
      <c r="D238" t="s">
        <v>182</v>
      </c>
      <c r="E238">
        <v>398</v>
      </c>
      <c r="F238">
        <v>1.1985295099466799E-2</v>
      </c>
      <c r="G238">
        <v>-6.3279200705196597E-4</v>
      </c>
      <c r="H238">
        <v>3.9341312523776602E-2</v>
      </c>
      <c r="I238">
        <v>7.4100898988667101E-3</v>
      </c>
      <c r="J238">
        <v>1.06012521261528E-2</v>
      </c>
    </row>
    <row r="239" spans="1:10">
      <c r="A239" t="s">
        <v>38</v>
      </c>
      <c r="B239" t="s">
        <v>0</v>
      </c>
      <c r="C239" t="s">
        <v>37</v>
      </c>
      <c r="D239" t="s">
        <v>1</v>
      </c>
      <c r="E239">
        <v>2242</v>
      </c>
      <c r="F239">
        <v>2.28811479945001E-3</v>
      </c>
      <c r="G239">
        <v>-1.88611781432532E-4</v>
      </c>
      <c r="H239">
        <v>7.60006571412725E-3</v>
      </c>
      <c r="I239">
        <v>7.5162514919911204E-3</v>
      </c>
      <c r="J239">
        <v>1.93391725212061E-3</v>
      </c>
    </row>
    <row r="240" spans="1:10">
      <c r="A240" t="s">
        <v>38</v>
      </c>
      <c r="B240" t="s">
        <v>0</v>
      </c>
      <c r="C240" t="s">
        <v>37</v>
      </c>
      <c r="D240" t="s">
        <v>2</v>
      </c>
      <c r="E240">
        <v>2589</v>
      </c>
      <c r="F240">
        <v>4.8560012935090499E-3</v>
      </c>
      <c r="G240">
        <v>1.07960089448523E-3</v>
      </c>
      <c r="H240">
        <v>1.07825700689994E-2</v>
      </c>
      <c r="I240" s="59">
        <v>4.3264663287479497E-5</v>
      </c>
      <c r="J240">
        <v>2.5216572332067899E-3</v>
      </c>
    </row>
    <row r="241" spans="1:10">
      <c r="A241" t="s">
        <v>38</v>
      </c>
      <c r="B241" t="s">
        <v>0</v>
      </c>
      <c r="C241" t="s">
        <v>37</v>
      </c>
      <c r="D241" t="s">
        <v>180</v>
      </c>
      <c r="E241">
        <v>969</v>
      </c>
      <c r="F241">
        <v>3.3016571252956202E-3</v>
      </c>
      <c r="G241">
        <v>-8.4070614682514003E-4</v>
      </c>
      <c r="H241">
        <v>1.42068070395401E-2</v>
      </c>
      <c r="I241">
        <v>3.2727702640731403E-2</v>
      </c>
      <c r="J241">
        <v>4.1071622548578502E-3</v>
      </c>
    </row>
    <row r="242" spans="1:10">
      <c r="A242" t="s">
        <v>38</v>
      </c>
      <c r="B242" t="s">
        <v>0</v>
      </c>
      <c r="C242" t="s">
        <v>37</v>
      </c>
      <c r="D242" t="s">
        <v>181</v>
      </c>
      <c r="E242">
        <v>2158</v>
      </c>
      <c r="F242">
        <v>5.2277760684218402E-3</v>
      </c>
      <c r="G242">
        <v>6.78674883275815E-4</v>
      </c>
      <c r="H242">
        <v>1.19876425061763E-2</v>
      </c>
      <c r="I242">
        <v>1.14796337691418E-4</v>
      </c>
      <c r="J242">
        <v>3.03732197220894E-3</v>
      </c>
    </row>
    <row r="243" spans="1:10">
      <c r="A243" t="s">
        <v>38</v>
      </c>
      <c r="B243" t="s">
        <v>0</v>
      </c>
      <c r="C243" t="s">
        <v>37</v>
      </c>
      <c r="D243" t="s">
        <v>0</v>
      </c>
      <c r="E243">
        <v>3058</v>
      </c>
      <c r="F243">
        <v>5.6147726291719798E-3</v>
      </c>
      <c r="G243">
        <v>1.6018754964225901E-3</v>
      </c>
      <c r="H243">
        <v>1.1631180890731301E-2</v>
      </c>
      <c r="I243" s="59">
        <v>2.49174294037153E-6</v>
      </c>
      <c r="J243">
        <v>2.5443076707541402E-3</v>
      </c>
    </row>
    <row r="244" spans="1:10">
      <c r="A244" t="s">
        <v>38</v>
      </c>
      <c r="B244" t="s">
        <v>0</v>
      </c>
      <c r="C244" t="s">
        <v>37</v>
      </c>
      <c r="D244" t="s">
        <v>182</v>
      </c>
      <c r="E244">
        <v>236</v>
      </c>
      <c r="F244">
        <v>1.5434479957889401E-2</v>
      </c>
      <c r="G244">
        <v>-3.0450298731261802E-3</v>
      </c>
      <c r="H244">
        <v>5.9516258522471097E-2</v>
      </c>
      <c r="I244">
        <v>2.5076234474874001E-2</v>
      </c>
      <c r="J244">
        <v>1.6809335570834898E-2</v>
      </c>
    </row>
    <row r="245" spans="1:10">
      <c r="A245" t="s">
        <v>38</v>
      </c>
      <c r="B245" t="s">
        <v>0</v>
      </c>
      <c r="C245" t="s">
        <v>192</v>
      </c>
      <c r="D245" t="s">
        <v>1</v>
      </c>
      <c r="E245">
        <v>2250</v>
      </c>
      <c r="F245">
        <v>3.8307976569145201E-3</v>
      </c>
      <c r="G245">
        <v>1.95231683533056E-4</v>
      </c>
      <c r="H245">
        <v>1.08355977653561E-2</v>
      </c>
      <c r="I245">
        <v>1.7473373223451201E-3</v>
      </c>
      <c r="J245">
        <v>2.7548017649813702E-3</v>
      </c>
    </row>
    <row r="246" spans="1:10">
      <c r="A246" t="s">
        <v>38</v>
      </c>
      <c r="B246" t="s">
        <v>0</v>
      </c>
      <c r="C246" t="s">
        <v>192</v>
      </c>
      <c r="D246" t="s">
        <v>2</v>
      </c>
      <c r="E246">
        <v>2318</v>
      </c>
      <c r="F246">
        <v>5.7352052894574799E-3</v>
      </c>
      <c r="G246">
        <v>1.2021458259919801E-3</v>
      </c>
      <c r="H246">
        <v>1.32825821565076E-2</v>
      </c>
      <c r="I246">
        <v>1.0648821718960099E-4</v>
      </c>
      <c r="J246">
        <v>3.14266841038938E-3</v>
      </c>
    </row>
    <row r="247" spans="1:10">
      <c r="A247" t="s">
        <v>38</v>
      </c>
      <c r="B247" t="s">
        <v>0</v>
      </c>
      <c r="C247" t="s">
        <v>192</v>
      </c>
      <c r="D247" t="s">
        <v>180</v>
      </c>
      <c r="E247">
        <v>856</v>
      </c>
      <c r="F247">
        <v>3.9325756125473399E-3</v>
      </c>
      <c r="G247">
        <v>-1.0701662452114399E-3</v>
      </c>
      <c r="H247">
        <v>1.65799167059529E-2</v>
      </c>
      <c r="I247">
        <v>3.4816182882572697E-2</v>
      </c>
      <c r="J247">
        <v>4.7514608160013098E-3</v>
      </c>
    </row>
    <row r="248" spans="1:10">
      <c r="A248" t="s">
        <v>38</v>
      </c>
      <c r="B248" t="s">
        <v>0</v>
      </c>
      <c r="C248" t="s">
        <v>192</v>
      </c>
      <c r="D248" t="s">
        <v>181</v>
      </c>
      <c r="E248">
        <v>1799</v>
      </c>
      <c r="F248">
        <v>6.9600566169086796E-3</v>
      </c>
      <c r="G248">
        <v>1.3319770248945799E-3</v>
      </c>
      <c r="H248">
        <v>1.65265740761283E-2</v>
      </c>
      <c r="I248">
        <v>1.4723938151136299E-4</v>
      </c>
      <c r="J248">
        <v>3.8673881865744801E-3</v>
      </c>
    </row>
    <row r="249" spans="1:10">
      <c r="A249" t="s">
        <v>38</v>
      </c>
      <c r="B249" t="s">
        <v>0</v>
      </c>
      <c r="C249" t="s">
        <v>192</v>
      </c>
      <c r="D249" t="s">
        <v>0</v>
      </c>
      <c r="E249">
        <v>2795</v>
      </c>
      <c r="F249">
        <v>1.3961787400754599E-2</v>
      </c>
      <c r="G249">
        <v>7.25054236556097E-3</v>
      </c>
      <c r="H249">
        <v>2.3836539758038799E-2</v>
      </c>
      <c r="I249" s="59">
        <v>1.5594381482233599E-10</v>
      </c>
      <c r="J249">
        <v>4.2717780750924604E-3</v>
      </c>
    </row>
    <row r="250" spans="1:10">
      <c r="A250" t="s">
        <v>38</v>
      </c>
      <c r="B250" t="s">
        <v>0</v>
      </c>
      <c r="C250" t="s">
        <v>192</v>
      </c>
      <c r="D250" t="s">
        <v>182</v>
      </c>
      <c r="E250">
        <v>205</v>
      </c>
      <c r="F250">
        <v>4.3782979943947101E-2</v>
      </c>
      <c r="G250">
        <v>1.0270438663586E-4</v>
      </c>
      <c r="H250">
        <v>0.106987760609382</v>
      </c>
      <c r="I250">
        <v>2.18814926077569E-3</v>
      </c>
      <c r="J250">
        <v>2.83272868161191E-2</v>
      </c>
    </row>
    <row r="251" spans="1:10">
      <c r="A251" t="s">
        <v>39</v>
      </c>
      <c r="B251" t="s">
        <v>0</v>
      </c>
      <c r="C251" t="s">
        <v>179</v>
      </c>
      <c r="D251" t="s">
        <v>1</v>
      </c>
      <c r="E251">
        <v>18514</v>
      </c>
      <c r="F251">
        <v>4.7655262580429403E-3</v>
      </c>
      <c r="G251">
        <v>3.0864159482145801E-3</v>
      </c>
      <c r="H251">
        <v>6.7845083351804301E-3</v>
      </c>
      <c r="I251" s="59">
        <v>2.8518522125264501E-22</v>
      </c>
      <c r="J251">
        <v>9.8376892702717908E-4</v>
      </c>
    </row>
    <row r="252" spans="1:10">
      <c r="A252" t="s">
        <v>39</v>
      </c>
      <c r="B252" t="s">
        <v>0</v>
      </c>
      <c r="C252" t="s">
        <v>179</v>
      </c>
      <c r="D252" t="s">
        <v>2</v>
      </c>
      <c r="E252">
        <v>16469</v>
      </c>
      <c r="F252">
        <v>1.08907873865275E-2</v>
      </c>
      <c r="G252">
        <v>7.7635565103793703E-3</v>
      </c>
      <c r="H252">
        <v>1.41455137685901E-2</v>
      </c>
      <c r="I252" s="59">
        <v>2.6071505538731001E-43</v>
      </c>
      <c r="J252">
        <v>1.62754951870919E-3</v>
      </c>
    </row>
    <row r="253" spans="1:10">
      <c r="A253" t="s">
        <v>39</v>
      </c>
      <c r="B253" t="s">
        <v>0</v>
      </c>
      <c r="C253" t="s">
        <v>179</v>
      </c>
      <c r="D253" t="s">
        <v>180</v>
      </c>
      <c r="E253">
        <v>872</v>
      </c>
      <c r="F253">
        <v>1.66992674785644E-2</v>
      </c>
      <c r="G253">
        <v>4.2100430380439501E-3</v>
      </c>
      <c r="H253">
        <v>3.6890701139805603E-2</v>
      </c>
      <c r="I253" s="59">
        <v>2.68816395928913E-5</v>
      </c>
      <c r="J253">
        <v>8.79732996413847E-3</v>
      </c>
    </row>
    <row r="254" spans="1:10">
      <c r="A254" t="s">
        <v>39</v>
      </c>
      <c r="B254" t="s">
        <v>0</v>
      </c>
      <c r="C254" t="s">
        <v>179</v>
      </c>
      <c r="D254" t="s">
        <v>181</v>
      </c>
      <c r="E254">
        <v>1802</v>
      </c>
      <c r="F254">
        <v>1.23422867515322E-2</v>
      </c>
      <c r="G254">
        <v>4.2217233011213502E-3</v>
      </c>
      <c r="H254">
        <v>2.37328651451921E-2</v>
      </c>
      <c r="I254" s="59">
        <v>5.5108805791114697E-7</v>
      </c>
      <c r="J254">
        <v>5.1407950438314498E-3</v>
      </c>
    </row>
    <row r="255" spans="1:10">
      <c r="A255" t="s">
        <v>39</v>
      </c>
      <c r="B255" t="s">
        <v>0</v>
      </c>
      <c r="C255" t="s">
        <v>179</v>
      </c>
      <c r="D255" t="s">
        <v>0</v>
      </c>
      <c r="E255">
        <v>63013</v>
      </c>
      <c r="F255">
        <v>1.8008595060973E-2</v>
      </c>
      <c r="G255">
        <v>1.6226131120222701E-2</v>
      </c>
      <c r="H255">
        <v>2.00153631342408E-2</v>
      </c>
      <c r="I255" s="59">
        <v>1.3725329925689701E-261</v>
      </c>
      <c r="J255">
        <v>9.7326079815836198E-4</v>
      </c>
    </row>
    <row r="256" spans="1:10">
      <c r="A256" t="s">
        <v>39</v>
      </c>
      <c r="B256" t="s">
        <v>0</v>
      </c>
      <c r="C256" t="s">
        <v>179</v>
      </c>
      <c r="D256" t="s">
        <v>182</v>
      </c>
      <c r="E256">
        <v>211</v>
      </c>
      <c r="F256">
        <v>3.4313841669773498E-2</v>
      </c>
      <c r="G256">
        <v>4.1167218910838398E-4</v>
      </c>
      <c r="H256">
        <v>9.3997030152953895E-2</v>
      </c>
      <c r="I256">
        <v>4.4969291033288197E-3</v>
      </c>
      <c r="J256">
        <v>2.4391415624772199E-2</v>
      </c>
    </row>
    <row r="257" spans="1:10">
      <c r="A257" t="s">
        <v>39</v>
      </c>
      <c r="B257" t="s">
        <v>193</v>
      </c>
      <c r="C257" t="s">
        <v>179</v>
      </c>
      <c r="D257" t="s">
        <v>1</v>
      </c>
      <c r="E257">
        <v>18514</v>
      </c>
      <c r="F257">
        <v>5.7147599092400901E-3</v>
      </c>
      <c r="G257">
        <v>3.70355749079817E-3</v>
      </c>
      <c r="H257">
        <v>7.7953786654967796E-3</v>
      </c>
      <c r="I257" s="59">
        <v>2.36205023488157E-26</v>
      </c>
      <c r="J257">
        <v>1.04035227745825E-3</v>
      </c>
    </row>
    <row r="258" spans="1:10">
      <c r="A258" t="s">
        <v>39</v>
      </c>
      <c r="B258" t="s">
        <v>193</v>
      </c>
      <c r="C258" t="s">
        <v>179</v>
      </c>
      <c r="D258" t="s">
        <v>2</v>
      </c>
      <c r="E258">
        <v>16469</v>
      </c>
      <c r="F258">
        <v>1.03176359506054E-2</v>
      </c>
      <c r="G258">
        <v>7.5896297414066397E-3</v>
      </c>
      <c r="H258">
        <v>1.3524286702234E-2</v>
      </c>
      <c r="I258" s="59">
        <v>4.0179152556766E-41</v>
      </c>
      <c r="J258">
        <v>1.4990226466198801E-3</v>
      </c>
    </row>
    <row r="259" spans="1:10">
      <c r="A259" t="s">
        <v>39</v>
      </c>
      <c r="B259" t="s">
        <v>193</v>
      </c>
      <c r="C259" t="s">
        <v>179</v>
      </c>
      <c r="D259" t="s">
        <v>180</v>
      </c>
      <c r="E259">
        <v>872</v>
      </c>
      <c r="F259">
        <v>1.9332652160278099E-2</v>
      </c>
      <c r="G259">
        <v>4.5354808031888702E-3</v>
      </c>
      <c r="H259">
        <v>4.17132145407706E-2</v>
      </c>
      <c r="I259" s="59">
        <v>6.6956415354244604E-6</v>
      </c>
      <c r="J259">
        <v>9.3874093599280693E-3</v>
      </c>
    </row>
    <row r="260" spans="1:10">
      <c r="A260" t="s">
        <v>39</v>
      </c>
      <c r="B260" t="s">
        <v>193</v>
      </c>
      <c r="C260" t="s">
        <v>179</v>
      </c>
      <c r="D260" t="s">
        <v>181</v>
      </c>
      <c r="E260">
        <v>1802</v>
      </c>
      <c r="F260">
        <v>1.08509039291084E-2</v>
      </c>
      <c r="G260">
        <v>3.5816036269155499E-3</v>
      </c>
      <c r="H260">
        <v>2.1297275094184401E-2</v>
      </c>
      <c r="I260" s="59">
        <v>2.5220907546429299E-6</v>
      </c>
      <c r="J260">
        <v>4.5184866562742497E-3</v>
      </c>
    </row>
    <row r="261" spans="1:10">
      <c r="A261" t="s">
        <v>39</v>
      </c>
      <c r="B261" t="s">
        <v>193</v>
      </c>
      <c r="C261" t="s">
        <v>179</v>
      </c>
      <c r="D261" t="s">
        <v>0</v>
      </c>
      <c r="E261">
        <v>63013</v>
      </c>
      <c r="F261">
        <v>1.77615093246637E-2</v>
      </c>
      <c r="G261">
        <v>1.5764226664912201E-2</v>
      </c>
      <c r="H261">
        <v>1.97757303236996E-2</v>
      </c>
      <c r="I261" s="59">
        <v>5.3411746270459201E-258</v>
      </c>
      <c r="J261">
        <v>1.0131208264731199E-3</v>
      </c>
    </row>
    <row r="262" spans="1:10">
      <c r="A262" t="s">
        <v>39</v>
      </c>
      <c r="B262" t="s">
        <v>193</v>
      </c>
      <c r="C262" t="s">
        <v>179</v>
      </c>
      <c r="D262" t="s">
        <v>182</v>
      </c>
      <c r="E262">
        <v>211</v>
      </c>
      <c r="F262">
        <v>2.4029227976908998E-2</v>
      </c>
      <c r="G262">
        <v>-2.4341927859699102E-3</v>
      </c>
      <c r="H262">
        <v>7.3352757024069196E-2</v>
      </c>
      <c r="I262">
        <v>1.49398360971798E-2</v>
      </c>
      <c r="J262">
        <v>1.9514207014383701E-2</v>
      </c>
    </row>
    <row r="263" spans="1:10">
      <c r="A263" t="s">
        <v>39</v>
      </c>
      <c r="B263" t="s">
        <v>0</v>
      </c>
      <c r="C263" t="s">
        <v>183</v>
      </c>
      <c r="D263" t="s">
        <v>1</v>
      </c>
      <c r="E263">
        <v>42176</v>
      </c>
      <c r="F263">
        <v>6.14650580272047E-3</v>
      </c>
      <c r="G263">
        <v>4.8569130315415402E-3</v>
      </c>
      <c r="H263">
        <v>7.5309374702623704E-3</v>
      </c>
      <c r="I263" s="59">
        <v>4.3320737108544197E-64</v>
      </c>
      <c r="J263">
        <v>7.2189759318338597E-4</v>
      </c>
    </row>
    <row r="264" spans="1:10">
      <c r="A264" t="s">
        <v>39</v>
      </c>
      <c r="B264" t="s">
        <v>0</v>
      </c>
      <c r="C264" t="s">
        <v>183</v>
      </c>
      <c r="D264" t="s">
        <v>2</v>
      </c>
      <c r="E264">
        <v>33185</v>
      </c>
      <c r="F264">
        <v>3.8629527576802297E-2</v>
      </c>
      <c r="G264">
        <v>3.4821543509368801E-2</v>
      </c>
      <c r="H264">
        <v>4.30171313982292E-2</v>
      </c>
      <c r="I264" s="59">
        <v>8.06949058774516E-292</v>
      </c>
      <c r="J264">
        <v>2.0979678861325298E-3</v>
      </c>
    </row>
    <row r="265" spans="1:10">
      <c r="A265" t="s">
        <v>39</v>
      </c>
      <c r="B265" t="s">
        <v>0</v>
      </c>
      <c r="C265" t="s">
        <v>183</v>
      </c>
      <c r="D265" t="s">
        <v>180</v>
      </c>
      <c r="E265">
        <v>1997</v>
      </c>
      <c r="F265">
        <v>4.3577154066330399E-2</v>
      </c>
      <c r="G265">
        <v>2.7134458119649599E-2</v>
      </c>
      <c r="H265">
        <v>6.2645360857445598E-2</v>
      </c>
      <c r="I265" s="59">
        <v>9.3576248091626706E-22</v>
      </c>
      <c r="J265">
        <v>9.3240304418194895E-3</v>
      </c>
    </row>
    <row r="266" spans="1:10">
      <c r="A266" t="s">
        <v>39</v>
      </c>
      <c r="B266" t="s">
        <v>0</v>
      </c>
      <c r="C266" t="s">
        <v>183</v>
      </c>
      <c r="D266" t="s">
        <v>181</v>
      </c>
      <c r="E266">
        <v>4843</v>
      </c>
      <c r="F266">
        <v>2.45658917967265E-2</v>
      </c>
      <c r="G266">
        <v>1.6663421986999001E-2</v>
      </c>
      <c r="H266">
        <v>3.3450039074657101E-2</v>
      </c>
      <c r="I266" s="59">
        <v>2.70225137388825E-31</v>
      </c>
      <c r="J266">
        <v>4.2147595002554102E-3</v>
      </c>
    </row>
    <row r="267" spans="1:10">
      <c r="A267" t="s">
        <v>39</v>
      </c>
      <c r="B267" t="s">
        <v>0</v>
      </c>
      <c r="C267" t="s">
        <v>183</v>
      </c>
      <c r="D267" t="s">
        <v>0</v>
      </c>
      <c r="E267">
        <v>106881</v>
      </c>
      <c r="F267">
        <v>7.2648336073738703E-2</v>
      </c>
      <c r="G267">
        <v>6.9707936336037002E-2</v>
      </c>
      <c r="H267">
        <v>7.5540006400119403E-2</v>
      </c>
      <c r="I267">
        <v>0</v>
      </c>
      <c r="J267">
        <v>1.4882436683563199E-3</v>
      </c>
    </row>
    <row r="268" spans="1:10">
      <c r="A268" t="s">
        <v>39</v>
      </c>
      <c r="B268" t="s">
        <v>0</v>
      </c>
      <c r="C268" t="s">
        <v>183</v>
      </c>
      <c r="D268" t="s">
        <v>182</v>
      </c>
      <c r="E268">
        <v>392</v>
      </c>
      <c r="F268">
        <v>5.7370442200346601E-2</v>
      </c>
      <c r="G268">
        <v>1.9630110515960999E-2</v>
      </c>
      <c r="H268">
        <v>0.106033471365998</v>
      </c>
      <c r="I268" s="59">
        <v>8.9817791115377804E-7</v>
      </c>
      <c r="J268">
        <v>2.17903142858057E-2</v>
      </c>
    </row>
    <row r="269" spans="1:10">
      <c r="A269" t="s">
        <v>39</v>
      </c>
      <c r="B269" t="s">
        <v>193</v>
      </c>
      <c r="C269" t="s">
        <v>183</v>
      </c>
      <c r="D269" t="s">
        <v>1</v>
      </c>
      <c r="E269">
        <v>42176</v>
      </c>
      <c r="F269">
        <v>7.3868988189353998E-3</v>
      </c>
      <c r="G269">
        <v>5.8905655607235097E-3</v>
      </c>
      <c r="H269">
        <v>9.1633412457498599E-3</v>
      </c>
      <c r="I269" s="59">
        <v>1.17745648392985E-76</v>
      </c>
      <c r="J269">
        <v>8.0677320622168501E-4</v>
      </c>
    </row>
    <row r="270" spans="1:10">
      <c r="A270" t="s">
        <v>39</v>
      </c>
      <c r="B270" t="s">
        <v>193</v>
      </c>
      <c r="C270" t="s">
        <v>183</v>
      </c>
      <c r="D270" t="s">
        <v>2</v>
      </c>
      <c r="E270">
        <v>33185</v>
      </c>
      <c r="F270">
        <v>4.1221278009385402E-2</v>
      </c>
      <c r="G270">
        <v>3.6964625370209003E-2</v>
      </c>
      <c r="H270">
        <v>4.5273702141416801E-2</v>
      </c>
      <c r="I270" s="59">
        <v>0</v>
      </c>
      <c r="J270">
        <v>2.1562571993337799E-3</v>
      </c>
    </row>
    <row r="271" spans="1:10">
      <c r="A271" t="s">
        <v>39</v>
      </c>
      <c r="B271" t="s">
        <v>193</v>
      </c>
      <c r="C271" t="s">
        <v>183</v>
      </c>
      <c r="D271" t="s">
        <v>180</v>
      </c>
      <c r="E271">
        <v>1997</v>
      </c>
      <c r="F271">
        <v>4.9952983758001099E-2</v>
      </c>
      <c r="G271">
        <v>3.2205690864947303E-2</v>
      </c>
      <c r="H271">
        <v>6.9880744585046797E-2</v>
      </c>
      <c r="I271" s="59">
        <v>9.5051000690474793E-25</v>
      </c>
      <c r="J271">
        <v>9.5568773066952092E-3</v>
      </c>
    </row>
    <row r="272" spans="1:10">
      <c r="A272" t="s">
        <v>39</v>
      </c>
      <c r="B272" t="s">
        <v>193</v>
      </c>
      <c r="C272" t="s">
        <v>183</v>
      </c>
      <c r="D272" t="s">
        <v>181</v>
      </c>
      <c r="E272">
        <v>4843</v>
      </c>
      <c r="F272">
        <v>2.8805100934598E-2</v>
      </c>
      <c r="G272">
        <v>2.0300251403759101E-2</v>
      </c>
      <c r="H272">
        <v>3.8768323396077997E-2</v>
      </c>
      <c r="I272" s="59">
        <v>1.8964763318105101E-36</v>
      </c>
      <c r="J272">
        <v>4.6739742614201199E-3</v>
      </c>
    </row>
    <row r="273" spans="1:10">
      <c r="A273" t="s">
        <v>39</v>
      </c>
      <c r="B273" t="s">
        <v>193</v>
      </c>
      <c r="C273" t="s">
        <v>183</v>
      </c>
      <c r="D273" t="s">
        <v>0</v>
      </c>
      <c r="E273">
        <v>106881</v>
      </c>
      <c r="F273">
        <v>7.4805920384358196E-2</v>
      </c>
      <c r="G273">
        <v>7.1598508015685999E-2</v>
      </c>
      <c r="H273">
        <v>7.7716240673124104E-2</v>
      </c>
      <c r="I273">
        <v>0</v>
      </c>
      <c r="J273">
        <v>1.5351008853836301E-3</v>
      </c>
    </row>
    <row r="274" spans="1:10">
      <c r="A274" t="s">
        <v>39</v>
      </c>
      <c r="B274" t="s">
        <v>193</v>
      </c>
      <c r="C274" t="s">
        <v>183</v>
      </c>
      <c r="D274" t="s">
        <v>182</v>
      </c>
      <c r="E274">
        <v>392</v>
      </c>
      <c r="F274">
        <v>5.49064040757795E-2</v>
      </c>
      <c r="G274">
        <v>2.0638607922991201E-2</v>
      </c>
      <c r="H274">
        <v>9.8068692317188205E-2</v>
      </c>
      <c r="I274" s="59">
        <v>1.5287797297320901E-6</v>
      </c>
      <c r="J274">
        <v>2.00493636209505E-2</v>
      </c>
    </row>
    <row r="275" spans="1:10">
      <c r="A275" t="s">
        <v>39</v>
      </c>
      <c r="B275" t="s">
        <v>0</v>
      </c>
      <c r="C275" t="s">
        <v>184</v>
      </c>
      <c r="D275" t="s">
        <v>1</v>
      </c>
      <c r="E275">
        <v>42875</v>
      </c>
      <c r="F275">
        <v>2.8956053268925901E-3</v>
      </c>
      <c r="G275">
        <v>1.9748325781007701E-3</v>
      </c>
      <c r="H275">
        <v>3.9942329232976904E-3</v>
      </c>
      <c r="I275" s="59">
        <v>3.6865837522313999E-29</v>
      </c>
      <c r="J275">
        <v>5.2206736690841801E-4</v>
      </c>
    </row>
    <row r="276" spans="1:10">
      <c r="A276" t="s">
        <v>39</v>
      </c>
      <c r="B276" t="s">
        <v>0</v>
      </c>
      <c r="C276" t="s">
        <v>184</v>
      </c>
      <c r="D276" t="s">
        <v>2</v>
      </c>
      <c r="E276">
        <v>34525</v>
      </c>
      <c r="F276">
        <v>1.30181602465865E-2</v>
      </c>
      <c r="G276">
        <v>1.0845791294143099E-2</v>
      </c>
      <c r="H276">
        <v>1.5554594132888899E-2</v>
      </c>
      <c r="I276" s="59">
        <v>2.0665253598560498E-102</v>
      </c>
      <c r="J276">
        <v>1.1731185398441901E-3</v>
      </c>
    </row>
    <row r="277" spans="1:10">
      <c r="A277" t="s">
        <v>39</v>
      </c>
      <c r="B277" t="s">
        <v>0</v>
      </c>
      <c r="C277" t="s">
        <v>184</v>
      </c>
      <c r="D277" t="s">
        <v>180</v>
      </c>
      <c r="E277">
        <v>2017</v>
      </c>
      <c r="F277">
        <v>9.3922193121549497E-3</v>
      </c>
      <c r="G277">
        <v>2.9777259591172701E-3</v>
      </c>
      <c r="H277">
        <v>1.9259466991953401E-2</v>
      </c>
      <c r="I277" s="59">
        <v>5.9345504271983596E-6</v>
      </c>
      <c r="J277">
        <v>4.3346095913768101E-3</v>
      </c>
    </row>
    <row r="278" spans="1:10">
      <c r="A278" t="s">
        <v>39</v>
      </c>
      <c r="B278" t="s">
        <v>0</v>
      </c>
      <c r="C278" t="s">
        <v>184</v>
      </c>
      <c r="D278" t="s">
        <v>181</v>
      </c>
      <c r="E278">
        <v>4892</v>
      </c>
      <c r="F278">
        <v>9.7229483313964193E-3</v>
      </c>
      <c r="G278">
        <v>5.2306564880954202E-3</v>
      </c>
      <c r="H278">
        <v>1.6184845696233501E-2</v>
      </c>
      <c r="I278" s="59">
        <v>9.5740524342855202E-13</v>
      </c>
      <c r="J278">
        <v>2.8666141722322202E-3</v>
      </c>
    </row>
    <row r="279" spans="1:10">
      <c r="A279" t="s">
        <v>39</v>
      </c>
      <c r="B279" t="s">
        <v>0</v>
      </c>
      <c r="C279" t="s">
        <v>184</v>
      </c>
      <c r="D279" t="s">
        <v>0</v>
      </c>
      <c r="E279">
        <v>109424</v>
      </c>
      <c r="F279">
        <v>1.37817892025205E-2</v>
      </c>
      <c r="G279">
        <v>1.2446513864371201E-2</v>
      </c>
      <c r="H279">
        <v>1.52202901028519E-2</v>
      </c>
      <c r="I279">
        <v>0</v>
      </c>
      <c r="J279">
        <v>6.9928569357039199E-4</v>
      </c>
    </row>
    <row r="280" spans="1:10">
      <c r="A280" t="s">
        <v>39</v>
      </c>
      <c r="B280" t="s">
        <v>0</v>
      </c>
      <c r="C280" t="s">
        <v>184</v>
      </c>
      <c r="D280" t="s">
        <v>182</v>
      </c>
      <c r="E280">
        <v>398</v>
      </c>
      <c r="F280">
        <v>2.8907608934324001E-2</v>
      </c>
      <c r="G280">
        <v>3.6617354386356102E-3</v>
      </c>
      <c r="H280">
        <v>7.0223204451638793E-2</v>
      </c>
      <c r="I280">
        <v>3.97051947793461E-4</v>
      </c>
      <c r="J280">
        <v>1.6866001537445299E-2</v>
      </c>
    </row>
    <row r="281" spans="1:10">
      <c r="A281" t="s">
        <v>39</v>
      </c>
      <c r="B281" t="s">
        <v>193</v>
      </c>
      <c r="C281" t="s">
        <v>184</v>
      </c>
      <c r="D281" t="s">
        <v>1</v>
      </c>
      <c r="E281">
        <v>42875</v>
      </c>
      <c r="F281">
        <v>2.7665387741082599E-3</v>
      </c>
      <c r="G281">
        <v>1.8606929010370199E-3</v>
      </c>
      <c r="H281">
        <v>3.8545348623987901E-3</v>
      </c>
      <c r="I281" s="59">
        <v>6.0864923975881197E-28</v>
      </c>
      <c r="J281">
        <v>4.9538772059016601E-4</v>
      </c>
    </row>
    <row r="282" spans="1:10">
      <c r="A282" t="s">
        <v>39</v>
      </c>
      <c r="B282" t="s">
        <v>193</v>
      </c>
      <c r="C282" t="s">
        <v>184</v>
      </c>
      <c r="D282" t="s">
        <v>2</v>
      </c>
      <c r="E282">
        <v>34525</v>
      </c>
      <c r="F282">
        <v>1.36426309220876E-2</v>
      </c>
      <c r="G282">
        <v>1.1312208679631701E-2</v>
      </c>
      <c r="H282">
        <v>1.6051378499960699E-2</v>
      </c>
      <c r="I282" s="59">
        <v>2.9693626748852099E-107</v>
      </c>
      <c r="J282">
        <v>1.2321153683925801E-3</v>
      </c>
    </row>
    <row r="283" spans="1:10">
      <c r="A283" t="s">
        <v>39</v>
      </c>
      <c r="B283" t="s">
        <v>193</v>
      </c>
      <c r="C283" t="s">
        <v>184</v>
      </c>
      <c r="D283" t="s">
        <v>180</v>
      </c>
      <c r="E283">
        <v>2017</v>
      </c>
      <c r="F283">
        <v>1.1740732398537901E-2</v>
      </c>
      <c r="G283">
        <v>3.7150409149586399E-3</v>
      </c>
      <c r="H283">
        <v>2.2568915052729201E-2</v>
      </c>
      <c r="I283" s="59">
        <v>4.6172923733695598E-7</v>
      </c>
      <c r="J283">
        <v>4.9937618521258701E-3</v>
      </c>
    </row>
    <row r="284" spans="1:10">
      <c r="A284" t="s">
        <v>39</v>
      </c>
      <c r="B284" t="s">
        <v>193</v>
      </c>
      <c r="C284" t="s">
        <v>184</v>
      </c>
      <c r="D284" t="s">
        <v>181</v>
      </c>
      <c r="E284">
        <v>4892</v>
      </c>
      <c r="F284">
        <v>1.09419021403697E-2</v>
      </c>
      <c r="G284">
        <v>6.0214758628340101E-3</v>
      </c>
      <c r="H284">
        <v>1.67245228984466E-2</v>
      </c>
      <c r="I284" s="59">
        <v>3.8861772286822701E-14</v>
      </c>
      <c r="J284">
        <v>2.8091466182062E-3</v>
      </c>
    </row>
    <row r="285" spans="1:10">
      <c r="A285" t="s">
        <v>39</v>
      </c>
      <c r="B285" t="s">
        <v>193</v>
      </c>
      <c r="C285" t="s">
        <v>184</v>
      </c>
      <c r="D285" t="s">
        <v>0</v>
      </c>
      <c r="E285">
        <v>109424</v>
      </c>
      <c r="F285">
        <v>1.4118771093457201E-2</v>
      </c>
      <c r="G285">
        <v>1.28224560004406E-2</v>
      </c>
      <c r="H285">
        <v>1.5503624358471999E-2</v>
      </c>
      <c r="I285">
        <v>0</v>
      </c>
      <c r="J285">
        <v>6.948894736448E-4</v>
      </c>
    </row>
    <row r="286" spans="1:10">
      <c r="A286" t="s">
        <v>39</v>
      </c>
      <c r="B286" t="s">
        <v>193</v>
      </c>
      <c r="C286" t="s">
        <v>184</v>
      </c>
      <c r="D286" t="s">
        <v>182</v>
      </c>
      <c r="E286">
        <v>398</v>
      </c>
      <c r="F286">
        <v>1.9202020687082301E-2</v>
      </c>
      <c r="G286">
        <v>-2.9917430408594401E-4</v>
      </c>
      <c r="H286">
        <v>5.37992381423767E-2</v>
      </c>
      <c r="I286">
        <v>3.30724280494026E-3</v>
      </c>
      <c r="J286">
        <v>1.4039294396715999E-2</v>
      </c>
    </row>
    <row r="287" spans="1:10">
      <c r="A287" t="s">
        <v>39</v>
      </c>
      <c r="B287" t="s">
        <v>0</v>
      </c>
      <c r="C287" t="s">
        <v>185</v>
      </c>
      <c r="D287" t="s">
        <v>1</v>
      </c>
      <c r="E287">
        <v>13353</v>
      </c>
      <c r="F287">
        <v>7.8714218678820301E-3</v>
      </c>
      <c r="G287">
        <v>4.94178736655803E-3</v>
      </c>
      <c r="H287">
        <v>1.1090830067397899E-2</v>
      </c>
      <c r="I287" s="59">
        <v>4.9331924162881501E-25</v>
      </c>
      <c r="J287">
        <v>1.5511091054422499E-3</v>
      </c>
    </row>
    <row r="288" spans="1:10">
      <c r="A288" t="s">
        <v>39</v>
      </c>
      <c r="B288" t="s">
        <v>0</v>
      </c>
      <c r="C288" t="s">
        <v>185</v>
      </c>
      <c r="D288" t="s">
        <v>2</v>
      </c>
      <c r="E288">
        <v>14752</v>
      </c>
      <c r="F288">
        <v>1.5394669498064501E-2</v>
      </c>
      <c r="G288">
        <v>1.19668144615059E-2</v>
      </c>
      <c r="H288">
        <v>1.9390113611660001E-2</v>
      </c>
      <c r="I288" s="59">
        <v>1.53718654917489E-53</v>
      </c>
      <c r="J288">
        <v>1.9278079071609899E-3</v>
      </c>
    </row>
    <row r="289" spans="1:10">
      <c r="A289" t="s">
        <v>39</v>
      </c>
      <c r="B289" t="s">
        <v>0</v>
      </c>
      <c r="C289" t="s">
        <v>185</v>
      </c>
      <c r="D289" t="s">
        <v>180</v>
      </c>
      <c r="E289">
        <v>685</v>
      </c>
      <c r="F289">
        <v>1.8264669867610401E-2</v>
      </c>
      <c r="G289">
        <v>3.74405019506149E-3</v>
      </c>
      <c r="H289">
        <v>4.28677704094301E-2</v>
      </c>
      <c r="I289">
        <v>2.2259861418471501E-4</v>
      </c>
      <c r="J289">
        <v>9.7447578189082899E-3</v>
      </c>
    </row>
    <row r="290" spans="1:10">
      <c r="A290" t="s">
        <v>39</v>
      </c>
      <c r="B290" t="s">
        <v>0</v>
      </c>
      <c r="C290" t="s">
        <v>185</v>
      </c>
      <c r="D290" t="s">
        <v>181</v>
      </c>
      <c r="E290">
        <v>1747</v>
      </c>
      <c r="F290">
        <v>1.2739572984363999E-2</v>
      </c>
      <c r="G290">
        <v>3.9062530927172897E-3</v>
      </c>
      <c r="H290">
        <v>2.6025785935402199E-2</v>
      </c>
      <c r="I290" s="59">
        <v>1.22939876028864E-6</v>
      </c>
      <c r="J290">
        <v>5.7044632584130903E-3</v>
      </c>
    </row>
    <row r="291" spans="1:10">
      <c r="A291" t="s">
        <v>39</v>
      </c>
      <c r="B291" t="s">
        <v>0</v>
      </c>
      <c r="C291" t="s">
        <v>185</v>
      </c>
      <c r="D291" t="s">
        <v>0</v>
      </c>
      <c r="E291">
        <v>54715</v>
      </c>
      <c r="F291">
        <v>1.8676517373167601E-2</v>
      </c>
      <c r="G291">
        <v>1.6476979160567201E-2</v>
      </c>
      <c r="H291">
        <v>2.1041985908630701E-2</v>
      </c>
      <c r="I291" s="59">
        <v>7.4325984203550999E-229</v>
      </c>
      <c r="J291">
        <v>1.14832477714425E-3</v>
      </c>
    </row>
    <row r="292" spans="1:10">
      <c r="A292" t="s">
        <v>39</v>
      </c>
      <c r="B292" t="s">
        <v>0</v>
      </c>
      <c r="C292" t="s">
        <v>185</v>
      </c>
      <c r="D292" t="s">
        <v>182</v>
      </c>
      <c r="E292">
        <v>194</v>
      </c>
      <c r="F292">
        <v>-2.6014300544342501E-3</v>
      </c>
      <c r="G292">
        <v>-5.0599030903383004E-3</v>
      </c>
      <c r="H292">
        <v>2.89047412885821E-2</v>
      </c>
      <c r="I292">
        <v>0.482136325335698</v>
      </c>
      <c r="J292">
        <v>9.21654132740439E-3</v>
      </c>
    </row>
    <row r="293" spans="1:10">
      <c r="A293" t="s">
        <v>39</v>
      </c>
      <c r="B293" t="s">
        <v>193</v>
      </c>
      <c r="C293" t="s">
        <v>185</v>
      </c>
      <c r="D293" t="s">
        <v>1</v>
      </c>
      <c r="E293">
        <v>13353</v>
      </c>
      <c r="F293">
        <v>8.2111460245892793E-3</v>
      </c>
      <c r="G293">
        <v>5.3577737139891696E-3</v>
      </c>
      <c r="H293">
        <v>1.13843311538113E-2</v>
      </c>
      <c r="I293" s="59">
        <v>4.8812610686243E-26</v>
      </c>
      <c r="J293">
        <v>1.5578294526047501E-3</v>
      </c>
    </row>
    <row r="294" spans="1:10">
      <c r="A294" t="s">
        <v>39</v>
      </c>
      <c r="B294" t="s">
        <v>193</v>
      </c>
      <c r="C294" t="s">
        <v>185</v>
      </c>
      <c r="D294" t="s">
        <v>2</v>
      </c>
      <c r="E294">
        <v>14752</v>
      </c>
      <c r="F294">
        <v>1.53816327043335E-2</v>
      </c>
      <c r="G294">
        <v>1.1791527833198499E-2</v>
      </c>
      <c r="H294">
        <v>1.94897351124859E-2</v>
      </c>
      <c r="I294" s="59">
        <v>1.7010211524342099E-53</v>
      </c>
      <c r="J294">
        <v>2.00125583671918E-3</v>
      </c>
    </row>
    <row r="295" spans="1:10">
      <c r="A295" t="s">
        <v>39</v>
      </c>
      <c r="B295" t="s">
        <v>193</v>
      </c>
      <c r="C295" t="s">
        <v>185</v>
      </c>
      <c r="D295" t="s">
        <v>180</v>
      </c>
      <c r="E295">
        <v>685</v>
      </c>
      <c r="F295">
        <v>2.0354462235199499E-2</v>
      </c>
      <c r="G295">
        <v>5.1534932663453098E-3</v>
      </c>
      <c r="H295">
        <v>4.2825126255855897E-2</v>
      </c>
      <c r="I295">
        <v>1.02474326534453E-4</v>
      </c>
      <c r="J295">
        <v>9.6995265070060205E-3</v>
      </c>
    </row>
    <row r="296" spans="1:10">
      <c r="A296" t="s">
        <v>39</v>
      </c>
      <c r="B296" t="s">
        <v>193</v>
      </c>
      <c r="C296" t="s">
        <v>185</v>
      </c>
      <c r="D296" t="s">
        <v>181</v>
      </c>
      <c r="E296">
        <v>1747</v>
      </c>
      <c r="F296">
        <v>1.0040630582102399E-2</v>
      </c>
      <c r="G296">
        <v>2.6131297924407901E-3</v>
      </c>
      <c r="H296">
        <v>2.2055765342661401E-2</v>
      </c>
      <c r="I296" s="59">
        <v>1.50376073445166E-5</v>
      </c>
      <c r="J296">
        <v>4.9316453730441799E-3</v>
      </c>
    </row>
    <row r="297" spans="1:10">
      <c r="A297" t="s">
        <v>39</v>
      </c>
      <c r="B297" t="s">
        <v>193</v>
      </c>
      <c r="C297" t="s">
        <v>185</v>
      </c>
      <c r="D297" t="s">
        <v>0</v>
      </c>
      <c r="E297">
        <v>54715</v>
      </c>
      <c r="F297">
        <v>1.9814156984228198E-2</v>
      </c>
      <c r="G297">
        <v>1.7789124789225001E-2</v>
      </c>
      <c r="H297">
        <v>2.2137737079770299E-2</v>
      </c>
      <c r="I297" s="59">
        <v>8.5718489180430504E-243</v>
      </c>
      <c r="J297">
        <v>1.10858809577496E-3</v>
      </c>
    </row>
    <row r="298" spans="1:10">
      <c r="A298" t="s">
        <v>39</v>
      </c>
      <c r="B298" t="s">
        <v>193</v>
      </c>
      <c r="C298" t="s">
        <v>185</v>
      </c>
      <c r="D298" t="s">
        <v>182</v>
      </c>
      <c r="E298">
        <v>194</v>
      </c>
      <c r="F298">
        <v>-2.1118578932924899E-3</v>
      </c>
      <c r="G298">
        <v>-5.0832970573866003E-3</v>
      </c>
      <c r="H298">
        <v>3.4321078930235803E-2</v>
      </c>
      <c r="I298">
        <v>0.44315467559956601</v>
      </c>
      <c r="J298">
        <v>1.05696016658805E-2</v>
      </c>
    </row>
    <row r="299" spans="1:10">
      <c r="A299" t="s">
        <v>39</v>
      </c>
      <c r="B299" t="s">
        <v>0</v>
      </c>
      <c r="C299" t="s">
        <v>36</v>
      </c>
      <c r="D299" t="s">
        <v>1</v>
      </c>
      <c r="E299">
        <v>42879</v>
      </c>
      <c r="F299">
        <v>2.00789018388591E-2</v>
      </c>
      <c r="G299">
        <v>1.81213839586707E-2</v>
      </c>
      <c r="H299">
        <v>2.2073500139688802E-2</v>
      </c>
      <c r="I299">
        <v>0</v>
      </c>
      <c r="J299">
        <v>1.0053688929825299E-3</v>
      </c>
    </row>
    <row r="300" spans="1:10">
      <c r="A300" t="s">
        <v>39</v>
      </c>
      <c r="B300" t="s">
        <v>0</v>
      </c>
      <c r="C300" t="s">
        <v>36</v>
      </c>
      <c r="D300" t="s">
        <v>2</v>
      </c>
      <c r="E300">
        <v>33538</v>
      </c>
      <c r="F300">
        <v>5.9794704374937703E-2</v>
      </c>
      <c r="G300">
        <v>5.60536267775485E-2</v>
      </c>
      <c r="H300">
        <v>6.3350792548405296E-2</v>
      </c>
      <c r="I300">
        <v>0</v>
      </c>
      <c r="J300">
        <v>1.84524370949234E-3</v>
      </c>
    </row>
    <row r="301" spans="1:10">
      <c r="A301" t="s">
        <v>39</v>
      </c>
      <c r="B301" t="s">
        <v>0</v>
      </c>
      <c r="C301" t="s">
        <v>36</v>
      </c>
      <c r="D301" t="s">
        <v>180</v>
      </c>
      <c r="E301">
        <v>2005</v>
      </c>
      <c r="F301">
        <v>5.0873714845838303E-2</v>
      </c>
      <c r="G301">
        <v>3.8880223624450601E-2</v>
      </c>
      <c r="H301">
        <v>6.2802735245230404E-2</v>
      </c>
      <c r="I301" s="59">
        <v>4.19779908051087E-53</v>
      </c>
      <c r="J301">
        <v>6.2809626404272201E-3</v>
      </c>
    </row>
    <row r="302" spans="1:10">
      <c r="A302" t="s">
        <v>39</v>
      </c>
      <c r="B302" t="s">
        <v>0</v>
      </c>
      <c r="C302" t="s">
        <v>36</v>
      </c>
      <c r="D302" t="s">
        <v>181</v>
      </c>
      <c r="E302">
        <v>4866</v>
      </c>
      <c r="F302">
        <v>4.0726362856654E-2</v>
      </c>
      <c r="G302">
        <v>3.2844209971325998E-2</v>
      </c>
      <c r="H302">
        <v>4.89834102760228E-2</v>
      </c>
      <c r="I302" s="59">
        <v>2.7580742005154499E-94</v>
      </c>
      <c r="J302">
        <v>3.9365871862797799E-3</v>
      </c>
    </row>
    <row r="303" spans="1:10">
      <c r="A303" t="s">
        <v>39</v>
      </c>
      <c r="B303" t="s">
        <v>0</v>
      </c>
      <c r="C303" t="s">
        <v>36</v>
      </c>
      <c r="D303" t="s">
        <v>0</v>
      </c>
      <c r="E303">
        <v>107764</v>
      </c>
      <c r="F303">
        <v>0.100016234189697</v>
      </c>
      <c r="G303">
        <v>9.7764524566483504E-2</v>
      </c>
      <c r="H303">
        <v>0.102461873611775</v>
      </c>
      <c r="I303">
        <v>0</v>
      </c>
      <c r="J303">
        <v>1.2045120822755601E-3</v>
      </c>
    </row>
    <row r="304" spans="1:10">
      <c r="A304" t="s">
        <v>39</v>
      </c>
      <c r="B304" t="s">
        <v>0</v>
      </c>
      <c r="C304" t="s">
        <v>36</v>
      </c>
      <c r="D304" t="s">
        <v>182</v>
      </c>
      <c r="E304">
        <v>395</v>
      </c>
      <c r="F304">
        <v>5.90121469495564E-2</v>
      </c>
      <c r="G304">
        <v>3.2677575944295198E-2</v>
      </c>
      <c r="H304">
        <v>8.74803052040629E-2</v>
      </c>
      <c r="I304" s="59">
        <v>4.2865003883567798E-14</v>
      </c>
      <c r="J304">
        <v>1.4614104321222701E-2</v>
      </c>
    </row>
    <row r="305" spans="1:10">
      <c r="A305" t="s">
        <v>39</v>
      </c>
      <c r="B305" t="s">
        <v>193</v>
      </c>
      <c r="C305" t="s">
        <v>36</v>
      </c>
      <c r="D305" t="s">
        <v>1</v>
      </c>
      <c r="E305">
        <v>42879</v>
      </c>
      <c r="F305">
        <v>2.5349920883604101E-2</v>
      </c>
      <c r="G305">
        <v>2.3181194787815201E-2</v>
      </c>
      <c r="H305">
        <v>2.7514004737780599E-2</v>
      </c>
      <c r="I305">
        <v>0</v>
      </c>
      <c r="J305">
        <v>1.14002277137515E-3</v>
      </c>
    </row>
    <row r="306" spans="1:10">
      <c r="A306" t="s">
        <v>39</v>
      </c>
      <c r="B306" t="s">
        <v>193</v>
      </c>
      <c r="C306" t="s">
        <v>36</v>
      </c>
      <c r="D306" t="s">
        <v>2</v>
      </c>
      <c r="E306">
        <v>33538</v>
      </c>
      <c r="F306">
        <v>6.4132928371647496E-2</v>
      </c>
      <c r="G306">
        <v>6.0468402072127898E-2</v>
      </c>
      <c r="H306">
        <v>6.7840401835217903E-2</v>
      </c>
      <c r="I306">
        <v>0</v>
      </c>
      <c r="J306">
        <v>1.8407510608543401E-3</v>
      </c>
    </row>
    <row r="307" spans="1:10">
      <c r="A307" t="s">
        <v>39</v>
      </c>
      <c r="B307" t="s">
        <v>193</v>
      </c>
      <c r="C307" t="s">
        <v>36</v>
      </c>
      <c r="D307" t="s">
        <v>180</v>
      </c>
      <c r="E307">
        <v>2005</v>
      </c>
      <c r="F307">
        <v>5.45814436930743E-2</v>
      </c>
      <c r="G307">
        <v>4.2333876794309298E-2</v>
      </c>
      <c r="H307">
        <v>6.9124495895222501E-2</v>
      </c>
      <c r="I307" s="59">
        <v>4.5097050056587701E-57</v>
      </c>
      <c r="J307">
        <v>6.8638218373943899E-3</v>
      </c>
    </row>
    <row r="308" spans="1:10">
      <c r="A308" t="s">
        <v>39</v>
      </c>
      <c r="B308" t="s">
        <v>193</v>
      </c>
      <c r="C308" t="s">
        <v>36</v>
      </c>
      <c r="D308" t="s">
        <v>181</v>
      </c>
      <c r="E308">
        <v>4866</v>
      </c>
      <c r="F308">
        <v>4.4035144708286102E-2</v>
      </c>
      <c r="G308">
        <v>3.5658435002460701E-2</v>
      </c>
      <c r="H308">
        <v>5.2430514932319601E-2</v>
      </c>
      <c r="I308" s="59">
        <v>3.8871055822730197E-102</v>
      </c>
      <c r="J308">
        <v>4.1727117765485303E-3</v>
      </c>
    </row>
    <row r="309" spans="1:10">
      <c r="A309" t="s">
        <v>39</v>
      </c>
      <c r="B309" t="s">
        <v>193</v>
      </c>
      <c r="C309" t="s">
        <v>36</v>
      </c>
      <c r="D309" t="s">
        <v>0</v>
      </c>
      <c r="E309">
        <v>107764</v>
      </c>
      <c r="F309">
        <v>0.10116445503497699</v>
      </c>
      <c r="G309">
        <v>9.8660955180845902E-2</v>
      </c>
      <c r="H309">
        <v>0.10349823016614999</v>
      </c>
      <c r="I309">
        <v>0</v>
      </c>
      <c r="J309">
        <v>1.2370791586738699E-3</v>
      </c>
    </row>
    <row r="310" spans="1:10">
      <c r="A310" t="s">
        <v>39</v>
      </c>
      <c r="B310" t="s">
        <v>193</v>
      </c>
      <c r="C310" t="s">
        <v>36</v>
      </c>
      <c r="D310" t="s">
        <v>182</v>
      </c>
      <c r="E310">
        <v>395</v>
      </c>
      <c r="F310">
        <v>7.2295909177609599E-2</v>
      </c>
      <c r="G310">
        <v>4.2283132942504201E-2</v>
      </c>
      <c r="H310">
        <v>0.105280382177545</v>
      </c>
      <c r="I310" s="59">
        <v>3.8132014623779499E-17</v>
      </c>
      <c r="J310">
        <v>1.6466473020319301E-2</v>
      </c>
    </row>
    <row r="311" spans="1:10">
      <c r="A311" t="s">
        <v>39</v>
      </c>
      <c r="B311" t="s">
        <v>0</v>
      </c>
      <c r="C311" t="s">
        <v>186</v>
      </c>
      <c r="D311" t="s">
        <v>1</v>
      </c>
      <c r="E311">
        <v>18341</v>
      </c>
      <c r="F311">
        <v>1.0250414049130199E-2</v>
      </c>
      <c r="G311">
        <v>7.4694493720175101E-3</v>
      </c>
      <c r="H311">
        <v>1.33375802902244E-2</v>
      </c>
      <c r="I311" s="59">
        <v>2.3737684851358699E-44</v>
      </c>
      <c r="J311">
        <v>1.48157427768236E-3</v>
      </c>
    </row>
    <row r="312" spans="1:10">
      <c r="A312" t="s">
        <v>39</v>
      </c>
      <c r="B312" t="s">
        <v>0</v>
      </c>
      <c r="C312" t="s">
        <v>186</v>
      </c>
      <c r="D312" t="s">
        <v>2</v>
      </c>
      <c r="E312">
        <v>18651</v>
      </c>
      <c r="F312">
        <v>4.4335199823072699E-2</v>
      </c>
      <c r="G312">
        <v>3.9030999923667202E-2</v>
      </c>
      <c r="H312">
        <v>5.0232680613547201E-2</v>
      </c>
      <c r="I312" s="59">
        <v>3.97038076511523E-194</v>
      </c>
      <c r="J312">
        <v>2.92492852550228E-3</v>
      </c>
    </row>
    <row r="313" spans="1:10">
      <c r="A313" t="s">
        <v>39</v>
      </c>
      <c r="B313" t="s">
        <v>0</v>
      </c>
      <c r="C313" t="s">
        <v>186</v>
      </c>
      <c r="D313" t="s">
        <v>180</v>
      </c>
      <c r="E313">
        <v>932</v>
      </c>
      <c r="F313">
        <v>4.3913367697482303E-2</v>
      </c>
      <c r="G313">
        <v>2.2433738364835799E-2</v>
      </c>
      <c r="H313">
        <v>7.2370986138050403E-2</v>
      </c>
      <c r="I313" s="59">
        <v>3.8251965466538603E-11</v>
      </c>
      <c r="J313">
        <v>1.29899613561113E-2</v>
      </c>
    </row>
    <row r="314" spans="1:10">
      <c r="A314" t="s">
        <v>39</v>
      </c>
      <c r="B314" t="s">
        <v>0</v>
      </c>
      <c r="C314" t="s">
        <v>186</v>
      </c>
      <c r="D314" t="s">
        <v>181</v>
      </c>
      <c r="E314">
        <v>2097</v>
      </c>
      <c r="F314">
        <v>3.9976571946120802E-2</v>
      </c>
      <c r="G314">
        <v>2.50838904385111E-2</v>
      </c>
      <c r="H314">
        <v>5.7514015345097702E-2</v>
      </c>
      <c r="I314" s="59">
        <v>2.01188542173677E-21</v>
      </c>
      <c r="J314">
        <v>8.4242514267311493E-3</v>
      </c>
    </row>
    <row r="315" spans="1:10">
      <c r="A315" t="s">
        <v>39</v>
      </c>
      <c r="B315" t="s">
        <v>0</v>
      </c>
      <c r="C315" t="s">
        <v>186</v>
      </c>
      <c r="D315" t="s">
        <v>0</v>
      </c>
      <c r="E315">
        <v>66294</v>
      </c>
      <c r="F315">
        <v>8.1631568289185399E-2</v>
      </c>
      <c r="G315">
        <v>7.7616897786885006E-2</v>
      </c>
      <c r="H315">
        <v>8.5439662146414297E-2</v>
      </c>
      <c r="I315">
        <v>0</v>
      </c>
      <c r="J315">
        <v>2.0634504403516602E-3</v>
      </c>
    </row>
    <row r="316" spans="1:10">
      <c r="A316" t="s">
        <v>39</v>
      </c>
      <c r="B316" t="s">
        <v>0</v>
      </c>
      <c r="C316" t="s">
        <v>186</v>
      </c>
      <c r="D316" t="s">
        <v>182</v>
      </c>
      <c r="E316">
        <v>229</v>
      </c>
      <c r="F316">
        <v>2.89141033363269E-2</v>
      </c>
      <c r="G316">
        <v>9.27348557494345E-4</v>
      </c>
      <c r="H316">
        <v>8.2595847392080896E-2</v>
      </c>
      <c r="I316">
        <v>5.2971177442281301E-3</v>
      </c>
      <c r="J316">
        <v>2.1885428778868701E-2</v>
      </c>
    </row>
    <row r="317" spans="1:10">
      <c r="A317" t="s">
        <v>39</v>
      </c>
      <c r="B317" t="s">
        <v>193</v>
      </c>
      <c r="C317" t="s">
        <v>186</v>
      </c>
      <c r="D317" t="s">
        <v>1</v>
      </c>
      <c r="E317">
        <v>18341</v>
      </c>
      <c r="F317">
        <v>1.05270948963401E-2</v>
      </c>
      <c r="G317">
        <v>7.8489758280279702E-3</v>
      </c>
      <c r="H317">
        <v>1.34200360607237E-2</v>
      </c>
      <c r="I317" s="59">
        <v>1.6805555957727901E-45</v>
      </c>
      <c r="J317">
        <v>1.4930378688355001E-3</v>
      </c>
    </row>
    <row r="318" spans="1:10">
      <c r="A318" t="s">
        <v>39</v>
      </c>
      <c r="B318" t="s">
        <v>193</v>
      </c>
      <c r="C318" t="s">
        <v>186</v>
      </c>
      <c r="D318" t="s">
        <v>2</v>
      </c>
      <c r="E318">
        <v>18651</v>
      </c>
      <c r="F318">
        <v>4.7276019211618801E-2</v>
      </c>
      <c r="G318">
        <v>4.1451784652509198E-2</v>
      </c>
      <c r="H318">
        <v>5.3473630762628198E-2</v>
      </c>
      <c r="I318" s="59">
        <v>3.5316023654346497E-207</v>
      </c>
      <c r="J318">
        <v>3.1777267957421298E-3</v>
      </c>
    </row>
    <row r="319" spans="1:10">
      <c r="A319" t="s">
        <v>39</v>
      </c>
      <c r="B319" t="s">
        <v>193</v>
      </c>
      <c r="C319" t="s">
        <v>186</v>
      </c>
      <c r="D319" t="s">
        <v>180</v>
      </c>
      <c r="E319">
        <v>932</v>
      </c>
      <c r="F319">
        <v>5.0982871060739302E-2</v>
      </c>
      <c r="G319">
        <v>2.5302150053228601E-2</v>
      </c>
      <c r="H319">
        <v>7.9383739808223594E-2</v>
      </c>
      <c r="I319" s="59">
        <v>1.0408892153763901E-12</v>
      </c>
      <c r="J319">
        <v>1.3620743086561001E-2</v>
      </c>
    </row>
    <row r="320" spans="1:10">
      <c r="A320" t="s">
        <v>39</v>
      </c>
      <c r="B320" t="s">
        <v>193</v>
      </c>
      <c r="C320" t="s">
        <v>186</v>
      </c>
      <c r="D320" t="s">
        <v>181</v>
      </c>
      <c r="E320">
        <v>2097</v>
      </c>
      <c r="F320">
        <v>4.35939395872059E-2</v>
      </c>
      <c r="G320">
        <v>2.9300015493360601E-2</v>
      </c>
      <c r="H320">
        <v>6.3947282206895398E-2</v>
      </c>
      <c r="I320" s="59">
        <v>3.0750889815818398E-23</v>
      </c>
      <c r="J320">
        <v>8.9353723632634493E-3</v>
      </c>
    </row>
    <row r="321" spans="1:10">
      <c r="A321" t="s">
        <v>39</v>
      </c>
      <c r="B321" t="s">
        <v>193</v>
      </c>
      <c r="C321" t="s">
        <v>186</v>
      </c>
      <c r="D321" t="s">
        <v>0</v>
      </c>
      <c r="E321">
        <v>66294</v>
      </c>
      <c r="F321">
        <v>8.1160526700341601E-2</v>
      </c>
      <c r="G321">
        <v>7.7220538918129994E-2</v>
      </c>
      <c r="H321">
        <v>8.5138695715392301E-2</v>
      </c>
      <c r="I321">
        <v>0</v>
      </c>
      <c r="J321">
        <v>2.0636707154674701E-3</v>
      </c>
    </row>
    <row r="322" spans="1:10">
      <c r="A322" t="s">
        <v>39</v>
      </c>
      <c r="B322" t="s">
        <v>193</v>
      </c>
      <c r="C322" t="s">
        <v>186</v>
      </c>
      <c r="D322" t="s">
        <v>182</v>
      </c>
      <c r="E322">
        <v>229</v>
      </c>
      <c r="F322">
        <v>2.8980621287522001E-2</v>
      </c>
      <c r="G322">
        <v>-3.7839514483913901E-4</v>
      </c>
      <c r="H322">
        <v>8.3942674089957606E-2</v>
      </c>
      <c r="I322">
        <v>5.2508565705851797E-3</v>
      </c>
      <c r="J322">
        <v>2.2023976815630099E-2</v>
      </c>
    </row>
    <row r="323" spans="1:10">
      <c r="A323" t="s">
        <v>39</v>
      </c>
      <c r="B323" t="s">
        <v>0</v>
      </c>
      <c r="C323" t="s">
        <v>187</v>
      </c>
      <c r="D323" t="s">
        <v>1</v>
      </c>
      <c r="E323">
        <v>19565</v>
      </c>
      <c r="F323">
        <v>1.18721337144857E-2</v>
      </c>
      <c r="G323">
        <v>9.1455721800257402E-3</v>
      </c>
      <c r="H323">
        <v>1.48568093424383E-2</v>
      </c>
      <c r="I323" s="59">
        <v>2.3609321527225299E-54</v>
      </c>
      <c r="J323">
        <v>1.44196991883039E-3</v>
      </c>
    </row>
    <row r="324" spans="1:10">
      <c r="A324" t="s">
        <v>39</v>
      </c>
      <c r="B324" t="s">
        <v>0</v>
      </c>
      <c r="C324" t="s">
        <v>187</v>
      </c>
      <c r="D324" t="s">
        <v>2</v>
      </c>
      <c r="E324">
        <v>17626</v>
      </c>
      <c r="F324">
        <v>4.7699046171900503E-2</v>
      </c>
      <c r="G324">
        <v>4.1920128127717698E-2</v>
      </c>
      <c r="H324">
        <v>5.3871675413074298E-2</v>
      </c>
      <c r="I324" s="59">
        <v>3.9683088147072601E-198</v>
      </c>
      <c r="J324">
        <v>3.0911105614345102E-3</v>
      </c>
    </row>
    <row r="325" spans="1:10">
      <c r="A325" t="s">
        <v>39</v>
      </c>
      <c r="B325" t="s">
        <v>0</v>
      </c>
      <c r="C325" t="s">
        <v>187</v>
      </c>
      <c r="D325" t="s">
        <v>180</v>
      </c>
      <c r="E325">
        <v>907</v>
      </c>
      <c r="F325">
        <v>3.8669078198352698E-2</v>
      </c>
      <c r="G325">
        <v>1.74372925549314E-2</v>
      </c>
      <c r="H325">
        <v>6.8519913583508105E-2</v>
      </c>
      <c r="I325" s="59">
        <v>1.09015253535487E-9</v>
      </c>
      <c r="J325">
        <v>1.27164384642086E-2</v>
      </c>
    </row>
    <row r="326" spans="1:10">
      <c r="A326" t="s">
        <v>39</v>
      </c>
      <c r="B326" t="s">
        <v>0</v>
      </c>
      <c r="C326" t="s">
        <v>187</v>
      </c>
      <c r="D326" t="s">
        <v>181</v>
      </c>
      <c r="E326">
        <v>1903</v>
      </c>
      <c r="F326">
        <v>3.69373974431133E-2</v>
      </c>
      <c r="G326">
        <v>2.21061935104497E-2</v>
      </c>
      <c r="H326">
        <v>5.36766736017266E-2</v>
      </c>
      <c r="I326" s="59">
        <v>1.23390568119175E-18</v>
      </c>
      <c r="J326">
        <v>8.0403194257610295E-3</v>
      </c>
    </row>
    <row r="327" spans="1:10">
      <c r="A327" t="s">
        <v>39</v>
      </c>
      <c r="B327" t="s">
        <v>0</v>
      </c>
      <c r="C327" t="s">
        <v>187</v>
      </c>
      <c r="D327" t="s">
        <v>0</v>
      </c>
      <c r="E327">
        <v>67132</v>
      </c>
      <c r="F327">
        <v>7.6658900874053304E-2</v>
      </c>
      <c r="G327">
        <v>7.2738153839210395E-2</v>
      </c>
      <c r="H327">
        <v>8.0686561023170802E-2</v>
      </c>
      <c r="I327">
        <v>0</v>
      </c>
      <c r="J327">
        <v>2.0037160142983498E-3</v>
      </c>
    </row>
    <row r="328" spans="1:10">
      <c r="A328" t="s">
        <v>39</v>
      </c>
      <c r="B328" t="s">
        <v>0</v>
      </c>
      <c r="C328" t="s">
        <v>187</v>
      </c>
      <c r="D328" t="s">
        <v>182</v>
      </c>
      <c r="E328">
        <v>219</v>
      </c>
      <c r="F328">
        <v>1.3190854619871699E-2</v>
      </c>
      <c r="G328">
        <v>-3.9517064319573797E-3</v>
      </c>
      <c r="H328">
        <v>6.3345843749490205E-2</v>
      </c>
      <c r="I328">
        <v>5.1250722311550902E-2</v>
      </c>
      <c r="J328">
        <v>1.7428891595208398E-2</v>
      </c>
    </row>
    <row r="329" spans="1:10">
      <c r="A329" t="s">
        <v>39</v>
      </c>
      <c r="B329" t="s">
        <v>193</v>
      </c>
      <c r="C329" t="s">
        <v>187</v>
      </c>
      <c r="D329" t="s">
        <v>1</v>
      </c>
      <c r="E329">
        <v>19565</v>
      </c>
      <c r="F329">
        <v>1.0113859316759699E-2</v>
      </c>
      <c r="G329">
        <v>7.4028174640458902E-3</v>
      </c>
      <c r="H329">
        <v>1.2990901199657E-2</v>
      </c>
      <c r="I329" s="59">
        <v>1.4688074269518201E-46</v>
      </c>
      <c r="J329">
        <v>1.4193790545551799E-3</v>
      </c>
    </row>
    <row r="330" spans="1:10">
      <c r="A330" t="s">
        <v>39</v>
      </c>
      <c r="B330" t="s">
        <v>193</v>
      </c>
      <c r="C330" t="s">
        <v>187</v>
      </c>
      <c r="D330" t="s">
        <v>2</v>
      </c>
      <c r="E330">
        <v>17626</v>
      </c>
      <c r="F330">
        <v>4.7306066606332402E-2</v>
      </c>
      <c r="G330">
        <v>4.1141586790262703E-2</v>
      </c>
      <c r="H330">
        <v>5.3836764228780698E-2</v>
      </c>
      <c r="I330" s="59">
        <v>1.7929764785562E-196</v>
      </c>
      <c r="J330">
        <v>3.20954164708962E-3</v>
      </c>
    </row>
    <row r="331" spans="1:10">
      <c r="A331" t="s">
        <v>39</v>
      </c>
      <c r="B331" t="s">
        <v>193</v>
      </c>
      <c r="C331" t="s">
        <v>187</v>
      </c>
      <c r="D331" t="s">
        <v>180</v>
      </c>
      <c r="E331">
        <v>907</v>
      </c>
      <c r="F331">
        <v>3.65619587476168E-2</v>
      </c>
      <c r="G331">
        <v>1.6872227500046001E-2</v>
      </c>
      <c r="H331">
        <v>6.4703832864660499E-2</v>
      </c>
      <c r="I331" s="59">
        <v>3.0556020517561701E-9</v>
      </c>
      <c r="J331">
        <v>1.1948094770405499E-2</v>
      </c>
    </row>
    <row r="332" spans="1:10">
      <c r="A332" t="s">
        <v>39</v>
      </c>
      <c r="B332" t="s">
        <v>193</v>
      </c>
      <c r="C332" t="s">
        <v>187</v>
      </c>
      <c r="D332" t="s">
        <v>181</v>
      </c>
      <c r="E332">
        <v>1903</v>
      </c>
      <c r="F332">
        <v>3.43200043411395E-2</v>
      </c>
      <c r="G332">
        <v>2.1430072023290499E-2</v>
      </c>
      <c r="H332">
        <v>5.1664970492406197E-2</v>
      </c>
      <c r="I332" s="59">
        <v>2.0359701771423501E-17</v>
      </c>
      <c r="J332">
        <v>8.1459644025529809E-3</v>
      </c>
    </row>
    <row r="333" spans="1:10">
      <c r="A333" t="s">
        <v>39</v>
      </c>
      <c r="B333" t="s">
        <v>193</v>
      </c>
      <c r="C333" t="s">
        <v>187</v>
      </c>
      <c r="D333" t="s">
        <v>0</v>
      </c>
      <c r="E333">
        <v>67132</v>
      </c>
      <c r="F333">
        <v>7.51298087504194E-2</v>
      </c>
      <c r="G333">
        <v>7.1082636220801396E-2</v>
      </c>
      <c r="H333">
        <v>7.9014286833334196E-2</v>
      </c>
      <c r="I333">
        <v>0</v>
      </c>
      <c r="J333">
        <v>1.9488071324563899E-3</v>
      </c>
    </row>
    <row r="334" spans="1:10">
      <c r="A334" t="s">
        <v>39</v>
      </c>
      <c r="B334" t="s">
        <v>193</v>
      </c>
      <c r="C334" t="s">
        <v>187</v>
      </c>
      <c r="D334" t="s">
        <v>182</v>
      </c>
      <c r="E334">
        <v>219</v>
      </c>
      <c r="F334">
        <v>2.0893026086874999E-2</v>
      </c>
      <c r="G334">
        <v>-3.5062553386617898E-3</v>
      </c>
      <c r="H334">
        <v>7.5530259076601394E-2</v>
      </c>
      <c r="I334">
        <v>1.95030622792687E-2</v>
      </c>
      <c r="J334">
        <v>2.11106112784482E-2</v>
      </c>
    </row>
    <row r="335" spans="1:10">
      <c r="A335" t="s">
        <v>39</v>
      </c>
      <c r="B335" t="s">
        <v>0</v>
      </c>
      <c r="C335" t="s">
        <v>188</v>
      </c>
      <c r="D335" t="s">
        <v>1</v>
      </c>
      <c r="E335">
        <v>14752</v>
      </c>
      <c r="F335">
        <v>4.3769567867258897E-3</v>
      </c>
      <c r="G335">
        <v>2.5871303679880098E-3</v>
      </c>
      <c r="H335">
        <v>6.6234228484724003E-3</v>
      </c>
      <c r="I335" s="59">
        <v>2.1390618671313201E-16</v>
      </c>
      <c r="J335">
        <v>1.0513304272341201E-3</v>
      </c>
    </row>
    <row r="336" spans="1:10">
      <c r="A336" t="s">
        <v>39</v>
      </c>
      <c r="B336" t="s">
        <v>0</v>
      </c>
      <c r="C336" t="s">
        <v>188</v>
      </c>
      <c r="D336" t="s">
        <v>2</v>
      </c>
      <c r="E336">
        <v>11586</v>
      </c>
      <c r="F336">
        <v>8.1130481543216799E-3</v>
      </c>
      <c r="G336">
        <v>5.4211643807046701E-3</v>
      </c>
      <c r="H336">
        <v>1.1531814973670699E-2</v>
      </c>
      <c r="I336" s="59">
        <v>5.8191284957719202E-24</v>
      </c>
      <c r="J336">
        <v>1.5931053873210401E-3</v>
      </c>
    </row>
    <row r="337" spans="1:10">
      <c r="A337" t="s">
        <v>39</v>
      </c>
      <c r="B337" t="s">
        <v>0</v>
      </c>
      <c r="C337" t="s">
        <v>188</v>
      </c>
      <c r="D337" t="s">
        <v>180</v>
      </c>
      <c r="E337">
        <v>631</v>
      </c>
      <c r="F337">
        <v>1.8296229733348102E-2</v>
      </c>
      <c r="G337">
        <v>2.1359431754105198E-3</v>
      </c>
      <c r="H337">
        <v>4.9936300130604398E-2</v>
      </c>
      <c r="I337">
        <v>3.6026501178312501E-4</v>
      </c>
      <c r="J337">
        <v>1.17353935487353E-2</v>
      </c>
    </row>
    <row r="338" spans="1:10">
      <c r="A338" t="s">
        <v>39</v>
      </c>
      <c r="B338" t="s">
        <v>0</v>
      </c>
      <c r="C338" t="s">
        <v>188</v>
      </c>
      <c r="D338" t="s">
        <v>181</v>
      </c>
      <c r="E338">
        <v>1374</v>
      </c>
      <c r="F338">
        <v>1.3297300819299701E-2</v>
      </c>
      <c r="G338">
        <v>3.6524987570725198E-3</v>
      </c>
      <c r="H338">
        <v>2.7216859682848999E-2</v>
      </c>
      <c r="I338" s="59">
        <v>8.34357553453258E-6</v>
      </c>
      <c r="J338">
        <v>5.9907882188068801E-3</v>
      </c>
    </row>
    <row r="339" spans="1:10">
      <c r="A339" t="s">
        <v>39</v>
      </c>
      <c r="B339" t="s">
        <v>0</v>
      </c>
      <c r="C339" t="s">
        <v>188</v>
      </c>
      <c r="D339" t="s">
        <v>0</v>
      </c>
      <c r="E339">
        <v>44190</v>
      </c>
      <c r="F339">
        <v>2.65259984014613E-2</v>
      </c>
      <c r="G339">
        <v>2.3469981665387201E-2</v>
      </c>
      <c r="H339">
        <v>2.9579804001715702E-2</v>
      </c>
      <c r="I339" s="59">
        <v>4.1374636260030202E-263</v>
      </c>
      <c r="J339">
        <v>1.5358525012644001E-3</v>
      </c>
    </row>
    <row r="340" spans="1:10">
      <c r="A340" t="s">
        <v>39</v>
      </c>
      <c r="B340" t="s">
        <v>0</v>
      </c>
      <c r="C340" t="s">
        <v>188</v>
      </c>
      <c r="D340" t="s">
        <v>182</v>
      </c>
      <c r="E340">
        <v>144</v>
      </c>
      <c r="F340">
        <v>2.6729417079028199E-2</v>
      </c>
      <c r="G340">
        <v>-6.5026389112709604E-3</v>
      </c>
      <c r="H340">
        <v>9.8867619450695901E-2</v>
      </c>
      <c r="I340">
        <v>3.5741809483387801E-2</v>
      </c>
      <c r="J340">
        <v>2.8680035792334899E-2</v>
      </c>
    </row>
    <row r="341" spans="1:10">
      <c r="A341" t="s">
        <v>39</v>
      </c>
      <c r="B341" t="s">
        <v>193</v>
      </c>
      <c r="C341" t="s">
        <v>188</v>
      </c>
      <c r="D341" t="s">
        <v>1</v>
      </c>
      <c r="E341">
        <v>14752</v>
      </c>
      <c r="F341">
        <v>8.4797991181088106E-3</v>
      </c>
      <c r="G341">
        <v>5.5646361396905798E-3</v>
      </c>
      <c r="H341">
        <v>1.1499416557951799E-2</v>
      </c>
      <c r="I341" s="59">
        <v>3.9940868585592499E-30</v>
      </c>
      <c r="J341">
        <v>1.47793470827476E-3</v>
      </c>
    </row>
    <row r="342" spans="1:10">
      <c r="A342" t="s">
        <v>39</v>
      </c>
      <c r="B342" t="s">
        <v>193</v>
      </c>
      <c r="C342" t="s">
        <v>188</v>
      </c>
      <c r="D342" t="s">
        <v>2</v>
      </c>
      <c r="E342">
        <v>11586</v>
      </c>
      <c r="F342">
        <v>9.5099075193073607E-3</v>
      </c>
      <c r="G342">
        <v>6.3040528327486002E-3</v>
      </c>
      <c r="H342">
        <v>1.3710268555300499E-2</v>
      </c>
      <c r="I342" s="59">
        <v>8.6920054311865108E-28</v>
      </c>
      <c r="J342">
        <v>1.8158373008602101E-3</v>
      </c>
    </row>
    <row r="343" spans="1:10">
      <c r="A343" t="s">
        <v>39</v>
      </c>
      <c r="B343" t="s">
        <v>193</v>
      </c>
      <c r="C343" t="s">
        <v>188</v>
      </c>
      <c r="D343" t="s">
        <v>180</v>
      </c>
      <c r="E343">
        <v>631</v>
      </c>
      <c r="F343">
        <v>2.5006426277275801E-2</v>
      </c>
      <c r="G343">
        <v>4.99835159365842E-3</v>
      </c>
      <c r="H343">
        <v>5.5794402840427797E-2</v>
      </c>
      <c r="I343" s="59">
        <v>3.5722346669549798E-5</v>
      </c>
      <c r="J343">
        <v>1.3265010023368501E-2</v>
      </c>
    </row>
    <row r="344" spans="1:10">
      <c r="A344" t="s">
        <v>39</v>
      </c>
      <c r="B344" t="s">
        <v>193</v>
      </c>
      <c r="C344" t="s">
        <v>188</v>
      </c>
      <c r="D344" t="s">
        <v>181</v>
      </c>
      <c r="E344">
        <v>1374</v>
      </c>
      <c r="F344">
        <v>1.2149848077198299E-2</v>
      </c>
      <c r="G344">
        <v>2.9843631474363902E-3</v>
      </c>
      <c r="H344">
        <v>2.57647699561795E-2</v>
      </c>
      <c r="I344" s="59">
        <v>1.9682117737190202E-5</v>
      </c>
      <c r="J344">
        <v>5.8677962817123E-3</v>
      </c>
    </row>
    <row r="345" spans="1:10">
      <c r="A345" t="s">
        <v>39</v>
      </c>
      <c r="B345" t="s">
        <v>193</v>
      </c>
      <c r="C345" t="s">
        <v>188</v>
      </c>
      <c r="D345" t="s">
        <v>0</v>
      </c>
      <c r="E345">
        <v>44190</v>
      </c>
      <c r="F345">
        <v>2.6514002872683899E-2</v>
      </c>
      <c r="G345">
        <v>2.36004818692582E-2</v>
      </c>
      <c r="H345">
        <v>2.9649462583115401E-2</v>
      </c>
      <c r="I345" s="59">
        <v>5.4483202605911698E-263</v>
      </c>
      <c r="J345">
        <v>1.5277087414902299E-3</v>
      </c>
    </row>
    <row r="346" spans="1:10">
      <c r="A346" t="s">
        <v>39</v>
      </c>
      <c r="B346" t="s">
        <v>193</v>
      </c>
      <c r="C346" t="s">
        <v>188</v>
      </c>
      <c r="D346" t="s">
        <v>182</v>
      </c>
      <c r="E346">
        <v>144</v>
      </c>
      <c r="F346">
        <v>4.23970527387783E-2</v>
      </c>
      <c r="G346">
        <v>-1.0818798747441499E-3</v>
      </c>
      <c r="H346">
        <v>0.13433976326649499</v>
      </c>
      <c r="I346">
        <v>1.1063715424082399E-2</v>
      </c>
      <c r="J346">
        <v>3.5487108553854299E-2</v>
      </c>
    </row>
    <row r="347" spans="1:10">
      <c r="A347" t="s">
        <v>39</v>
      </c>
      <c r="B347" t="s">
        <v>0</v>
      </c>
      <c r="C347" t="s">
        <v>25</v>
      </c>
      <c r="D347" t="s">
        <v>1</v>
      </c>
      <c r="E347">
        <v>42186</v>
      </c>
      <c r="F347">
        <v>3.4116373641237502E-3</v>
      </c>
      <c r="G347">
        <v>2.4178830743319698E-3</v>
      </c>
      <c r="H347">
        <v>4.5611807909486596E-3</v>
      </c>
      <c r="I347" s="59">
        <v>1.0599342531293E-38</v>
      </c>
      <c r="J347">
        <v>5.4604651138018604E-4</v>
      </c>
    </row>
    <row r="348" spans="1:10">
      <c r="A348" t="s">
        <v>39</v>
      </c>
      <c r="B348" t="s">
        <v>0</v>
      </c>
      <c r="C348" t="s">
        <v>25</v>
      </c>
      <c r="D348" t="s">
        <v>2</v>
      </c>
      <c r="E348">
        <v>34521</v>
      </c>
      <c r="F348">
        <v>8.7149743615474399E-3</v>
      </c>
      <c r="G348">
        <v>6.9740153741265198E-3</v>
      </c>
      <c r="H348">
        <v>1.0476518512945799E-2</v>
      </c>
      <c r="I348" s="59">
        <v>2.89433618850731E-84</v>
      </c>
      <c r="J348">
        <v>8.7766189026261695E-4</v>
      </c>
    </row>
    <row r="349" spans="1:10">
      <c r="A349" t="s">
        <v>39</v>
      </c>
      <c r="B349" t="s">
        <v>0</v>
      </c>
      <c r="C349" t="s">
        <v>25</v>
      </c>
      <c r="D349" t="s">
        <v>180</v>
      </c>
      <c r="E349">
        <v>2009</v>
      </c>
      <c r="F349">
        <v>6.2566786253909204E-3</v>
      </c>
      <c r="G349">
        <v>1.6032217535551199E-3</v>
      </c>
      <c r="H349">
        <v>1.43108084009144E-2</v>
      </c>
      <c r="I349" s="59">
        <v>2.49009394715542E-5</v>
      </c>
      <c r="J349">
        <v>3.2175118892901898E-3</v>
      </c>
    </row>
    <row r="350" spans="1:10">
      <c r="A350" t="s">
        <v>39</v>
      </c>
      <c r="B350" t="s">
        <v>0</v>
      </c>
      <c r="C350" t="s">
        <v>25</v>
      </c>
      <c r="D350" t="s">
        <v>181</v>
      </c>
      <c r="E350">
        <v>4887</v>
      </c>
      <c r="F350">
        <v>5.3012307141925303E-3</v>
      </c>
      <c r="G350">
        <v>2.2498586361674698E-3</v>
      </c>
      <c r="H350">
        <v>9.4091445876085499E-3</v>
      </c>
      <c r="I350" s="59">
        <v>4.1291891739024203E-9</v>
      </c>
      <c r="J350">
        <v>1.84561300709534E-3</v>
      </c>
    </row>
    <row r="351" spans="1:10">
      <c r="A351" t="s">
        <v>39</v>
      </c>
      <c r="B351" t="s">
        <v>0</v>
      </c>
      <c r="C351" t="s">
        <v>25</v>
      </c>
      <c r="D351" t="s">
        <v>0</v>
      </c>
      <c r="E351">
        <v>109325</v>
      </c>
      <c r="F351">
        <v>1.24036000300894E-2</v>
      </c>
      <c r="G351">
        <v>1.1205001526722101E-2</v>
      </c>
      <c r="H351">
        <v>1.36640591295635E-2</v>
      </c>
      <c r="I351">
        <v>0</v>
      </c>
      <c r="J351">
        <v>5.9833154998600803E-4</v>
      </c>
    </row>
    <row r="352" spans="1:10">
      <c r="A352" t="s">
        <v>39</v>
      </c>
      <c r="B352" t="s">
        <v>0</v>
      </c>
      <c r="C352" t="s">
        <v>25</v>
      </c>
      <c r="D352" t="s">
        <v>182</v>
      </c>
      <c r="E352">
        <v>398</v>
      </c>
      <c r="F352">
        <v>-5.76188822325019E-4</v>
      </c>
      <c r="G352">
        <v>-2.0921935563860501E-3</v>
      </c>
      <c r="H352">
        <v>1.29707363072328E-2</v>
      </c>
      <c r="I352">
        <v>0.39535622986286301</v>
      </c>
      <c r="J352">
        <v>4.3053151922574804E-3</v>
      </c>
    </row>
    <row r="353" spans="1:10">
      <c r="A353" t="s">
        <v>39</v>
      </c>
      <c r="B353" t="s">
        <v>193</v>
      </c>
      <c r="C353" t="s">
        <v>25</v>
      </c>
      <c r="D353" t="s">
        <v>1</v>
      </c>
      <c r="E353">
        <v>42186</v>
      </c>
      <c r="F353">
        <v>3.6613925342986499E-3</v>
      </c>
      <c r="G353">
        <v>2.7459793513337901E-3</v>
      </c>
      <c r="H353">
        <v>4.8020705526204098E-3</v>
      </c>
      <c r="I353" s="59">
        <v>2.13428113540629E-41</v>
      </c>
      <c r="J353">
        <v>5.2404173004111398E-4</v>
      </c>
    </row>
    <row r="354" spans="1:10">
      <c r="A354" t="s">
        <v>39</v>
      </c>
      <c r="B354" t="s">
        <v>193</v>
      </c>
      <c r="C354" t="s">
        <v>25</v>
      </c>
      <c r="D354" t="s">
        <v>2</v>
      </c>
      <c r="E354">
        <v>34521</v>
      </c>
      <c r="F354">
        <v>9.6259269821830102E-3</v>
      </c>
      <c r="G354">
        <v>7.8743290483961892E-3</v>
      </c>
      <c r="H354">
        <v>1.1661419546064899E-2</v>
      </c>
      <c r="I354" s="59">
        <v>6.6649733852814299E-93</v>
      </c>
      <c r="J354">
        <v>9.3877512404396399E-4</v>
      </c>
    </row>
    <row r="355" spans="1:10">
      <c r="A355" t="s">
        <v>39</v>
      </c>
      <c r="B355" t="s">
        <v>193</v>
      </c>
      <c r="C355" t="s">
        <v>25</v>
      </c>
      <c r="D355" t="s">
        <v>180</v>
      </c>
      <c r="E355">
        <v>2009</v>
      </c>
      <c r="F355">
        <v>6.4047099674793299E-3</v>
      </c>
      <c r="G355">
        <v>1.5794574056858699E-3</v>
      </c>
      <c r="H355">
        <v>1.41741547528306E-2</v>
      </c>
      <c r="I355" s="59">
        <v>2.0196875676047801E-5</v>
      </c>
      <c r="J355">
        <v>3.3005058015483099E-3</v>
      </c>
    </row>
    <row r="356" spans="1:10">
      <c r="A356" t="s">
        <v>39</v>
      </c>
      <c r="B356" t="s">
        <v>193</v>
      </c>
      <c r="C356" t="s">
        <v>25</v>
      </c>
      <c r="D356" t="s">
        <v>181</v>
      </c>
      <c r="E356">
        <v>4887</v>
      </c>
      <c r="F356">
        <v>5.0554995635772003E-3</v>
      </c>
      <c r="G356">
        <v>2.0069824456440499E-3</v>
      </c>
      <c r="H356">
        <v>9.1291045649042595E-3</v>
      </c>
      <c r="I356" s="59">
        <v>9.2110871384869605E-9</v>
      </c>
      <c r="J356">
        <v>1.80470943249222E-3</v>
      </c>
    </row>
    <row r="357" spans="1:10">
      <c r="A357" t="s">
        <v>39</v>
      </c>
      <c r="B357" t="s">
        <v>193</v>
      </c>
      <c r="C357" t="s">
        <v>25</v>
      </c>
      <c r="D357" t="s">
        <v>0</v>
      </c>
      <c r="E357">
        <v>109325</v>
      </c>
      <c r="F357">
        <v>1.3288331408364501E-2</v>
      </c>
      <c r="G357">
        <v>1.2102426948353701E-2</v>
      </c>
      <c r="H357">
        <v>1.45040344941529E-2</v>
      </c>
      <c r="I357">
        <v>0</v>
      </c>
      <c r="J357">
        <v>6.3468888003108501E-4</v>
      </c>
    </row>
    <row r="358" spans="1:10">
      <c r="A358" t="s">
        <v>39</v>
      </c>
      <c r="B358" t="s">
        <v>193</v>
      </c>
      <c r="C358" t="s">
        <v>25</v>
      </c>
      <c r="D358" t="s">
        <v>182</v>
      </c>
      <c r="E358">
        <v>398</v>
      </c>
      <c r="F358" s="59">
        <v>-8.8503101607684305E-5</v>
      </c>
      <c r="G358">
        <v>-2.0846118376469502E-3</v>
      </c>
      <c r="H358">
        <v>1.47605795452165E-2</v>
      </c>
      <c r="I358">
        <v>0.32841225823729497</v>
      </c>
      <c r="J358">
        <v>4.7030486837550799E-3</v>
      </c>
    </row>
    <row r="359" spans="1:10">
      <c r="A359" t="s">
        <v>39</v>
      </c>
      <c r="B359" t="s">
        <v>0</v>
      </c>
      <c r="C359" t="s">
        <v>189</v>
      </c>
      <c r="D359" t="s">
        <v>1</v>
      </c>
      <c r="E359">
        <v>19587</v>
      </c>
      <c r="F359">
        <v>8.1239119806018108E-3</v>
      </c>
      <c r="G359">
        <v>5.9486498501638198E-3</v>
      </c>
      <c r="H359">
        <v>1.05666175009047E-2</v>
      </c>
      <c r="I359" s="59">
        <v>1.40652264853496E-38</v>
      </c>
      <c r="J359">
        <v>1.21066395957235E-3</v>
      </c>
    </row>
    <row r="360" spans="1:10">
      <c r="A360" t="s">
        <v>39</v>
      </c>
      <c r="B360" t="s">
        <v>0</v>
      </c>
      <c r="C360" t="s">
        <v>189</v>
      </c>
      <c r="D360" t="s">
        <v>2</v>
      </c>
      <c r="E360">
        <v>19012</v>
      </c>
      <c r="F360">
        <v>2.0085721251610199E-2</v>
      </c>
      <c r="G360">
        <v>1.6242487145139799E-2</v>
      </c>
      <c r="H360">
        <v>2.3669137759992701E-2</v>
      </c>
      <c r="I360" s="59">
        <v>1.4226128903320601E-94</v>
      </c>
      <c r="J360">
        <v>1.9530714366140401E-3</v>
      </c>
    </row>
    <row r="361" spans="1:10">
      <c r="A361" t="s">
        <v>39</v>
      </c>
      <c r="B361" t="s">
        <v>0</v>
      </c>
      <c r="C361" t="s">
        <v>189</v>
      </c>
      <c r="D361" t="s">
        <v>180</v>
      </c>
      <c r="E361">
        <v>951</v>
      </c>
      <c r="F361">
        <v>1.9971171831120502E-2</v>
      </c>
      <c r="G361">
        <v>6.3897063569278599E-3</v>
      </c>
      <c r="H361">
        <v>4.0200272547515702E-2</v>
      </c>
      <c r="I361" s="59">
        <v>4.5654347489020303E-7</v>
      </c>
      <c r="J361">
        <v>8.5865903041103305E-3</v>
      </c>
    </row>
    <row r="362" spans="1:10">
      <c r="A362" t="s">
        <v>39</v>
      </c>
      <c r="B362" t="s">
        <v>0</v>
      </c>
      <c r="C362" t="s">
        <v>189</v>
      </c>
      <c r="D362" t="s">
        <v>181</v>
      </c>
      <c r="E362">
        <v>2049</v>
      </c>
      <c r="F362">
        <v>2.78794581086486E-2</v>
      </c>
      <c r="G362">
        <v>1.6657909928841901E-2</v>
      </c>
      <c r="H362">
        <v>4.1678552925028797E-2</v>
      </c>
      <c r="I362" s="59">
        <v>1.0878585658240199E-16</v>
      </c>
      <c r="J362">
        <v>6.5434661361671396E-3</v>
      </c>
    </row>
    <row r="363" spans="1:10">
      <c r="A363" t="s">
        <v>39</v>
      </c>
      <c r="B363" t="s">
        <v>0</v>
      </c>
      <c r="C363" t="s">
        <v>189</v>
      </c>
      <c r="D363" t="s">
        <v>0</v>
      </c>
      <c r="E363">
        <v>67993</v>
      </c>
      <c r="F363">
        <v>3.7113416781717201E-2</v>
      </c>
      <c r="G363">
        <v>3.4450472644536399E-2</v>
      </c>
      <c r="H363">
        <v>3.9975239018503202E-2</v>
      </c>
      <c r="I363">
        <v>0</v>
      </c>
      <c r="J363">
        <v>1.3947783933748201E-3</v>
      </c>
    </row>
    <row r="364" spans="1:10">
      <c r="A364" t="s">
        <v>39</v>
      </c>
      <c r="B364" t="s">
        <v>0</v>
      </c>
      <c r="C364" t="s">
        <v>189</v>
      </c>
      <c r="D364" t="s">
        <v>182</v>
      </c>
      <c r="E364">
        <v>230</v>
      </c>
      <c r="F364">
        <v>2.3323709245057299E-2</v>
      </c>
      <c r="G364">
        <v>-1.6070366455746699E-3</v>
      </c>
      <c r="H364">
        <v>7.3457961387256104E-2</v>
      </c>
      <c r="I364">
        <v>8.7171760563616706E-3</v>
      </c>
      <c r="J364">
        <v>2.0113342138611601E-2</v>
      </c>
    </row>
    <row r="365" spans="1:10">
      <c r="A365" t="s">
        <v>39</v>
      </c>
      <c r="B365" t="s">
        <v>193</v>
      </c>
      <c r="C365" t="s">
        <v>189</v>
      </c>
      <c r="D365" t="s">
        <v>1</v>
      </c>
      <c r="E365">
        <v>19587</v>
      </c>
      <c r="F365">
        <v>7.9557781506908194E-3</v>
      </c>
      <c r="G365">
        <v>5.7250720668416896E-3</v>
      </c>
      <c r="H365">
        <v>1.05221717565938E-2</v>
      </c>
      <c r="I365" s="59">
        <v>8.12015148811126E-38</v>
      </c>
      <c r="J365">
        <v>1.2420416656705601E-3</v>
      </c>
    </row>
    <row r="366" spans="1:10">
      <c r="A366" t="s">
        <v>39</v>
      </c>
      <c r="B366" t="s">
        <v>193</v>
      </c>
      <c r="C366" t="s">
        <v>189</v>
      </c>
      <c r="D366" t="s">
        <v>2</v>
      </c>
      <c r="E366">
        <v>19012</v>
      </c>
      <c r="F366">
        <v>2.04926776630119E-2</v>
      </c>
      <c r="G366">
        <v>1.6934158581274901E-2</v>
      </c>
      <c r="H366">
        <v>2.4572065933193998E-2</v>
      </c>
      <c r="I366" s="59">
        <v>1.81488700280277E-96</v>
      </c>
      <c r="J366">
        <v>1.93052888692679E-3</v>
      </c>
    </row>
    <row r="367" spans="1:10">
      <c r="A367" t="s">
        <v>39</v>
      </c>
      <c r="B367" t="s">
        <v>193</v>
      </c>
      <c r="C367" t="s">
        <v>189</v>
      </c>
      <c r="D367" t="s">
        <v>180</v>
      </c>
      <c r="E367">
        <v>951</v>
      </c>
      <c r="F367">
        <v>2.0050826544802398E-2</v>
      </c>
      <c r="G367">
        <v>6.4232224799779299E-3</v>
      </c>
      <c r="H367">
        <v>4.0491111854184199E-2</v>
      </c>
      <c r="I367" s="59">
        <v>4.3375981988861302E-7</v>
      </c>
      <c r="J367">
        <v>8.6916755892580203E-3</v>
      </c>
    </row>
    <row r="368" spans="1:10">
      <c r="A368" t="s">
        <v>39</v>
      </c>
      <c r="B368" t="s">
        <v>193</v>
      </c>
      <c r="C368" t="s">
        <v>189</v>
      </c>
      <c r="D368" t="s">
        <v>181</v>
      </c>
      <c r="E368">
        <v>2049</v>
      </c>
      <c r="F368">
        <v>2.7546980096020902E-2</v>
      </c>
      <c r="G368">
        <v>1.6124354283875299E-2</v>
      </c>
      <c r="H368">
        <v>4.1044674190121297E-2</v>
      </c>
      <c r="I368" s="59">
        <v>1.6505129659468299E-16</v>
      </c>
      <c r="J368">
        <v>6.4923833997429896E-3</v>
      </c>
    </row>
    <row r="369" spans="1:10">
      <c r="A369" t="s">
        <v>39</v>
      </c>
      <c r="B369" t="s">
        <v>193</v>
      </c>
      <c r="C369" t="s">
        <v>189</v>
      </c>
      <c r="D369" t="s">
        <v>0</v>
      </c>
      <c r="E369">
        <v>67993</v>
      </c>
      <c r="F369">
        <v>3.7024099054946698E-2</v>
      </c>
      <c r="G369">
        <v>3.4178638725180899E-2</v>
      </c>
      <c r="H369">
        <v>3.9661352895214497E-2</v>
      </c>
      <c r="I369">
        <v>0</v>
      </c>
      <c r="J369">
        <v>1.3256830173671999E-3</v>
      </c>
    </row>
    <row r="370" spans="1:10">
      <c r="A370" t="s">
        <v>39</v>
      </c>
      <c r="B370" t="s">
        <v>193</v>
      </c>
      <c r="C370" t="s">
        <v>189</v>
      </c>
      <c r="D370" t="s">
        <v>182</v>
      </c>
      <c r="E370">
        <v>230</v>
      </c>
      <c r="F370">
        <v>2.8902153318557399E-2</v>
      </c>
      <c r="G370">
        <v>4.0200875066549198E-4</v>
      </c>
      <c r="H370">
        <v>8.4701473370576E-2</v>
      </c>
      <c r="I370">
        <v>3.9396160477021096E-3</v>
      </c>
      <c r="J370">
        <v>2.2407399102346601E-2</v>
      </c>
    </row>
    <row r="371" spans="1:10">
      <c r="A371" t="s">
        <v>39</v>
      </c>
      <c r="B371" t="s">
        <v>0</v>
      </c>
      <c r="C371" t="s">
        <v>190</v>
      </c>
      <c r="D371" t="s">
        <v>1</v>
      </c>
      <c r="E371">
        <v>2196</v>
      </c>
      <c r="F371">
        <v>1.2099399125258601E-2</v>
      </c>
      <c r="G371">
        <v>4.7621182081866199E-3</v>
      </c>
      <c r="H371">
        <v>2.2677197877916298E-2</v>
      </c>
      <c r="I371" s="59">
        <v>1.42951152236006E-7</v>
      </c>
      <c r="J371">
        <v>4.8693900667792899E-3</v>
      </c>
    </row>
    <row r="372" spans="1:10">
      <c r="A372" t="s">
        <v>39</v>
      </c>
      <c r="B372" t="s">
        <v>0</v>
      </c>
      <c r="C372" t="s">
        <v>190</v>
      </c>
      <c r="D372" t="s">
        <v>2</v>
      </c>
      <c r="E372">
        <v>1479</v>
      </c>
      <c r="F372">
        <v>2.3760853626003001E-2</v>
      </c>
      <c r="G372">
        <v>1.0426466366060001E-2</v>
      </c>
      <c r="H372">
        <v>4.1014881372545803E-2</v>
      </c>
      <c r="I372" s="59">
        <v>1.4694812202014601E-9</v>
      </c>
      <c r="J372">
        <v>7.9376408161968004E-3</v>
      </c>
    </row>
    <row r="373" spans="1:10">
      <c r="A373" t="s">
        <v>39</v>
      </c>
      <c r="B373" t="s">
        <v>0</v>
      </c>
      <c r="C373" t="s">
        <v>190</v>
      </c>
      <c r="D373" t="s">
        <v>180</v>
      </c>
      <c r="E373">
        <v>70</v>
      </c>
      <c r="F373">
        <v>6.4391041885757797E-2</v>
      </c>
      <c r="G373">
        <v>-1.00854254948667E-2</v>
      </c>
      <c r="H373">
        <v>0.21615863494677801</v>
      </c>
      <c r="I373">
        <v>2.4604980292827199E-2</v>
      </c>
      <c r="J373">
        <v>6.1007391491357102E-2</v>
      </c>
    </row>
    <row r="374" spans="1:10">
      <c r="A374" t="s">
        <v>39</v>
      </c>
      <c r="B374" t="s">
        <v>0</v>
      </c>
      <c r="C374" t="s">
        <v>190</v>
      </c>
      <c r="D374" t="s">
        <v>181</v>
      </c>
      <c r="E374">
        <v>124</v>
      </c>
      <c r="F374">
        <v>-1.26981583474906E-4</v>
      </c>
      <c r="G374">
        <v>-8.0531774433265004E-3</v>
      </c>
      <c r="H374">
        <v>5.5852711811301602E-2</v>
      </c>
      <c r="I374">
        <v>0.32304423413577699</v>
      </c>
      <c r="J374">
        <v>1.7752038475087099E-2</v>
      </c>
    </row>
    <row r="375" spans="1:10">
      <c r="A375" t="s">
        <v>39</v>
      </c>
      <c r="B375" t="s">
        <v>0</v>
      </c>
      <c r="C375" t="s">
        <v>190</v>
      </c>
      <c r="D375" t="s">
        <v>0</v>
      </c>
      <c r="E375">
        <v>5114</v>
      </c>
      <c r="F375">
        <v>2.8082928392251901E-2</v>
      </c>
      <c r="G375">
        <v>1.93682039915683E-2</v>
      </c>
      <c r="H375">
        <v>3.7278415740182799E-2</v>
      </c>
      <c r="I375" s="59">
        <v>7.5621786497664204E-34</v>
      </c>
      <c r="J375">
        <v>4.5119101053286799E-3</v>
      </c>
    </row>
    <row r="376" spans="1:10">
      <c r="A376" t="s">
        <v>39</v>
      </c>
      <c r="B376" t="s">
        <v>0</v>
      </c>
      <c r="C376" t="s">
        <v>190</v>
      </c>
      <c r="D376" t="s">
        <v>182</v>
      </c>
      <c r="E376">
        <v>26</v>
      </c>
      <c r="F376">
        <v>0.21611853893475699</v>
      </c>
      <c r="G376">
        <v>-2.8429521356072299E-2</v>
      </c>
      <c r="H376">
        <v>0.63975905901382901</v>
      </c>
      <c r="I376">
        <v>5.0869386376061698E-2</v>
      </c>
      <c r="J376">
        <v>0.17117352479932399</v>
      </c>
    </row>
    <row r="377" spans="1:10">
      <c r="A377" t="s">
        <v>39</v>
      </c>
      <c r="B377" t="s">
        <v>193</v>
      </c>
      <c r="C377" t="s">
        <v>190</v>
      </c>
      <c r="D377" t="s">
        <v>1</v>
      </c>
      <c r="E377">
        <v>2196</v>
      </c>
      <c r="F377">
        <v>1.1287773579406E-2</v>
      </c>
      <c r="G377">
        <v>4.2077772891456998E-3</v>
      </c>
      <c r="H377">
        <v>2.12941480033947E-2</v>
      </c>
      <c r="I377" s="59">
        <v>3.6287203885427201E-7</v>
      </c>
      <c r="J377">
        <v>4.5071424289181801E-3</v>
      </c>
    </row>
    <row r="378" spans="1:10">
      <c r="A378" t="s">
        <v>39</v>
      </c>
      <c r="B378" t="s">
        <v>193</v>
      </c>
      <c r="C378" t="s">
        <v>190</v>
      </c>
      <c r="D378" t="s">
        <v>2</v>
      </c>
      <c r="E378">
        <v>1479</v>
      </c>
      <c r="F378">
        <v>2.1054970727921E-2</v>
      </c>
      <c r="G378">
        <v>9.0507846377956506E-3</v>
      </c>
      <c r="H378">
        <v>3.69352921498474E-2</v>
      </c>
      <c r="I378" s="59">
        <v>1.20472253283103E-8</v>
      </c>
      <c r="J378">
        <v>7.4421607680849799E-3</v>
      </c>
    </row>
    <row r="379" spans="1:10">
      <c r="A379" t="s">
        <v>39</v>
      </c>
      <c r="B379" t="s">
        <v>193</v>
      </c>
      <c r="C379" t="s">
        <v>190</v>
      </c>
      <c r="D379" t="s">
        <v>180</v>
      </c>
      <c r="E379">
        <v>70</v>
      </c>
      <c r="F379">
        <v>4.0066100799145098E-2</v>
      </c>
      <c r="G379">
        <v>-1.3596178884058299E-2</v>
      </c>
      <c r="H379">
        <v>0.17060514294802001</v>
      </c>
      <c r="I379">
        <v>6.21529603345711E-2</v>
      </c>
      <c r="J379">
        <v>5.1273925984049597E-2</v>
      </c>
    </row>
    <row r="380" spans="1:10">
      <c r="A380" t="s">
        <v>39</v>
      </c>
      <c r="B380" t="s">
        <v>193</v>
      </c>
      <c r="C380" t="s">
        <v>190</v>
      </c>
      <c r="D380" t="s">
        <v>181</v>
      </c>
      <c r="E380">
        <v>124</v>
      </c>
      <c r="F380">
        <v>-1.88690266688552E-4</v>
      </c>
      <c r="G380">
        <v>-8.2982809173781993E-3</v>
      </c>
      <c r="H380">
        <v>5.8089861026137203E-2</v>
      </c>
      <c r="I380">
        <v>0.32478256840508601</v>
      </c>
      <c r="J380">
        <v>1.8462420177306E-2</v>
      </c>
    </row>
    <row r="381" spans="1:10">
      <c r="A381" t="s">
        <v>39</v>
      </c>
      <c r="B381" t="s">
        <v>193</v>
      </c>
      <c r="C381" t="s">
        <v>190</v>
      </c>
      <c r="D381" t="s">
        <v>0</v>
      </c>
      <c r="E381">
        <v>5114</v>
      </c>
      <c r="F381">
        <v>2.89638250847357E-2</v>
      </c>
      <c r="G381">
        <v>2.0025797722272101E-2</v>
      </c>
      <c r="H381">
        <v>3.8363412628476298E-2</v>
      </c>
      <c r="I381" s="59">
        <v>7.2804604173861898E-35</v>
      </c>
      <c r="J381">
        <v>4.7684797506312099E-3</v>
      </c>
    </row>
    <row r="382" spans="1:10">
      <c r="A382" t="s">
        <v>39</v>
      </c>
      <c r="B382" t="s">
        <v>193</v>
      </c>
      <c r="C382" t="s">
        <v>190</v>
      </c>
      <c r="D382" t="s">
        <v>182</v>
      </c>
      <c r="E382">
        <v>26</v>
      </c>
      <c r="F382">
        <v>0.216514096934631</v>
      </c>
      <c r="G382">
        <v>-2.9066810517915102E-2</v>
      </c>
      <c r="H382">
        <v>0.56434328597009198</v>
      </c>
      <c r="I382">
        <v>5.0686894813274402E-2</v>
      </c>
      <c r="J382">
        <v>0.16271640201697399</v>
      </c>
    </row>
    <row r="383" spans="1:10">
      <c r="A383" t="s">
        <v>39</v>
      </c>
      <c r="B383" t="s">
        <v>0</v>
      </c>
      <c r="C383" t="s">
        <v>191</v>
      </c>
      <c r="D383" t="s">
        <v>1</v>
      </c>
      <c r="E383">
        <v>42187</v>
      </c>
      <c r="F383">
        <v>4.3723913007953598E-3</v>
      </c>
      <c r="G383">
        <v>3.2009025710289501E-3</v>
      </c>
      <c r="H383">
        <v>5.78269983964651E-3</v>
      </c>
      <c r="I383" s="59">
        <v>2.9154372259432701E-47</v>
      </c>
      <c r="J383">
        <v>6.3386985881057302E-4</v>
      </c>
    </row>
    <row r="384" spans="1:10">
      <c r="A384" t="s">
        <v>39</v>
      </c>
      <c r="B384" t="s">
        <v>0</v>
      </c>
      <c r="C384" t="s">
        <v>191</v>
      </c>
      <c r="D384" t="s">
        <v>2</v>
      </c>
      <c r="E384">
        <v>34551</v>
      </c>
      <c r="F384">
        <v>1.63670361141421E-2</v>
      </c>
      <c r="G384">
        <v>1.39018258705667E-2</v>
      </c>
      <c r="H384">
        <v>1.8978055342260401E-2</v>
      </c>
      <c r="I384" s="59">
        <v>7.3714932832872301E-153</v>
      </c>
      <c r="J384">
        <v>1.29416861224078E-3</v>
      </c>
    </row>
    <row r="385" spans="1:10">
      <c r="A385" t="s">
        <v>39</v>
      </c>
      <c r="B385" t="s">
        <v>0</v>
      </c>
      <c r="C385" t="s">
        <v>191</v>
      </c>
      <c r="D385" t="s">
        <v>180</v>
      </c>
      <c r="E385">
        <v>2010</v>
      </c>
      <c r="F385">
        <v>1.59480032039125E-2</v>
      </c>
      <c r="G385">
        <v>8.0960220276238507E-3</v>
      </c>
      <c r="H385">
        <v>2.61061488416439E-2</v>
      </c>
      <c r="I385" s="59">
        <v>3.4649216480454001E-11</v>
      </c>
      <c r="J385">
        <v>4.7817708086307399E-3</v>
      </c>
    </row>
    <row r="386" spans="1:10">
      <c r="A386" t="s">
        <v>39</v>
      </c>
      <c r="B386" t="s">
        <v>0</v>
      </c>
      <c r="C386" t="s">
        <v>191</v>
      </c>
      <c r="D386" t="s">
        <v>181</v>
      </c>
      <c r="E386">
        <v>4892</v>
      </c>
      <c r="F386">
        <v>1.02309526372036E-2</v>
      </c>
      <c r="G386">
        <v>5.7870137120062002E-3</v>
      </c>
      <c r="H386">
        <v>1.56126039642489E-2</v>
      </c>
      <c r="I386" s="59">
        <v>3.6340335558670799E-16</v>
      </c>
      <c r="J386">
        <v>2.5089960823753499E-3</v>
      </c>
    </row>
    <row r="387" spans="1:10">
      <c r="A387" t="s">
        <v>39</v>
      </c>
      <c r="B387" t="s">
        <v>0</v>
      </c>
      <c r="C387" t="s">
        <v>191</v>
      </c>
      <c r="D387" t="s">
        <v>0</v>
      </c>
      <c r="E387">
        <v>109493</v>
      </c>
      <c r="F387">
        <v>1.9475206287002101E-2</v>
      </c>
      <c r="G387">
        <v>1.80116326882457E-2</v>
      </c>
      <c r="H387">
        <v>2.0969715662112299E-2</v>
      </c>
      <c r="I387">
        <v>0</v>
      </c>
      <c r="J387">
        <v>7.6100908117777695E-4</v>
      </c>
    </row>
    <row r="388" spans="1:10">
      <c r="A388" t="s">
        <v>39</v>
      </c>
      <c r="B388" t="s">
        <v>0</v>
      </c>
      <c r="C388" t="s">
        <v>191</v>
      </c>
      <c r="D388" t="s">
        <v>182</v>
      </c>
      <c r="E388">
        <v>398</v>
      </c>
      <c r="F388">
        <v>1.1352635847371799E-2</v>
      </c>
      <c r="G388">
        <v>-5.1659402027848201E-4</v>
      </c>
      <c r="H388">
        <v>3.5971107527433398E-2</v>
      </c>
      <c r="I388">
        <v>8.9018897513311306E-3</v>
      </c>
      <c r="J388">
        <v>9.4147618292066797E-3</v>
      </c>
    </row>
    <row r="389" spans="1:10">
      <c r="A389" t="s">
        <v>39</v>
      </c>
      <c r="B389" t="s">
        <v>193</v>
      </c>
      <c r="C389" t="s">
        <v>191</v>
      </c>
      <c r="D389" t="s">
        <v>1</v>
      </c>
      <c r="E389">
        <v>42187</v>
      </c>
      <c r="F389">
        <v>4.9425872249248002E-3</v>
      </c>
      <c r="G389">
        <v>3.7501974327065301E-3</v>
      </c>
      <c r="H389">
        <v>6.2204942886675101E-3</v>
      </c>
      <c r="I389" s="59">
        <v>3.51559234368203E-53</v>
      </c>
      <c r="J389">
        <v>6.5292560187008703E-4</v>
      </c>
    </row>
    <row r="390" spans="1:10">
      <c r="A390" t="s">
        <v>39</v>
      </c>
      <c r="B390" t="s">
        <v>193</v>
      </c>
      <c r="C390" t="s">
        <v>191</v>
      </c>
      <c r="D390" t="s">
        <v>2</v>
      </c>
      <c r="E390">
        <v>34551</v>
      </c>
      <c r="F390">
        <v>1.7673251460802099E-2</v>
      </c>
      <c r="G390">
        <v>1.51053798182241E-2</v>
      </c>
      <c r="H390">
        <v>2.02526166324483E-2</v>
      </c>
      <c r="I390" s="59">
        <v>5.2124568599839504E-165</v>
      </c>
      <c r="J390">
        <v>1.26756546337947E-3</v>
      </c>
    </row>
    <row r="391" spans="1:10">
      <c r="A391" t="s">
        <v>39</v>
      </c>
      <c r="B391" t="s">
        <v>193</v>
      </c>
      <c r="C391" t="s">
        <v>191</v>
      </c>
      <c r="D391" t="s">
        <v>180</v>
      </c>
      <c r="E391">
        <v>2010</v>
      </c>
      <c r="F391">
        <v>1.80679845391893E-2</v>
      </c>
      <c r="G391">
        <v>9.1925235955266898E-3</v>
      </c>
      <c r="H391">
        <v>2.9433840894462601E-2</v>
      </c>
      <c r="I391" s="59">
        <v>1.8217698430015299E-12</v>
      </c>
      <c r="J391">
        <v>5.16975618662361E-3</v>
      </c>
    </row>
    <row r="392" spans="1:10">
      <c r="A392" t="s">
        <v>39</v>
      </c>
      <c r="B392" t="s">
        <v>193</v>
      </c>
      <c r="C392" t="s">
        <v>191</v>
      </c>
      <c r="D392" t="s">
        <v>181</v>
      </c>
      <c r="E392">
        <v>4892</v>
      </c>
      <c r="F392">
        <v>9.7554187427403294E-3</v>
      </c>
      <c r="G392">
        <v>5.3363359386697402E-3</v>
      </c>
      <c r="H392">
        <v>1.4900616071466E-2</v>
      </c>
      <c r="I392" s="59">
        <v>1.71758012180839E-15</v>
      </c>
      <c r="J392">
        <v>2.46980004190457E-3</v>
      </c>
    </row>
    <row r="393" spans="1:10">
      <c r="A393" t="s">
        <v>39</v>
      </c>
      <c r="B393" t="s">
        <v>193</v>
      </c>
      <c r="C393" t="s">
        <v>191</v>
      </c>
      <c r="D393" t="s">
        <v>0</v>
      </c>
      <c r="E393">
        <v>109493</v>
      </c>
      <c r="F393">
        <v>1.96232457653043E-2</v>
      </c>
      <c r="G393">
        <v>1.8161271561286201E-2</v>
      </c>
      <c r="H393">
        <v>2.1070211335081301E-2</v>
      </c>
      <c r="I393">
        <v>0</v>
      </c>
      <c r="J393">
        <v>7.5153862889298104E-4</v>
      </c>
    </row>
    <row r="394" spans="1:10">
      <c r="A394" t="s">
        <v>39</v>
      </c>
      <c r="B394" t="s">
        <v>193</v>
      </c>
      <c r="C394" t="s">
        <v>191</v>
      </c>
      <c r="D394" t="s">
        <v>182</v>
      </c>
      <c r="E394">
        <v>398</v>
      </c>
      <c r="F394">
        <v>8.8056396872134898E-3</v>
      </c>
      <c r="G394">
        <v>-1.4840999517323099E-3</v>
      </c>
      <c r="H394">
        <v>3.0481792830129199E-2</v>
      </c>
      <c r="I394">
        <v>1.8764963734549299E-2</v>
      </c>
      <c r="J394">
        <v>8.5465081046855202E-3</v>
      </c>
    </row>
    <row r="395" spans="1:10">
      <c r="A395" t="s">
        <v>39</v>
      </c>
      <c r="B395" t="s">
        <v>0</v>
      </c>
      <c r="C395" t="s">
        <v>37</v>
      </c>
      <c r="D395" t="s">
        <v>1</v>
      </c>
      <c r="E395">
        <v>19883</v>
      </c>
      <c r="F395">
        <v>3.6287500624478902E-3</v>
      </c>
      <c r="G395">
        <v>2.24841851620212E-3</v>
      </c>
      <c r="H395">
        <v>5.2250529251257503E-3</v>
      </c>
      <c r="I395" s="59">
        <v>1.88506522985246E-20</v>
      </c>
      <c r="J395">
        <v>7.8277492334480195E-4</v>
      </c>
    </row>
    <row r="396" spans="1:10">
      <c r="A396" t="s">
        <v>39</v>
      </c>
      <c r="B396" t="s">
        <v>0</v>
      </c>
      <c r="C396" t="s">
        <v>37</v>
      </c>
      <c r="D396" t="s">
        <v>2</v>
      </c>
      <c r="E396">
        <v>18336</v>
      </c>
      <c r="F396">
        <v>9.7640477560275701E-3</v>
      </c>
      <c r="G396">
        <v>7.4721964110250902E-3</v>
      </c>
      <c r="H396">
        <v>1.2614682032751E-2</v>
      </c>
      <c r="I396" s="59">
        <v>9.3334308128980207E-52</v>
      </c>
      <c r="J396">
        <v>1.2949355075006601E-3</v>
      </c>
    </row>
    <row r="397" spans="1:10">
      <c r="A397" t="s">
        <v>39</v>
      </c>
      <c r="B397" t="s">
        <v>0</v>
      </c>
      <c r="C397" t="s">
        <v>37</v>
      </c>
      <c r="D397" t="s">
        <v>180</v>
      </c>
      <c r="E397">
        <v>969</v>
      </c>
      <c r="F397">
        <v>4.3519663678952504E-3</v>
      </c>
      <c r="G397">
        <v>-5.9990999648419901E-4</v>
      </c>
      <c r="H397">
        <v>1.6272546123704799E-2</v>
      </c>
      <c r="I397">
        <v>1.70077596609985E-2</v>
      </c>
      <c r="J397">
        <v>4.3493649499663899E-3</v>
      </c>
    </row>
    <row r="398" spans="1:10">
      <c r="A398" t="s">
        <v>39</v>
      </c>
      <c r="B398" t="s">
        <v>0</v>
      </c>
      <c r="C398" t="s">
        <v>37</v>
      </c>
      <c r="D398" t="s">
        <v>181</v>
      </c>
      <c r="E398">
        <v>2158</v>
      </c>
      <c r="F398">
        <v>1.0057570665444399E-2</v>
      </c>
      <c r="G398">
        <v>3.4614866126862101E-3</v>
      </c>
      <c r="H398">
        <v>1.9485530481536999E-2</v>
      </c>
      <c r="I398" s="59">
        <v>1.36136069030741E-7</v>
      </c>
      <c r="J398">
        <v>4.1606867076918203E-3</v>
      </c>
    </row>
    <row r="399" spans="1:10">
      <c r="A399" t="s">
        <v>39</v>
      </c>
      <c r="B399" t="s">
        <v>0</v>
      </c>
      <c r="C399" t="s">
        <v>37</v>
      </c>
      <c r="D399" t="s">
        <v>0</v>
      </c>
      <c r="E399">
        <v>68399</v>
      </c>
      <c r="F399">
        <v>1.43076948212306E-2</v>
      </c>
      <c r="G399">
        <v>1.27398115849037E-2</v>
      </c>
      <c r="H399">
        <v>1.5894959417190799E-2</v>
      </c>
      <c r="I399" s="59">
        <v>8.6404860211522404E-270</v>
      </c>
      <c r="J399">
        <v>8.1007969251474597E-4</v>
      </c>
    </row>
    <row r="400" spans="1:10">
      <c r="A400" t="s">
        <v>39</v>
      </c>
      <c r="B400" t="s">
        <v>0</v>
      </c>
      <c r="C400" t="s">
        <v>37</v>
      </c>
      <c r="D400" t="s">
        <v>182</v>
      </c>
      <c r="E400">
        <v>236</v>
      </c>
      <c r="F400">
        <v>3.2557991699771499E-2</v>
      </c>
      <c r="G400">
        <v>5.0138271694988301E-4</v>
      </c>
      <c r="H400">
        <v>8.3879380932235195E-2</v>
      </c>
      <c r="I400">
        <v>1.9786752737021001E-3</v>
      </c>
      <c r="J400">
        <v>2.20985478109837E-2</v>
      </c>
    </row>
    <row r="401" spans="1:10">
      <c r="A401" t="s">
        <v>39</v>
      </c>
      <c r="B401" t="s">
        <v>193</v>
      </c>
      <c r="C401" t="s">
        <v>37</v>
      </c>
      <c r="D401" t="s">
        <v>1</v>
      </c>
      <c r="E401">
        <v>19883</v>
      </c>
      <c r="F401">
        <v>3.45957398058039E-3</v>
      </c>
      <c r="G401">
        <v>2.1490391695316198E-3</v>
      </c>
      <c r="H401">
        <v>5.0073861960937896E-3</v>
      </c>
      <c r="I401" s="59">
        <v>1.40181560855184E-19</v>
      </c>
      <c r="J401">
        <v>7.4617725326357905E-4</v>
      </c>
    </row>
    <row r="402" spans="1:10">
      <c r="A402" t="s">
        <v>39</v>
      </c>
      <c r="B402" t="s">
        <v>193</v>
      </c>
      <c r="C402" t="s">
        <v>37</v>
      </c>
      <c r="D402" t="s">
        <v>2</v>
      </c>
      <c r="E402">
        <v>18336</v>
      </c>
      <c r="F402">
        <v>9.6130779392807897E-3</v>
      </c>
      <c r="G402">
        <v>7.1819909827325196E-3</v>
      </c>
      <c r="H402">
        <v>1.2297244513228301E-2</v>
      </c>
      <c r="I402" s="59">
        <v>5.5460315958894802E-51</v>
      </c>
      <c r="J402">
        <v>1.31126037664198E-3</v>
      </c>
    </row>
    <row r="403" spans="1:10">
      <c r="A403" t="s">
        <v>39</v>
      </c>
      <c r="B403" t="s">
        <v>193</v>
      </c>
      <c r="C403" t="s">
        <v>37</v>
      </c>
      <c r="D403" t="s">
        <v>180</v>
      </c>
      <c r="E403">
        <v>969</v>
      </c>
      <c r="F403">
        <v>8.1479709707879006E-3</v>
      </c>
      <c r="G403">
        <v>7.1929606893028598E-4</v>
      </c>
      <c r="H403">
        <v>2.1234742795735201E-2</v>
      </c>
      <c r="I403">
        <v>1.7345625235844001E-3</v>
      </c>
      <c r="J403">
        <v>5.3814268697316304E-3</v>
      </c>
    </row>
    <row r="404" spans="1:10">
      <c r="A404" t="s">
        <v>39</v>
      </c>
      <c r="B404" t="s">
        <v>193</v>
      </c>
      <c r="C404" t="s">
        <v>37</v>
      </c>
      <c r="D404" t="s">
        <v>181</v>
      </c>
      <c r="E404">
        <v>2158</v>
      </c>
      <c r="F404">
        <v>9.7428674324940793E-3</v>
      </c>
      <c r="G404">
        <v>3.5778666604030299E-3</v>
      </c>
      <c r="H404">
        <v>1.9216225113789599E-2</v>
      </c>
      <c r="I404" s="59">
        <v>2.1052019416325501E-7</v>
      </c>
      <c r="J404">
        <v>4.1838132600077902E-3</v>
      </c>
    </row>
    <row r="405" spans="1:10">
      <c r="A405" t="s">
        <v>39</v>
      </c>
      <c r="B405" t="s">
        <v>193</v>
      </c>
      <c r="C405" t="s">
        <v>37</v>
      </c>
      <c r="D405" t="s">
        <v>0</v>
      </c>
      <c r="E405">
        <v>68399</v>
      </c>
      <c r="F405">
        <v>1.51145384659648E-2</v>
      </c>
      <c r="G405">
        <v>1.3601011951971999E-2</v>
      </c>
      <c r="H405">
        <v>1.6711210626207899E-2</v>
      </c>
      <c r="I405" s="59">
        <v>5.1546270958361597E-285</v>
      </c>
      <c r="J405">
        <v>8.3030099739589099E-4</v>
      </c>
    </row>
    <row r="406" spans="1:10">
      <c r="A406" t="s">
        <v>39</v>
      </c>
      <c r="B406" t="s">
        <v>193</v>
      </c>
      <c r="C406" t="s">
        <v>37</v>
      </c>
      <c r="D406" t="s">
        <v>182</v>
      </c>
      <c r="E406">
        <v>236</v>
      </c>
      <c r="F406">
        <v>2.4916986471127101E-2</v>
      </c>
      <c r="G406">
        <v>-2.0216768035961901E-3</v>
      </c>
      <c r="H406">
        <v>7.6185792000091096E-2</v>
      </c>
      <c r="I406">
        <v>6.0779651741163501E-3</v>
      </c>
      <c r="J406">
        <v>2.05596206028845E-2</v>
      </c>
    </row>
    <row r="407" spans="1:10">
      <c r="A407" t="s">
        <v>39</v>
      </c>
      <c r="B407" t="s">
        <v>0</v>
      </c>
      <c r="C407" t="s">
        <v>192</v>
      </c>
      <c r="D407" t="s">
        <v>1</v>
      </c>
      <c r="E407">
        <v>19520</v>
      </c>
      <c r="F407">
        <v>1.2022023716084299E-2</v>
      </c>
      <c r="G407">
        <v>9.1129525179907897E-3</v>
      </c>
      <c r="H407">
        <v>1.52517432461288E-2</v>
      </c>
      <c r="I407" s="59">
        <v>5.05145552147448E-55</v>
      </c>
      <c r="J407">
        <v>1.5472509314892E-3</v>
      </c>
    </row>
    <row r="408" spans="1:10">
      <c r="A408" t="s">
        <v>39</v>
      </c>
      <c r="B408" t="s">
        <v>0</v>
      </c>
      <c r="C408" t="s">
        <v>192</v>
      </c>
      <c r="D408" t="s">
        <v>2</v>
      </c>
      <c r="E408">
        <v>16174</v>
      </c>
      <c r="F408">
        <v>1.5721788476568601E-2</v>
      </c>
      <c r="G408">
        <v>1.2098785394779E-2</v>
      </c>
      <c r="H408">
        <v>1.94541593558516E-2</v>
      </c>
      <c r="I408" s="59">
        <v>7.3946841651027704E-62</v>
      </c>
      <c r="J408">
        <v>1.8627412668547499E-3</v>
      </c>
    </row>
    <row r="409" spans="1:10">
      <c r="A409" t="s">
        <v>39</v>
      </c>
      <c r="B409" t="s">
        <v>0</v>
      </c>
      <c r="C409" t="s">
        <v>192</v>
      </c>
      <c r="D409" t="s">
        <v>180</v>
      </c>
      <c r="E409">
        <v>856</v>
      </c>
      <c r="F409">
        <v>3.7377275369987799E-2</v>
      </c>
      <c r="G409">
        <v>1.6364673211814201E-2</v>
      </c>
      <c r="H409">
        <v>6.6688793722386494E-2</v>
      </c>
      <c r="I409" s="59">
        <v>4.4223414883779804E-9</v>
      </c>
      <c r="J409">
        <v>1.2619674729875401E-2</v>
      </c>
    </row>
    <row r="410" spans="1:10">
      <c r="A410" t="s">
        <v>39</v>
      </c>
      <c r="B410" t="s">
        <v>0</v>
      </c>
      <c r="C410" t="s">
        <v>192</v>
      </c>
      <c r="D410" t="s">
        <v>181</v>
      </c>
      <c r="E410">
        <v>1799</v>
      </c>
      <c r="F410">
        <v>1.1452154233993201E-2</v>
      </c>
      <c r="G410">
        <v>4.02075098437821E-3</v>
      </c>
      <c r="H410">
        <v>2.37626247706305E-2</v>
      </c>
      <c r="I410" s="59">
        <v>1.5263569010138199E-6</v>
      </c>
      <c r="J410">
        <v>4.9906451481370497E-3</v>
      </c>
    </row>
    <row r="411" spans="1:10">
      <c r="A411" t="s">
        <v>39</v>
      </c>
      <c r="B411" t="s">
        <v>0</v>
      </c>
      <c r="C411" t="s">
        <v>192</v>
      </c>
      <c r="D411" t="s">
        <v>0</v>
      </c>
      <c r="E411">
        <v>62662</v>
      </c>
      <c r="F411">
        <v>3.4578952661350797E-2</v>
      </c>
      <c r="G411">
        <v>3.18411895857868E-2</v>
      </c>
      <c r="H411">
        <v>3.74644103225487E-2</v>
      </c>
      <c r="I411">
        <v>0</v>
      </c>
      <c r="J411">
        <v>1.4223059869006901E-3</v>
      </c>
    </row>
    <row r="412" spans="1:10">
      <c r="A412" t="s">
        <v>39</v>
      </c>
      <c r="B412" t="s">
        <v>0</v>
      </c>
      <c r="C412" t="s">
        <v>192</v>
      </c>
      <c r="D412" t="s">
        <v>182</v>
      </c>
      <c r="E412">
        <v>205</v>
      </c>
      <c r="F412">
        <v>2.37212929360535E-2</v>
      </c>
      <c r="G412">
        <v>-3.86516743412906E-3</v>
      </c>
      <c r="H412">
        <v>8.6820824797779306E-2</v>
      </c>
      <c r="I412">
        <v>1.9077562251255401E-2</v>
      </c>
      <c r="J412">
        <v>2.45720581355485E-2</v>
      </c>
    </row>
    <row r="413" spans="1:10">
      <c r="A413" t="s">
        <v>39</v>
      </c>
      <c r="B413" t="s">
        <v>193</v>
      </c>
      <c r="C413" t="s">
        <v>192</v>
      </c>
      <c r="D413" t="s">
        <v>1</v>
      </c>
      <c r="E413">
        <v>19520</v>
      </c>
      <c r="F413">
        <v>1.7141473357405301E-2</v>
      </c>
      <c r="G413">
        <v>1.3686532595912E-2</v>
      </c>
      <c r="H413">
        <v>2.1307884163325901E-2</v>
      </c>
      <c r="I413" s="59">
        <v>8.8519861680142996E-78</v>
      </c>
      <c r="J413">
        <v>1.9068533383470899E-3</v>
      </c>
    </row>
    <row r="414" spans="1:10">
      <c r="A414" t="s">
        <v>39</v>
      </c>
      <c r="B414" t="s">
        <v>193</v>
      </c>
      <c r="C414" t="s">
        <v>192</v>
      </c>
      <c r="D414" t="s">
        <v>2</v>
      </c>
      <c r="E414">
        <v>16174</v>
      </c>
      <c r="F414">
        <v>1.8008768810391901E-2</v>
      </c>
      <c r="G414">
        <v>1.44230429214432E-2</v>
      </c>
      <c r="H414">
        <v>2.1992471783979999E-2</v>
      </c>
      <c r="I414" s="59">
        <v>1.21783788150478E-70</v>
      </c>
      <c r="J414">
        <v>1.9738682944797298E-3</v>
      </c>
    </row>
    <row r="415" spans="1:10">
      <c r="A415" t="s">
        <v>39</v>
      </c>
      <c r="B415" t="s">
        <v>193</v>
      </c>
      <c r="C415" t="s">
        <v>192</v>
      </c>
      <c r="D415" t="s">
        <v>180</v>
      </c>
      <c r="E415">
        <v>856</v>
      </c>
      <c r="F415">
        <v>3.95057733994457E-2</v>
      </c>
      <c r="G415">
        <v>1.67431774876102E-2</v>
      </c>
      <c r="H415">
        <v>6.9861304630263896E-2</v>
      </c>
      <c r="I415" s="59">
        <v>1.6297768825248E-9</v>
      </c>
      <c r="J415">
        <v>1.35681256502206E-2</v>
      </c>
    </row>
    <row r="416" spans="1:10">
      <c r="A416" t="s">
        <v>39</v>
      </c>
      <c r="B416" t="s">
        <v>193</v>
      </c>
      <c r="C416" t="s">
        <v>192</v>
      </c>
      <c r="D416" t="s">
        <v>181</v>
      </c>
      <c r="E416">
        <v>1799</v>
      </c>
      <c r="F416">
        <v>7.9579195412117203E-3</v>
      </c>
      <c r="G416">
        <v>1.7461021738575399E-3</v>
      </c>
      <c r="H416">
        <v>1.7464561706444701E-2</v>
      </c>
      <c r="I416" s="59">
        <v>5.2997974677095497E-5</v>
      </c>
      <c r="J416">
        <v>4.1005942763790802E-3</v>
      </c>
    </row>
    <row r="417" spans="1:10">
      <c r="A417" t="s">
        <v>39</v>
      </c>
      <c r="B417" t="s">
        <v>193</v>
      </c>
      <c r="C417" t="s">
        <v>192</v>
      </c>
      <c r="D417" t="s">
        <v>0</v>
      </c>
      <c r="E417">
        <v>62662</v>
      </c>
      <c r="F417">
        <v>3.48342506937344E-2</v>
      </c>
      <c r="G417">
        <v>3.1984692212899998E-2</v>
      </c>
      <c r="H417">
        <v>3.7953221297074298E-2</v>
      </c>
      <c r="I417">
        <v>0</v>
      </c>
      <c r="J417">
        <v>1.4888814580816001E-3</v>
      </c>
    </row>
    <row r="418" spans="1:10">
      <c r="A418" t="s">
        <v>39</v>
      </c>
      <c r="B418" t="s">
        <v>193</v>
      </c>
      <c r="C418" t="s">
        <v>192</v>
      </c>
      <c r="D418" t="s">
        <v>182</v>
      </c>
      <c r="E418">
        <v>205</v>
      </c>
      <c r="F418">
        <v>2.7589522194573699E-2</v>
      </c>
      <c r="G418">
        <v>-3.6523584447664E-3</v>
      </c>
      <c r="H418">
        <v>9.41963264144344E-2</v>
      </c>
      <c r="I418">
        <v>1.25014186615437E-2</v>
      </c>
      <c r="J418">
        <v>2.5800510403207001E-2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1960-DB39-F64B-9783-BC5BFEE00FD8}">
  <dimension ref="A1:T213"/>
  <sheetViews>
    <sheetView workbookViewId="0">
      <selection activeCell="F33" sqref="F33"/>
    </sheetView>
  </sheetViews>
  <sheetFormatPr baseColWidth="10" defaultRowHeight="16"/>
  <cols>
    <col min="1" max="1" width="16.1640625" customWidth="1"/>
    <col min="2" max="2" width="25.6640625" customWidth="1"/>
  </cols>
  <sheetData>
    <row r="1" spans="1:20" s="3" customFormat="1">
      <c r="A1" s="51" t="s">
        <v>216</v>
      </c>
    </row>
    <row r="2" spans="1:20" s="3" customFormat="1">
      <c r="A2" s="51" t="s">
        <v>217</v>
      </c>
    </row>
    <row r="3" spans="1:20" s="3" customFormat="1">
      <c r="A3" s="51" t="s">
        <v>218</v>
      </c>
    </row>
    <row r="4" spans="1:20" s="3" customFormat="1">
      <c r="A4" s="51" t="s">
        <v>219</v>
      </c>
    </row>
    <row r="5" spans="1:20" s="3" customFormat="1">
      <c r="A5" s="51" t="s">
        <v>220</v>
      </c>
    </row>
    <row r="6" spans="1:20" s="3" customFormat="1">
      <c r="A6" s="51" t="s">
        <v>221</v>
      </c>
    </row>
    <row r="7" spans="1:20" s="3" customFormat="1"/>
    <row r="8" spans="1:20" s="49" customFormat="1">
      <c r="A8" s="50" t="s">
        <v>178</v>
      </c>
      <c r="B8" s="50" t="s">
        <v>177</v>
      </c>
      <c r="C8" s="50" t="s">
        <v>73</v>
      </c>
      <c r="D8" s="50" t="s">
        <v>171</v>
      </c>
      <c r="E8" s="50" t="s">
        <v>72</v>
      </c>
      <c r="F8" s="50" t="s">
        <v>197</v>
      </c>
      <c r="G8" s="50" t="s">
        <v>198</v>
      </c>
      <c r="H8" s="50" t="s">
        <v>199</v>
      </c>
      <c r="I8" s="50" t="s">
        <v>200</v>
      </c>
      <c r="J8" s="50" t="s">
        <v>201</v>
      </c>
      <c r="K8" s="50" t="s">
        <v>202</v>
      </c>
      <c r="L8" s="50" t="s">
        <v>203</v>
      </c>
      <c r="M8" s="50" t="s">
        <v>204</v>
      </c>
      <c r="N8" s="50" t="s">
        <v>205</v>
      </c>
      <c r="O8" s="50" t="s">
        <v>206</v>
      </c>
      <c r="P8" s="50" t="s">
        <v>207</v>
      </c>
      <c r="Q8" s="50" t="s">
        <v>208</v>
      </c>
      <c r="R8" s="50" t="s">
        <v>209</v>
      </c>
      <c r="S8" s="50" t="s">
        <v>210</v>
      </c>
      <c r="T8" s="50" t="s">
        <v>211</v>
      </c>
    </row>
    <row r="9" spans="1:20">
      <c r="A9" t="s">
        <v>38</v>
      </c>
      <c r="B9" t="s">
        <v>1</v>
      </c>
      <c r="C9" t="s">
        <v>228</v>
      </c>
      <c r="D9" t="s">
        <v>1</v>
      </c>
      <c r="E9">
        <v>3230</v>
      </c>
      <c r="F9">
        <v>0.11424148606811101</v>
      </c>
      <c r="G9">
        <v>0.11424148606811101</v>
      </c>
      <c r="H9">
        <v>2.0449999999999999E-3</v>
      </c>
      <c r="I9">
        <v>7.8292294146410202E-2</v>
      </c>
      <c r="J9" s="59">
        <v>1.8E-5</v>
      </c>
      <c r="K9">
        <v>9.4830000000000001E-3</v>
      </c>
      <c r="L9">
        <v>2.82E-3</v>
      </c>
      <c r="M9" s="59">
        <v>2.5000000000000001E-5</v>
      </c>
      <c r="N9">
        <v>1.3077999999999999E-2</v>
      </c>
      <c r="O9">
        <v>0.72599999999999998</v>
      </c>
      <c r="P9">
        <v>0.70299999999999996</v>
      </c>
      <c r="Q9">
        <v>0.75</v>
      </c>
      <c r="R9">
        <v>0.52400000000000002</v>
      </c>
      <c r="S9">
        <v>0.49299999999999999</v>
      </c>
      <c r="T9">
        <v>0.55500000000000005</v>
      </c>
    </row>
    <row r="10" spans="1:20">
      <c r="A10" t="s">
        <v>38</v>
      </c>
      <c r="B10" t="s">
        <v>1</v>
      </c>
      <c r="C10" t="s">
        <v>228</v>
      </c>
      <c r="D10" t="s">
        <v>2</v>
      </c>
      <c r="E10">
        <v>3454</v>
      </c>
      <c r="F10">
        <v>0.11424148606811101</v>
      </c>
      <c r="G10">
        <v>8.1933989577301705E-2</v>
      </c>
      <c r="H10">
        <v>1.11E-4</v>
      </c>
      <c r="I10">
        <v>0.75182963404584902</v>
      </c>
      <c r="J10">
        <v>0</v>
      </c>
      <c r="K10">
        <v>4.9059999999999998E-3</v>
      </c>
      <c r="L10">
        <v>1.75E-4</v>
      </c>
      <c r="M10">
        <v>0</v>
      </c>
      <c r="N10">
        <v>7.7380000000000001E-3</v>
      </c>
      <c r="O10">
        <v>0.80500000000000005</v>
      </c>
      <c r="P10">
        <v>0.78200000000000003</v>
      </c>
      <c r="Q10">
        <v>0.82799999999999996</v>
      </c>
      <c r="R10">
        <v>0.51500000000000001</v>
      </c>
      <c r="S10">
        <v>0.48</v>
      </c>
      <c r="T10">
        <v>0.55000000000000004</v>
      </c>
    </row>
    <row r="11" spans="1:20">
      <c r="A11" t="s">
        <v>38</v>
      </c>
      <c r="B11" t="s">
        <v>1</v>
      </c>
      <c r="C11" t="s">
        <v>228</v>
      </c>
      <c r="D11" t="s">
        <v>180</v>
      </c>
      <c r="E11">
        <v>1336</v>
      </c>
      <c r="F11">
        <v>0.11424148606811101</v>
      </c>
      <c r="G11">
        <v>9.7305389221556904E-2</v>
      </c>
      <c r="H11">
        <v>3.1909999999999998E-3</v>
      </c>
      <c r="I11">
        <v>0.22067136191984699</v>
      </c>
      <c r="J11" s="59">
        <v>1.0000000000000001E-5</v>
      </c>
      <c r="K11">
        <v>2.3931000000000001E-2</v>
      </c>
      <c r="L11">
        <v>4.7010000000000003E-3</v>
      </c>
      <c r="M11" s="59">
        <v>1.5E-5</v>
      </c>
      <c r="N11">
        <v>3.5214000000000002E-2</v>
      </c>
      <c r="O11">
        <v>0.90400000000000003</v>
      </c>
      <c r="P11">
        <v>0.88100000000000001</v>
      </c>
      <c r="Q11">
        <v>0.92600000000000005</v>
      </c>
      <c r="R11">
        <v>0.55700000000000005</v>
      </c>
      <c r="S11">
        <v>0.504</v>
      </c>
      <c r="T11">
        <v>0.61</v>
      </c>
    </row>
    <row r="12" spans="1:20">
      <c r="A12" t="s">
        <v>38</v>
      </c>
      <c r="B12" t="s">
        <v>1</v>
      </c>
      <c r="C12" t="s">
        <v>228</v>
      </c>
      <c r="D12" t="s">
        <v>181</v>
      </c>
      <c r="E12">
        <v>2845</v>
      </c>
      <c r="F12">
        <v>0.11424148606811101</v>
      </c>
      <c r="G12">
        <v>6.4323374340948994E-2</v>
      </c>
      <c r="H12">
        <v>4.3819999999999996E-3</v>
      </c>
      <c r="I12">
        <v>5.44124679916013E-2</v>
      </c>
      <c r="J12" s="59">
        <v>6.4999999999999994E-5</v>
      </c>
      <c r="K12">
        <v>1.9028E-2</v>
      </c>
      <c r="L12">
        <v>7.5760000000000003E-3</v>
      </c>
      <c r="M12">
        <v>1.12E-4</v>
      </c>
      <c r="N12">
        <v>3.2791000000000001E-2</v>
      </c>
      <c r="O12">
        <v>0.871</v>
      </c>
      <c r="P12">
        <v>0.84899999999999998</v>
      </c>
      <c r="Q12">
        <v>0.89300000000000002</v>
      </c>
      <c r="R12">
        <v>0.52900000000000003</v>
      </c>
      <c r="S12">
        <v>0.48399999999999999</v>
      </c>
      <c r="T12">
        <v>0.57299999999999995</v>
      </c>
    </row>
    <row r="13" spans="1:20">
      <c r="A13" t="s">
        <v>38</v>
      </c>
      <c r="B13" t="s">
        <v>1</v>
      </c>
      <c r="C13" t="s">
        <v>228</v>
      </c>
      <c r="D13" t="s">
        <v>0</v>
      </c>
      <c r="E13">
        <v>3901</v>
      </c>
      <c r="F13">
        <v>0.11424148606811101</v>
      </c>
      <c r="G13">
        <v>0.14893617021276601</v>
      </c>
      <c r="H13">
        <v>2.63E-4</v>
      </c>
      <c r="I13">
        <v>0.47950012218695398</v>
      </c>
      <c r="J13">
        <v>0</v>
      </c>
      <c r="K13">
        <v>3.8049999999999998E-3</v>
      </c>
      <c r="L13">
        <v>3.2400000000000001E-4</v>
      </c>
      <c r="M13">
        <v>0</v>
      </c>
      <c r="N13">
        <v>4.6880000000000003E-3</v>
      </c>
      <c r="O13">
        <v>0.77200000000000002</v>
      </c>
      <c r="P13">
        <v>0.753</v>
      </c>
      <c r="Q13">
        <v>0.79</v>
      </c>
      <c r="R13">
        <v>0.51400000000000001</v>
      </c>
      <c r="S13">
        <v>0.48799999999999999</v>
      </c>
      <c r="T13">
        <v>0.54</v>
      </c>
    </row>
    <row r="14" spans="1:20">
      <c r="A14" t="s">
        <v>38</v>
      </c>
      <c r="B14" t="s">
        <v>1</v>
      </c>
      <c r="C14" t="s">
        <v>229</v>
      </c>
      <c r="D14" t="s">
        <v>1</v>
      </c>
      <c r="E14">
        <v>3230</v>
      </c>
      <c r="F14">
        <v>9.41176470588235E-2</v>
      </c>
      <c r="G14">
        <v>9.41176470588235E-2</v>
      </c>
      <c r="H14">
        <v>2.8500000000000001E-3</v>
      </c>
      <c r="I14">
        <v>4.55002638963585E-2</v>
      </c>
      <c r="J14" s="59">
        <v>2.6999999999999999E-5</v>
      </c>
      <c r="K14">
        <v>1.1256E-2</v>
      </c>
      <c r="L14">
        <v>4.0029999999999996E-3</v>
      </c>
      <c r="M14" s="59">
        <v>3.8000000000000002E-5</v>
      </c>
      <c r="N14">
        <v>1.5809E-2</v>
      </c>
      <c r="O14">
        <v>0.71599999999999997</v>
      </c>
      <c r="P14">
        <v>0.69099999999999995</v>
      </c>
      <c r="Q14">
        <v>0.74199999999999999</v>
      </c>
      <c r="R14">
        <v>0.53500000000000003</v>
      </c>
      <c r="S14">
        <v>0.499</v>
      </c>
      <c r="T14">
        <v>0.56999999999999995</v>
      </c>
    </row>
    <row r="15" spans="1:20">
      <c r="A15" t="s">
        <v>38</v>
      </c>
      <c r="B15" t="s">
        <v>1</v>
      </c>
      <c r="C15" t="s">
        <v>229</v>
      </c>
      <c r="D15" t="s">
        <v>2</v>
      </c>
      <c r="E15">
        <v>3454</v>
      </c>
      <c r="F15">
        <v>9.41176470588235E-2</v>
      </c>
      <c r="G15">
        <v>3.70584829183555E-2</v>
      </c>
      <c r="H15" s="59">
        <v>1.5999999999999999E-5</v>
      </c>
      <c r="I15">
        <v>1</v>
      </c>
      <c r="J15">
        <v>0</v>
      </c>
      <c r="K15">
        <v>5.3150000000000003E-3</v>
      </c>
      <c r="L15" s="59">
        <v>3.1000000000000001E-5</v>
      </c>
      <c r="M15">
        <v>0</v>
      </c>
      <c r="N15">
        <v>1.042E-2</v>
      </c>
      <c r="O15">
        <v>0.78600000000000003</v>
      </c>
      <c r="P15">
        <v>0.75</v>
      </c>
      <c r="Q15">
        <v>0.82099999999999995</v>
      </c>
      <c r="R15">
        <v>0.52600000000000002</v>
      </c>
      <c r="S15">
        <v>0.47599999999999998</v>
      </c>
      <c r="T15">
        <v>0.57699999999999996</v>
      </c>
    </row>
    <row r="16" spans="1:20">
      <c r="A16" t="s">
        <v>38</v>
      </c>
      <c r="B16" t="s">
        <v>1</v>
      </c>
      <c r="C16" t="s">
        <v>229</v>
      </c>
      <c r="D16" t="s">
        <v>0</v>
      </c>
      <c r="E16">
        <v>3901</v>
      </c>
      <c r="F16">
        <v>9.41176470588235E-2</v>
      </c>
      <c r="G16">
        <v>8.1261215073058196E-2</v>
      </c>
      <c r="H16">
        <v>1.0380000000000001E-3</v>
      </c>
      <c r="I16">
        <v>0.19228797711151999</v>
      </c>
      <c r="J16" s="59">
        <v>3.0000000000000001E-6</v>
      </c>
      <c r="K16">
        <v>6.9959999999999996E-3</v>
      </c>
      <c r="L16">
        <v>1.5449999999999999E-3</v>
      </c>
      <c r="M16" s="59">
        <v>3.9999999999999998E-6</v>
      </c>
      <c r="N16">
        <v>1.0413E-2</v>
      </c>
      <c r="O16">
        <v>0.70899999999999996</v>
      </c>
      <c r="P16">
        <v>0.68300000000000005</v>
      </c>
      <c r="Q16">
        <v>0.73399999999999999</v>
      </c>
      <c r="R16">
        <v>0.51500000000000001</v>
      </c>
      <c r="S16">
        <v>0.48</v>
      </c>
      <c r="T16">
        <v>0.54900000000000004</v>
      </c>
    </row>
    <row r="17" spans="1:20">
      <c r="A17" t="s">
        <v>38</v>
      </c>
      <c r="B17" t="s">
        <v>1</v>
      </c>
      <c r="C17" t="s">
        <v>31</v>
      </c>
      <c r="D17" t="s">
        <v>1</v>
      </c>
      <c r="E17">
        <v>3230</v>
      </c>
      <c r="F17">
        <v>0.18854489164086699</v>
      </c>
      <c r="G17">
        <v>0.18854489164086699</v>
      </c>
      <c r="H17">
        <v>4.1399999999999996E-3</v>
      </c>
      <c r="I17">
        <v>4.1890389733594399E-3</v>
      </c>
      <c r="J17">
        <v>3.8999999999999999E-4</v>
      </c>
      <c r="K17">
        <v>1.1615E-2</v>
      </c>
      <c r="L17">
        <v>5.3860000000000002E-3</v>
      </c>
      <c r="M17">
        <v>5.0699999999999996E-4</v>
      </c>
      <c r="N17">
        <v>1.511E-2</v>
      </c>
      <c r="O17">
        <v>0.58899999999999997</v>
      </c>
      <c r="P17">
        <v>0.56499999999999995</v>
      </c>
      <c r="Q17">
        <v>0.61299999999999999</v>
      </c>
      <c r="R17">
        <v>0.53700000000000003</v>
      </c>
      <c r="S17">
        <v>0.51200000000000001</v>
      </c>
      <c r="T17">
        <v>0.56200000000000006</v>
      </c>
    </row>
    <row r="18" spans="1:20">
      <c r="A18" t="s">
        <v>38</v>
      </c>
      <c r="B18" t="s">
        <v>1</v>
      </c>
      <c r="C18" t="s">
        <v>31</v>
      </c>
      <c r="D18" t="s">
        <v>2</v>
      </c>
      <c r="E18">
        <v>3454</v>
      </c>
      <c r="F18">
        <v>0.18854489164086699</v>
      </c>
      <c r="G18">
        <v>0.15691951360741199</v>
      </c>
      <c r="H18" s="59">
        <v>2.0999999999999999E-5</v>
      </c>
      <c r="I18">
        <v>1</v>
      </c>
      <c r="J18">
        <v>0</v>
      </c>
      <c r="K18">
        <v>2.9629999999999999E-3</v>
      </c>
      <c r="L18" s="59">
        <v>3.0000000000000001E-5</v>
      </c>
      <c r="M18">
        <v>0</v>
      </c>
      <c r="N18">
        <v>4.1720000000000004E-3</v>
      </c>
      <c r="O18">
        <v>0.63</v>
      </c>
      <c r="P18">
        <v>0.60399999999999998</v>
      </c>
      <c r="Q18">
        <v>0.65700000000000003</v>
      </c>
      <c r="R18">
        <v>0.52400000000000002</v>
      </c>
      <c r="S18">
        <v>0.498</v>
      </c>
      <c r="T18">
        <v>0.55100000000000005</v>
      </c>
    </row>
    <row r="19" spans="1:20">
      <c r="A19" t="s">
        <v>38</v>
      </c>
      <c r="B19" t="s">
        <v>1</v>
      </c>
      <c r="C19" t="s">
        <v>31</v>
      </c>
      <c r="D19" t="s">
        <v>180</v>
      </c>
      <c r="E19">
        <v>1336</v>
      </c>
      <c r="F19">
        <v>0.18854489164086699</v>
      </c>
      <c r="G19">
        <v>8.2335329341317404E-2</v>
      </c>
      <c r="H19">
        <v>1.5969999999999999E-3</v>
      </c>
      <c r="I19">
        <v>0.34278171114791101</v>
      </c>
      <c r="J19" s="59">
        <v>5.0000000000000004E-6</v>
      </c>
      <c r="K19">
        <v>1.7531999999999999E-2</v>
      </c>
      <c r="L19">
        <v>2.941E-3</v>
      </c>
      <c r="M19" s="59">
        <v>9.0000000000000002E-6</v>
      </c>
      <c r="N19">
        <v>3.2093999999999998E-2</v>
      </c>
      <c r="O19">
        <v>0.624</v>
      </c>
      <c r="P19">
        <v>0.57199999999999995</v>
      </c>
      <c r="Q19">
        <v>0.67700000000000005</v>
      </c>
      <c r="R19">
        <v>0.52600000000000002</v>
      </c>
      <c r="S19">
        <v>0.46800000000000003</v>
      </c>
      <c r="T19">
        <v>0.58299999999999996</v>
      </c>
    </row>
    <row r="20" spans="1:20">
      <c r="A20" t="s">
        <v>38</v>
      </c>
      <c r="B20" t="s">
        <v>1</v>
      </c>
      <c r="C20" t="s">
        <v>31</v>
      </c>
      <c r="D20" t="s">
        <v>181</v>
      </c>
      <c r="E20">
        <v>2845</v>
      </c>
      <c r="F20">
        <v>0.18854489164086699</v>
      </c>
      <c r="G20">
        <v>9.701230228471E-2</v>
      </c>
      <c r="H20">
        <v>3.1199999999999999E-4</v>
      </c>
      <c r="I20">
        <v>0.52708925686553798</v>
      </c>
      <c r="J20" s="59">
        <v>1.9999999999999999E-6</v>
      </c>
      <c r="K20">
        <v>4.9170000000000004E-3</v>
      </c>
      <c r="L20">
        <v>5.3799999999999996E-4</v>
      </c>
      <c r="M20" s="59">
        <v>3.0000000000000001E-6</v>
      </c>
      <c r="N20">
        <v>8.4729999999999996E-3</v>
      </c>
      <c r="O20">
        <v>0.64500000000000002</v>
      </c>
      <c r="P20">
        <v>0.61099999999999999</v>
      </c>
      <c r="Q20">
        <v>0.67900000000000005</v>
      </c>
      <c r="R20">
        <v>0.53</v>
      </c>
      <c r="S20">
        <v>0.49399999999999999</v>
      </c>
      <c r="T20">
        <v>0.56699999999999995</v>
      </c>
    </row>
    <row r="21" spans="1:20">
      <c r="A21" t="s">
        <v>38</v>
      </c>
      <c r="B21" t="s">
        <v>1</v>
      </c>
      <c r="C21" t="s">
        <v>31</v>
      </c>
      <c r="D21" t="s">
        <v>0</v>
      </c>
      <c r="E21">
        <v>3901</v>
      </c>
      <c r="F21">
        <v>0.18854489164086699</v>
      </c>
      <c r="G21">
        <v>0.159958984875673</v>
      </c>
      <c r="H21">
        <v>7.2900000000000005E-4</v>
      </c>
      <c r="I21">
        <v>0.20590321073206799</v>
      </c>
      <c r="J21" s="59">
        <v>3.0000000000000001E-6</v>
      </c>
      <c r="K21">
        <v>4.7429999999999998E-3</v>
      </c>
      <c r="L21">
        <v>1.018E-3</v>
      </c>
      <c r="M21" s="59">
        <v>3.9999999999999998E-6</v>
      </c>
      <c r="N21">
        <v>6.6230000000000004E-3</v>
      </c>
      <c r="O21">
        <v>0.59799999999999998</v>
      </c>
      <c r="P21">
        <v>0.57399999999999995</v>
      </c>
      <c r="Q21">
        <v>0.621</v>
      </c>
      <c r="R21">
        <v>0.51700000000000002</v>
      </c>
      <c r="S21">
        <v>0.49199999999999999</v>
      </c>
      <c r="T21">
        <v>0.54200000000000004</v>
      </c>
    </row>
    <row r="22" spans="1:20">
      <c r="A22" t="s">
        <v>38</v>
      </c>
      <c r="B22" t="s">
        <v>1</v>
      </c>
      <c r="C22" t="s">
        <v>230</v>
      </c>
      <c r="D22" t="s">
        <v>1</v>
      </c>
      <c r="E22">
        <v>2990</v>
      </c>
      <c r="F22">
        <v>0.30869565217391298</v>
      </c>
      <c r="G22">
        <v>0.30869565217391298</v>
      </c>
      <c r="H22">
        <v>7.8289999999999992E-3</v>
      </c>
      <c r="I22" s="59">
        <v>6.6778717208972594E-5</v>
      </c>
      <c r="J22">
        <v>1.877E-3</v>
      </c>
      <c r="K22">
        <v>1.8182E-2</v>
      </c>
      <c r="L22">
        <v>9.5589999999999998E-3</v>
      </c>
      <c r="M22">
        <v>2.2920000000000002E-3</v>
      </c>
      <c r="N22">
        <v>2.2199E-2</v>
      </c>
      <c r="O22">
        <v>0.69899999999999995</v>
      </c>
      <c r="P22">
        <v>0.67900000000000005</v>
      </c>
      <c r="Q22">
        <v>0.71799999999999997</v>
      </c>
      <c r="R22">
        <v>0.54500000000000004</v>
      </c>
      <c r="S22">
        <v>0.52300000000000002</v>
      </c>
      <c r="T22">
        <v>0.56699999999999995</v>
      </c>
    </row>
    <row r="23" spans="1:20">
      <c r="A23" t="s">
        <v>38</v>
      </c>
      <c r="B23" t="s">
        <v>1</v>
      </c>
      <c r="C23" t="s">
        <v>230</v>
      </c>
      <c r="D23" t="s">
        <v>2</v>
      </c>
      <c r="E23">
        <v>3193</v>
      </c>
      <c r="F23">
        <v>0.30869565217391298</v>
      </c>
      <c r="G23">
        <v>0.294080801753837</v>
      </c>
      <c r="H23">
        <v>2.7360000000000002E-3</v>
      </c>
      <c r="I23">
        <v>1.9016473672300499E-2</v>
      </c>
      <c r="J23" s="59">
        <v>7.1000000000000005E-5</v>
      </c>
      <c r="K23">
        <v>9.6640000000000007E-3</v>
      </c>
      <c r="L23">
        <v>3.3990000000000001E-3</v>
      </c>
      <c r="M23" s="59">
        <v>8.7999999999999998E-5</v>
      </c>
      <c r="N23">
        <v>1.2004000000000001E-2</v>
      </c>
      <c r="O23">
        <v>0.78500000000000003</v>
      </c>
      <c r="P23">
        <v>0.76900000000000002</v>
      </c>
      <c r="Q23">
        <v>0.80200000000000005</v>
      </c>
      <c r="R23">
        <v>0.52900000000000003</v>
      </c>
      <c r="S23">
        <v>0.50700000000000001</v>
      </c>
      <c r="T23">
        <v>0.55100000000000005</v>
      </c>
    </row>
    <row r="24" spans="1:20">
      <c r="A24" t="s">
        <v>38</v>
      </c>
      <c r="B24" t="s">
        <v>1</v>
      </c>
      <c r="C24" t="s">
        <v>230</v>
      </c>
      <c r="D24" t="s">
        <v>180</v>
      </c>
      <c r="E24">
        <v>1182</v>
      </c>
      <c r="F24">
        <v>0.30869565217391298</v>
      </c>
      <c r="G24">
        <v>0.20727580372250401</v>
      </c>
      <c r="H24">
        <v>2.5010999999999999E-2</v>
      </c>
      <c r="I24" s="59">
        <v>5.6994116233318499E-5</v>
      </c>
      <c r="J24">
        <v>6.5630000000000003E-3</v>
      </c>
      <c r="K24">
        <v>5.5717000000000003E-2</v>
      </c>
      <c r="L24">
        <v>3.5614E-2</v>
      </c>
      <c r="M24">
        <v>9.3720000000000001E-3</v>
      </c>
      <c r="N24">
        <v>7.8952999999999995E-2</v>
      </c>
      <c r="O24">
        <v>0.83299999999999996</v>
      </c>
      <c r="P24">
        <v>0.80600000000000005</v>
      </c>
      <c r="Q24">
        <v>0.86</v>
      </c>
      <c r="R24">
        <v>0.56599999999999995</v>
      </c>
      <c r="S24">
        <v>0.52900000000000003</v>
      </c>
      <c r="T24">
        <v>0.60299999999999998</v>
      </c>
    </row>
    <row r="25" spans="1:20">
      <c r="A25" t="s">
        <v>38</v>
      </c>
      <c r="B25" t="s">
        <v>1</v>
      </c>
      <c r="C25" t="s">
        <v>230</v>
      </c>
      <c r="D25" t="s">
        <v>181</v>
      </c>
      <c r="E25">
        <v>2479</v>
      </c>
      <c r="F25">
        <v>0.30869565217391298</v>
      </c>
      <c r="G25">
        <v>0.16256555062525199</v>
      </c>
      <c r="H25">
        <v>1.15E-4</v>
      </c>
      <c r="I25">
        <v>0.75182963404584902</v>
      </c>
      <c r="J25">
        <v>0</v>
      </c>
      <c r="K25">
        <v>4.6319999999999998E-3</v>
      </c>
      <c r="L25">
        <v>1.83E-4</v>
      </c>
      <c r="M25">
        <v>0</v>
      </c>
      <c r="N25">
        <v>7.3429999999999997E-3</v>
      </c>
      <c r="O25">
        <v>0.81599999999999995</v>
      </c>
      <c r="P25">
        <v>0.79400000000000004</v>
      </c>
      <c r="Q25">
        <v>0.83699999999999997</v>
      </c>
      <c r="R25">
        <v>0.52900000000000003</v>
      </c>
      <c r="S25">
        <v>0.498</v>
      </c>
      <c r="T25">
        <v>0.56000000000000005</v>
      </c>
    </row>
    <row r="26" spans="1:20">
      <c r="A26" t="s">
        <v>38</v>
      </c>
      <c r="B26" t="s">
        <v>1</v>
      </c>
      <c r="C26" t="s">
        <v>230</v>
      </c>
      <c r="D26" t="s">
        <v>0</v>
      </c>
      <c r="E26">
        <v>3305</v>
      </c>
      <c r="F26">
        <v>0.30869565217391298</v>
      </c>
      <c r="G26">
        <v>0.21936459909228401</v>
      </c>
      <c r="H26">
        <v>4.5209999999999998E-3</v>
      </c>
      <c r="I26">
        <v>2.29153858040884E-3</v>
      </c>
      <c r="J26">
        <v>7.36E-4</v>
      </c>
      <c r="K26">
        <v>1.2123999999999999E-2</v>
      </c>
      <c r="L26">
        <v>6.306E-3</v>
      </c>
      <c r="M26">
        <v>1.0269999999999999E-3</v>
      </c>
      <c r="N26">
        <v>1.6895E-2</v>
      </c>
      <c r="O26">
        <v>0.68799999999999994</v>
      </c>
      <c r="P26">
        <v>0.66800000000000004</v>
      </c>
      <c r="Q26">
        <v>0.70799999999999996</v>
      </c>
      <c r="R26">
        <v>0.53700000000000003</v>
      </c>
      <c r="S26">
        <v>0.51300000000000001</v>
      </c>
      <c r="T26">
        <v>0.56100000000000005</v>
      </c>
    </row>
    <row r="27" spans="1:20">
      <c r="A27" t="s">
        <v>38</v>
      </c>
      <c r="B27" t="s">
        <v>1</v>
      </c>
      <c r="C27" t="s">
        <v>230</v>
      </c>
      <c r="D27" t="s">
        <v>182</v>
      </c>
      <c r="E27">
        <v>277</v>
      </c>
      <c r="F27">
        <v>0.30869565217391298</v>
      </c>
      <c r="G27">
        <v>0.19494584837545101</v>
      </c>
      <c r="H27">
        <v>2.7190000000000001E-3</v>
      </c>
      <c r="I27">
        <v>0.52708925686553798</v>
      </c>
      <c r="J27" s="59">
        <v>1.2E-5</v>
      </c>
      <c r="K27">
        <v>4.5591E-2</v>
      </c>
      <c r="L27">
        <v>3.9880000000000002E-3</v>
      </c>
      <c r="M27" s="59">
        <v>1.8E-5</v>
      </c>
      <c r="N27">
        <v>6.6336000000000006E-2</v>
      </c>
      <c r="O27">
        <v>0.83199999999999996</v>
      </c>
      <c r="P27">
        <v>0.77800000000000002</v>
      </c>
      <c r="Q27">
        <v>0.88500000000000001</v>
      </c>
      <c r="R27">
        <v>0.55100000000000005</v>
      </c>
      <c r="S27">
        <v>0.47</v>
      </c>
      <c r="T27">
        <v>0.63300000000000001</v>
      </c>
    </row>
    <row r="28" spans="1:20">
      <c r="A28" t="s">
        <v>38</v>
      </c>
      <c r="B28" t="s">
        <v>1</v>
      </c>
      <c r="C28" t="s">
        <v>231</v>
      </c>
      <c r="D28" t="s">
        <v>1</v>
      </c>
      <c r="E28">
        <v>3230</v>
      </c>
      <c r="F28">
        <v>0.34829721362229099</v>
      </c>
      <c r="G28">
        <v>0.34829721362229099</v>
      </c>
      <c r="H28">
        <v>3.2169999999999998E-3</v>
      </c>
      <c r="I28">
        <v>8.6195749606017107E-3</v>
      </c>
      <c r="J28">
        <v>1.5300000000000001E-4</v>
      </c>
      <c r="K28">
        <v>9.672E-3</v>
      </c>
      <c r="L28">
        <v>3.875E-3</v>
      </c>
      <c r="M28">
        <v>1.85E-4</v>
      </c>
      <c r="N28">
        <v>1.1651E-2</v>
      </c>
      <c r="O28">
        <v>0.76</v>
      </c>
      <c r="P28">
        <v>0.74299999999999999</v>
      </c>
      <c r="Q28">
        <v>0.77700000000000002</v>
      </c>
      <c r="R28">
        <v>0.53200000000000003</v>
      </c>
      <c r="S28">
        <v>0.51100000000000001</v>
      </c>
      <c r="T28">
        <v>0.55200000000000005</v>
      </c>
    </row>
    <row r="29" spans="1:20">
      <c r="A29" t="s">
        <v>38</v>
      </c>
      <c r="B29" t="s">
        <v>1</v>
      </c>
      <c r="C29" t="s">
        <v>231</v>
      </c>
      <c r="D29" t="s">
        <v>2</v>
      </c>
      <c r="E29">
        <v>3454</v>
      </c>
      <c r="F29">
        <v>0.34829721362229099</v>
      </c>
      <c r="G29">
        <v>0.35466126230457401</v>
      </c>
      <c r="H29">
        <v>1.696E-3</v>
      </c>
      <c r="I29">
        <v>5.1252582857369298E-2</v>
      </c>
      <c r="J29" s="59">
        <v>1.4E-5</v>
      </c>
      <c r="K29">
        <v>6.7000000000000002E-3</v>
      </c>
      <c r="L29">
        <v>2.032E-3</v>
      </c>
      <c r="M29" s="59">
        <v>1.7E-5</v>
      </c>
      <c r="N29">
        <v>8.0280000000000004E-3</v>
      </c>
      <c r="O29">
        <v>0.80200000000000005</v>
      </c>
      <c r="P29">
        <v>0.78800000000000003</v>
      </c>
      <c r="Q29">
        <v>0.81699999999999995</v>
      </c>
      <c r="R29">
        <v>0.50900000000000001</v>
      </c>
      <c r="S29">
        <v>0.48899999999999999</v>
      </c>
      <c r="T29">
        <v>0.52900000000000003</v>
      </c>
    </row>
    <row r="30" spans="1:20">
      <c r="A30" t="s">
        <v>38</v>
      </c>
      <c r="B30" t="s">
        <v>1</v>
      </c>
      <c r="C30" t="s">
        <v>231</v>
      </c>
      <c r="D30" t="s">
        <v>180</v>
      </c>
      <c r="E30">
        <v>1336</v>
      </c>
      <c r="F30">
        <v>0.34829721362229099</v>
      </c>
      <c r="G30">
        <v>0.36526946107784403</v>
      </c>
      <c r="H30">
        <v>7.3200000000000001E-4</v>
      </c>
      <c r="I30">
        <v>0.43857802608099999</v>
      </c>
      <c r="J30" s="59">
        <v>1.9999999999999999E-6</v>
      </c>
      <c r="K30">
        <v>9.8440000000000003E-3</v>
      </c>
      <c r="L30">
        <v>8.7000000000000001E-4</v>
      </c>
      <c r="M30" s="59">
        <v>1.9999999999999999E-6</v>
      </c>
      <c r="N30">
        <v>1.1698E-2</v>
      </c>
      <c r="O30">
        <v>0.82599999999999996</v>
      </c>
      <c r="P30">
        <v>0.80400000000000005</v>
      </c>
      <c r="Q30">
        <v>0.84899999999999998</v>
      </c>
      <c r="R30">
        <v>0.52200000000000002</v>
      </c>
      <c r="S30">
        <v>0.49</v>
      </c>
      <c r="T30">
        <v>0.55400000000000005</v>
      </c>
    </row>
    <row r="31" spans="1:20">
      <c r="A31" t="s">
        <v>38</v>
      </c>
      <c r="B31" t="s">
        <v>1</v>
      </c>
      <c r="C31" t="s">
        <v>231</v>
      </c>
      <c r="D31" t="s">
        <v>181</v>
      </c>
      <c r="E31">
        <v>2845</v>
      </c>
      <c r="F31">
        <v>0.34829721362229099</v>
      </c>
      <c r="G31">
        <v>0.34059753954305799</v>
      </c>
      <c r="H31">
        <v>3.1599999999999998E-4</v>
      </c>
      <c r="I31">
        <v>0.43857802608099999</v>
      </c>
      <c r="J31">
        <v>0</v>
      </c>
      <c r="K31">
        <v>4.4219999999999997E-3</v>
      </c>
      <c r="L31">
        <v>3.8299999999999999E-4</v>
      </c>
      <c r="M31">
        <v>0</v>
      </c>
      <c r="N31">
        <v>5.3629999999999997E-3</v>
      </c>
      <c r="O31">
        <v>0.82</v>
      </c>
      <c r="P31">
        <v>0.80400000000000005</v>
      </c>
      <c r="Q31">
        <v>0.83599999999999997</v>
      </c>
      <c r="R31">
        <v>0.51900000000000002</v>
      </c>
      <c r="S31">
        <v>0.497</v>
      </c>
      <c r="T31">
        <v>0.54200000000000004</v>
      </c>
    </row>
    <row r="32" spans="1:20">
      <c r="A32" t="s">
        <v>38</v>
      </c>
      <c r="B32" t="s">
        <v>1</v>
      </c>
      <c r="C32" t="s">
        <v>231</v>
      </c>
      <c r="D32" t="s">
        <v>0</v>
      </c>
      <c r="E32">
        <v>3901</v>
      </c>
      <c r="F32">
        <v>0.34829721362229099</v>
      </c>
      <c r="G32">
        <v>0.49423224814150202</v>
      </c>
      <c r="H32">
        <v>1.116E-3</v>
      </c>
      <c r="I32">
        <v>8.8579552579776899E-2</v>
      </c>
      <c r="J32" s="59">
        <v>3.9999999999999998E-6</v>
      </c>
      <c r="K32">
        <v>5.1630000000000001E-3</v>
      </c>
      <c r="L32">
        <v>1.2620000000000001E-3</v>
      </c>
      <c r="M32" s="59">
        <v>5.0000000000000004E-6</v>
      </c>
      <c r="N32">
        <v>5.8389999999999996E-3</v>
      </c>
      <c r="O32">
        <v>0.77600000000000002</v>
      </c>
      <c r="P32">
        <v>0.76100000000000001</v>
      </c>
      <c r="Q32">
        <v>0.79</v>
      </c>
      <c r="R32">
        <v>0.51500000000000001</v>
      </c>
      <c r="S32">
        <v>0.496</v>
      </c>
      <c r="T32">
        <v>0.53300000000000003</v>
      </c>
    </row>
    <row r="33" spans="1:20">
      <c r="A33" t="s">
        <v>38</v>
      </c>
      <c r="B33" t="s">
        <v>1</v>
      </c>
      <c r="C33" t="s">
        <v>231</v>
      </c>
      <c r="D33" t="s">
        <v>182</v>
      </c>
      <c r="E33">
        <v>306</v>
      </c>
      <c r="F33">
        <v>0.34829721362229099</v>
      </c>
      <c r="G33">
        <v>0.38888888888888901</v>
      </c>
      <c r="H33">
        <v>2.5070000000000001E-3</v>
      </c>
      <c r="I33">
        <v>0.47950012218695398</v>
      </c>
      <c r="J33" s="59">
        <v>1.9000000000000001E-5</v>
      </c>
      <c r="K33">
        <v>4.2629E-2</v>
      </c>
      <c r="L33">
        <v>2.931E-3</v>
      </c>
      <c r="M33" s="59">
        <v>2.1999999999999999E-5</v>
      </c>
      <c r="N33">
        <v>4.9893E-2</v>
      </c>
      <c r="O33">
        <v>0.86099999999999999</v>
      </c>
      <c r="P33">
        <v>0.82099999999999995</v>
      </c>
      <c r="Q33">
        <v>0.90200000000000002</v>
      </c>
      <c r="R33">
        <v>0.53300000000000003</v>
      </c>
      <c r="S33">
        <v>0.46600000000000003</v>
      </c>
      <c r="T33">
        <v>0.6</v>
      </c>
    </row>
    <row r="34" spans="1:20">
      <c r="A34" t="s">
        <v>38</v>
      </c>
      <c r="B34" t="s">
        <v>1</v>
      </c>
      <c r="C34" t="s">
        <v>15</v>
      </c>
      <c r="D34" t="s">
        <v>1</v>
      </c>
      <c r="E34">
        <v>3063</v>
      </c>
      <c r="F34">
        <v>0.128958537381652</v>
      </c>
      <c r="G34">
        <v>0.128958537381652</v>
      </c>
      <c r="H34">
        <v>1.0499999999999999E-3</v>
      </c>
      <c r="I34">
        <v>0.20590321073206799</v>
      </c>
      <c r="J34" s="59">
        <v>3.9999999999999998E-6</v>
      </c>
      <c r="K34">
        <v>7.1289999999999999E-3</v>
      </c>
      <c r="L34">
        <v>1.4300000000000001E-3</v>
      </c>
      <c r="M34" s="59">
        <v>5.0000000000000004E-6</v>
      </c>
      <c r="N34">
        <v>9.7059999999999994E-3</v>
      </c>
      <c r="O34">
        <v>0.746</v>
      </c>
      <c r="P34">
        <v>0.72299999999999998</v>
      </c>
      <c r="Q34">
        <v>0.76800000000000002</v>
      </c>
      <c r="R34">
        <v>0.51900000000000002</v>
      </c>
      <c r="S34">
        <v>0.48899999999999999</v>
      </c>
      <c r="T34">
        <v>0.55000000000000004</v>
      </c>
    </row>
    <row r="35" spans="1:20">
      <c r="A35" t="s">
        <v>38</v>
      </c>
      <c r="B35" t="s">
        <v>1</v>
      </c>
      <c r="C35" t="s">
        <v>15</v>
      </c>
      <c r="D35" t="s">
        <v>2</v>
      </c>
      <c r="E35">
        <v>3321</v>
      </c>
      <c r="F35">
        <v>0.128958537381652</v>
      </c>
      <c r="G35">
        <v>9.2743149653718798E-2</v>
      </c>
      <c r="H35">
        <v>4.0900000000000002E-4</v>
      </c>
      <c r="I35">
        <v>0.47950012218695398</v>
      </c>
      <c r="J35">
        <v>0</v>
      </c>
      <c r="K35">
        <v>4.9719999999999999E-3</v>
      </c>
      <c r="L35">
        <v>6.3900000000000003E-4</v>
      </c>
      <c r="M35">
        <v>0</v>
      </c>
      <c r="N35">
        <v>7.7580000000000001E-3</v>
      </c>
      <c r="O35">
        <v>0.81299999999999994</v>
      </c>
      <c r="P35">
        <v>0.79100000000000004</v>
      </c>
      <c r="Q35">
        <v>0.83399999999999996</v>
      </c>
      <c r="R35">
        <v>0.52700000000000002</v>
      </c>
      <c r="S35">
        <v>0.49399999999999999</v>
      </c>
      <c r="T35">
        <v>0.56100000000000005</v>
      </c>
    </row>
    <row r="36" spans="1:20">
      <c r="A36" t="s">
        <v>38</v>
      </c>
      <c r="B36" t="s">
        <v>1</v>
      </c>
      <c r="C36" t="s">
        <v>15</v>
      </c>
      <c r="D36" t="s">
        <v>180</v>
      </c>
      <c r="E36">
        <v>1304</v>
      </c>
      <c r="F36">
        <v>0.128958537381652</v>
      </c>
      <c r="G36">
        <v>0.10199386503067499</v>
      </c>
      <c r="H36">
        <v>1.4100000000000001E-4</v>
      </c>
      <c r="I36">
        <v>0.75182963404584902</v>
      </c>
      <c r="J36">
        <v>0</v>
      </c>
      <c r="K36">
        <v>1.2498E-2</v>
      </c>
      <c r="L36">
        <v>2.12E-4</v>
      </c>
      <c r="M36">
        <v>0</v>
      </c>
      <c r="N36">
        <v>1.8754E-2</v>
      </c>
      <c r="O36">
        <v>0.90500000000000003</v>
      </c>
      <c r="P36">
        <v>0.88300000000000001</v>
      </c>
      <c r="Q36">
        <v>0.92700000000000005</v>
      </c>
      <c r="R36">
        <v>0.52900000000000003</v>
      </c>
      <c r="S36">
        <v>0.47699999999999998</v>
      </c>
      <c r="T36">
        <v>0.58099999999999996</v>
      </c>
    </row>
    <row r="37" spans="1:20">
      <c r="A37" t="s">
        <v>38</v>
      </c>
      <c r="B37" t="s">
        <v>1</v>
      </c>
      <c r="C37" t="s">
        <v>15</v>
      </c>
      <c r="D37" t="s">
        <v>181</v>
      </c>
      <c r="E37">
        <v>2766</v>
      </c>
      <c r="F37">
        <v>0.128958537381652</v>
      </c>
      <c r="G37">
        <v>6.8691250903832296E-2</v>
      </c>
      <c r="H37">
        <v>6.3199999999999997E-4</v>
      </c>
      <c r="I37">
        <v>0.47950012218695398</v>
      </c>
      <c r="J37" s="59">
        <v>3.0000000000000001E-6</v>
      </c>
      <c r="K37">
        <v>9.4400000000000005E-3</v>
      </c>
      <c r="L37">
        <v>1.109E-3</v>
      </c>
      <c r="M37" s="59">
        <v>5.0000000000000004E-6</v>
      </c>
      <c r="N37">
        <v>1.6528000000000001E-2</v>
      </c>
      <c r="O37">
        <v>0.879</v>
      </c>
      <c r="P37">
        <v>0.85799999999999998</v>
      </c>
      <c r="Q37">
        <v>0.89900000000000002</v>
      </c>
      <c r="R37">
        <v>0.53700000000000003</v>
      </c>
      <c r="S37">
        <v>0.495</v>
      </c>
      <c r="T37">
        <v>0.57899999999999996</v>
      </c>
    </row>
    <row r="38" spans="1:20">
      <c r="A38" t="s">
        <v>38</v>
      </c>
      <c r="B38" t="s">
        <v>1</v>
      </c>
      <c r="C38" t="s">
        <v>15</v>
      </c>
      <c r="D38" t="s">
        <v>0</v>
      </c>
      <c r="E38">
        <v>3744</v>
      </c>
      <c r="F38">
        <v>0.128958537381652</v>
      </c>
      <c r="G38">
        <v>0.166399572649573</v>
      </c>
      <c r="H38">
        <v>5.9500000000000004E-4</v>
      </c>
      <c r="I38">
        <v>0.27332167829229798</v>
      </c>
      <c r="J38" s="59">
        <v>1.9999999999999999E-6</v>
      </c>
      <c r="K38">
        <v>4.9760000000000004E-3</v>
      </c>
      <c r="L38">
        <v>7.2599999999999997E-4</v>
      </c>
      <c r="M38" s="59">
        <v>1.9999999999999999E-6</v>
      </c>
      <c r="N38">
        <v>6.0730000000000003E-3</v>
      </c>
      <c r="O38">
        <v>0.77400000000000002</v>
      </c>
      <c r="P38">
        <v>0.75600000000000001</v>
      </c>
      <c r="Q38">
        <v>0.79200000000000004</v>
      </c>
      <c r="R38">
        <v>0.52</v>
      </c>
      <c r="S38">
        <v>0.495</v>
      </c>
      <c r="T38">
        <v>0.54400000000000004</v>
      </c>
    </row>
    <row r="39" spans="1:20">
      <c r="A39" t="s">
        <v>38</v>
      </c>
      <c r="B39" t="s">
        <v>1</v>
      </c>
      <c r="C39" t="s">
        <v>232</v>
      </c>
      <c r="D39" t="s">
        <v>1</v>
      </c>
      <c r="E39">
        <v>3128</v>
      </c>
      <c r="F39">
        <v>0.29699488491048598</v>
      </c>
      <c r="G39">
        <v>0.29699488491048598</v>
      </c>
      <c r="H39">
        <v>5.5599999999999996E-4</v>
      </c>
      <c r="I39">
        <v>0.27332167829229798</v>
      </c>
      <c r="J39" s="59">
        <v>9.9999999999999995E-7</v>
      </c>
      <c r="K39">
        <v>3.6180000000000001E-3</v>
      </c>
      <c r="L39">
        <v>6.8199999999999999E-4</v>
      </c>
      <c r="M39" s="59">
        <v>9.9999999999999995E-7</v>
      </c>
      <c r="N39">
        <v>4.4380000000000001E-3</v>
      </c>
      <c r="O39">
        <v>0.65400000000000003</v>
      </c>
      <c r="P39">
        <v>0.63400000000000001</v>
      </c>
      <c r="Q39">
        <v>0.67400000000000004</v>
      </c>
      <c r="R39">
        <v>0.51</v>
      </c>
      <c r="S39">
        <v>0.48799999999999999</v>
      </c>
      <c r="T39">
        <v>0.53200000000000003</v>
      </c>
    </row>
    <row r="40" spans="1:20">
      <c r="A40" t="s">
        <v>38</v>
      </c>
      <c r="B40" t="s">
        <v>1</v>
      </c>
      <c r="C40" t="s">
        <v>232</v>
      </c>
      <c r="D40" t="s">
        <v>2</v>
      </c>
      <c r="E40">
        <v>3338</v>
      </c>
      <c r="F40">
        <v>0.29699488491048598</v>
      </c>
      <c r="G40">
        <v>0.296584781306171</v>
      </c>
      <c r="H40">
        <v>1.4530000000000001E-3</v>
      </c>
      <c r="I40">
        <v>6.9279883221201904E-2</v>
      </c>
      <c r="J40" s="59">
        <v>9.0000000000000002E-6</v>
      </c>
      <c r="K40">
        <v>6.6969999999999998E-3</v>
      </c>
      <c r="L40">
        <v>1.7830000000000001E-3</v>
      </c>
      <c r="M40" s="59">
        <v>1.1E-5</v>
      </c>
      <c r="N40">
        <v>8.2190000000000006E-3</v>
      </c>
      <c r="O40">
        <v>0.68100000000000005</v>
      </c>
      <c r="P40">
        <v>0.66100000000000003</v>
      </c>
      <c r="Q40">
        <v>0.7</v>
      </c>
      <c r="R40">
        <v>0.52300000000000002</v>
      </c>
      <c r="S40">
        <v>0.501</v>
      </c>
      <c r="T40">
        <v>0.54400000000000004</v>
      </c>
    </row>
    <row r="41" spans="1:20">
      <c r="A41" t="s">
        <v>38</v>
      </c>
      <c r="B41" t="s">
        <v>1</v>
      </c>
      <c r="C41" t="s">
        <v>232</v>
      </c>
      <c r="D41" t="s">
        <v>180</v>
      </c>
      <c r="E41">
        <v>1288</v>
      </c>
      <c r="F41">
        <v>0.29699488491048598</v>
      </c>
      <c r="G41">
        <v>0.22593167701863401</v>
      </c>
      <c r="H41">
        <v>5.855E-3</v>
      </c>
      <c r="I41">
        <v>3.0162617398508802E-2</v>
      </c>
      <c r="J41">
        <v>1.2999999999999999E-4</v>
      </c>
      <c r="K41">
        <v>2.384E-2</v>
      </c>
      <c r="L41">
        <v>7.9939999999999994E-3</v>
      </c>
      <c r="M41">
        <v>1.7699999999999999E-4</v>
      </c>
      <c r="N41">
        <v>3.2487000000000002E-2</v>
      </c>
      <c r="O41">
        <v>0.69699999999999995</v>
      </c>
      <c r="P41">
        <v>0.66200000000000003</v>
      </c>
      <c r="Q41">
        <v>0.73099999999999998</v>
      </c>
      <c r="R41">
        <v>0.56000000000000005</v>
      </c>
      <c r="S41">
        <v>0.52100000000000002</v>
      </c>
      <c r="T41">
        <v>0.59799999999999998</v>
      </c>
    </row>
    <row r="42" spans="1:20">
      <c r="A42" t="s">
        <v>38</v>
      </c>
      <c r="B42" t="s">
        <v>1</v>
      </c>
      <c r="C42" t="s">
        <v>232</v>
      </c>
      <c r="D42" t="s">
        <v>181</v>
      </c>
      <c r="E42">
        <v>2758</v>
      </c>
      <c r="F42">
        <v>0.29699488491048598</v>
      </c>
      <c r="G42">
        <v>0.19978245105148701</v>
      </c>
      <c r="H42">
        <v>2.8899999999999998E-4</v>
      </c>
      <c r="I42">
        <v>0.47950012218695398</v>
      </c>
      <c r="J42" s="59">
        <v>1.9999999999999999E-6</v>
      </c>
      <c r="K42">
        <v>3.9820000000000003E-3</v>
      </c>
      <c r="L42">
        <v>4.1599999999999997E-4</v>
      </c>
      <c r="M42" s="59">
        <v>3.0000000000000001E-6</v>
      </c>
      <c r="N42">
        <v>5.7270000000000003E-3</v>
      </c>
      <c r="O42">
        <v>0.70799999999999996</v>
      </c>
      <c r="P42">
        <v>0.68400000000000005</v>
      </c>
      <c r="Q42">
        <v>0.73099999999999998</v>
      </c>
      <c r="R42">
        <v>0.52700000000000002</v>
      </c>
      <c r="S42">
        <v>0.5</v>
      </c>
      <c r="T42">
        <v>0.55300000000000005</v>
      </c>
    </row>
    <row r="43" spans="1:20">
      <c r="A43" t="s">
        <v>38</v>
      </c>
      <c r="B43" t="s">
        <v>1</v>
      </c>
      <c r="C43" t="s">
        <v>232</v>
      </c>
      <c r="D43" t="s">
        <v>0</v>
      </c>
      <c r="E43">
        <v>3760</v>
      </c>
      <c r="F43">
        <v>0.29699488491048598</v>
      </c>
      <c r="G43">
        <v>0.36781914893617002</v>
      </c>
      <c r="H43">
        <v>3.9100000000000002E-4</v>
      </c>
      <c r="I43">
        <v>0.29426610430496303</v>
      </c>
      <c r="J43" s="59">
        <v>9.9999999999999995E-7</v>
      </c>
      <c r="K43">
        <v>3.3430000000000001E-3</v>
      </c>
      <c r="L43">
        <v>4.4799999999999999E-4</v>
      </c>
      <c r="M43" s="59">
        <v>9.9999999999999995E-7</v>
      </c>
      <c r="N43">
        <v>3.8289999999999999E-3</v>
      </c>
      <c r="O43">
        <v>0.623</v>
      </c>
      <c r="P43">
        <v>0.60499999999999998</v>
      </c>
      <c r="Q43">
        <v>0.64100000000000001</v>
      </c>
      <c r="R43">
        <v>0.50800000000000001</v>
      </c>
      <c r="S43">
        <v>0.48899999999999999</v>
      </c>
      <c r="T43">
        <v>0.52700000000000002</v>
      </c>
    </row>
    <row r="44" spans="1:20">
      <c r="A44" t="s">
        <v>38</v>
      </c>
      <c r="B44" t="s">
        <v>1</v>
      </c>
      <c r="C44" t="s">
        <v>232</v>
      </c>
      <c r="D44" t="s">
        <v>182</v>
      </c>
      <c r="E44">
        <v>297</v>
      </c>
      <c r="F44">
        <v>0.29699488491048598</v>
      </c>
      <c r="G44">
        <v>0.31986531986532002</v>
      </c>
      <c r="H44">
        <v>8.4939999999999998E-3</v>
      </c>
      <c r="I44">
        <v>0.19228797711151999</v>
      </c>
      <c r="J44" s="59">
        <v>3.1999999999999999E-5</v>
      </c>
      <c r="K44">
        <v>5.4038999999999997E-2</v>
      </c>
      <c r="L44">
        <v>1.0154E-2</v>
      </c>
      <c r="M44" s="59">
        <v>3.8000000000000002E-5</v>
      </c>
      <c r="N44">
        <v>6.4667000000000002E-2</v>
      </c>
      <c r="O44">
        <v>0.72899999999999998</v>
      </c>
      <c r="P44">
        <v>0.67</v>
      </c>
      <c r="Q44">
        <v>0.78800000000000003</v>
      </c>
      <c r="R44">
        <v>0.55400000000000005</v>
      </c>
      <c r="S44">
        <v>0.48499999999999999</v>
      </c>
      <c r="T44">
        <v>0.623</v>
      </c>
    </row>
    <row r="45" spans="1:20">
      <c r="A45" t="s">
        <v>38</v>
      </c>
      <c r="B45" t="s">
        <v>1</v>
      </c>
      <c r="C45" t="s">
        <v>233</v>
      </c>
      <c r="D45" t="s">
        <v>1</v>
      </c>
      <c r="E45">
        <v>3162</v>
      </c>
      <c r="F45">
        <v>4.4592030360531297E-2</v>
      </c>
      <c r="G45">
        <v>4.4592030360531297E-2</v>
      </c>
      <c r="H45">
        <v>2.5249999999999999E-3</v>
      </c>
      <c r="I45">
        <v>0.121335250358483</v>
      </c>
      <c r="J45" s="59">
        <v>1.0000000000000001E-5</v>
      </c>
      <c r="K45">
        <v>1.5303000000000001E-2</v>
      </c>
      <c r="L45">
        <v>3.712E-3</v>
      </c>
      <c r="M45" s="59">
        <v>1.5E-5</v>
      </c>
      <c r="N45">
        <v>2.2495999999999999E-2</v>
      </c>
      <c r="O45">
        <v>0.65300000000000002</v>
      </c>
      <c r="P45">
        <v>0.61</v>
      </c>
      <c r="Q45">
        <v>0.69599999999999995</v>
      </c>
      <c r="R45">
        <v>0.53400000000000003</v>
      </c>
      <c r="S45">
        <v>0.48199999999999998</v>
      </c>
      <c r="T45">
        <v>0.58499999999999996</v>
      </c>
    </row>
    <row r="46" spans="1:20">
      <c r="A46" t="s">
        <v>38</v>
      </c>
      <c r="B46" t="s">
        <v>1</v>
      </c>
      <c r="C46" t="s">
        <v>233</v>
      </c>
      <c r="D46" t="s">
        <v>2</v>
      </c>
      <c r="E46">
        <v>3354</v>
      </c>
      <c r="F46">
        <v>4.4592030360531297E-2</v>
      </c>
      <c r="G46">
        <v>7.0065593321407299E-2</v>
      </c>
      <c r="H46">
        <v>2.2239999999999998E-3</v>
      </c>
      <c r="I46">
        <v>8.8579552579776899E-2</v>
      </c>
      <c r="J46" s="59">
        <v>2.6999999999999999E-5</v>
      </c>
      <c r="K46">
        <v>9.9150000000000002E-3</v>
      </c>
      <c r="L46">
        <v>2.7859999999999998E-3</v>
      </c>
      <c r="M46" s="59">
        <v>3.4E-5</v>
      </c>
      <c r="N46">
        <v>1.2432E-2</v>
      </c>
      <c r="O46">
        <v>0.64300000000000002</v>
      </c>
      <c r="P46">
        <v>0.60599999999999998</v>
      </c>
      <c r="Q46">
        <v>0.68</v>
      </c>
      <c r="R46">
        <v>0.54100000000000004</v>
      </c>
      <c r="S46">
        <v>0.503</v>
      </c>
      <c r="T46">
        <v>0.57799999999999996</v>
      </c>
    </row>
    <row r="47" spans="1:20">
      <c r="A47" t="s">
        <v>38</v>
      </c>
      <c r="B47" t="s">
        <v>1</v>
      </c>
      <c r="C47" t="s">
        <v>233</v>
      </c>
      <c r="D47" t="s">
        <v>180</v>
      </c>
      <c r="E47">
        <v>1321</v>
      </c>
      <c r="F47">
        <v>4.4592030360531297E-2</v>
      </c>
      <c r="G47">
        <v>3.7850113550340701E-2</v>
      </c>
      <c r="H47">
        <v>3.7100000000000002E-3</v>
      </c>
      <c r="I47">
        <v>0.25421322360396398</v>
      </c>
      <c r="J47" s="59">
        <v>1.5E-5</v>
      </c>
      <c r="K47">
        <v>2.5604999999999999E-2</v>
      </c>
      <c r="L47">
        <v>5.7499999999999999E-3</v>
      </c>
      <c r="M47" s="59">
        <v>2.3E-5</v>
      </c>
      <c r="N47">
        <v>3.9652E-2</v>
      </c>
      <c r="O47">
        <v>0.71899999999999997</v>
      </c>
      <c r="P47">
        <v>0.64400000000000002</v>
      </c>
      <c r="Q47">
        <v>0.79300000000000004</v>
      </c>
      <c r="R47">
        <v>0.56699999999999995</v>
      </c>
      <c r="S47">
        <v>0.48499999999999999</v>
      </c>
      <c r="T47">
        <v>0.65</v>
      </c>
    </row>
    <row r="48" spans="1:20">
      <c r="A48" t="s">
        <v>38</v>
      </c>
      <c r="B48" t="s">
        <v>1</v>
      </c>
      <c r="C48" t="s">
        <v>233</v>
      </c>
      <c r="D48" t="s">
        <v>181</v>
      </c>
      <c r="E48">
        <v>2812</v>
      </c>
      <c r="F48">
        <v>4.4592030360531297E-2</v>
      </c>
      <c r="G48">
        <v>3.6628733997155098E-2</v>
      </c>
      <c r="H48">
        <v>2.797E-3</v>
      </c>
      <c r="I48">
        <v>0.157299207050284</v>
      </c>
      <c r="J48" s="59">
        <v>1.2999999999999999E-5</v>
      </c>
      <c r="K48">
        <v>1.3785E-2</v>
      </c>
      <c r="L48">
        <v>4.3800000000000002E-3</v>
      </c>
      <c r="M48" s="59">
        <v>2.0000000000000002E-5</v>
      </c>
      <c r="N48">
        <v>2.1576000000000001E-2</v>
      </c>
      <c r="O48">
        <v>0.71899999999999997</v>
      </c>
      <c r="P48">
        <v>0.67100000000000004</v>
      </c>
      <c r="Q48">
        <v>0.76800000000000002</v>
      </c>
      <c r="R48">
        <v>0.56100000000000005</v>
      </c>
      <c r="S48">
        <v>0.50700000000000001</v>
      </c>
      <c r="T48">
        <v>0.61399999999999999</v>
      </c>
    </row>
    <row r="49" spans="1:20">
      <c r="A49" t="s">
        <v>38</v>
      </c>
      <c r="B49" t="s">
        <v>1</v>
      </c>
      <c r="C49" t="s">
        <v>233</v>
      </c>
      <c r="D49" t="s">
        <v>0</v>
      </c>
      <c r="E49">
        <v>3784</v>
      </c>
      <c r="F49">
        <v>4.4592030360531297E-2</v>
      </c>
      <c r="G49">
        <v>8.32452431289641E-2</v>
      </c>
      <c r="H49">
        <v>3.7800000000000003E-4</v>
      </c>
      <c r="I49">
        <v>0.43857802608099999</v>
      </c>
      <c r="J49" s="59">
        <v>1.9999999999999999E-6</v>
      </c>
      <c r="K49">
        <v>4.5580000000000004E-3</v>
      </c>
      <c r="L49">
        <v>4.4299999999999998E-4</v>
      </c>
      <c r="M49" s="59">
        <v>1.9999999999999999E-6</v>
      </c>
      <c r="N49">
        <v>5.3460000000000001E-3</v>
      </c>
      <c r="O49">
        <v>0.61499999999999999</v>
      </c>
      <c r="P49">
        <v>0.58199999999999996</v>
      </c>
      <c r="Q49">
        <v>0.64800000000000002</v>
      </c>
      <c r="R49">
        <v>0.51500000000000001</v>
      </c>
      <c r="S49">
        <v>0.48099999999999998</v>
      </c>
      <c r="T49">
        <v>0.54900000000000004</v>
      </c>
    </row>
    <row r="50" spans="1:20">
      <c r="A50" t="s">
        <v>38</v>
      </c>
      <c r="B50" t="s">
        <v>2</v>
      </c>
      <c r="C50" t="s">
        <v>228</v>
      </c>
      <c r="D50" t="s">
        <v>1</v>
      </c>
      <c r="E50">
        <v>3230</v>
      </c>
      <c r="F50">
        <v>0.11424148606811101</v>
      </c>
      <c r="G50">
        <v>0.11424148606811101</v>
      </c>
      <c r="H50">
        <v>6.6290000000000003E-3</v>
      </c>
      <c r="I50">
        <v>1.4044065375311101E-3</v>
      </c>
      <c r="J50">
        <v>8.5899999999999995E-4</v>
      </c>
      <c r="K50">
        <v>1.8304000000000001E-2</v>
      </c>
      <c r="L50">
        <v>9.1420000000000008E-3</v>
      </c>
      <c r="M50">
        <v>1.1839999999999999E-3</v>
      </c>
      <c r="N50">
        <v>2.5242000000000001E-2</v>
      </c>
      <c r="O50">
        <v>0.72699999999999998</v>
      </c>
      <c r="P50">
        <v>0.70299999999999996</v>
      </c>
      <c r="Q50">
        <v>0.751</v>
      </c>
      <c r="R50">
        <v>0.55300000000000005</v>
      </c>
      <c r="S50">
        <v>0.52200000000000002</v>
      </c>
      <c r="T50">
        <v>0.58399999999999996</v>
      </c>
    </row>
    <row r="51" spans="1:20">
      <c r="A51" t="s">
        <v>38</v>
      </c>
      <c r="B51" t="s">
        <v>2</v>
      </c>
      <c r="C51" t="s">
        <v>228</v>
      </c>
      <c r="D51" t="s">
        <v>2</v>
      </c>
      <c r="E51">
        <v>3454</v>
      </c>
      <c r="F51">
        <v>0.11424148606811101</v>
      </c>
      <c r="G51">
        <v>8.1933989577301705E-2</v>
      </c>
      <c r="H51">
        <v>2.9320000000000001E-3</v>
      </c>
      <c r="I51">
        <v>5.1252582857369298E-2</v>
      </c>
      <c r="J51" s="59">
        <v>1.9000000000000001E-5</v>
      </c>
      <c r="K51">
        <v>1.2189E-2</v>
      </c>
      <c r="L51">
        <v>4.6259999999999999E-3</v>
      </c>
      <c r="M51" s="59">
        <v>3.0000000000000001E-5</v>
      </c>
      <c r="N51">
        <v>1.9209E-2</v>
      </c>
      <c r="O51">
        <v>0.80600000000000005</v>
      </c>
      <c r="P51">
        <v>0.78300000000000003</v>
      </c>
      <c r="Q51">
        <v>0.82899999999999996</v>
      </c>
      <c r="R51">
        <v>0.54200000000000004</v>
      </c>
      <c r="S51">
        <v>0.50700000000000001</v>
      </c>
      <c r="T51">
        <v>0.57699999999999996</v>
      </c>
    </row>
    <row r="52" spans="1:20">
      <c r="A52" t="s">
        <v>38</v>
      </c>
      <c r="B52" t="s">
        <v>2</v>
      </c>
      <c r="C52" t="s">
        <v>228</v>
      </c>
      <c r="D52" t="s">
        <v>180</v>
      </c>
      <c r="E52">
        <v>1336</v>
      </c>
      <c r="F52">
        <v>0.11424148606811101</v>
      </c>
      <c r="G52">
        <v>9.7305389221556904E-2</v>
      </c>
      <c r="H52">
        <v>1.7359999999999999E-3</v>
      </c>
      <c r="I52">
        <v>0.371093369522698</v>
      </c>
      <c r="J52" s="59">
        <v>6.0000000000000002E-6</v>
      </c>
      <c r="K52">
        <v>2.1502E-2</v>
      </c>
      <c r="L52">
        <v>2.5579999999999999E-3</v>
      </c>
      <c r="M52" s="59">
        <v>9.0000000000000002E-6</v>
      </c>
      <c r="N52">
        <v>3.1645E-2</v>
      </c>
      <c r="O52">
        <v>0.90400000000000003</v>
      </c>
      <c r="P52">
        <v>0.88200000000000001</v>
      </c>
      <c r="Q52">
        <v>0.92600000000000005</v>
      </c>
      <c r="R52">
        <v>0.53500000000000003</v>
      </c>
      <c r="S52">
        <v>0.48099999999999998</v>
      </c>
      <c r="T52">
        <v>0.58799999999999997</v>
      </c>
    </row>
    <row r="53" spans="1:20">
      <c r="A53" t="s">
        <v>38</v>
      </c>
      <c r="B53" t="s">
        <v>2</v>
      </c>
      <c r="C53" t="s">
        <v>228</v>
      </c>
      <c r="D53" t="s">
        <v>181</v>
      </c>
      <c r="E53">
        <v>2845</v>
      </c>
      <c r="F53">
        <v>0.11424148606811101</v>
      </c>
      <c r="G53">
        <v>6.4323374340948994E-2</v>
      </c>
      <c r="H53">
        <v>2.3699999999999999E-4</v>
      </c>
      <c r="I53">
        <v>0.65472084601857705</v>
      </c>
      <c r="J53" s="59">
        <v>3.0000000000000001E-6</v>
      </c>
      <c r="K53">
        <v>7.1060000000000003E-3</v>
      </c>
      <c r="L53">
        <v>4.0999999999999999E-4</v>
      </c>
      <c r="M53" s="59">
        <v>5.0000000000000004E-6</v>
      </c>
      <c r="N53">
        <v>1.2277E-2</v>
      </c>
      <c r="O53">
        <v>0.86899999999999999</v>
      </c>
      <c r="P53">
        <v>0.84699999999999998</v>
      </c>
      <c r="Q53">
        <v>0.89200000000000002</v>
      </c>
      <c r="R53">
        <v>0.54700000000000004</v>
      </c>
      <c r="S53">
        <v>0.503</v>
      </c>
      <c r="T53">
        <v>0.59</v>
      </c>
    </row>
    <row r="54" spans="1:20">
      <c r="A54" t="s">
        <v>38</v>
      </c>
      <c r="B54" t="s">
        <v>2</v>
      </c>
      <c r="C54" t="s">
        <v>228</v>
      </c>
      <c r="D54" t="s">
        <v>0</v>
      </c>
      <c r="E54">
        <v>3901</v>
      </c>
      <c r="F54">
        <v>0.11424148606811101</v>
      </c>
      <c r="G54">
        <v>0.14893617021276601</v>
      </c>
      <c r="H54">
        <v>6.8900000000000005E-4</v>
      </c>
      <c r="I54">
        <v>0.23672357063785701</v>
      </c>
      <c r="J54" s="59">
        <v>1.9999999999999999E-6</v>
      </c>
      <c r="K54">
        <v>5.189E-3</v>
      </c>
      <c r="L54">
        <v>8.4900000000000004E-4</v>
      </c>
      <c r="M54" s="59">
        <v>1.9999999999999999E-6</v>
      </c>
      <c r="N54">
        <v>6.3940000000000004E-3</v>
      </c>
      <c r="O54">
        <v>0.77200000000000002</v>
      </c>
      <c r="P54">
        <v>0.753</v>
      </c>
      <c r="Q54">
        <v>0.79100000000000004</v>
      </c>
      <c r="R54">
        <v>0.51</v>
      </c>
      <c r="S54">
        <v>0.48399999999999999</v>
      </c>
      <c r="T54">
        <v>0.53500000000000003</v>
      </c>
    </row>
    <row r="55" spans="1:20">
      <c r="A55" t="s">
        <v>38</v>
      </c>
      <c r="B55" t="s">
        <v>2</v>
      </c>
      <c r="C55" t="s">
        <v>229</v>
      </c>
      <c r="D55" t="s">
        <v>1</v>
      </c>
      <c r="E55">
        <v>3230</v>
      </c>
      <c r="F55">
        <v>9.41176470588235E-2</v>
      </c>
      <c r="G55">
        <v>9.41176470588235E-2</v>
      </c>
      <c r="H55">
        <v>1.902E-3</v>
      </c>
      <c r="I55">
        <v>0.10034824646229</v>
      </c>
      <c r="J55" s="59">
        <v>6.9999999999999999E-6</v>
      </c>
      <c r="K55">
        <v>9.8250000000000004E-3</v>
      </c>
      <c r="L55">
        <v>2.6710000000000002E-3</v>
      </c>
      <c r="M55" s="59">
        <v>1.0000000000000001E-5</v>
      </c>
      <c r="N55">
        <v>1.3799000000000001E-2</v>
      </c>
      <c r="O55">
        <v>0.71499999999999997</v>
      </c>
      <c r="P55">
        <v>0.69</v>
      </c>
      <c r="Q55">
        <v>0.74</v>
      </c>
      <c r="R55">
        <v>0.53100000000000003</v>
      </c>
      <c r="S55">
        <v>0.496</v>
      </c>
      <c r="T55">
        <v>0.56499999999999995</v>
      </c>
    </row>
    <row r="56" spans="1:20">
      <c r="A56" t="s">
        <v>38</v>
      </c>
      <c r="B56" t="s">
        <v>2</v>
      </c>
      <c r="C56" t="s">
        <v>229</v>
      </c>
      <c r="D56" t="s">
        <v>2</v>
      </c>
      <c r="E56">
        <v>3454</v>
      </c>
      <c r="F56">
        <v>9.41176470588235E-2</v>
      </c>
      <c r="G56">
        <v>3.70584829183555E-2</v>
      </c>
      <c r="H56">
        <v>9.8139999999999998E-3</v>
      </c>
      <c r="I56">
        <v>3.96450784829402E-3</v>
      </c>
      <c r="J56">
        <v>9.859999999999999E-4</v>
      </c>
      <c r="K56">
        <v>2.6866000000000001E-2</v>
      </c>
      <c r="L56">
        <v>1.9213000000000001E-2</v>
      </c>
      <c r="M56">
        <v>1.936E-3</v>
      </c>
      <c r="N56">
        <v>5.2316000000000001E-2</v>
      </c>
      <c r="O56">
        <v>0.79400000000000004</v>
      </c>
      <c r="P56">
        <v>0.76</v>
      </c>
      <c r="Q56">
        <v>0.82799999999999996</v>
      </c>
      <c r="R56">
        <v>0.58499999999999996</v>
      </c>
      <c r="S56">
        <v>0.53500000000000003</v>
      </c>
      <c r="T56">
        <v>0.63400000000000001</v>
      </c>
    </row>
    <row r="57" spans="1:20">
      <c r="A57" t="s">
        <v>38</v>
      </c>
      <c r="B57" t="s">
        <v>2</v>
      </c>
      <c r="C57" t="s">
        <v>229</v>
      </c>
      <c r="D57" t="s">
        <v>0</v>
      </c>
      <c r="E57">
        <v>3901</v>
      </c>
      <c r="F57">
        <v>9.41176470588235E-2</v>
      </c>
      <c r="G57">
        <v>8.1261215073058196E-2</v>
      </c>
      <c r="H57">
        <v>9.1100000000000003E-4</v>
      </c>
      <c r="I57">
        <v>0.23672357063785701</v>
      </c>
      <c r="J57" s="59">
        <v>1.9999999999999999E-6</v>
      </c>
      <c r="K57">
        <v>5.9569999999999996E-3</v>
      </c>
      <c r="L57">
        <v>1.356E-3</v>
      </c>
      <c r="M57" s="59">
        <v>3.0000000000000001E-6</v>
      </c>
      <c r="N57">
        <v>8.8660000000000006E-3</v>
      </c>
      <c r="O57">
        <v>0.70799999999999996</v>
      </c>
      <c r="P57">
        <v>0.68200000000000005</v>
      </c>
      <c r="Q57">
        <v>0.73399999999999999</v>
      </c>
      <c r="R57">
        <v>0.53900000000000003</v>
      </c>
      <c r="S57">
        <v>0.50600000000000001</v>
      </c>
      <c r="T57">
        <v>0.57299999999999995</v>
      </c>
    </row>
    <row r="58" spans="1:20">
      <c r="A58" t="s">
        <v>38</v>
      </c>
      <c r="B58" t="s">
        <v>2</v>
      </c>
      <c r="C58" t="s">
        <v>31</v>
      </c>
      <c r="D58" t="s">
        <v>1</v>
      </c>
      <c r="E58">
        <v>3230</v>
      </c>
      <c r="F58">
        <v>0.18854489164086699</v>
      </c>
      <c r="G58">
        <v>0.18854489164086699</v>
      </c>
      <c r="H58">
        <v>4.6700000000000002E-4</v>
      </c>
      <c r="I58">
        <v>0.34278171114791101</v>
      </c>
      <c r="J58" s="59">
        <v>1.9999999999999999E-6</v>
      </c>
      <c r="K58">
        <v>4.5999999999999999E-3</v>
      </c>
      <c r="L58">
        <v>6.0800000000000003E-4</v>
      </c>
      <c r="M58" s="59">
        <v>3.0000000000000001E-6</v>
      </c>
      <c r="N58">
        <v>5.9839999999999997E-3</v>
      </c>
      <c r="O58">
        <v>0.58099999999999996</v>
      </c>
      <c r="P58">
        <v>0.55700000000000005</v>
      </c>
      <c r="Q58">
        <v>0.60499999999999998</v>
      </c>
      <c r="R58">
        <v>0.51200000000000001</v>
      </c>
      <c r="S58">
        <v>0.48599999999999999</v>
      </c>
      <c r="T58">
        <v>0.53700000000000003</v>
      </c>
    </row>
    <row r="59" spans="1:20">
      <c r="A59" t="s">
        <v>38</v>
      </c>
      <c r="B59" t="s">
        <v>2</v>
      </c>
      <c r="C59" t="s">
        <v>31</v>
      </c>
      <c r="D59" t="s">
        <v>2</v>
      </c>
      <c r="E59">
        <v>3454</v>
      </c>
      <c r="F59">
        <v>0.18854489164086699</v>
      </c>
      <c r="G59">
        <v>0.15691951360741199</v>
      </c>
      <c r="H59">
        <v>7.7460000000000003E-3</v>
      </c>
      <c r="I59" s="59">
        <v>9.6703420626941303E-5</v>
      </c>
      <c r="J59">
        <v>1.807E-3</v>
      </c>
      <c r="K59">
        <v>1.7155E-2</v>
      </c>
      <c r="L59">
        <v>1.0902999999999999E-2</v>
      </c>
      <c r="M59">
        <v>2.545E-3</v>
      </c>
      <c r="N59">
        <v>2.4131E-2</v>
      </c>
      <c r="O59">
        <v>0.63800000000000001</v>
      </c>
      <c r="P59">
        <v>0.61199999999999999</v>
      </c>
      <c r="Q59">
        <v>0.66400000000000003</v>
      </c>
      <c r="R59">
        <v>0.56599999999999995</v>
      </c>
      <c r="S59">
        <v>0.53800000000000003</v>
      </c>
      <c r="T59">
        <v>0.59399999999999997</v>
      </c>
    </row>
    <row r="60" spans="1:20">
      <c r="A60" t="s">
        <v>38</v>
      </c>
      <c r="B60" t="s">
        <v>2</v>
      </c>
      <c r="C60" t="s">
        <v>31</v>
      </c>
      <c r="D60" t="s">
        <v>180</v>
      </c>
      <c r="E60">
        <v>1336</v>
      </c>
      <c r="F60">
        <v>0.18854489164086699</v>
      </c>
      <c r="G60">
        <v>8.2335329341317404E-2</v>
      </c>
      <c r="H60">
        <v>2.1429999999999999E-3</v>
      </c>
      <c r="I60">
        <v>0.27332167829229798</v>
      </c>
      <c r="J60" s="59">
        <v>6.9999999999999999E-6</v>
      </c>
      <c r="K60">
        <v>1.6145E-2</v>
      </c>
      <c r="L60">
        <v>3.9449999999999997E-3</v>
      </c>
      <c r="M60" s="59">
        <v>1.2999999999999999E-5</v>
      </c>
      <c r="N60">
        <v>2.9572000000000001E-2</v>
      </c>
      <c r="O60">
        <v>0.626</v>
      </c>
      <c r="P60">
        <v>0.57199999999999995</v>
      </c>
      <c r="Q60">
        <v>0.68100000000000005</v>
      </c>
      <c r="R60">
        <v>0.53500000000000003</v>
      </c>
      <c r="S60">
        <v>0.48099999999999998</v>
      </c>
      <c r="T60">
        <v>0.58899999999999997</v>
      </c>
    </row>
    <row r="61" spans="1:20">
      <c r="A61" t="s">
        <v>38</v>
      </c>
      <c r="B61" t="s">
        <v>2</v>
      </c>
      <c r="C61" t="s">
        <v>31</v>
      </c>
      <c r="D61" t="s">
        <v>181</v>
      </c>
      <c r="E61">
        <v>2845</v>
      </c>
      <c r="F61">
        <v>0.18854489164086699</v>
      </c>
      <c r="G61">
        <v>9.701230228471E-2</v>
      </c>
      <c r="H61">
        <v>7.5459999999999998E-3</v>
      </c>
      <c r="I61">
        <v>1.65278771863645E-3</v>
      </c>
      <c r="J61">
        <v>1.1540000000000001E-3</v>
      </c>
      <c r="K61">
        <v>1.9942000000000001E-2</v>
      </c>
      <c r="L61">
        <v>1.2992999999999999E-2</v>
      </c>
      <c r="M61">
        <v>1.9910000000000001E-3</v>
      </c>
      <c r="N61">
        <v>3.4214000000000001E-2</v>
      </c>
      <c r="O61">
        <v>0.65300000000000002</v>
      </c>
      <c r="P61">
        <v>0.61899999999999999</v>
      </c>
      <c r="Q61">
        <v>0.68700000000000006</v>
      </c>
      <c r="R61">
        <v>0.55900000000000005</v>
      </c>
      <c r="S61">
        <v>0.52400000000000002</v>
      </c>
      <c r="T61">
        <v>0.59499999999999997</v>
      </c>
    </row>
    <row r="62" spans="1:20">
      <c r="A62" t="s">
        <v>38</v>
      </c>
      <c r="B62" t="s">
        <v>2</v>
      </c>
      <c r="C62" t="s">
        <v>31</v>
      </c>
      <c r="D62" t="s">
        <v>0</v>
      </c>
      <c r="E62">
        <v>3901</v>
      </c>
      <c r="F62">
        <v>0.18854489164086699</v>
      </c>
      <c r="G62">
        <v>0.159958984875673</v>
      </c>
      <c r="H62">
        <v>5.2170000000000003E-3</v>
      </c>
      <c r="I62">
        <v>5.9230721079993895E-4</v>
      </c>
      <c r="J62">
        <v>1.0039999999999999E-3</v>
      </c>
      <c r="K62">
        <v>1.234E-2</v>
      </c>
      <c r="L62">
        <v>7.2839999999999997E-3</v>
      </c>
      <c r="M62">
        <v>1.402E-3</v>
      </c>
      <c r="N62">
        <v>1.7222999999999999E-2</v>
      </c>
      <c r="O62">
        <v>0.60399999999999998</v>
      </c>
      <c r="P62">
        <v>0.58099999999999996</v>
      </c>
      <c r="Q62">
        <v>0.627</v>
      </c>
      <c r="R62">
        <v>0.54200000000000004</v>
      </c>
      <c r="S62">
        <v>0.51800000000000002</v>
      </c>
      <c r="T62">
        <v>0.56699999999999995</v>
      </c>
    </row>
    <row r="63" spans="1:20">
      <c r="A63" t="s">
        <v>38</v>
      </c>
      <c r="B63" t="s">
        <v>2</v>
      </c>
      <c r="C63" t="s">
        <v>230</v>
      </c>
      <c r="D63" t="s">
        <v>1</v>
      </c>
      <c r="E63">
        <v>2990</v>
      </c>
      <c r="F63">
        <v>0.30869565217391298</v>
      </c>
      <c r="G63">
        <v>0.30869565217391298</v>
      </c>
      <c r="H63">
        <v>1.0773E-2</v>
      </c>
      <c r="I63" s="59">
        <v>2.87233923313971E-6</v>
      </c>
      <c r="J63">
        <v>3.7269999999999998E-3</v>
      </c>
      <c r="K63">
        <v>2.1333999999999999E-2</v>
      </c>
      <c r="L63">
        <v>1.3153E-2</v>
      </c>
      <c r="M63">
        <v>4.5500000000000002E-3</v>
      </c>
      <c r="N63">
        <v>2.6048000000000002E-2</v>
      </c>
      <c r="O63">
        <v>0.7</v>
      </c>
      <c r="P63">
        <v>0.68100000000000005</v>
      </c>
      <c r="Q63">
        <v>0.72</v>
      </c>
      <c r="R63">
        <v>0.54800000000000004</v>
      </c>
      <c r="S63">
        <v>0.52700000000000002</v>
      </c>
      <c r="T63">
        <v>0.56999999999999995</v>
      </c>
    </row>
    <row r="64" spans="1:20">
      <c r="A64" t="s">
        <v>38</v>
      </c>
      <c r="B64" t="s">
        <v>2</v>
      </c>
      <c r="C64" t="s">
        <v>230</v>
      </c>
      <c r="D64" t="s">
        <v>2</v>
      </c>
      <c r="E64">
        <v>3193</v>
      </c>
      <c r="F64">
        <v>0.30869565217391298</v>
      </c>
      <c r="G64">
        <v>0.294080801753837</v>
      </c>
      <c r="H64">
        <v>2.0844999999999999E-2</v>
      </c>
      <c r="I64" s="59">
        <v>8.2400018963263305E-11</v>
      </c>
      <c r="J64">
        <v>1.0449999999999999E-2</v>
      </c>
      <c r="K64">
        <v>3.5316E-2</v>
      </c>
      <c r="L64">
        <v>2.5888000000000001E-2</v>
      </c>
      <c r="M64">
        <v>1.298E-2</v>
      </c>
      <c r="N64">
        <v>4.3848999999999999E-2</v>
      </c>
      <c r="O64">
        <v>0.79200000000000004</v>
      </c>
      <c r="P64">
        <v>0.77600000000000002</v>
      </c>
      <c r="Q64">
        <v>0.80800000000000005</v>
      </c>
      <c r="R64">
        <v>0.58099999999999996</v>
      </c>
      <c r="S64">
        <v>0.55900000000000005</v>
      </c>
      <c r="T64">
        <v>0.60199999999999998</v>
      </c>
    </row>
    <row r="65" spans="1:20">
      <c r="A65" t="s">
        <v>38</v>
      </c>
      <c r="B65" t="s">
        <v>2</v>
      </c>
      <c r="C65" t="s">
        <v>230</v>
      </c>
      <c r="D65" t="s">
        <v>180</v>
      </c>
      <c r="E65">
        <v>1182</v>
      </c>
      <c r="F65">
        <v>0.30869565217391298</v>
      </c>
      <c r="G65">
        <v>0.20727580372250401</v>
      </c>
      <c r="H65">
        <v>2.009E-2</v>
      </c>
      <c r="I65">
        <v>3.1149097676738398E-4</v>
      </c>
      <c r="J65">
        <v>4.9919999999999999E-3</v>
      </c>
      <c r="K65">
        <v>4.6257E-2</v>
      </c>
      <c r="L65">
        <v>2.8629000000000002E-2</v>
      </c>
      <c r="M65">
        <v>7.1320000000000003E-3</v>
      </c>
      <c r="N65">
        <v>6.5645999999999996E-2</v>
      </c>
      <c r="O65">
        <v>0.83199999999999996</v>
      </c>
      <c r="P65">
        <v>0.80500000000000005</v>
      </c>
      <c r="Q65">
        <v>0.85799999999999998</v>
      </c>
      <c r="R65">
        <v>0.55500000000000005</v>
      </c>
      <c r="S65">
        <v>0.51600000000000001</v>
      </c>
      <c r="T65">
        <v>0.59399999999999997</v>
      </c>
    </row>
    <row r="66" spans="1:20">
      <c r="A66" t="s">
        <v>38</v>
      </c>
      <c r="B66" t="s">
        <v>2</v>
      </c>
      <c r="C66" t="s">
        <v>230</v>
      </c>
      <c r="D66" t="s">
        <v>181</v>
      </c>
      <c r="E66">
        <v>2479</v>
      </c>
      <c r="F66">
        <v>0.30869565217391298</v>
      </c>
      <c r="G66">
        <v>0.16256555062525199</v>
      </c>
      <c r="H66">
        <v>1.2244E-2</v>
      </c>
      <c r="I66" s="59">
        <v>8.6988293892067706E-5</v>
      </c>
      <c r="J66">
        <v>3.114E-3</v>
      </c>
      <c r="K66">
        <v>2.7085999999999999E-2</v>
      </c>
      <c r="L66">
        <v>1.9369000000000001E-2</v>
      </c>
      <c r="M66">
        <v>4.9389999999999998E-3</v>
      </c>
      <c r="N66">
        <v>4.2667999999999998E-2</v>
      </c>
      <c r="O66">
        <v>0.81899999999999995</v>
      </c>
      <c r="P66">
        <v>0.79800000000000004</v>
      </c>
      <c r="Q66">
        <v>0.84</v>
      </c>
      <c r="R66">
        <v>0.57599999999999996</v>
      </c>
      <c r="S66">
        <v>0.54600000000000004</v>
      </c>
      <c r="T66">
        <v>0.60699999999999998</v>
      </c>
    </row>
    <row r="67" spans="1:20">
      <c r="A67" t="s">
        <v>38</v>
      </c>
      <c r="B67" t="s">
        <v>2</v>
      </c>
      <c r="C67" t="s">
        <v>230</v>
      </c>
      <c r="D67" t="s">
        <v>0</v>
      </c>
      <c r="E67">
        <v>3305</v>
      </c>
      <c r="F67">
        <v>0.30869565217391298</v>
      </c>
      <c r="G67">
        <v>0.21936459909228401</v>
      </c>
      <c r="H67">
        <v>3.643E-3</v>
      </c>
      <c r="I67">
        <v>6.1698993205441498E-3</v>
      </c>
      <c r="J67">
        <v>3.6299999999999999E-4</v>
      </c>
      <c r="K67">
        <v>1.1199000000000001E-2</v>
      </c>
      <c r="L67">
        <v>5.0819999999999997E-3</v>
      </c>
      <c r="M67">
        <v>5.0699999999999996E-4</v>
      </c>
      <c r="N67">
        <v>1.5608E-2</v>
      </c>
      <c r="O67">
        <v>0.68899999999999995</v>
      </c>
      <c r="P67">
        <v>0.66900000000000004</v>
      </c>
      <c r="Q67">
        <v>0.70899999999999996</v>
      </c>
      <c r="R67">
        <v>0.53600000000000003</v>
      </c>
      <c r="S67">
        <v>0.51200000000000001</v>
      </c>
      <c r="T67">
        <v>0.56000000000000005</v>
      </c>
    </row>
    <row r="68" spans="1:20">
      <c r="A68" t="s">
        <v>38</v>
      </c>
      <c r="B68" t="s">
        <v>2</v>
      </c>
      <c r="C68" t="s">
        <v>230</v>
      </c>
      <c r="D68" t="s">
        <v>182</v>
      </c>
      <c r="E68">
        <v>277</v>
      </c>
      <c r="F68">
        <v>0.30869565217391298</v>
      </c>
      <c r="G68">
        <v>0.19494584837545101</v>
      </c>
      <c r="H68">
        <v>3.5561000000000002E-2</v>
      </c>
      <c r="I68">
        <v>2.1325424355998299E-2</v>
      </c>
      <c r="J68">
        <v>1.1900000000000001E-3</v>
      </c>
      <c r="K68">
        <v>0.13713</v>
      </c>
      <c r="L68">
        <v>5.1839999999999997E-2</v>
      </c>
      <c r="M68">
        <v>1.7470000000000001E-3</v>
      </c>
      <c r="N68">
        <v>0.196158</v>
      </c>
      <c r="O68">
        <v>0.84199999999999997</v>
      </c>
      <c r="P68">
        <v>0.79200000000000004</v>
      </c>
      <c r="Q68">
        <v>0.89200000000000002</v>
      </c>
      <c r="R68">
        <v>0.58099999999999996</v>
      </c>
      <c r="S68">
        <v>0.498</v>
      </c>
      <c r="T68">
        <v>0.66500000000000004</v>
      </c>
    </row>
    <row r="69" spans="1:20">
      <c r="A69" t="s">
        <v>38</v>
      </c>
      <c r="B69" t="s">
        <v>2</v>
      </c>
      <c r="C69" t="s">
        <v>231</v>
      </c>
      <c r="D69" t="s">
        <v>1</v>
      </c>
      <c r="E69">
        <v>3230</v>
      </c>
      <c r="F69">
        <v>0.34829721362229099</v>
      </c>
      <c r="G69">
        <v>0.34829721362229099</v>
      </c>
      <c r="H69">
        <v>4.3899999999999999E-4</v>
      </c>
      <c r="I69">
        <v>0.34278171114791101</v>
      </c>
      <c r="J69" s="59">
        <v>1.9999999999999999E-6</v>
      </c>
      <c r="K69">
        <v>3.9529999999999999E-3</v>
      </c>
      <c r="L69">
        <v>5.2899999999999996E-4</v>
      </c>
      <c r="M69" s="59">
        <v>1.9999999999999999E-6</v>
      </c>
      <c r="N69">
        <v>4.7619999999999997E-3</v>
      </c>
      <c r="O69">
        <v>0.75800000000000001</v>
      </c>
      <c r="P69">
        <v>0.74199999999999999</v>
      </c>
      <c r="Q69">
        <v>0.77500000000000002</v>
      </c>
      <c r="R69">
        <v>0.51300000000000001</v>
      </c>
      <c r="S69">
        <v>0.49199999999999999</v>
      </c>
      <c r="T69">
        <v>0.53400000000000003</v>
      </c>
    </row>
    <row r="70" spans="1:20">
      <c r="A70" t="s">
        <v>38</v>
      </c>
      <c r="B70" t="s">
        <v>2</v>
      </c>
      <c r="C70" t="s">
        <v>231</v>
      </c>
      <c r="D70" t="s">
        <v>2</v>
      </c>
      <c r="E70">
        <v>3454</v>
      </c>
      <c r="F70">
        <v>0.34829721362229099</v>
      </c>
      <c r="G70">
        <v>0.35466126230457401</v>
      </c>
      <c r="H70">
        <v>3.1029999999999999E-3</v>
      </c>
      <c r="I70">
        <v>8.6195749606017107E-3</v>
      </c>
      <c r="J70">
        <v>1.9599999999999999E-4</v>
      </c>
      <c r="K70">
        <v>8.7829999999999991E-3</v>
      </c>
      <c r="L70">
        <v>3.718E-3</v>
      </c>
      <c r="M70">
        <v>2.3499999999999999E-4</v>
      </c>
      <c r="N70">
        <v>1.0522999999999999E-2</v>
      </c>
      <c r="O70">
        <v>0.80300000000000005</v>
      </c>
      <c r="P70">
        <v>0.78800000000000003</v>
      </c>
      <c r="Q70">
        <v>0.81699999999999995</v>
      </c>
      <c r="R70">
        <v>0.51800000000000002</v>
      </c>
      <c r="S70">
        <v>0.5</v>
      </c>
      <c r="T70">
        <v>0.53600000000000003</v>
      </c>
    </row>
    <row r="71" spans="1:20">
      <c r="A71" t="s">
        <v>38</v>
      </c>
      <c r="B71" t="s">
        <v>2</v>
      </c>
      <c r="C71" t="s">
        <v>231</v>
      </c>
      <c r="D71" t="s">
        <v>180</v>
      </c>
      <c r="E71">
        <v>1336</v>
      </c>
      <c r="F71">
        <v>0.34829721362229099</v>
      </c>
      <c r="G71">
        <v>0.36526946107784403</v>
      </c>
      <c r="H71">
        <v>1.0141000000000001E-2</v>
      </c>
      <c r="I71">
        <v>3.5514648077060798E-3</v>
      </c>
      <c r="J71">
        <v>7.94E-4</v>
      </c>
      <c r="K71">
        <v>3.0027000000000002E-2</v>
      </c>
      <c r="L71">
        <v>1.2050999999999999E-2</v>
      </c>
      <c r="M71">
        <v>9.4399999999999996E-4</v>
      </c>
      <c r="N71">
        <v>3.569E-2</v>
      </c>
      <c r="O71">
        <v>0.82799999999999996</v>
      </c>
      <c r="P71">
        <v>0.80600000000000005</v>
      </c>
      <c r="Q71">
        <v>0.85099999999999998</v>
      </c>
      <c r="R71">
        <v>0.55000000000000004</v>
      </c>
      <c r="S71">
        <v>0.51900000000000002</v>
      </c>
      <c r="T71">
        <v>0.58199999999999996</v>
      </c>
    </row>
    <row r="72" spans="1:20">
      <c r="A72" t="s">
        <v>38</v>
      </c>
      <c r="B72" t="s">
        <v>2</v>
      </c>
      <c r="C72" t="s">
        <v>231</v>
      </c>
      <c r="D72" t="s">
        <v>181</v>
      </c>
      <c r="E72">
        <v>2845</v>
      </c>
      <c r="F72">
        <v>0.34829721362229099</v>
      </c>
      <c r="G72">
        <v>0.34059753954305799</v>
      </c>
      <c r="H72">
        <v>2.085E-3</v>
      </c>
      <c r="I72">
        <v>5.44124679916013E-2</v>
      </c>
      <c r="J72" s="59">
        <v>3.1999999999999999E-5</v>
      </c>
      <c r="K72">
        <v>8.8360000000000001E-3</v>
      </c>
      <c r="L72">
        <v>2.529E-3</v>
      </c>
      <c r="M72" s="59">
        <v>3.8999999999999999E-5</v>
      </c>
      <c r="N72">
        <v>1.0716E-2</v>
      </c>
      <c r="O72">
        <v>0.82099999999999995</v>
      </c>
      <c r="P72">
        <v>0.80500000000000005</v>
      </c>
      <c r="Q72">
        <v>0.83599999999999997</v>
      </c>
      <c r="R72">
        <v>0.53100000000000003</v>
      </c>
      <c r="S72">
        <v>0.50900000000000001</v>
      </c>
      <c r="T72">
        <v>0.55400000000000005</v>
      </c>
    </row>
    <row r="73" spans="1:20">
      <c r="A73" t="s">
        <v>38</v>
      </c>
      <c r="B73" t="s">
        <v>2</v>
      </c>
      <c r="C73" t="s">
        <v>231</v>
      </c>
      <c r="D73" t="s">
        <v>0</v>
      </c>
      <c r="E73">
        <v>3901</v>
      </c>
      <c r="F73">
        <v>0.34829721362229099</v>
      </c>
      <c r="G73">
        <v>0.49423224814150202</v>
      </c>
      <c r="H73">
        <v>4.4749999999999998E-3</v>
      </c>
      <c r="I73">
        <v>5.9230721079993895E-4</v>
      </c>
      <c r="J73">
        <v>8.2899999999999998E-4</v>
      </c>
      <c r="K73">
        <v>1.0596E-2</v>
      </c>
      <c r="L73">
        <v>5.0610000000000004E-3</v>
      </c>
      <c r="M73">
        <v>9.3800000000000003E-4</v>
      </c>
      <c r="N73">
        <v>1.1986999999999999E-2</v>
      </c>
      <c r="O73">
        <v>0.77700000000000002</v>
      </c>
      <c r="P73">
        <v>0.76200000000000001</v>
      </c>
      <c r="Q73">
        <v>0.79100000000000004</v>
      </c>
      <c r="R73">
        <v>0.51800000000000002</v>
      </c>
      <c r="S73">
        <v>0.504</v>
      </c>
      <c r="T73">
        <v>0.53200000000000003</v>
      </c>
    </row>
    <row r="74" spans="1:20">
      <c r="A74" t="s">
        <v>38</v>
      </c>
      <c r="B74" t="s">
        <v>2</v>
      </c>
      <c r="C74" t="s">
        <v>231</v>
      </c>
      <c r="D74" t="s">
        <v>182</v>
      </c>
      <c r="E74">
        <v>306</v>
      </c>
      <c r="F74">
        <v>0.34829721362229099</v>
      </c>
      <c r="G74">
        <v>0.38888888888888901</v>
      </c>
      <c r="H74" s="59">
        <v>8.5000000000000006E-5</v>
      </c>
      <c r="I74">
        <v>1</v>
      </c>
      <c r="J74" s="59">
        <v>9.0000000000000002E-6</v>
      </c>
      <c r="K74">
        <v>4.0027E-2</v>
      </c>
      <c r="L74" s="59">
        <v>9.8999999999999994E-5</v>
      </c>
      <c r="M74" s="59">
        <v>1.1E-5</v>
      </c>
      <c r="N74">
        <v>4.6843999999999997E-2</v>
      </c>
      <c r="O74">
        <v>0.86099999999999999</v>
      </c>
      <c r="P74">
        <v>0.82</v>
      </c>
      <c r="Q74">
        <v>0.90100000000000002</v>
      </c>
      <c r="R74">
        <v>0.52900000000000003</v>
      </c>
      <c r="S74">
        <v>0.46200000000000002</v>
      </c>
      <c r="T74">
        <v>0.59599999999999997</v>
      </c>
    </row>
    <row r="75" spans="1:20">
      <c r="A75" t="s">
        <v>38</v>
      </c>
      <c r="B75" t="s">
        <v>2</v>
      </c>
      <c r="C75" t="s">
        <v>15</v>
      </c>
      <c r="D75" t="s">
        <v>1</v>
      </c>
      <c r="E75">
        <v>3063</v>
      </c>
      <c r="F75">
        <v>0.128958537381652</v>
      </c>
      <c r="G75">
        <v>0.128958537381652</v>
      </c>
      <c r="H75">
        <v>5.195E-3</v>
      </c>
      <c r="I75">
        <v>4.9434797362282396E-3</v>
      </c>
      <c r="J75">
        <v>5.8E-4</v>
      </c>
      <c r="K75">
        <v>1.5539000000000001E-2</v>
      </c>
      <c r="L75">
        <v>7.0730000000000003E-3</v>
      </c>
      <c r="M75">
        <v>7.9000000000000001E-4</v>
      </c>
      <c r="N75">
        <v>2.1156999999999999E-2</v>
      </c>
      <c r="O75">
        <v>0.748</v>
      </c>
      <c r="P75">
        <v>0.72599999999999998</v>
      </c>
      <c r="Q75">
        <v>0.77100000000000002</v>
      </c>
      <c r="R75">
        <v>0.54100000000000004</v>
      </c>
      <c r="S75">
        <v>0.51100000000000001</v>
      </c>
      <c r="T75">
        <v>0.57199999999999995</v>
      </c>
    </row>
    <row r="76" spans="1:20">
      <c r="A76" t="s">
        <v>38</v>
      </c>
      <c r="B76" t="s">
        <v>2</v>
      </c>
      <c r="C76" t="s">
        <v>15</v>
      </c>
      <c r="D76" t="s">
        <v>2</v>
      </c>
      <c r="E76">
        <v>3321</v>
      </c>
      <c r="F76">
        <v>0.128958537381652</v>
      </c>
      <c r="G76">
        <v>9.2743149653718798E-2</v>
      </c>
      <c r="H76">
        <v>1.294E-3</v>
      </c>
      <c r="I76">
        <v>0.19228797711151999</v>
      </c>
      <c r="J76" s="59">
        <v>3.0000000000000001E-6</v>
      </c>
      <c r="K76">
        <v>8.5050000000000004E-3</v>
      </c>
      <c r="L76">
        <v>2.0200000000000001E-3</v>
      </c>
      <c r="M76" s="59">
        <v>5.0000000000000004E-6</v>
      </c>
      <c r="N76">
        <v>1.3264E-2</v>
      </c>
      <c r="O76">
        <v>0.81299999999999994</v>
      </c>
      <c r="P76">
        <v>0.79100000000000004</v>
      </c>
      <c r="Q76">
        <v>0.83499999999999996</v>
      </c>
      <c r="R76">
        <v>0.53400000000000003</v>
      </c>
      <c r="S76">
        <v>0.5</v>
      </c>
      <c r="T76">
        <v>0.56799999999999995</v>
      </c>
    </row>
    <row r="77" spans="1:20">
      <c r="A77" t="s">
        <v>38</v>
      </c>
      <c r="B77" t="s">
        <v>2</v>
      </c>
      <c r="C77" t="s">
        <v>15</v>
      </c>
      <c r="D77" t="s">
        <v>180</v>
      </c>
      <c r="E77">
        <v>1304</v>
      </c>
      <c r="F77">
        <v>0.128958537381652</v>
      </c>
      <c r="G77">
        <v>0.10199386503067499</v>
      </c>
      <c r="H77">
        <v>1.5629999999999999E-3</v>
      </c>
      <c r="I77">
        <v>0.40278369424647598</v>
      </c>
      <c r="J77" s="59">
        <v>6.0000000000000002E-6</v>
      </c>
      <c r="K77">
        <v>2.0393000000000001E-2</v>
      </c>
      <c r="L77">
        <v>2.3479999999999998E-3</v>
      </c>
      <c r="M77" s="59">
        <v>9.0000000000000002E-6</v>
      </c>
      <c r="N77">
        <v>3.0578000000000001E-2</v>
      </c>
      <c r="O77">
        <v>0.90500000000000003</v>
      </c>
      <c r="P77">
        <v>0.88300000000000001</v>
      </c>
      <c r="Q77">
        <v>0.92700000000000005</v>
      </c>
      <c r="R77">
        <v>0.51800000000000002</v>
      </c>
      <c r="S77">
        <v>0.46400000000000002</v>
      </c>
      <c r="T77">
        <v>0.57199999999999995</v>
      </c>
    </row>
    <row r="78" spans="1:20">
      <c r="A78" t="s">
        <v>38</v>
      </c>
      <c r="B78" t="s">
        <v>2</v>
      </c>
      <c r="C78" t="s">
        <v>15</v>
      </c>
      <c r="D78" t="s">
        <v>181</v>
      </c>
      <c r="E78">
        <v>2766</v>
      </c>
      <c r="F78">
        <v>0.128958537381652</v>
      </c>
      <c r="G78">
        <v>6.8691250903832296E-2</v>
      </c>
      <c r="H78">
        <v>4.6799999999999999E-4</v>
      </c>
      <c r="I78">
        <v>0.52708925686553798</v>
      </c>
      <c r="J78">
        <v>0</v>
      </c>
      <c r="K78">
        <v>8.6099999999999996E-3</v>
      </c>
      <c r="L78">
        <v>8.2100000000000001E-4</v>
      </c>
      <c r="M78">
        <v>0</v>
      </c>
      <c r="N78">
        <v>1.5077999999999999E-2</v>
      </c>
      <c r="O78">
        <v>0.879</v>
      </c>
      <c r="P78">
        <v>0.85799999999999998</v>
      </c>
      <c r="Q78">
        <v>0.89900000000000002</v>
      </c>
      <c r="R78">
        <v>0.52400000000000002</v>
      </c>
      <c r="S78">
        <v>0.48199999999999998</v>
      </c>
      <c r="T78">
        <v>0.56599999999999995</v>
      </c>
    </row>
    <row r="79" spans="1:20">
      <c r="A79" t="s">
        <v>38</v>
      </c>
      <c r="B79" t="s">
        <v>2</v>
      </c>
      <c r="C79" t="s">
        <v>15</v>
      </c>
      <c r="D79" t="s">
        <v>0</v>
      </c>
      <c r="E79">
        <v>3744</v>
      </c>
      <c r="F79">
        <v>0.128958537381652</v>
      </c>
      <c r="G79">
        <v>0.166399572649573</v>
      </c>
      <c r="H79" s="59">
        <v>6.6000000000000005E-5</v>
      </c>
      <c r="I79">
        <v>0.75182963404584902</v>
      </c>
      <c r="J79">
        <v>0</v>
      </c>
      <c r="K79">
        <v>2.578E-3</v>
      </c>
      <c r="L79" s="59">
        <v>8.1000000000000004E-5</v>
      </c>
      <c r="M79">
        <v>0</v>
      </c>
      <c r="N79">
        <v>3.1459999999999999E-3</v>
      </c>
      <c r="O79">
        <v>0.77400000000000002</v>
      </c>
      <c r="P79">
        <v>0.75600000000000001</v>
      </c>
      <c r="Q79">
        <v>0.79200000000000004</v>
      </c>
      <c r="R79">
        <v>0.50700000000000001</v>
      </c>
      <c r="S79">
        <v>0.48299999999999998</v>
      </c>
      <c r="T79">
        <v>0.53200000000000003</v>
      </c>
    </row>
    <row r="80" spans="1:20">
      <c r="A80" t="s">
        <v>38</v>
      </c>
      <c r="B80" t="s">
        <v>2</v>
      </c>
      <c r="C80" t="s">
        <v>232</v>
      </c>
      <c r="D80" t="s">
        <v>1</v>
      </c>
      <c r="E80">
        <v>3128</v>
      </c>
      <c r="F80">
        <v>0.29699488491048598</v>
      </c>
      <c r="G80">
        <v>0.29699488491048598</v>
      </c>
      <c r="H80">
        <v>1.405E-3</v>
      </c>
      <c r="I80">
        <v>8.32645166635506E-2</v>
      </c>
      <c r="J80" s="59">
        <v>1.5999999999999999E-5</v>
      </c>
      <c r="K80">
        <v>6.2529999999999999E-3</v>
      </c>
      <c r="L80">
        <v>1.7229999999999999E-3</v>
      </c>
      <c r="M80" s="59">
        <v>2.0000000000000002E-5</v>
      </c>
      <c r="N80">
        <v>7.6699999999999997E-3</v>
      </c>
      <c r="O80">
        <v>0.65500000000000003</v>
      </c>
      <c r="P80">
        <v>0.63400000000000001</v>
      </c>
      <c r="Q80">
        <v>0.67500000000000004</v>
      </c>
      <c r="R80">
        <v>0.51100000000000001</v>
      </c>
      <c r="S80">
        <v>0.501</v>
      </c>
      <c r="T80">
        <v>0.52100000000000002</v>
      </c>
    </row>
    <row r="81" spans="1:20">
      <c r="A81" t="s">
        <v>38</v>
      </c>
      <c r="B81" t="s">
        <v>2</v>
      </c>
      <c r="C81" t="s">
        <v>232</v>
      </c>
      <c r="D81" t="s">
        <v>2</v>
      </c>
      <c r="E81">
        <v>3338</v>
      </c>
      <c r="F81">
        <v>0.29699488491048598</v>
      </c>
      <c r="G81">
        <v>0.296584781306171</v>
      </c>
      <c r="H81">
        <v>3.6840000000000002E-3</v>
      </c>
      <c r="I81">
        <v>3.96450784829402E-3</v>
      </c>
      <c r="J81">
        <v>3.7500000000000001E-4</v>
      </c>
      <c r="K81">
        <v>1.0669E-2</v>
      </c>
      <c r="L81">
        <v>4.5209999999999998E-3</v>
      </c>
      <c r="M81">
        <v>4.6000000000000001E-4</v>
      </c>
      <c r="N81">
        <v>1.3093E-2</v>
      </c>
      <c r="O81">
        <v>0.68200000000000005</v>
      </c>
      <c r="P81">
        <v>0.66300000000000003</v>
      </c>
      <c r="Q81">
        <v>0.70199999999999996</v>
      </c>
      <c r="R81">
        <v>0.54700000000000004</v>
      </c>
      <c r="S81">
        <v>0.52600000000000002</v>
      </c>
      <c r="T81">
        <v>0.56899999999999995</v>
      </c>
    </row>
    <row r="82" spans="1:20">
      <c r="A82" t="s">
        <v>38</v>
      </c>
      <c r="B82" t="s">
        <v>2</v>
      </c>
      <c r="C82" t="s">
        <v>232</v>
      </c>
      <c r="D82" t="s">
        <v>180</v>
      </c>
      <c r="E82">
        <v>1288</v>
      </c>
      <c r="F82">
        <v>0.29699488491048598</v>
      </c>
      <c r="G82">
        <v>0.22593167701863401</v>
      </c>
      <c r="H82">
        <v>1.6260000000000001E-3</v>
      </c>
      <c r="I82">
        <v>0.25421322360396398</v>
      </c>
      <c r="J82" s="59">
        <v>3.0000000000000001E-6</v>
      </c>
      <c r="K82">
        <v>1.1861999999999999E-2</v>
      </c>
      <c r="L82">
        <v>2.2209999999999999E-3</v>
      </c>
      <c r="M82" s="59">
        <v>3.9999999999999998E-6</v>
      </c>
      <c r="N82">
        <v>1.6185000000000001E-2</v>
      </c>
      <c r="O82">
        <v>0.69499999999999995</v>
      </c>
      <c r="P82">
        <v>0.66100000000000003</v>
      </c>
      <c r="Q82">
        <v>0.73</v>
      </c>
      <c r="R82">
        <v>0.53400000000000003</v>
      </c>
      <c r="S82">
        <v>0.497</v>
      </c>
      <c r="T82">
        <v>0.57099999999999995</v>
      </c>
    </row>
    <row r="83" spans="1:20">
      <c r="A83" t="s">
        <v>38</v>
      </c>
      <c r="B83" t="s">
        <v>2</v>
      </c>
      <c r="C83" t="s">
        <v>232</v>
      </c>
      <c r="D83" t="s">
        <v>181</v>
      </c>
      <c r="E83">
        <v>2758</v>
      </c>
      <c r="F83">
        <v>0.29699488491048598</v>
      </c>
      <c r="G83">
        <v>0.19978245105148701</v>
      </c>
      <c r="H83">
        <v>1.5640000000000001E-3</v>
      </c>
      <c r="I83">
        <v>0.106863714993379</v>
      </c>
      <c r="J83" s="59">
        <v>5.0000000000000004E-6</v>
      </c>
      <c r="K83">
        <v>7.2110000000000004E-3</v>
      </c>
      <c r="L83">
        <v>2.2499999999999998E-3</v>
      </c>
      <c r="M83" s="59">
        <v>6.9999999999999999E-6</v>
      </c>
      <c r="N83">
        <v>1.0364999999999999E-2</v>
      </c>
      <c r="O83">
        <v>0.70899999999999996</v>
      </c>
      <c r="P83">
        <v>0.68600000000000005</v>
      </c>
      <c r="Q83">
        <v>0.73299999999999998</v>
      </c>
      <c r="R83">
        <v>0.52700000000000002</v>
      </c>
      <c r="S83">
        <v>0.5</v>
      </c>
      <c r="T83">
        <v>0.55400000000000005</v>
      </c>
    </row>
    <row r="84" spans="1:20">
      <c r="A84" t="s">
        <v>38</v>
      </c>
      <c r="B84" t="s">
        <v>2</v>
      </c>
      <c r="C84" t="s">
        <v>232</v>
      </c>
      <c r="D84" t="s">
        <v>0</v>
      </c>
      <c r="E84">
        <v>3760</v>
      </c>
      <c r="F84">
        <v>0.29699488491048598</v>
      </c>
      <c r="G84">
        <v>0.36781914893617002</v>
      </c>
      <c r="H84">
        <v>1.6869999999999999E-3</v>
      </c>
      <c r="I84">
        <v>3.1971956177648697E-2</v>
      </c>
      <c r="J84" s="59">
        <v>2.0000000000000002E-5</v>
      </c>
      <c r="K84">
        <v>6.5389999999999997E-3</v>
      </c>
      <c r="L84">
        <v>1.9319999999999999E-3</v>
      </c>
      <c r="M84" s="59">
        <v>2.3E-5</v>
      </c>
      <c r="N84">
        <v>7.4910000000000003E-3</v>
      </c>
      <c r="O84">
        <v>0.624</v>
      </c>
      <c r="P84">
        <v>0.60599999999999998</v>
      </c>
      <c r="Q84">
        <v>0.64200000000000002</v>
      </c>
      <c r="R84">
        <v>0.52100000000000002</v>
      </c>
      <c r="S84">
        <v>0.502</v>
      </c>
      <c r="T84">
        <v>0.54</v>
      </c>
    </row>
    <row r="85" spans="1:20">
      <c r="A85" t="s">
        <v>38</v>
      </c>
      <c r="B85" t="s">
        <v>2</v>
      </c>
      <c r="C85" t="s">
        <v>232</v>
      </c>
      <c r="D85" t="s">
        <v>182</v>
      </c>
      <c r="E85">
        <v>297</v>
      </c>
      <c r="F85">
        <v>0.29699488491048598</v>
      </c>
      <c r="G85">
        <v>0.31986531986532002</v>
      </c>
      <c r="H85">
        <v>4.1599999999999996E-3</v>
      </c>
      <c r="I85">
        <v>0.371093369522698</v>
      </c>
      <c r="J85" s="59">
        <v>1.2999999999999999E-5</v>
      </c>
      <c r="K85">
        <v>4.3751999999999999E-2</v>
      </c>
      <c r="L85">
        <v>4.973E-3</v>
      </c>
      <c r="M85" s="59">
        <v>1.5999999999999999E-5</v>
      </c>
      <c r="N85">
        <v>5.2344000000000002E-2</v>
      </c>
      <c r="O85">
        <v>0.72699999999999998</v>
      </c>
      <c r="P85">
        <v>0.66900000000000004</v>
      </c>
      <c r="Q85">
        <v>0.78600000000000003</v>
      </c>
      <c r="R85">
        <v>0.53200000000000003</v>
      </c>
      <c r="S85">
        <v>0.46400000000000002</v>
      </c>
      <c r="T85">
        <v>0.6</v>
      </c>
    </row>
    <row r="86" spans="1:20">
      <c r="A86" t="s">
        <v>38</v>
      </c>
      <c r="B86" t="s">
        <v>2</v>
      </c>
      <c r="C86" t="s">
        <v>233</v>
      </c>
      <c r="D86" t="s">
        <v>1</v>
      </c>
      <c r="E86">
        <v>3162</v>
      </c>
      <c r="F86">
        <v>4.4592030360531297E-2</v>
      </c>
      <c r="G86">
        <v>4.4592030360531297E-2</v>
      </c>
      <c r="H86">
        <v>1.9620000000000002E-3</v>
      </c>
      <c r="I86">
        <v>0.17971249487900001</v>
      </c>
      <c r="J86" s="59">
        <v>6.9999999999999999E-6</v>
      </c>
      <c r="K86">
        <v>1.1762999999999999E-2</v>
      </c>
      <c r="L86">
        <v>2.8839999999999998E-3</v>
      </c>
      <c r="M86" s="59">
        <v>1.0000000000000001E-5</v>
      </c>
      <c r="N86">
        <v>1.729E-2</v>
      </c>
      <c r="O86">
        <v>0.65300000000000002</v>
      </c>
      <c r="P86">
        <v>0.61099999999999999</v>
      </c>
      <c r="Q86">
        <v>0.69599999999999995</v>
      </c>
      <c r="R86">
        <v>0.54400000000000004</v>
      </c>
      <c r="S86">
        <v>0.497</v>
      </c>
      <c r="T86">
        <v>0.59099999999999997</v>
      </c>
    </row>
    <row r="87" spans="1:20">
      <c r="A87" t="s">
        <v>38</v>
      </c>
      <c r="B87" t="s">
        <v>2</v>
      </c>
      <c r="C87" t="s">
        <v>233</v>
      </c>
      <c r="D87" t="s">
        <v>2</v>
      </c>
      <c r="E87">
        <v>3354</v>
      </c>
      <c r="F87">
        <v>4.4592030360531297E-2</v>
      </c>
      <c r="G87">
        <v>7.0065593321407299E-2</v>
      </c>
      <c r="H87">
        <v>2.1849999999999999E-3</v>
      </c>
      <c r="I87">
        <v>9.4264306841210205E-2</v>
      </c>
      <c r="J87" s="59">
        <v>1.7E-5</v>
      </c>
      <c r="K87">
        <v>9.6570000000000007E-3</v>
      </c>
      <c r="L87">
        <v>2.7369999999999998E-3</v>
      </c>
      <c r="M87" s="59">
        <v>2.0999999999999999E-5</v>
      </c>
      <c r="N87">
        <v>1.2109E-2</v>
      </c>
      <c r="O87">
        <v>0.64200000000000002</v>
      </c>
      <c r="P87">
        <v>0.60599999999999998</v>
      </c>
      <c r="Q87">
        <v>0.67800000000000005</v>
      </c>
      <c r="R87">
        <v>0.52600000000000002</v>
      </c>
      <c r="S87">
        <v>0.48799999999999999</v>
      </c>
      <c r="T87">
        <v>0.56399999999999995</v>
      </c>
    </row>
    <row r="88" spans="1:20">
      <c r="A88" t="s">
        <v>38</v>
      </c>
      <c r="B88" t="s">
        <v>2</v>
      </c>
      <c r="C88" t="s">
        <v>233</v>
      </c>
      <c r="D88" t="s">
        <v>180</v>
      </c>
      <c r="E88">
        <v>1321</v>
      </c>
      <c r="F88">
        <v>4.4592030360531297E-2</v>
      </c>
      <c r="G88">
        <v>3.7850113550340701E-2</v>
      </c>
      <c r="H88">
        <v>3.9179999999999996E-3</v>
      </c>
      <c r="I88">
        <v>0.25421322360396398</v>
      </c>
      <c r="J88" s="59">
        <v>9.0000000000000002E-6</v>
      </c>
      <c r="K88">
        <v>3.2091000000000001E-2</v>
      </c>
      <c r="L88">
        <v>6.0730000000000003E-3</v>
      </c>
      <c r="M88" s="59">
        <v>1.4E-5</v>
      </c>
      <c r="N88">
        <v>4.9683999999999999E-2</v>
      </c>
      <c r="O88">
        <v>0.71299999999999997</v>
      </c>
      <c r="P88">
        <v>0.63500000000000001</v>
      </c>
      <c r="Q88">
        <v>0.79100000000000004</v>
      </c>
      <c r="R88">
        <v>0.55000000000000004</v>
      </c>
      <c r="S88">
        <v>0.46500000000000002</v>
      </c>
      <c r="T88">
        <v>0.63500000000000001</v>
      </c>
    </row>
    <row r="89" spans="1:20">
      <c r="A89" t="s">
        <v>38</v>
      </c>
      <c r="B89" t="s">
        <v>2</v>
      </c>
      <c r="C89" t="s">
        <v>233</v>
      </c>
      <c r="D89" t="s">
        <v>181</v>
      </c>
      <c r="E89">
        <v>2812</v>
      </c>
      <c r="F89">
        <v>4.4592030360531297E-2</v>
      </c>
      <c r="G89">
        <v>3.6628733997155098E-2</v>
      </c>
      <c r="H89">
        <v>3.0620000000000001E-3</v>
      </c>
      <c r="I89">
        <v>0.138010737568658</v>
      </c>
      <c r="J89" s="59">
        <v>2.0000000000000002E-5</v>
      </c>
      <c r="K89">
        <v>1.6875999999999999E-2</v>
      </c>
      <c r="L89">
        <v>4.7949999999999998E-3</v>
      </c>
      <c r="M89" s="59">
        <v>3.1000000000000001E-5</v>
      </c>
      <c r="N89">
        <v>2.6412000000000001E-2</v>
      </c>
      <c r="O89">
        <v>0.72</v>
      </c>
      <c r="P89">
        <v>0.67200000000000004</v>
      </c>
      <c r="Q89">
        <v>0.76800000000000002</v>
      </c>
      <c r="R89">
        <v>0.55200000000000005</v>
      </c>
      <c r="S89">
        <v>0.499</v>
      </c>
      <c r="T89">
        <v>0.60499999999999998</v>
      </c>
    </row>
    <row r="90" spans="1:20">
      <c r="A90" t="s">
        <v>38</v>
      </c>
      <c r="B90" t="s">
        <v>2</v>
      </c>
      <c r="C90" t="s">
        <v>233</v>
      </c>
      <c r="D90" t="s">
        <v>0</v>
      </c>
      <c r="E90">
        <v>3784</v>
      </c>
      <c r="F90">
        <v>4.4592030360531297E-2</v>
      </c>
      <c r="G90">
        <v>8.32452431289641E-2</v>
      </c>
      <c r="H90">
        <v>2.8969999999999998E-3</v>
      </c>
      <c r="I90">
        <v>3.0162617398508802E-2</v>
      </c>
      <c r="J90" s="59">
        <v>6.0000000000000002E-5</v>
      </c>
      <c r="K90">
        <v>1.0543E-2</v>
      </c>
      <c r="L90">
        <v>3.3969999999999998E-3</v>
      </c>
      <c r="M90" s="59">
        <v>6.9999999999999994E-5</v>
      </c>
      <c r="N90">
        <v>1.2378E-2</v>
      </c>
      <c r="O90">
        <v>0.621</v>
      </c>
      <c r="P90">
        <v>0.58799999999999997</v>
      </c>
      <c r="Q90">
        <v>0.65400000000000003</v>
      </c>
      <c r="R90">
        <v>0.54200000000000004</v>
      </c>
      <c r="S90">
        <v>0.51</v>
      </c>
      <c r="T90">
        <v>0.57499999999999996</v>
      </c>
    </row>
    <row r="91" spans="1:20">
      <c r="A91" t="s">
        <v>38</v>
      </c>
      <c r="B91" t="s">
        <v>0</v>
      </c>
      <c r="C91" t="s">
        <v>228</v>
      </c>
      <c r="D91" t="s">
        <v>1</v>
      </c>
      <c r="E91">
        <v>3230</v>
      </c>
      <c r="F91">
        <v>0.11424148606811101</v>
      </c>
      <c r="G91">
        <v>0.11424148606811101</v>
      </c>
      <c r="H91">
        <v>9.2199999999999997E-4</v>
      </c>
      <c r="I91">
        <v>0.23672357063785701</v>
      </c>
      <c r="J91" s="59">
        <v>1.9999999999999999E-6</v>
      </c>
      <c r="K91">
        <v>6.8170000000000001E-3</v>
      </c>
      <c r="L91">
        <v>1.271E-3</v>
      </c>
      <c r="M91" s="59">
        <v>3.0000000000000001E-6</v>
      </c>
      <c r="N91">
        <v>9.4020000000000006E-3</v>
      </c>
      <c r="O91">
        <v>0.72299999999999998</v>
      </c>
      <c r="P91">
        <v>0.7</v>
      </c>
      <c r="Q91">
        <v>0.747</v>
      </c>
      <c r="R91">
        <v>0.53100000000000003</v>
      </c>
      <c r="S91">
        <v>0.5</v>
      </c>
      <c r="T91">
        <v>0.56200000000000006</v>
      </c>
    </row>
    <row r="92" spans="1:20">
      <c r="A92" t="s">
        <v>38</v>
      </c>
      <c r="B92" t="s">
        <v>0</v>
      </c>
      <c r="C92" t="s">
        <v>228</v>
      </c>
      <c r="D92" t="s">
        <v>2</v>
      </c>
      <c r="E92">
        <v>3454</v>
      </c>
      <c r="F92">
        <v>0.11424148606811101</v>
      </c>
      <c r="G92">
        <v>8.1933989577301705E-2</v>
      </c>
      <c r="H92">
        <v>4.0900000000000002E-4</v>
      </c>
      <c r="I92">
        <v>0.47950012218695398</v>
      </c>
      <c r="J92">
        <v>0</v>
      </c>
      <c r="K92">
        <v>4.8999999999999998E-3</v>
      </c>
      <c r="L92">
        <v>6.4499999999999996E-4</v>
      </c>
      <c r="M92">
        <v>0</v>
      </c>
      <c r="N92">
        <v>7.7289999999999998E-3</v>
      </c>
      <c r="O92">
        <v>0.80500000000000005</v>
      </c>
      <c r="P92">
        <v>0.78200000000000003</v>
      </c>
      <c r="Q92">
        <v>0.82799999999999996</v>
      </c>
      <c r="R92">
        <v>0.51200000000000001</v>
      </c>
      <c r="S92">
        <v>0.47899999999999998</v>
      </c>
      <c r="T92">
        <v>0.54500000000000004</v>
      </c>
    </row>
    <row r="93" spans="1:20">
      <c r="A93" t="s">
        <v>38</v>
      </c>
      <c r="B93" t="s">
        <v>0</v>
      </c>
      <c r="C93" t="s">
        <v>228</v>
      </c>
      <c r="D93" t="s">
        <v>180</v>
      </c>
      <c r="E93">
        <v>1336</v>
      </c>
      <c r="F93">
        <v>0.11424148606811101</v>
      </c>
      <c r="G93">
        <v>9.7305389221556904E-2</v>
      </c>
      <c r="H93">
        <v>6.7400000000000003E-3</v>
      </c>
      <c r="I93">
        <v>7.8292294146410202E-2</v>
      </c>
      <c r="J93" s="59">
        <v>2.5999999999999998E-5</v>
      </c>
      <c r="K93">
        <v>3.1600000000000003E-2</v>
      </c>
      <c r="L93">
        <v>9.9279999999999993E-3</v>
      </c>
      <c r="M93" s="59">
        <v>3.8000000000000002E-5</v>
      </c>
      <c r="N93">
        <v>4.6477999999999998E-2</v>
      </c>
      <c r="O93">
        <v>0.90500000000000003</v>
      </c>
      <c r="P93">
        <v>0.88300000000000001</v>
      </c>
      <c r="Q93">
        <v>0.92700000000000005</v>
      </c>
      <c r="R93">
        <v>0.56399999999999995</v>
      </c>
      <c r="S93">
        <v>0.51200000000000001</v>
      </c>
      <c r="T93">
        <v>0.61599999999999999</v>
      </c>
    </row>
    <row r="94" spans="1:20">
      <c r="A94" t="s">
        <v>38</v>
      </c>
      <c r="B94" t="s">
        <v>0</v>
      </c>
      <c r="C94" t="s">
        <v>228</v>
      </c>
      <c r="D94" t="s">
        <v>181</v>
      </c>
      <c r="E94">
        <v>2845</v>
      </c>
      <c r="F94">
        <v>0.11424148606811101</v>
      </c>
      <c r="G94">
        <v>6.4323374340948994E-2</v>
      </c>
      <c r="H94">
        <v>2.9989999999999999E-3</v>
      </c>
      <c r="I94">
        <v>0.106863714993379</v>
      </c>
      <c r="J94" s="59">
        <v>1.7E-5</v>
      </c>
      <c r="K94">
        <v>1.4897000000000001E-2</v>
      </c>
      <c r="L94">
        <v>5.1859999999999996E-3</v>
      </c>
      <c r="M94" s="59">
        <v>2.9E-5</v>
      </c>
      <c r="N94">
        <v>2.5696E-2</v>
      </c>
      <c r="O94">
        <v>0.86899999999999999</v>
      </c>
      <c r="P94">
        <v>0.84599999999999997</v>
      </c>
      <c r="Q94">
        <v>0.89200000000000002</v>
      </c>
      <c r="R94">
        <v>0.53800000000000003</v>
      </c>
      <c r="S94">
        <v>0.495</v>
      </c>
      <c r="T94">
        <v>0.57999999999999996</v>
      </c>
    </row>
    <row r="95" spans="1:20">
      <c r="A95" t="s">
        <v>38</v>
      </c>
      <c r="B95" t="s">
        <v>0</v>
      </c>
      <c r="C95" t="s">
        <v>228</v>
      </c>
      <c r="D95" t="s">
        <v>0</v>
      </c>
      <c r="E95">
        <v>3901</v>
      </c>
      <c r="F95">
        <v>0.11424148606811101</v>
      </c>
      <c r="G95">
        <v>0.14893617021276601</v>
      </c>
      <c r="H95">
        <v>5.0619999999999997E-3</v>
      </c>
      <c r="I95">
        <v>1.4826932432125801E-3</v>
      </c>
      <c r="J95">
        <v>5.5099999999999995E-4</v>
      </c>
      <c r="K95">
        <v>1.3658E-2</v>
      </c>
      <c r="L95">
        <v>6.2370000000000004E-3</v>
      </c>
      <c r="M95">
        <v>6.8000000000000005E-4</v>
      </c>
      <c r="N95">
        <v>1.6843E-2</v>
      </c>
      <c r="O95">
        <v>0.77400000000000002</v>
      </c>
      <c r="P95">
        <v>0.755</v>
      </c>
      <c r="Q95">
        <v>0.79200000000000004</v>
      </c>
      <c r="R95">
        <v>0.53400000000000003</v>
      </c>
      <c r="S95">
        <v>0.50800000000000001</v>
      </c>
      <c r="T95">
        <v>0.56000000000000005</v>
      </c>
    </row>
    <row r="96" spans="1:20">
      <c r="A96" t="s">
        <v>38</v>
      </c>
      <c r="B96" t="s">
        <v>0</v>
      </c>
      <c r="C96" t="s">
        <v>229</v>
      </c>
      <c r="D96" t="s">
        <v>1</v>
      </c>
      <c r="E96">
        <v>3230</v>
      </c>
      <c r="F96">
        <v>9.41176470588235E-2</v>
      </c>
      <c r="G96">
        <v>9.41176470588235E-2</v>
      </c>
      <c r="H96">
        <v>2.4940000000000001E-3</v>
      </c>
      <c r="I96">
        <v>6.1368829139401997E-2</v>
      </c>
      <c r="J96" s="59">
        <v>5.1E-5</v>
      </c>
      <c r="K96">
        <v>1.108E-2</v>
      </c>
      <c r="L96">
        <v>3.503E-3</v>
      </c>
      <c r="M96" s="59">
        <v>7.2000000000000002E-5</v>
      </c>
      <c r="N96">
        <v>1.5561999999999999E-2</v>
      </c>
      <c r="O96">
        <v>0.71499999999999997</v>
      </c>
      <c r="P96">
        <v>0.69</v>
      </c>
      <c r="Q96">
        <v>0.74</v>
      </c>
      <c r="R96">
        <v>0.52400000000000002</v>
      </c>
      <c r="S96">
        <v>0.49099999999999999</v>
      </c>
      <c r="T96">
        <v>0.55700000000000005</v>
      </c>
    </row>
    <row r="97" spans="1:20">
      <c r="A97" t="s">
        <v>38</v>
      </c>
      <c r="B97" t="s">
        <v>0</v>
      </c>
      <c r="C97" t="s">
        <v>229</v>
      </c>
      <c r="D97" t="s">
        <v>2</v>
      </c>
      <c r="E97">
        <v>3454</v>
      </c>
      <c r="F97">
        <v>9.41176470588235E-2</v>
      </c>
      <c r="G97">
        <v>3.70584829183555E-2</v>
      </c>
      <c r="H97">
        <v>9.2460000000000007E-3</v>
      </c>
      <c r="I97">
        <v>5.2246234400613496E-3</v>
      </c>
      <c r="J97">
        <v>7.2499999999999995E-4</v>
      </c>
      <c r="K97">
        <v>2.6664E-2</v>
      </c>
      <c r="L97">
        <v>1.8105E-2</v>
      </c>
      <c r="M97">
        <v>1.4220000000000001E-3</v>
      </c>
      <c r="N97">
        <v>5.1927000000000001E-2</v>
      </c>
      <c r="O97">
        <v>0.79100000000000004</v>
      </c>
      <c r="P97">
        <v>0.755</v>
      </c>
      <c r="Q97">
        <v>0.82699999999999996</v>
      </c>
      <c r="R97">
        <v>0.58399999999999996</v>
      </c>
      <c r="S97">
        <v>0.53500000000000003</v>
      </c>
      <c r="T97">
        <v>0.63200000000000001</v>
      </c>
    </row>
    <row r="98" spans="1:20">
      <c r="A98" t="s">
        <v>38</v>
      </c>
      <c r="B98" t="s">
        <v>0</v>
      </c>
      <c r="C98" t="s">
        <v>229</v>
      </c>
      <c r="D98" t="s">
        <v>0</v>
      </c>
      <c r="E98">
        <v>3901</v>
      </c>
      <c r="F98">
        <v>9.41176470588235E-2</v>
      </c>
      <c r="G98">
        <v>8.1261215073058196E-2</v>
      </c>
      <c r="H98">
        <v>1.6399E-2</v>
      </c>
      <c r="I98" s="59">
        <v>3.0782252980019602E-7</v>
      </c>
      <c r="J98">
        <v>6.7239999999999999E-3</v>
      </c>
      <c r="K98">
        <v>3.1092000000000002E-2</v>
      </c>
      <c r="L98">
        <v>2.4396999999999999E-2</v>
      </c>
      <c r="M98">
        <v>1.0009000000000001E-2</v>
      </c>
      <c r="N98">
        <v>4.6221999999999999E-2</v>
      </c>
      <c r="O98">
        <v>0.72599999999999998</v>
      </c>
      <c r="P98">
        <v>0.70199999999999996</v>
      </c>
      <c r="Q98">
        <v>0.751</v>
      </c>
      <c r="R98">
        <v>0.58099999999999996</v>
      </c>
      <c r="S98">
        <v>0.54800000000000004</v>
      </c>
      <c r="T98">
        <v>0.61399999999999999</v>
      </c>
    </row>
    <row r="99" spans="1:20">
      <c r="A99" t="s">
        <v>38</v>
      </c>
      <c r="B99" t="s">
        <v>0</v>
      </c>
      <c r="C99" t="s">
        <v>31</v>
      </c>
      <c r="D99" t="s">
        <v>1</v>
      </c>
      <c r="E99">
        <v>3230</v>
      </c>
      <c r="F99">
        <v>0.18854489164086699</v>
      </c>
      <c r="G99">
        <v>0.18854489164086699</v>
      </c>
      <c r="H99">
        <v>2.0739999999999999E-3</v>
      </c>
      <c r="I99">
        <v>4.2883213527400099E-2</v>
      </c>
      <c r="J99" s="59">
        <v>3.1999999999999999E-5</v>
      </c>
      <c r="K99">
        <v>7.6179999999999998E-3</v>
      </c>
      <c r="L99">
        <v>2.6979999999999999E-3</v>
      </c>
      <c r="M99" s="59">
        <v>4.1999999999999998E-5</v>
      </c>
      <c r="N99">
        <v>9.9089999999999994E-3</v>
      </c>
      <c r="O99">
        <v>0.57999999999999996</v>
      </c>
      <c r="P99">
        <v>0.55600000000000005</v>
      </c>
      <c r="Q99">
        <v>0.60399999999999998</v>
      </c>
      <c r="R99">
        <v>0.52800000000000002</v>
      </c>
      <c r="S99">
        <v>0.503</v>
      </c>
      <c r="T99">
        <v>0.55300000000000005</v>
      </c>
    </row>
    <row r="100" spans="1:20">
      <c r="A100" t="s">
        <v>38</v>
      </c>
      <c r="B100" t="s">
        <v>0</v>
      </c>
      <c r="C100" t="s">
        <v>31</v>
      </c>
      <c r="D100" t="s">
        <v>2</v>
      </c>
      <c r="E100">
        <v>3454</v>
      </c>
      <c r="F100">
        <v>0.18854489164086699</v>
      </c>
      <c r="G100">
        <v>0.15691951360741199</v>
      </c>
      <c r="H100">
        <v>1.322E-3</v>
      </c>
      <c r="I100">
        <v>0.106863714993379</v>
      </c>
      <c r="J100" s="59">
        <v>1.1E-5</v>
      </c>
      <c r="K100">
        <v>6.4229999999999999E-3</v>
      </c>
      <c r="L100">
        <v>1.8619999999999999E-3</v>
      </c>
      <c r="M100" s="59">
        <v>1.5E-5</v>
      </c>
      <c r="N100">
        <v>9.0410000000000004E-3</v>
      </c>
      <c r="O100">
        <v>0.63200000000000001</v>
      </c>
      <c r="P100">
        <v>0.60499999999999998</v>
      </c>
      <c r="Q100">
        <v>0.65800000000000003</v>
      </c>
      <c r="R100">
        <v>0.53900000000000003</v>
      </c>
      <c r="S100">
        <v>0.51300000000000001</v>
      </c>
      <c r="T100">
        <v>0.56499999999999995</v>
      </c>
    </row>
    <row r="101" spans="1:20">
      <c r="A101" t="s">
        <v>38</v>
      </c>
      <c r="B101" t="s">
        <v>0</v>
      </c>
      <c r="C101" t="s">
        <v>31</v>
      </c>
      <c r="D101" t="s">
        <v>180</v>
      </c>
      <c r="E101">
        <v>1336</v>
      </c>
      <c r="F101">
        <v>0.18854489164086699</v>
      </c>
      <c r="G101">
        <v>8.2335329341317404E-2</v>
      </c>
      <c r="H101">
        <v>9.0130000000000002E-3</v>
      </c>
      <c r="I101">
        <v>2.39258434806266E-2</v>
      </c>
      <c r="J101">
        <v>3.1E-4</v>
      </c>
      <c r="K101">
        <v>3.1175999999999999E-2</v>
      </c>
      <c r="L101">
        <v>1.6552000000000001E-2</v>
      </c>
      <c r="M101">
        <v>5.71E-4</v>
      </c>
      <c r="N101">
        <v>5.6788999999999999E-2</v>
      </c>
      <c r="O101">
        <v>0.64800000000000002</v>
      </c>
      <c r="P101">
        <v>0.59699999999999998</v>
      </c>
      <c r="Q101">
        <v>0.69899999999999995</v>
      </c>
      <c r="R101">
        <v>0.56999999999999995</v>
      </c>
      <c r="S101">
        <v>0.51600000000000001</v>
      </c>
      <c r="T101">
        <v>0.624</v>
      </c>
    </row>
    <row r="102" spans="1:20">
      <c r="A102" t="s">
        <v>38</v>
      </c>
      <c r="B102" t="s">
        <v>0</v>
      </c>
      <c r="C102" t="s">
        <v>31</v>
      </c>
      <c r="D102" t="s">
        <v>181</v>
      </c>
      <c r="E102">
        <v>2845</v>
      </c>
      <c r="F102">
        <v>0.18854489164086699</v>
      </c>
      <c r="G102">
        <v>9.701230228471E-2</v>
      </c>
      <c r="H102">
        <v>6.9109999999999996E-3</v>
      </c>
      <c r="I102">
        <v>2.69979606326019E-3</v>
      </c>
      <c r="J102">
        <v>1.1180000000000001E-3</v>
      </c>
      <c r="K102">
        <v>1.7729000000000002E-2</v>
      </c>
      <c r="L102">
        <v>1.1901999999999999E-2</v>
      </c>
      <c r="M102">
        <v>1.9289999999999999E-3</v>
      </c>
      <c r="N102">
        <v>3.0436999999999999E-2</v>
      </c>
      <c r="O102">
        <v>0.65500000000000003</v>
      </c>
      <c r="P102">
        <v>0.621</v>
      </c>
      <c r="Q102">
        <v>0.68799999999999994</v>
      </c>
      <c r="R102">
        <v>0.56699999999999995</v>
      </c>
      <c r="S102">
        <v>0.53300000000000003</v>
      </c>
      <c r="T102">
        <v>0.60099999999999998</v>
      </c>
    </row>
    <row r="103" spans="1:20">
      <c r="A103" t="s">
        <v>38</v>
      </c>
      <c r="B103" t="s">
        <v>0</v>
      </c>
      <c r="C103" t="s">
        <v>31</v>
      </c>
      <c r="D103" t="s">
        <v>0</v>
      </c>
      <c r="E103">
        <v>3901</v>
      </c>
      <c r="F103">
        <v>0.18854489164086699</v>
      </c>
      <c r="G103">
        <v>0.159958984875673</v>
      </c>
      <c r="H103">
        <v>3.496E-3</v>
      </c>
      <c r="I103">
        <v>4.9434797362282396E-3</v>
      </c>
      <c r="J103">
        <v>2.0100000000000001E-4</v>
      </c>
      <c r="K103">
        <v>9.8469999999999999E-3</v>
      </c>
      <c r="L103">
        <v>4.8820000000000001E-3</v>
      </c>
      <c r="M103">
        <v>2.81E-4</v>
      </c>
      <c r="N103">
        <v>1.3745E-2</v>
      </c>
      <c r="O103">
        <v>0.60199999999999998</v>
      </c>
      <c r="P103">
        <v>0.57799999999999996</v>
      </c>
      <c r="Q103">
        <v>0.626</v>
      </c>
      <c r="R103">
        <v>0.53700000000000003</v>
      </c>
      <c r="S103">
        <v>0.51300000000000001</v>
      </c>
      <c r="T103">
        <v>0.56200000000000006</v>
      </c>
    </row>
    <row r="104" spans="1:20">
      <c r="A104" t="s">
        <v>38</v>
      </c>
      <c r="B104" t="s">
        <v>0</v>
      </c>
      <c r="C104" t="s">
        <v>230</v>
      </c>
      <c r="D104" t="s">
        <v>1</v>
      </c>
      <c r="E104">
        <v>2990</v>
      </c>
      <c r="F104">
        <v>0.30869565217391298</v>
      </c>
      <c r="G104">
        <v>0.30869565217391298</v>
      </c>
      <c r="H104">
        <v>2.3500000000000001E-3</v>
      </c>
      <c r="I104">
        <v>2.8459736916310499E-2</v>
      </c>
      <c r="J104" s="59">
        <v>3.6000000000000001E-5</v>
      </c>
      <c r="K104">
        <v>8.7600000000000004E-3</v>
      </c>
      <c r="L104">
        <v>2.869E-3</v>
      </c>
      <c r="M104" s="59">
        <v>4.3999999999999999E-5</v>
      </c>
      <c r="N104">
        <v>1.0695E-2</v>
      </c>
      <c r="O104">
        <v>0.69399999999999995</v>
      </c>
      <c r="P104">
        <v>0.67500000000000004</v>
      </c>
      <c r="Q104">
        <v>0.71399999999999997</v>
      </c>
      <c r="R104">
        <v>0.53600000000000003</v>
      </c>
      <c r="S104">
        <v>0.51400000000000001</v>
      </c>
      <c r="T104">
        <v>0.55900000000000005</v>
      </c>
    </row>
    <row r="105" spans="1:20">
      <c r="A105" t="s">
        <v>38</v>
      </c>
      <c r="B105" t="s">
        <v>0</v>
      </c>
      <c r="C105" t="s">
        <v>230</v>
      </c>
      <c r="D105" t="s">
        <v>2</v>
      </c>
      <c r="E105">
        <v>3193</v>
      </c>
      <c r="F105">
        <v>0.30869565217391298</v>
      </c>
      <c r="G105">
        <v>0.294080801753837</v>
      </c>
      <c r="H105">
        <v>1.5762000000000002E-2</v>
      </c>
      <c r="I105" s="59">
        <v>1.6231715516632401E-8</v>
      </c>
      <c r="J105">
        <v>6.1919999999999996E-3</v>
      </c>
      <c r="K105">
        <v>2.9679000000000001E-2</v>
      </c>
      <c r="L105">
        <v>1.9577000000000001E-2</v>
      </c>
      <c r="M105">
        <v>7.6909999999999999E-3</v>
      </c>
      <c r="N105">
        <v>3.6853999999999998E-2</v>
      </c>
      <c r="O105">
        <v>0.79</v>
      </c>
      <c r="P105">
        <v>0.77300000000000002</v>
      </c>
      <c r="Q105">
        <v>0.80600000000000005</v>
      </c>
      <c r="R105">
        <v>0.57099999999999995</v>
      </c>
      <c r="S105">
        <v>0.55000000000000004</v>
      </c>
      <c r="T105">
        <v>0.59299999999999997</v>
      </c>
    </row>
    <row r="106" spans="1:20">
      <c r="A106" t="s">
        <v>38</v>
      </c>
      <c r="B106" t="s">
        <v>0</v>
      </c>
      <c r="C106" t="s">
        <v>230</v>
      </c>
      <c r="D106" t="s">
        <v>180</v>
      </c>
      <c r="E106">
        <v>1182</v>
      </c>
      <c r="F106">
        <v>0.30869565217391298</v>
      </c>
      <c r="G106">
        <v>0.20727580372250401</v>
      </c>
      <c r="H106">
        <v>1.8426000000000001E-2</v>
      </c>
      <c r="I106">
        <v>5.6133944135935098E-4</v>
      </c>
      <c r="J106">
        <v>4.0439999999999999E-3</v>
      </c>
      <c r="K106">
        <v>4.5959E-2</v>
      </c>
      <c r="L106">
        <v>2.6265E-2</v>
      </c>
      <c r="M106">
        <v>5.777E-3</v>
      </c>
      <c r="N106">
        <v>6.5226000000000006E-2</v>
      </c>
      <c r="O106">
        <v>0.83099999999999996</v>
      </c>
      <c r="P106">
        <v>0.80500000000000005</v>
      </c>
      <c r="Q106">
        <v>0.85799999999999998</v>
      </c>
      <c r="R106">
        <v>0.56699999999999995</v>
      </c>
      <c r="S106">
        <v>0.52700000000000002</v>
      </c>
      <c r="T106">
        <v>0.60699999999999998</v>
      </c>
    </row>
    <row r="107" spans="1:20">
      <c r="A107" t="s">
        <v>38</v>
      </c>
      <c r="B107" t="s">
        <v>0</v>
      </c>
      <c r="C107" t="s">
        <v>230</v>
      </c>
      <c r="D107" t="s">
        <v>181</v>
      </c>
      <c r="E107">
        <v>2479</v>
      </c>
      <c r="F107">
        <v>0.30869565217391298</v>
      </c>
      <c r="G107">
        <v>0.16256555062525199</v>
      </c>
      <c r="H107">
        <v>8.1650000000000004E-3</v>
      </c>
      <c r="I107">
        <v>1.3303020906468199E-3</v>
      </c>
      <c r="J107">
        <v>7.7399999999999995E-4</v>
      </c>
      <c r="K107">
        <v>2.1329000000000001E-2</v>
      </c>
      <c r="L107">
        <v>1.2931E-2</v>
      </c>
      <c r="M107">
        <v>1.2290000000000001E-3</v>
      </c>
      <c r="N107">
        <v>3.3653000000000002E-2</v>
      </c>
      <c r="O107">
        <v>0.81899999999999995</v>
      </c>
      <c r="P107">
        <v>0.79800000000000004</v>
      </c>
      <c r="Q107">
        <v>0.84</v>
      </c>
      <c r="R107">
        <v>0.55300000000000005</v>
      </c>
      <c r="S107">
        <v>0.52200000000000002</v>
      </c>
      <c r="T107">
        <v>0.58399999999999996</v>
      </c>
    </row>
    <row r="108" spans="1:20">
      <c r="A108" t="s">
        <v>38</v>
      </c>
      <c r="B108" t="s">
        <v>0</v>
      </c>
      <c r="C108" t="s">
        <v>230</v>
      </c>
      <c r="D108" t="s">
        <v>0</v>
      </c>
      <c r="E108">
        <v>3305</v>
      </c>
      <c r="F108">
        <v>0.30869565217391298</v>
      </c>
      <c r="G108">
        <v>0.21936459909228401</v>
      </c>
      <c r="H108">
        <v>2.1038000000000001E-2</v>
      </c>
      <c r="I108" s="59">
        <v>3.8277177909103399E-11</v>
      </c>
      <c r="J108">
        <v>1.0751999999999999E-2</v>
      </c>
      <c r="K108">
        <v>3.4887000000000001E-2</v>
      </c>
      <c r="L108">
        <v>2.9281999999999999E-2</v>
      </c>
      <c r="M108">
        <v>1.4985E-2</v>
      </c>
      <c r="N108">
        <v>4.8468999999999998E-2</v>
      </c>
      <c r="O108">
        <v>0.70199999999999996</v>
      </c>
      <c r="P108">
        <v>0.68200000000000005</v>
      </c>
      <c r="Q108">
        <v>0.72199999999999998</v>
      </c>
      <c r="R108">
        <v>0.57299999999999995</v>
      </c>
      <c r="S108">
        <v>0.55000000000000004</v>
      </c>
      <c r="T108">
        <v>0.59599999999999997</v>
      </c>
    </row>
    <row r="109" spans="1:20">
      <c r="A109" t="s">
        <v>38</v>
      </c>
      <c r="B109" t="s">
        <v>0</v>
      </c>
      <c r="C109" t="s">
        <v>230</v>
      </c>
      <c r="D109" t="s">
        <v>182</v>
      </c>
      <c r="E109">
        <v>277</v>
      </c>
      <c r="F109">
        <v>0.30869565217391298</v>
      </c>
      <c r="G109">
        <v>0.19494584837545101</v>
      </c>
      <c r="H109">
        <v>1.1076000000000001E-2</v>
      </c>
      <c r="I109">
        <v>0.20590321073206799</v>
      </c>
      <c r="J109" s="59">
        <v>4.1999999999999998E-5</v>
      </c>
      <c r="K109">
        <v>7.5481999999999994E-2</v>
      </c>
      <c r="L109">
        <v>1.6220999999999999E-2</v>
      </c>
      <c r="M109" s="59">
        <v>6.2000000000000003E-5</v>
      </c>
      <c r="N109">
        <v>0.10921500000000001</v>
      </c>
      <c r="O109">
        <v>0.83299999999999996</v>
      </c>
      <c r="P109">
        <v>0.78100000000000003</v>
      </c>
      <c r="Q109">
        <v>0.88400000000000001</v>
      </c>
      <c r="R109">
        <v>0.54800000000000004</v>
      </c>
      <c r="S109">
        <v>0.45700000000000002</v>
      </c>
      <c r="T109">
        <v>0.63900000000000001</v>
      </c>
    </row>
    <row r="110" spans="1:20">
      <c r="A110" t="s">
        <v>38</v>
      </c>
      <c r="B110" t="s">
        <v>0</v>
      </c>
      <c r="C110" t="s">
        <v>231</v>
      </c>
      <c r="D110" t="s">
        <v>1</v>
      </c>
      <c r="E110">
        <v>3230</v>
      </c>
      <c r="F110">
        <v>0.34829721362229099</v>
      </c>
      <c r="G110">
        <v>0.34829721362229099</v>
      </c>
      <c r="H110">
        <v>4.9600000000000002E-4</v>
      </c>
      <c r="I110">
        <v>0.29426610430496303</v>
      </c>
      <c r="J110" s="59">
        <v>9.9999999999999995E-7</v>
      </c>
      <c r="K110">
        <v>4.3010000000000001E-3</v>
      </c>
      <c r="L110">
        <v>5.9699999999999998E-4</v>
      </c>
      <c r="M110" s="59">
        <v>9.9999999999999995E-7</v>
      </c>
      <c r="N110">
        <v>5.1809999999999998E-3</v>
      </c>
      <c r="O110">
        <v>0.75800000000000001</v>
      </c>
      <c r="P110">
        <v>0.74099999999999999</v>
      </c>
      <c r="Q110">
        <v>0.77500000000000002</v>
      </c>
      <c r="R110">
        <v>0.51600000000000001</v>
      </c>
      <c r="S110">
        <v>0.495</v>
      </c>
      <c r="T110">
        <v>0.53600000000000003</v>
      </c>
    </row>
    <row r="111" spans="1:20">
      <c r="A111" t="s">
        <v>38</v>
      </c>
      <c r="B111" t="s">
        <v>0</v>
      </c>
      <c r="C111" t="s">
        <v>231</v>
      </c>
      <c r="D111" t="s">
        <v>2</v>
      </c>
      <c r="E111">
        <v>3454</v>
      </c>
      <c r="F111">
        <v>0.34829721362229099</v>
      </c>
      <c r="G111">
        <v>0.35466126230457401</v>
      </c>
      <c r="H111">
        <v>1.0425E-2</v>
      </c>
      <c r="I111" s="59">
        <v>1.45997328751045E-6</v>
      </c>
      <c r="J111">
        <v>4.1370000000000001E-3</v>
      </c>
      <c r="K111">
        <v>2.1576000000000001E-2</v>
      </c>
      <c r="L111">
        <v>1.2491E-2</v>
      </c>
      <c r="M111">
        <v>4.9560000000000003E-3</v>
      </c>
      <c r="N111">
        <v>2.5853999999999999E-2</v>
      </c>
      <c r="O111">
        <v>0.80500000000000005</v>
      </c>
      <c r="P111">
        <v>0.79100000000000004</v>
      </c>
      <c r="Q111">
        <v>0.82</v>
      </c>
      <c r="R111">
        <v>0.53100000000000003</v>
      </c>
      <c r="S111">
        <v>0.51100000000000001</v>
      </c>
      <c r="T111">
        <v>0.55100000000000005</v>
      </c>
    </row>
    <row r="112" spans="1:20">
      <c r="A112" t="s">
        <v>38</v>
      </c>
      <c r="B112" t="s">
        <v>0</v>
      </c>
      <c r="C112" t="s">
        <v>231</v>
      </c>
      <c r="D112" t="s">
        <v>180</v>
      </c>
      <c r="E112">
        <v>1336</v>
      </c>
      <c r="F112">
        <v>0.34829721362229099</v>
      </c>
      <c r="G112">
        <v>0.36526946107784403</v>
      </c>
      <c r="H112">
        <v>3.3579999999999999E-2</v>
      </c>
      <c r="I112" s="59">
        <v>9.3698488076107703E-8</v>
      </c>
      <c r="J112">
        <v>1.3117999999999999E-2</v>
      </c>
      <c r="K112">
        <v>6.5196000000000004E-2</v>
      </c>
      <c r="L112">
        <v>3.9914999999999999E-2</v>
      </c>
      <c r="M112">
        <v>1.5589E-2</v>
      </c>
      <c r="N112">
        <v>7.7523999999999996E-2</v>
      </c>
      <c r="O112">
        <v>0.83299999999999996</v>
      </c>
      <c r="P112">
        <v>0.81</v>
      </c>
      <c r="Q112">
        <v>0.85499999999999998</v>
      </c>
      <c r="R112">
        <v>0.58399999999999996</v>
      </c>
      <c r="S112">
        <v>0.55200000000000005</v>
      </c>
      <c r="T112">
        <v>0.61599999999999999</v>
      </c>
    </row>
    <row r="113" spans="1:20">
      <c r="A113" t="s">
        <v>38</v>
      </c>
      <c r="B113" t="s">
        <v>0</v>
      </c>
      <c r="C113" t="s">
        <v>231</v>
      </c>
      <c r="D113" t="s">
        <v>181</v>
      </c>
      <c r="E113">
        <v>2845</v>
      </c>
      <c r="F113">
        <v>0.34829721362229099</v>
      </c>
      <c r="G113">
        <v>0.34059753954305799</v>
      </c>
      <c r="H113">
        <v>6.9249999999999997E-3</v>
      </c>
      <c r="I113">
        <v>4.2933384889836898E-4</v>
      </c>
      <c r="J113">
        <v>1.142E-3</v>
      </c>
      <c r="K113">
        <v>1.7711999999999999E-2</v>
      </c>
      <c r="L113">
        <v>8.3990000000000002E-3</v>
      </c>
      <c r="M113">
        <v>1.3849999999999999E-3</v>
      </c>
      <c r="N113">
        <v>2.1479999999999999E-2</v>
      </c>
      <c r="O113">
        <v>0.82199999999999995</v>
      </c>
      <c r="P113">
        <v>0.80700000000000005</v>
      </c>
      <c r="Q113">
        <v>0.83799999999999997</v>
      </c>
      <c r="R113">
        <v>0.53500000000000003</v>
      </c>
      <c r="S113">
        <v>0.51200000000000001</v>
      </c>
      <c r="T113">
        <v>0.55700000000000005</v>
      </c>
    </row>
    <row r="114" spans="1:20">
      <c r="A114" t="s">
        <v>38</v>
      </c>
      <c r="B114" t="s">
        <v>0</v>
      </c>
      <c r="C114" t="s">
        <v>231</v>
      </c>
      <c r="D114" t="s">
        <v>0</v>
      </c>
      <c r="E114">
        <v>3901</v>
      </c>
      <c r="F114">
        <v>0.34829721362229099</v>
      </c>
      <c r="G114">
        <v>0.49423224814150202</v>
      </c>
      <c r="H114">
        <v>1.8265E-2</v>
      </c>
      <c r="I114" s="59">
        <v>3.3028887992931499E-12</v>
      </c>
      <c r="J114">
        <v>9.5219999999999992E-3</v>
      </c>
      <c r="K114">
        <v>2.9543E-2</v>
      </c>
      <c r="L114">
        <v>2.0669E-2</v>
      </c>
      <c r="M114">
        <v>1.0770999999999999E-2</v>
      </c>
      <c r="N114">
        <v>3.3445999999999997E-2</v>
      </c>
      <c r="O114">
        <v>0.78200000000000003</v>
      </c>
      <c r="P114">
        <v>0.76800000000000002</v>
      </c>
      <c r="Q114">
        <v>0.79600000000000004</v>
      </c>
      <c r="R114">
        <v>0.55500000000000005</v>
      </c>
      <c r="S114">
        <v>0.53700000000000003</v>
      </c>
      <c r="T114">
        <v>0.57299999999999995</v>
      </c>
    </row>
    <row r="115" spans="1:20">
      <c r="A115" t="s">
        <v>38</v>
      </c>
      <c r="B115" t="s">
        <v>0</v>
      </c>
      <c r="C115" t="s">
        <v>231</v>
      </c>
      <c r="D115" t="s">
        <v>182</v>
      </c>
      <c r="E115">
        <v>306</v>
      </c>
      <c r="F115">
        <v>0.34829721362229099</v>
      </c>
      <c r="G115">
        <v>0.38888888888888901</v>
      </c>
      <c r="H115">
        <v>2.4652E-2</v>
      </c>
      <c r="I115">
        <v>3.3894853524689302E-2</v>
      </c>
      <c r="J115">
        <v>2.7399999999999999E-4</v>
      </c>
      <c r="K115">
        <v>9.2217999999999994E-2</v>
      </c>
      <c r="L115">
        <v>2.8840000000000001E-2</v>
      </c>
      <c r="M115">
        <v>3.2000000000000003E-4</v>
      </c>
      <c r="N115">
        <v>0.108066</v>
      </c>
      <c r="O115">
        <v>0.86799999999999999</v>
      </c>
      <c r="P115">
        <v>0.82899999999999996</v>
      </c>
      <c r="Q115">
        <v>0.90700000000000003</v>
      </c>
      <c r="R115">
        <v>0.56299999999999994</v>
      </c>
      <c r="S115">
        <v>0.497</v>
      </c>
      <c r="T115">
        <v>0.628</v>
      </c>
    </row>
    <row r="116" spans="1:20">
      <c r="A116" t="s">
        <v>38</v>
      </c>
      <c r="B116" t="s">
        <v>0</v>
      </c>
      <c r="C116" t="s">
        <v>15</v>
      </c>
      <c r="D116" t="s">
        <v>1</v>
      </c>
      <c r="E116">
        <v>3063</v>
      </c>
      <c r="F116">
        <v>0.128958537381652</v>
      </c>
      <c r="G116">
        <v>0.128958537381652</v>
      </c>
      <c r="H116">
        <v>4.2379999999999996E-3</v>
      </c>
      <c r="I116">
        <v>1.14120363860017E-2</v>
      </c>
      <c r="J116">
        <v>2.5900000000000001E-4</v>
      </c>
      <c r="K116">
        <v>1.3299E-2</v>
      </c>
      <c r="L116">
        <v>5.77E-3</v>
      </c>
      <c r="M116">
        <v>3.5300000000000002E-4</v>
      </c>
      <c r="N116">
        <v>1.8107000000000002E-2</v>
      </c>
      <c r="O116">
        <v>0.749</v>
      </c>
      <c r="P116">
        <v>0.72599999999999998</v>
      </c>
      <c r="Q116">
        <v>0.77100000000000002</v>
      </c>
      <c r="R116">
        <v>0.52900000000000003</v>
      </c>
      <c r="S116">
        <v>0.498</v>
      </c>
      <c r="T116">
        <v>0.55900000000000005</v>
      </c>
    </row>
    <row r="117" spans="1:20">
      <c r="A117" t="s">
        <v>38</v>
      </c>
      <c r="B117" t="s">
        <v>0</v>
      </c>
      <c r="C117" t="s">
        <v>15</v>
      </c>
      <c r="D117" t="s">
        <v>2</v>
      </c>
      <c r="E117">
        <v>3321</v>
      </c>
      <c r="F117">
        <v>0.128958537381652</v>
      </c>
      <c r="G117">
        <v>9.2743149653718798E-2</v>
      </c>
      <c r="H117">
        <v>1.15E-4</v>
      </c>
      <c r="I117">
        <v>0.65472084601857705</v>
      </c>
      <c r="J117">
        <v>0</v>
      </c>
      <c r="K117">
        <v>4.6179999999999997E-3</v>
      </c>
      <c r="L117">
        <v>1.8000000000000001E-4</v>
      </c>
      <c r="M117">
        <v>0</v>
      </c>
      <c r="N117">
        <v>7.2059999999999997E-3</v>
      </c>
      <c r="O117">
        <v>0.81299999999999994</v>
      </c>
      <c r="P117">
        <v>0.79200000000000004</v>
      </c>
      <c r="Q117">
        <v>0.83499999999999996</v>
      </c>
      <c r="R117">
        <v>0.51700000000000002</v>
      </c>
      <c r="S117">
        <v>0.48299999999999998</v>
      </c>
      <c r="T117">
        <v>0.55100000000000005</v>
      </c>
    </row>
    <row r="118" spans="1:20">
      <c r="A118" t="s">
        <v>38</v>
      </c>
      <c r="B118" t="s">
        <v>0</v>
      </c>
      <c r="C118" t="s">
        <v>15</v>
      </c>
      <c r="D118" t="s">
        <v>180</v>
      </c>
      <c r="E118">
        <v>1304</v>
      </c>
      <c r="F118">
        <v>0.128958537381652</v>
      </c>
      <c r="G118">
        <v>0.10199386503067499</v>
      </c>
      <c r="H118">
        <v>4.8560000000000001E-3</v>
      </c>
      <c r="I118">
        <v>0.138010737568658</v>
      </c>
      <c r="J118" s="59">
        <v>1.8E-5</v>
      </c>
      <c r="K118">
        <v>3.0533999999999999E-2</v>
      </c>
      <c r="L118">
        <v>7.2909999999999997E-3</v>
      </c>
      <c r="M118" s="59">
        <v>2.6999999999999999E-5</v>
      </c>
      <c r="N118">
        <v>4.5741999999999998E-2</v>
      </c>
      <c r="O118">
        <v>0.90600000000000003</v>
      </c>
      <c r="P118">
        <v>0.88500000000000001</v>
      </c>
      <c r="Q118">
        <v>0.92800000000000005</v>
      </c>
      <c r="R118">
        <v>0.57199999999999995</v>
      </c>
      <c r="S118">
        <v>0.52200000000000002</v>
      </c>
      <c r="T118">
        <v>0.621</v>
      </c>
    </row>
    <row r="119" spans="1:20">
      <c r="A119" t="s">
        <v>38</v>
      </c>
      <c r="B119" t="s">
        <v>0</v>
      </c>
      <c r="C119" t="s">
        <v>15</v>
      </c>
      <c r="D119" t="s">
        <v>181</v>
      </c>
      <c r="E119">
        <v>2766</v>
      </c>
      <c r="F119">
        <v>0.128958537381652</v>
      </c>
      <c r="G119">
        <v>6.8691250903832296E-2</v>
      </c>
      <c r="H119">
        <v>4.3059999999999999E-3</v>
      </c>
      <c r="I119">
        <v>5.7779571123597502E-2</v>
      </c>
      <c r="J119" s="59">
        <v>1.0000000000000001E-5</v>
      </c>
      <c r="K119">
        <v>1.8678E-2</v>
      </c>
      <c r="L119">
        <v>7.5490000000000002E-3</v>
      </c>
      <c r="M119" s="59">
        <v>1.8E-5</v>
      </c>
      <c r="N119">
        <v>3.2627000000000003E-2</v>
      </c>
      <c r="O119">
        <v>0.88</v>
      </c>
      <c r="P119">
        <v>0.85899999999999999</v>
      </c>
      <c r="Q119">
        <v>0.9</v>
      </c>
      <c r="R119">
        <v>0.53600000000000003</v>
      </c>
      <c r="S119">
        <v>0.49299999999999999</v>
      </c>
      <c r="T119">
        <v>0.57899999999999996</v>
      </c>
    </row>
    <row r="120" spans="1:20">
      <c r="A120" t="s">
        <v>38</v>
      </c>
      <c r="B120" t="s">
        <v>0</v>
      </c>
      <c r="C120" t="s">
        <v>15</v>
      </c>
      <c r="D120" t="s">
        <v>0</v>
      </c>
      <c r="E120">
        <v>3744</v>
      </c>
      <c r="F120">
        <v>0.128958537381652</v>
      </c>
      <c r="G120">
        <v>0.166399572649573</v>
      </c>
      <c r="H120">
        <v>6.0879999999999997E-3</v>
      </c>
      <c r="I120">
        <v>4.7789515856876602E-4</v>
      </c>
      <c r="J120">
        <v>8.8900000000000003E-4</v>
      </c>
      <c r="K120">
        <v>1.4841E-2</v>
      </c>
      <c r="L120">
        <v>7.4310000000000001E-3</v>
      </c>
      <c r="M120">
        <v>1.0859999999999999E-3</v>
      </c>
      <c r="N120">
        <v>1.8128999999999999E-2</v>
      </c>
      <c r="O120">
        <v>0.77600000000000002</v>
      </c>
      <c r="P120">
        <v>0.75800000000000001</v>
      </c>
      <c r="Q120">
        <v>0.79400000000000004</v>
      </c>
      <c r="R120">
        <v>0.53900000000000003</v>
      </c>
      <c r="S120">
        <v>0.51300000000000001</v>
      </c>
      <c r="T120">
        <v>0.56399999999999995</v>
      </c>
    </row>
    <row r="121" spans="1:20">
      <c r="A121" t="s">
        <v>38</v>
      </c>
      <c r="B121" t="s">
        <v>0</v>
      </c>
      <c r="C121" t="s">
        <v>232</v>
      </c>
      <c r="D121" t="s">
        <v>1</v>
      </c>
      <c r="E121">
        <v>3128</v>
      </c>
      <c r="F121">
        <v>0.29699488491048598</v>
      </c>
      <c r="G121">
        <v>0.29699488491048598</v>
      </c>
      <c r="H121">
        <v>1.653E-3</v>
      </c>
      <c r="I121">
        <v>6.1368829139401997E-2</v>
      </c>
      <c r="J121" s="59">
        <v>1.5999999999999999E-5</v>
      </c>
      <c r="K121">
        <v>7.0190000000000001E-3</v>
      </c>
      <c r="L121">
        <v>2.0279999999999999E-3</v>
      </c>
      <c r="M121" s="59">
        <v>2.0000000000000002E-5</v>
      </c>
      <c r="N121">
        <v>8.6110000000000006E-3</v>
      </c>
      <c r="O121">
        <v>0.65500000000000003</v>
      </c>
      <c r="P121">
        <v>0.63400000000000001</v>
      </c>
      <c r="Q121">
        <v>0.67500000000000004</v>
      </c>
      <c r="R121">
        <v>0.51900000000000002</v>
      </c>
      <c r="S121">
        <v>0.499</v>
      </c>
      <c r="T121">
        <v>0.54</v>
      </c>
    </row>
    <row r="122" spans="1:20">
      <c r="A122" t="s">
        <v>38</v>
      </c>
      <c r="B122" t="s">
        <v>0</v>
      </c>
      <c r="C122" t="s">
        <v>232</v>
      </c>
      <c r="D122" t="s">
        <v>2</v>
      </c>
      <c r="E122">
        <v>3338</v>
      </c>
      <c r="F122">
        <v>0.29699488491048598</v>
      </c>
      <c r="G122">
        <v>0.296584781306171</v>
      </c>
      <c r="H122">
        <v>3.8170000000000001E-3</v>
      </c>
      <c r="I122">
        <v>3.3616300314123302E-3</v>
      </c>
      <c r="J122">
        <v>2.61E-4</v>
      </c>
      <c r="K122">
        <v>1.1136999999999999E-2</v>
      </c>
      <c r="L122">
        <v>4.6839999999999998E-3</v>
      </c>
      <c r="M122">
        <v>3.2000000000000003E-4</v>
      </c>
      <c r="N122">
        <v>1.3668E-2</v>
      </c>
      <c r="O122">
        <v>0.68200000000000005</v>
      </c>
      <c r="P122">
        <v>0.66300000000000003</v>
      </c>
      <c r="Q122">
        <v>0.70199999999999996</v>
      </c>
      <c r="R122">
        <v>0.52900000000000003</v>
      </c>
      <c r="S122">
        <v>0.50800000000000001</v>
      </c>
      <c r="T122">
        <v>0.55000000000000004</v>
      </c>
    </row>
    <row r="123" spans="1:20">
      <c r="A123" t="s">
        <v>38</v>
      </c>
      <c r="B123" t="s">
        <v>0</v>
      </c>
      <c r="C123" t="s">
        <v>232</v>
      </c>
      <c r="D123" t="s">
        <v>180</v>
      </c>
      <c r="E123">
        <v>1288</v>
      </c>
      <c r="F123">
        <v>0.29699488491048598</v>
      </c>
      <c r="G123">
        <v>0.22593167701863401</v>
      </c>
      <c r="H123">
        <v>3.2989999999999998E-3</v>
      </c>
      <c r="I123">
        <v>0.10034824646229</v>
      </c>
      <c r="J123" s="59">
        <v>1.8E-5</v>
      </c>
      <c r="K123">
        <v>1.6631E-2</v>
      </c>
      <c r="L123">
        <v>4.5050000000000003E-3</v>
      </c>
      <c r="M123" s="59">
        <v>2.5000000000000001E-5</v>
      </c>
      <c r="N123">
        <v>2.2681E-2</v>
      </c>
      <c r="O123">
        <v>0.69499999999999995</v>
      </c>
      <c r="P123">
        <v>0.66</v>
      </c>
      <c r="Q123">
        <v>0.73</v>
      </c>
      <c r="R123">
        <v>0.52500000000000002</v>
      </c>
      <c r="S123">
        <v>0.48599999999999999</v>
      </c>
      <c r="T123">
        <v>0.56299999999999994</v>
      </c>
    </row>
    <row r="124" spans="1:20">
      <c r="A124" t="s">
        <v>38</v>
      </c>
      <c r="B124" t="s">
        <v>0</v>
      </c>
      <c r="C124" t="s">
        <v>232</v>
      </c>
      <c r="D124" t="s">
        <v>181</v>
      </c>
      <c r="E124">
        <v>2758</v>
      </c>
      <c r="F124">
        <v>0.29699488491048598</v>
      </c>
      <c r="G124">
        <v>0.19978245105148701</v>
      </c>
      <c r="H124">
        <v>6.8300000000000001E-4</v>
      </c>
      <c r="I124">
        <v>0.29426610430496303</v>
      </c>
      <c r="J124" s="59">
        <v>1.9999999999999999E-6</v>
      </c>
      <c r="K124">
        <v>5.4469999999999996E-3</v>
      </c>
      <c r="L124">
        <v>9.8299999999999993E-4</v>
      </c>
      <c r="M124" s="59">
        <v>3.0000000000000001E-6</v>
      </c>
      <c r="N124">
        <v>7.8320000000000004E-3</v>
      </c>
      <c r="O124">
        <v>0.70799999999999996</v>
      </c>
      <c r="P124">
        <v>0.68500000000000005</v>
      </c>
      <c r="Q124">
        <v>0.73199999999999998</v>
      </c>
      <c r="R124">
        <v>0.51800000000000002</v>
      </c>
      <c r="S124">
        <v>0.49099999999999999</v>
      </c>
      <c r="T124">
        <v>0.54500000000000004</v>
      </c>
    </row>
    <row r="125" spans="1:20">
      <c r="A125" t="s">
        <v>38</v>
      </c>
      <c r="B125" t="s">
        <v>0</v>
      </c>
      <c r="C125" t="s">
        <v>232</v>
      </c>
      <c r="D125" t="s">
        <v>0</v>
      </c>
      <c r="E125">
        <v>3760</v>
      </c>
      <c r="F125">
        <v>0.29699488491048598</v>
      </c>
      <c r="G125">
        <v>0.36781914893617002</v>
      </c>
      <c r="H125">
        <v>4.2389999999999997E-3</v>
      </c>
      <c r="I125">
        <v>6.9596189927432703E-4</v>
      </c>
      <c r="J125">
        <v>7.2900000000000005E-4</v>
      </c>
      <c r="K125">
        <v>1.0454E-2</v>
      </c>
      <c r="L125">
        <v>4.8549999999999999E-3</v>
      </c>
      <c r="M125">
        <v>8.3500000000000002E-4</v>
      </c>
      <c r="N125">
        <v>1.1978000000000001E-2</v>
      </c>
      <c r="O125">
        <v>0.628</v>
      </c>
      <c r="P125">
        <v>0.60899999999999999</v>
      </c>
      <c r="Q125">
        <v>0.64600000000000002</v>
      </c>
      <c r="R125">
        <v>0.52800000000000002</v>
      </c>
      <c r="S125">
        <v>0.50800000000000001</v>
      </c>
      <c r="T125">
        <v>0.54700000000000004</v>
      </c>
    </row>
    <row r="126" spans="1:20">
      <c r="A126" t="s">
        <v>38</v>
      </c>
      <c r="B126" t="s">
        <v>0</v>
      </c>
      <c r="C126" t="s">
        <v>232</v>
      </c>
      <c r="D126" t="s">
        <v>182</v>
      </c>
      <c r="E126">
        <v>297</v>
      </c>
      <c r="F126">
        <v>0.29699488491048598</v>
      </c>
      <c r="G126">
        <v>0.31986531986532002</v>
      </c>
      <c r="H126">
        <v>5.2288000000000001E-2</v>
      </c>
      <c r="I126">
        <v>1.13087660052791E-3</v>
      </c>
      <c r="J126">
        <v>7.8770000000000003E-3</v>
      </c>
      <c r="K126">
        <v>0.13197900000000001</v>
      </c>
      <c r="L126">
        <v>6.2569E-2</v>
      </c>
      <c r="M126">
        <v>9.417E-3</v>
      </c>
      <c r="N126">
        <v>0.15821199999999999</v>
      </c>
      <c r="O126">
        <v>0.752</v>
      </c>
      <c r="P126">
        <v>0.69499999999999995</v>
      </c>
      <c r="Q126">
        <v>0.81</v>
      </c>
      <c r="R126">
        <v>0.61199999999999999</v>
      </c>
      <c r="S126">
        <v>0.54400000000000004</v>
      </c>
      <c r="T126">
        <v>0.67900000000000005</v>
      </c>
    </row>
    <row r="127" spans="1:20">
      <c r="A127" t="s">
        <v>38</v>
      </c>
      <c r="B127" t="s">
        <v>0</v>
      </c>
      <c r="C127" t="s">
        <v>233</v>
      </c>
      <c r="D127" t="s">
        <v>1</v>
      </c>
      <c r="E127">
        <v>3162</v>
      </c>
      <c r="F127">
        <v>4.4592030360531297E-2</v>
      </c>
      <c r="G127">
        <v>4.4592030360531297E-2</v>
      </c>
      <c r="H127">
        <v>2.8019999999999998E-3</v>
      </c>
      <c r="I127">
        <v>0.106863714993379</v>
      </c>
      <c r="J127" s="59">
        <v>6.9999999999999999E-6</v>
      </c>
      <c r="K127">
        <v>1.5835999999999999E-2</v>
      </c>
      <c r="L127">
        <v>4.1190000000000003E-3</v>
      </c>
      <c r="M127" s="59">
        <v>1.0000000000000001E-5</v>
      </c>
      <c r="N127">
        <v>2.3279000000000001E-2</v>
      </c>
      <c r="O127">
        <v>0.65600000000000003</v>
      </c>
      <c r="P127">
        <v>0.61399999999999999</v>
      </c>
      <c r="Q127">
        <v>0.69699999999999995</v>
      </c>
      <c r="R127">
        <v>0.53</v>
      </c>
      <c r="S127">
        <v>0.47899999999999998</v>
      </c>
      <c r="T127">
        <v>0.58099999999999996</v>
      </c>
    </row>
    <row r="128" spans="1:20">
      <c r="A128" t="s">
        <v>38</v>
      </c>
      <c r="B128" t="s">
        <v>0</v>
      </c>
      <c r="C128" t="s">
        <v>233</v>
      </c>
      <c r="D128" t="s">
        <v>2</v>
      </c>
      <c r="E128">
        <v>3354</v>
      </c>
      <c r="F128">
        <v>4.4592030360531297E-2</v>
      </c>
      <c r="G128">
        <v>7.0065593321407299E-2</v>
      </c>
      <c r="H128">
        <v>3.741E-3</v>
      </c>
      <c r="I128">
        <v>2.68566955075243E-2</v>
      </c>
      <c r="J128">
        <v>1.0399999999999999E-4</v>
      </c>
      <c r="K128">
        <v>1.3679999999999999E-2</v>
      </c>
      <c r="L128">
        <v>4.6880000000000003E-3</v>
      </c>
      <c r="M128">
        <v>1.2999999999999999E-4</v>
      </c>
      <c r="N128">
        <v>1.7160999999999999E-2</v>
      </c>
      <c r="O128">
        <v>0.64500000000000002</v>
      </c>
      <c r="P128">
        <v>0.60899999999999999</v>
      </c>
      <c r="Q128">
        <v>0.68200000000000005</v>
      </c>
      <c r="R128">
        <v>0.55600000000000005</v>
      </c>
      <c r="S128">
        <v>0.51800000000000002</v>
      </c>
      <c r="T128">
        <v>0.59399999999999997</v>
      </c>
    </row>
    <row r="129" spans="1:20">
      <c r="A129" t="s">
        <v>38</v>
      </c>
      <c r="B129" t="s">
        <v>0</v>
      </c>
      <c r="C129" t="s">
        <v>233</v>
      </c>
      <c r="D129" t="s">
        <v>180</v>
      </c>
      <c r="E129">
        <v>1321</v>
      </c>
      <c r="F129">
        <v>4.4592030360531297E-2</v>
      </c>
      <c r="G129">
        <v>3.7850113550340701E-2</v>
      </c>
      <c r="H129">
        <v>1.0906000000000001E-2</v>
      </c>
      <c r="I129">
        <v>5.44124679916013E-2</v>
      </c>
      <c r="J129" s="59">
        <v>7.6000000000000004E-5</v>
      </c>
      <c r="K129">
        <v>4.3388000000000003E-2</v>
      </c>
      <c r="L129">
        <v>1.6899000000000001E-2</v>
      </c>
      <c r="M129">
        <v>1.18E-4</v>
      </c>
      <c r="N129">
        <v>6.7143999999999995E-2</v>
      </c>
      <c r="O129">
        <v>0.71599999999999997</v>
      </c>
      <c r="P129">
        <v>0.64</v>
      </c>
      <c r="Q129">
        <v>0.79300000000000004</v>
      </c>
      <c r="R129">
        <v>0.56799999999999995</v>
      </c>
      <c r="S129">
        <v>0.48299999999999998</v>
      </c>
      <c r="T129">
        <v>0.65400000000000003</v>
      </c>
    </row>
    <row r="130" spans="1:20">
      <c r="A130" t="s">
        <v>38</v>
      </c>
      <c r="B130" t="s">
        <v>0</v>
      </c>
      <c r="C130" t="s">
        <v>233</v>
      </c>
      <c r="D130" t="s">
        <v>181</v>
      </c>
      <c r="E130">
        <v>2812</v>
      </c>
      <c r="F130">
        <v>4.4592030360531297E-2</v>
      </c>
      <c r="G130">
        <v>3.6628733997155098E-2</v>
      </c>
      <c r="H130">
        <v>7.8600000000000002E-4</v>
      </c>
      <c r="I130">
        <v>0.43857802608099999</v>
      </c>
      <c r="J130" s="59">
        <v>3.9999999999999998E-6</v>
      </c>
      <c r="K130">
        <v>9.495E-3</v>
      </c>
      <c r="L130">
        <v>1.2310000000000001E-3</v>
      </c>
      <c r="M130" s="59">
        <v>6.0000000000000002E-6</v>
      </c>
      <c r="N130">
        <v>1.4864E-2</v>
      </c>
      <c r="O130">
        <v>0.71699999999999997</v>
      </c>
      <c r="P130">
        <v>0.66700000000000004</v>
      </c>
      <c r="Q130">
        <v>0.76600000000000001</v>
      </c>
      <c r="R130">
        <v>0.55400000000000005</v>
      </c>
      <c r="S130">
        <v>0.498</v>
      </c>
      <c r="T130">
        <v>0.61</v>
      </c>
    </row>
    <row r="131" spans="1:20">
      <c r="A131" t="s">
        <v>38</v>
      </c>
      <c r="B131" t="s">
        <v>0</v>
      </c>
      <c r="C131" t="s">
        <v>233</v>
      </c>
      <c r="D131" t="s">
        <v>0</v>
      </c>
      <c r="E131">
        <v>3784</v>
      </c>
      <c r="F131">
        <v>4.4592030360531297E-2</v>
      </c>
      <c r="G131">
        <v>8.32452431289641E-2</v>
      </c>
      <c r="H131">
        <v>4.7470000000000004E-3</v>
      </c>
      <c r="I131">
        <v>5.5220825466006304E-3</v>
      </c>
      <c r="J131">
        <v>2.8800000000000001E-4</v>
      </c>
      <c r="K131">
        <v>1.4801E-2</v>
      </c>
      <c r="L131">
        <v>5.568E-3</v>
      </c>
      <c r="M131">
        <v>3.3700000000000001E-4</v>
      </c>
      <c r="N131">
        <v>1.7389000000000002E-2</v>
      </c>
      <c r="O131">
        <v>0.62</v>
      </c>
      <c r="P131">
        <v>0.58699999999999997</v>
      </c>
      <c r="Q131">
        <v>0.65300000000000002</v>
      </c>
      <c r="R131">
        <v>0.55300000000000005</v>
      </c>
      <c r="S131">
        <v>0.51900000000000002</v>
      </c>
      <c r="T131">
        <v>0.58599999999999997</v>
      </c>
    </row>
    <row r="132" spans="1:20">
      <c r="A132" t="s">
        <v>39</v>
      </c>
      <c r="B132" t="s">
        <v>0</v>
      </c>
      <c r="C132" t="s">
        <v>228</v>
      </c>
      <c r="D132" t="s">
        <v>1</v>
      </c>
      <c r="E132">
        <v>28408</v>
      </c>
      <c r="F132">
        <v>0.108279357927344</v>
      </c>
      <c r="G132">
        <v>0.108279357927344</v>
      </c>
      <c r="H132">
        <v>5.5999999999999995E-4</v>
      </c>
      <c r="I132">
        <v>6.5223877064668097E-3</v>
      </c>
      <c r="J132" s="59">
        <v>4.3000000000000002E-5</v>
      </c>
      <c r="K132">
        <v>1.72E-3</v>
      </c>
      <c r="L132">
        <v>7.76E-4</v>
      </c>
      <c r="M132" s="59">
        <v>6.0000000000000002E-5</v>
      </c>
      <c r="N132">
        <v>2.385E-3</v>
      </c>
      <c r="O132">
        <v>0.72099999999999997</v>
      </c>
      <c r="P132">
        <v>0.71299999999999997</v>
      </c>
      <c r="Q132">
        <v>0.73</v>
      </c>
      <c r="R132">
        <v>0.51700000000000002</v>
      </c>
      <c r="S132">
        <v>0.50600000000000001</v>
      </c>
      <c r="T132">
        <v>0.52800000000000002</v>
      </c>
    </row>
    <row r="133" spans="1:20">
      <c r="A133" t="s">
        <v>39</v>
      </c>
      <c r="B133" t="s">
        <v>0</v>
      </c>
      <c r="C133" t="s">
        <v>228</v>
      </c>
      <c r="D133" t="s">
        <v>2</v>
      </c>
      <c r="E133">
        <v>24539</v>
      </c>
      <c r="F133">
        <v>0.108279357927344</v>
      </c>
      <c r="G133">
        <v>8.1299156444842896E-2</v>
      </c>
      <c r="H133">
        <v>2.6870000000000002E-3</v>
      </c>
      <c r="I133" s="59">
        <v>7.0551734044122197E-7</v>
      </c>
      <c r="J133">
        <v>9.3000000000000005E-4</v>
      </c>
      <c r="K133">
        <v>5.3249999999999999E-3</v>
      </c>
      <c r="L133">
        <v>4.1809999999999998E-3</v>
      </c>
      <c r="M133">
        <v>1.4469999999999999E-3</v>
      </c>
      <c r="N133">
        <v>8.2839999999999997E-3</v>
      </c>
      <c r="O133">
        <v>0.81200000000000006</v>
      </c>
      <c r="P133">
        <v>0.80400000000000005</v>
      </c>
      <c r="Q133">
        <v>0.82099999999999995</v>
      </c>
      <c r="R133">
        <v>0.52800000000000002</v>
      </c>
      <c r="S133">
        <v>0.51400000000000001</v>
      </c>
      <c r="T133">
        <v>0.54100000000000004</v>
      </c>
    </row>
    <row r="134" spans="1:20">
      <c r="A134" t="s">
        <v>39</v>
      </c>
      <c r="B134" t="s">
        <v>0</v>
      </c>
      <c r="C134" t="s">
        <v>228</v>
      </c>
      <c r="D134" t="s">
        <v>180</v>
      </c>
      <c r="E134">
        <v>1336</v>
      </c>
      <c r="F134">
        <v>0.108279357927344</v>
      </c>
      <c r="G134">
        <v>9.7305389221556904E-2</v>
      </c>
      <c r="H134">
        <v>1.9723000000000001E-2</v>
      </c>
      <c r="I134">
        <v>2.69979606326019E-3</v>
      </c>
      <c r="J134">
        <v>1.787E-3</v>
      </c>
      <c r="K134">
        <v>5.6054E-2</v>
      </c>
      <c r="L134">
        <v>2.8551E-2</v>
      </c>
      <c r="M134">
        <v>2.5890000000000002E-3</v>
      </c>
      <c r="N134">
        <v>8.1030000000000005E-2</v>
      </c>
      <c r="O134">
        <v>0.90700000000000003</v>
      </c>
      <c r="P134">
        <v>0.88500000000000001</v>
      </c>
      <c r="Q134">
        <v>0.92800000000000005</v>
      </c>
      <c r="R134">
        <v>0.56000000000000005</v>
      </c>
      <c r="S134">
        <v>0.50700000000000001</v>
      </c>
      <c r="T134">
        <v>0.61299999999999999</v>
      </c>
    </row>
    <row r="135" spans="1:20">
      <c r="A135" t="s">
        <v>39</v>
      </c>
      <c r="B135" t="s">
        <v>0</v>
      </c>
      <c r="C135" t="s">
        <v>228</v>
      </c>
      <c r="D135" t="s">
        <v>181</v>
      </c>
      <c r="E135">
        <v>2845</v>
      </c>
      <c r="F135">
        <v>0.108279357927344</v>
      </c>
      <c r="G135">
        <v>6.4323374340948994E-2</v>
      </c>
      <c r="H135">
        <v>9.7719999999999994E-3</v>
      </c>
      <c r="I135">
        <v>3.96450784829402E-3</v>
      </c>
      <c r="J135">
        <v>1.232E-3</v>
      </c>
      <c r="K135">
        <v>2.7896000000000001E-2</v>
      </c>
      <c r="L135">
        <v>1.6593E-2</v>
      </c>
      <c r="M135">
        <v>2.0950000000000001E-3</v>
      </c>
      <c r="N135">
        <v>4.7205999999999998E-2</v>
      </c>
      <c r="O135">
        <v>0.871</v>
      </c>
      <c r="P135">
        <v>0.84799999999999998</v>
      </c>
      <c r="Q135">
        <v>0.89400000000000002</v>
      </c>
      <c r="R135">
        <v>0.56799999999999995</v>
      </c>
      <c r="S135">
        <v>0.52300000000000002</v>
      </c>
      <c r="T135">
        <v>0.61199999999999999</v>
      </c>
    </row>
    <row r="136" spans="1:20">
      <c r="A136" t="s">
        <v>39</v>
      </c>
      <c r="B136" t="s">
        <v>0</v>
      </c>
      <c r="C136" t="s">
        <v>228</v>
      </c>
      <c r="D136" t="s">
        <v>0</v>
      </c>
      <c r="E136">
        <v>88092</v>
      </c>
      <c r="F136">
        <v>0.108279357927344</v>
      </c>
      <c r="G136">
        <v>0.14520047223357399</v>
      </c>
      <c r="H136">
        <v>1.0104999999999999E-2</v>
      </c>
      <c r="I136" s="59">
        <v>2.3951751279142501E-100</v>
      </c>
      <c r="J136">
        <v>8.2959999999999996E-3</v>
      </c>
      <c r="K136">
        <v>1.2141000000000001E-2</v>
      </c>
      <c r="L136">
        <v>1.2383E-2</v>
      </c>
      <c r="M136">
        <v>1.0163999999999999E-2</v>
      </c>
      <c r="N136">
        <v>1.4881E-2</v>
      </c>
      <c r="O136">
        <v>0.77800000000000002</v>
      </c>
      <c r="P136">
        <v>0.77400000000000002</v>
      </c>
      <c r="Q136">
        <v>0.78100000000000003</v>
      </c>
      <c r="R136">
        <v>0.54600000000000004</v>
      </c>
      <c r="S136">
        <v>0.54</v>
      </c>
      <c r="T136">
        <v>0.55100000000000005</v>
      </c>
    </row>
    <row r="137" spans="1:20">
      <c r="A137" t="s">
        <v>39</v>
      </c>
      <c r="B137" t="s">
        <v>193</v>
      </c>
      <c r="C137" t="s">
        <v>228</v>
      </c>
      <c r="D137" t="s">
        <v>1</v>
      </c>
      <c r="E137">
        <v>28408</v>
      </c>
      <c r="F137">
        <v>0.108279357927344</v>
      </c>
      <c r="G137">
        <v>0.108279357927344</v>
      </c>
      <c r="H137">
        <v>7.8799999999999996E-4</v>
      </c>
      <c r="I137">
        <v>1.26015313761034E-3</v>
      </c>
      <c r="J137">
        <v>1.2E-4</v>
      </c>
      <c r="K137">
        <v>2.019E-3</v>
      </c>
      <c r="L137">
        <v>1.0920000000000001E-3</v>
      </c>
      <c r="M137">
        <v>1.66E-4</v>
      </c>
      <c r="N137">
        <v>2.7989999999999998E-3</v>
      </c>
      <c r="O137">
        <v>0.72099999999999997</v>
      </c>
      <c r="P137">
        <v>0.71299999999999997</v>
      </c>
      <c r="Q137">
        <v>0.73</v>
      </c>
      <c r="R137">
        <v>0.52100000000000002</v>
      </c>
      <c r="S137">
        <v>0.51</v>
      </c>
      <c r="T137">
        <v>0.53200000000000003</v>
      </c>
    </row>
    <row r="138" spans="1:20">
      <c r="A138" t="s">
        <v>39</v>
      </c>
      <c r="B138" t="s">
        <v>193</v>
      </c>
      <c r="C138" t="s">
        <v>228</v>
      </c>
      <c r="D138" t="s">
        <v>2</v>
      </c>
      <c r="E138">
        <v>24539</v>
      </c>
      <c r="F138">
        <v>0.108279357927344</v>
      </c>
      <c r="G138">
        <v>8.1299156444842896E-2</v>
      </c>
      <c r="H138">
        <v>2.9480000000000001E-3</v>
      </c>
      <c r="I138" s="59">
        <v>2.0345546145444299E-7</v>
      </c>
      <c r="J138">
        <v>1.1540000000000001E-3</v>
      </c>
      <c r="K138">
        <v>5.666E-3</v>
      </c>
      <c r="L138">
        <v>4.5869999999999999E-3</v>
      </c>
      <c r="M138">
        <v>1.7960000000000001E-3</v>
      </c>
      <c r="N138">
        <v>8.8129999999999997E-3</v>
      </c>
      <c r="O138">
        <v>0.81299999999999994</v>
      </c>
      <c r="P138">
        <v>0.80400000000000005</v>
      </c>
      <c r="Q138">
        <v>0.82099999999999995</v>
      </c>
      <c r="R138">
        <v>0.52600000000000002</v>
      </c>
      <c r="S138">
        <v>0.51300000000000001</v>
      </c>
      <c r="T138">
        <v>0.54</v>
      </c>
    </row>
    <row r="139" spans="1:20">
      <c r="A139" t="s">
        <v>39</v>
      </c>
      <c r="B139" t="s">
        <v>193</v>
      </c>
      <c r="C139" t="s">
        <v>228</v>
      </c>
      <c r="D139" t="s">
        <v>180</v>
      </c>
      <c r="E139">
        <v>1336</v>
      </c>
      <c r="F139">
        <v>0.108279357927344</v>
      </c>
      <c r="G139">
        <v>9.7305389221556904E-2</v>
      </c>
      <c r="H139">
        <v>2.3168999999999999E-2</v>
      </c>
      <c r="I139">
        <v>1.13087660052791E-3</v>
      </c>
      <c r="J139">
        <v>3.4329999999999999E-3</v>
      </c>
      <c r="K139">
        <v>6.0122000000000002E-2</v>
      </c>
      <c r="L139">
        <v>3.3535000000000002E-2</v>
      </c>
      <c r="M139">
        <v>4.9740000000000001E-3</v>
      </c>
      <c r="N139">
        <v>8.6896000000000001E-2</v>
      </c>
      <c r="O139">
        <v>0.90600000000000003</v>
      </c>
      <c r="P139">
        <v>0.88500000000000001</v>
      </c>
      <c r="Q139">
        <v>0.92800000000000005</v>
      </c>
      <c r="R139">
        <v>0.58399999999999996</v>
      </c>
      <c r="S139">
        <v>0.53400000000000003</v>
      </c>
      <c r="T139">
        <v>0.63400000000000001</v>
      </c>
    </row>
    <row r="140" spans="1:20">
      <c r="A140" t="s">
        <v>39</v>
      </c>
      <c r="B140" t="s">
        <v>193</v>
      </c>
      <c r="C140" t="s">
        <v>228</v>
      </c>
      <c r="D140" t="s">
        <v>181</v>
      </c>
      <c r="E140">
        <v>2845</v>
      </c>
      <c r="F140">
        <v>0.108279357927344</v>
      </c>
      <c r="G140">
        <v>6.4323374340948994E-2</v>
      </c>
      <c r="H140">
        <v>9.7619999999999998E-3</v>
      </c>
      <c r="I140">
        <v>3.96450784829402E-3</v>
      </c>
      <c r="J140">
        <v>1.026E-3</v>
      </c>
      <c r="K140">
        <v>2.6365E-2</v>
      </c>
      <c r="L140">
        <v>1.6576E-2</v>
      </c>
      <c r="M140">
        <v>1.7440000000000001E-3</v>
      </c>
      <c r="N140">
        <v>4.4628000000000001E-2</v>
      </c>
      <c r="O140">
        <v>0.87</v>
      </c>
      <c r="P140">
        <v>0.84699999999999998</v>
      </c>
      <c r="Q140">
        <v>0.89300000000000002</v>
      </c>
      <c r="R140">
        <v>0.55600000000000005</v>
      </c>
      <c r="S140">
        <v>0.51400000000000001</v>
      </c>
      <c r="T140">
        <v>0.59799999999999998</v>
      </c>
    </row>
    <row r="141" spans="1:20">
      <c r="A141" t="s">
        <v>39</v>
      </c>
      <c r="B141" t="s">
        <v>193</v>
      </c>
      <c r="C141" t="s">
        <v>228</v>
      </c>
      <c r="D141" t="s">
        <v>0</v>
      </c>
      <c r="E141">
        <v>88092</v>
      </c>
      <c r="F141">
        <v>0.108279357927344</v>
      </c>
      <c r="G141">
        <v>0.14520047223357399</v>
      </c>
      <c r="H141">
        <v>9.6220000000000003E-3</v>
      </c>
      <c r="I141" s="59">
        <v>1.26492050315613E-95</v>
      </c>
      <c r="J141">
        <v>7.8309999999999994E-3</v>
      </c>
      <c r="K141">
        <v>1.1497E-2</v>
      </c>
      <c r="L141">
        <v>1.179E-2</v>
      </c>
      <c r="M141">
        <v>9.5940000000000001E-3</v>
      </c>
      <c r="N141">
        <v>1.4090999999999999E-2</v>
      </c>
      <c r="O141">
        <v>0.77700000000000002</v>
      </c>
      <c r="P141">
        <v>0.77300000000000002</v>
      </c>
      <c r="Q141">
        <v>0.78100000000000003</v>
      </c>
      <c r="R141">
        <v>0.54600000000000004</v>
      </c>
      <c r="S141">
        <v>0.54</v>
      </c>
      <c r="T141">
        <v>0.55100000000000005</v>
      </c>
    </row>
    <row r="142" spans="1:20">
      <c r="A142" t="s">
        <v>39</v>
      </c>
      <c r="B142" t="s">
        <v>0</v>
      </c>
      <c r="C142" t="s">
        <v>229</v>
      </c>
      <c r="D142" t="s">
        <v>1</v>
      </c>
      <c r="E142">
        <v>28408</v>
      </c>
      <c r="F142">
        <v>9.07138834131231E-2</v>
      </c>
      <c r="G142">
        <v>9.07138834131231E-2</v>
      </c>
      <c r="H142">
        <v>6.96E-4</v>
      </c>
      <c r="I142">
        <v>3.5514648077060798E-3</v>
      </c>
      <c r="J142" s="59">
        <v>7.1000000000000005E-5</v>
      </c>
      <c r="K142">
        <v>1.8680000000000001E-3</v>
      </c>
      <c r="L142">
        <v>9.810000000000001E-4</v>
      </c>
      <c r="M142" s="59">
        <v>1E-4</v>
      </c>
      <c r="N142">
        <v>2.6319999999999998E-3</v>
      </c>
      <c r="O142">
        <v>0.70799999999999996</v>
      </c>
      <c r="P142">
        <v>0.69899999999999995</v>
      </c>
      <c r="Q142">
        <v>0.71699999999999997</v>
      </c>
      <c r="R142">
        <v>0.51600000000000001</v>
      </c>
      <c r="S142">
        <v>0.504</v>
      </c>
      <c r="T142">
        <v>0.52800000000000002</v>
      </c>
    </row>
    <row r="143" spans="1:20">
      <c r="A143" t="s">
        <v>39</v>
      </c>
      <c r="B143" t="s">
        <v>0</v>
      </c>
      <c r="C143" t="s">
        <v>229</v>
      </c>
      <c r="D143" t="s">
        <v>2</v>
      </c>
      <c r="E143">
        <v>24539</v>
      </c>
      <c r="F143">
        <v>9.07138834131231E-2</v>
      </c>
      <c r="G143">
        <v>3.5820530583968398E-2</v>
      </c>
      <c r="H143">
        <v>2.2009999999999998E-3</v>
      </c>
      <c r="I143">
        <v>3.4661935113466702E-4</v>
      </c>
      <c r="J143">
        <v>5.04E-4</v>
      </c>
      <c r="K143">
        <v>5.5440000000000003E-3</v>
      </c>
      <c r="L143">
        <v>4.3150000000000003E-3</v>
      </c>
      <c r="M143">
        <v>9.8900000000000008E-4</v>
      </c>
      <c r="N143">
        <v>1.0857E-2</v>
      </c>
      <c r="O143">
        <v>0.79200000000000004</v>
      </c>
      <c r="P143">
        <v>0.77900000000000003</v>
      </c>
      <c r="Q143">
        <v>0.80500000000000005</v>
      </c>
      <c r="R143">
        <v>0.53</v>
      </c>
      <c r="S143">
        <v>0.51</v>
      </c>
      <c r="T143">
        <v>0.54900000000000004</v>
      </c>
    </row>
    <row r="144" spans="1:20">
      <c r="A144" t="s">
        <v>39</v>
      </c>
      <c r="B144" t="s">
        <v>0</v>
      </c>
      <c r="C144" t="s">
        <v>229</v>
      </c>
      <c r="D144" t="s">
        <v>0</v>
      </c>
      <c r="E144">
        <v>88092</v>
      </c>
      <c r="F144">
        <v>9.07138834131231E-2</v>
      </c>
      <c r="G144">
        <v>7.6476865095581895E-2</v>
      </c>
      <c r="H144">
        <v>7.0679999999999996E-3</v>
      </c>
      <c r="I144" s="59">
        <v>2.2337631834549099E-56</v>
      </c>
      <c r="J144">
        <v>5.4159999999999998E-3</v>
      </c>
      <c r="K144">
        <v>9.051E-3</v>
      </c>
      <c r="L144">
        <v>1.0645E-2</v>
      </c>
      <c r="M144">
        <v>8.1580000000000003E-3</v>
      </c>
      <c r="N144">
        <v>1.3631000000000001E-2</v>
      </c>
      <c r="O144">
        <v>0.67900000000000005</v>
      </c>
      <c r="P144">
        <v>0.67300000000000004</v>
      </c>
      <c r="Q144">
        <v>0.68500000000000005</v>
      </c>
      <c r="R144">
        <v>0.55200000000000005</v>
      </c>
      <c r="S144">
        <v>0.54500000000000004</v>
      </c>
      <c r="T144">
        <v>0.55900000000000005</v>
      </c>
    </row>
    <row r="145" spans="1:20">
      <c r="A145" t="s">
        <v>39</v>
      </c>
      <c r="B145" t="s">
        <v>193</v>
      </c>
      <c r="C145" t="s">
        <v>229</v>
      </c>
      <c r="D145" t="s">
        <v>1</v>
      </c>
      <c r="E145">
        <v>28408</v>
      </c>
      <c r="F145">
        <v>9.07138834131231E-2</v>
      </c>
      <c r="G145">
        <v>9.07138834131231E-2</v>
      </c>
      <c r="H145">
        <v>1.1789999999999999E-3</v>
      </c>
      <c r="I145">
        <v>1.4780231033445401E-4</v>
      </c>
      <c r="J145">
        <v>2.2499999999999999E-4</v>
      </c>
      <c r="K145">
        <v>2.745E-3</v>
      </c>
      <c r="L145">
        <v>1.6609999999999999E-3</v>
      </c>
      <c r="M145">
        <v>3.1700000000000001E-4</v>
      </c>
      <c r="N145">
        <v>3.8679999999999999E-3</v>
      </c>
      <c r="O145">
        <v>0.70799999999999996</v>
      </c>
      <c r="P145">
        <v>0.7</v>
      </c>
      <c r="Q145">
        <v>0.71699999999999997</v>
      </c>
      <c r="R145">
        <v>0.52</v>
      </c>
      <c r="S145">
        <v>0.50900000000000001</v>
      </c>
      <c r="T145">
        <v>0.53200000000000003</v>
      </c>
    </row>
    <row r="146" spans="1:20">
      <c r="A146" t="s">
        <v>39</v>
      </c>
      <c r="B146" t="s">
        <v>193</v>
      </c>
      <c r="C146" t="s">
        <v>229</v>
      </c>
      <c r="D146" t="s">
        <v>2</v>
      </c>
      <c r="E146">
        <v>24539</v>
      </c>
      <c r="F146">
        <v>9.07138834131231E-2</v>
      </c>
      <c r="G146">
        <v>3.5820530583968398E-2</v>
      </c>
      <c r="H146">
        <v>2.5249999999999999E-3</v>
      </c>
      <c r="I146">
        <v>1.2604645012081401E-4</v>
      </c>
      <c r="J146">
        <v>5.8200000000000005E-4</v>
      </c>
      <c r="K146">
        <v>5.7099999999999998E-3</v>
      </c>
      <c r="L146">
        <v>4.9500000000000004E-3</v>
      </c>
      <c r="M146">
        <v>1.142E-3</v>
      </c>
      <c r="N146">
        <v>1.1183E-2</v>
      </c>
      <c r="O146">
        <v>0.79200000000000004</v>
      </c>
      <c r="P146">
        <v>0.77900000000000003</v>
      </c>
      <c r="Q146">
        <v>0.80500000000000005</v>
      </c>
      <c r="R146">
        <v>0.52100000000000002</v>
      </c>
      <c r="S146">
        <v>0.502</v>
      </c>
      <c r="T146">
        <v>0.54</v>
      </c>
    </row>
    <row r="147" spans="1:20">
      <c r="A147" t="s">
        <v>39</v>
      </c>
      <c r="B147" t="s">
        <v>193</v>
      </c>
      <c r="C147" t="s">
        <v>229</v>
      </c>
      <c r="D147" t="s">
        <v>0</v>
      </c>
      <c r="E147">
        <v>88092</v>
      </c>
      <c r="F147">
        <v>9.07138834131231E-2</v>
      </c>
      <c r="G147">
        <v>7.6476865095581895E-2</v>
      </c>
      <c r="H147">
        <v>7.293E-3</v>
      </c>
      <c r="I147" s="59">
        <v>4.2352427121206002E-58</v>
      </c>
      <c r="J147">
        <v>5.535E-3</v>
      </c>
      <c r="K147">
        <v>9.0679999999999997E-3</v>
      </c>
      <c r="L147">
        <v>1.0984000000000001E-2</v>
      </c>
      <c r="M147">
        <v>8.3370000000000007E-3</v>
      </c>
      <c r="N147">
        <v>1.3656E-2</v>
      </c>
      <c r="O147">
        <v>0.67900000000000005</v>
      </c>
      <c r="P147">
        <v>0.67300000000000004</v>
      </c>
      <c r="Q147">
        <v>0.68500000000000005</v>
      </c>
      <c r="R147">
        <v>0.55300000000000005</v>
      </c>
      <c r="S147">
        <v>0.54500000000000004</v>
      </c>
      <c r="T147">
        <v>0.56000000000000005</v>
      </c>
    </row>
    <row r="148" spans="1:20">
      <c r="A148" t="s">
        <v>39</v>
      </c>
      <c r="B148" t="s">
        <v>0</v>
      </c>
      <c r="C148" t="s">
        <v>31</v>
      </c>
      <c r="D148" t="s">
        <v>1</v>
      </c>
      <c r="E148">
        <v>28408</v>
      </c>
      <c r="F148">
        <v>0.182202196564348</v>
      </c>
      <c r="G148">
        <v>0.182202196564348</v>
      </c>
      <c r="H148">
        <v>1.619E-3</v>
      </c>
      <c r="I148" s="59">
        <v>1.2774976739808999E-7</v>
      </c>
      <c r="J148">
        <v>6.3599999999999996E-4</v>
      </c>
      <c r="K148">
        <v>2.9949999999999998E-3</v>
      </c>
      <c r="L148">
        <v>2.1150000000000001E-3</v>
      </c>
      <c r="M148">
        <v>8.3100000000000003E-4</v>
      </c>
      <c r="N148">
        <v>3.9129999999999998E-3</v>
      </c>
      <c r="O148">
        <v>0.59499999999999997</v>
      </c>
      <c r="P148">
        <v>0.58699999999999997</v>
      </c>
      <c r="Q148">
        <v>0.60299999999999998</v>
      </c>
      <c r="R148">
        <v>0.52300000000000002</v>
      </c>
      <c r="S148">
        <v>0.51400000000000001</v>
      </c>
      <c r="T148">
        <v>0.53100000000000003</v>
      </c>
    </row>
    <row r="149" spans="1:20">
      <c r="A149" t="s">
        <v>39</v>
      </c>
      <c r="B149" t="s">
        <v>0</v>
      </c>
      <c r="C149" t="s">
        <v>31</v>
      </c>
      <c r="D149" t="s">
        <v>2</v>
      </c>
      <c r="E149">
        <v>24539</v>
      </c>
      <c r="F149">
        <v>0.182202196564348</v>
      </c>
      <c r="G149">
        <v>0.15558906230897801</v>
      </c>
      <c r="H149">
        <v>6.202E-3</v>
      </c>
      <c r="I149" s="59">
        <v>1.3973730785871699E-20</v>
      </c>
      <c r="J149">
        <v>3.7829999999999999E-3</v>
      </c>
      <c r="K149">
        <v>9.3869999999999995E-3</v>
      </c>
      <c r="L149">
        <v>8.6730000000000002E-3</v>
      </c>
      <c r="M149">
        <v>5.2900000000000004E-3</v>
      </c>
      <c r="N149">
        <v>1.3124E-2</v>
      </c>
      <c r="O149">
        <v>0.63200000000000001</v>
      </c>
      <c r="P149">
        <v>0.622</v>
      </c>
      <c r="Q149">
        <v>0.64100000000000001</v>
      </c>
      <c r="R149">
        <v>0.57599999999999996</v>
      </c>
      <c r="S149">
        <v>0.56599999999999995</v>
      </c>
      <c r="T149">
        <v>0.58599999999999997</v>
      </c>
    </row>
    <row r="150" spans="1:20">
      <c r="A150" t="s">
        <v>39</v>
      </c>
      <c r="B150" t="s">
        <v>0</v>
      </c>
      <c r="C150" t="s">
        <v>31</v>
      </c>
      <c r="D150" t="s">
        <v>180</v>
      </c>
      <c r="E150">
        <v>1336</v>
      </c>
      <c r="F150">
        <v>0.182202196564348</v>
      </c>
      <c r="G150">
        <v>8.2335329341317404E-2</v>
      </c>
      <c r="H150">
        <v>1.172E-2</v>
      </c>
      <c r="I150">
        <v>9.6412911284975492E-3</v>
      </c>
      <c r="J150">
        <v>5.6700000000000001E-4</v>
      </c>
      <c r="K150">
        <v>3.7427000000000002E-2</v>
      </c>
      <c r="L150">
        <v>2.1284000000000001E-2</v>
      </c>
      <c r="M150">
        <v>1.0330000000000001E-3</v>
      </c>
      <c r="N150">
        <v>6.7364999999999994E-2</v>
      </c>
      <c r="O150">
        <v>0.64500000000000002</v>
      </c>
      <c r="P150">
        <v>0.59299999999999997</v>
      </c>
      <c r="Q150">
        <v>0.69599999999999995</v>
      </c>
      <c r="R150">
        <v>0.58699999999999997</v>
      </c>
      <c r="S150">
        <v>0.53200000000000003</v>
      </c>
      <c r="T150">
        <v>0.64200000000000002</v>
      </c>
    </row>
    <row r="151" spans="1:20">
      <c r="A151" t="s">
        <v>39</v>
      </c>
      <c r="B151" t="s">
        <v>0</v>
      </c>
      <c r="C151" t="s">
        <v>31</v>
      </c>
      <c r="D151" t="s">
        <v>181</v>
      </c>
      <c r="E151">
        <v>2845</v>
      </c>
      <c r="F151">
        <v>0.182202196564348</v>
      </c>
      <c r="G151">
        <v>9.701230228471E-2</v>
      </c>
      <c r="H151">
        <v>4.4600000000000004E-3</v>
      </c>
      <c r="I151">
        <v>1.6026174547985099E-2</v>
      </c>
      <c r="J151">
        <v>2.4699999999999999E-4</v>
      </c>
      <c r="K151">
        <v>1.4759E-2</v>
      </c>
      <c r="L151">
        <v>7.6080000000000002E-3</v>
      </c>
      <c r="M151">
        <v>4.2299999999999998E-4</v>
      </c>
      <c r="N151">
        <v>2.5106E-2</v>
      </c>
      <c r="O151">
        <v>0.64800000000000002</v>
      </c>
      <c r="P151">
        <v>0.61399999999999999</v>
      </c>
      <c r="Q151">
        <v>0.68300000000000005</v>
      </c>
      <c r="R151">
        <v>0.53500000000000003</v>
      </c>
      <c r="S151">
        <v>0.5</v>
      </c>
      <c r="T151">
        <v>0.56999999999999995</v>
      </c>
    </row>
    <row r="152" spans="1:20">
      <c r="A152" t="s">
        <v>39</v>
      </c>
      <c r="B152" t="s">
        <v>0</v>
      </c>
      <c r="C152" t="s">
        <v>31</v>
      </c>
      <c r="D152" t="s">
        <v>0</v>
      </c>
      <c r="E152">
        <v>88092</v>
      </c>
      <c r="F152">
        <v>0.182202196564348</v>
      </c>
      <c r="G152">
        <v>0.15492893792852899</v>
      </c>
      <c r="H152">
        <v>9.7020000000000006E-3</v>
      </c>
      <c r="I152" s="59">
        <v>1.10922059644076E-108</v>
      </c>
      <c r="J152">
        <v>8.1419999999999999E-3</v>
      </c>
      <c r="K152">
        <v>1.1483999999999999E-2</v>
      </c>
      <c r="L152">
        <v>1.359E-2</v>
      </c>
      <c r="M152">
        <v>1.1405999999999999E-2</v>
      </c>
      <c r="N152">
        <v>1.6084000000000001E-2</v>
      </c>
      <c r="O152">
        <v>0.60699999999999998</v>
      </c>
      <c r="P152">
        <v>0.60199999999999998</v>
      </c>
      <c r="Q152">
        <v>0.61199999999999999</v>
      </c>
      <c r="R152">
        <v>0.56200000000000006</v>
      </c>
      <c r="S152">
        <v>0.55700000000000005</v>
      </c>
      <c r="T152">
        <v>0.56699999999999995</v>
      </c>
    </row>
    <row r="153" spans="1:20">
      <c r="A153" t="s">
        <v>39</v>
      </c>
      <c r="B153" t="s">
        <v>193</v>
      </c>
      <c r="C153" t="s">
        <v>31</v>
      </c>
      <c r="D153" t="s">
        <v>1</v>
      </c>
      <c r="E153">
        <v>28408</v>
      </c>
      <c r="F153">
        <v>0.182202196564348</v>
      </c>
      <c r="G153">
        <v>0.182202196564348</v>
      </c>
      <c r="H153">
        <v>1.469E-3</v>
      </c>
      <c r="I153" s="59">
        <v>4.90708746541167E-7</v>
      </c>
      <c r="J153">
        <v>5.2700000000000002E-4</v>
      </c>
      <c r="K153">
        <v>2.8809999999999999E-3</v>
      </c>
      <c r="L153">
        <v>1.9189999999999999E-3</v>
      </c>
      <c r="M153">
        <v>6.8900000000000005E-4</v>
      </c>
      <c r="N153">
        <v>3.764E-3</v>
      </c>
      <c r="O153">
        <v>0.59399999999999997</v>
      </c>
      <c r="P153">
        <v>0.58599999999999997</v>
      </c>
      <c r="Q153">
        <v>0.60199999999999998</v>
      </c>
      <c r="R153">
        <v>0.52300000000000002</v>
      </c>
      <c r="S153">
        <v>0.51400000000000001</v>
      </c>
      <c r="T153">
        <v>0.53200000000000003</v>
      </c>
    </row>
    <row r="154" spans="1:20">
      <c r="A154" t="s">
        <v>39</v>
      </c>
      <c r="B154" t="s">
        <v>193</v>
      </c>
      <c r="C154" t="s">
        <v>31</v>
      </c>
      <c r="D154" t="s">
        <v>2</v>
      </c>
      <c r="E154">
        <v>24539</v>
      </c>
      <c r="F154">
        <v>0.182202196564348</v>
      </c>
      <c r="G154">
        <v>0.15558906230897801</v>
      </c>
      <c r="H154">
        <v>7.8059999999999996E-3</v>
      </c>
      <c r="I154" s="59">
        <v>1.7068337682369999E-25</v>
      </c>
      <c r="J154">
        <v>5.1500000000000001E-3</v>
      </c>
      <c r="K154">
        <v>1.1034E-2</v>
      </c>
      <c r="L154">
        <v>1.0914999999999999E-2</v>
      </c>
      <c r="M154">
        <v>7.2040000000000003E-3</v>
      </c>
      <c r="N154">
        <v>1.5426E-2</v>
      </c>
      <c r="O154">
        <v>0.63400000000000001</v>
      </c>
      <c r="P154">
        <v>0.624</v>
      </c>
      <c r="Q154">
        <v>0.64400000000000002</v>
      </c>
      <c r="R154">
        <v>0.58199999999999996</v>
      </c>
      <c r="S154">
        <v>0.57199999999999995</v>
      </c>
      <c r="T154">
        <v>0.59199999999999997</v>
      </c>
    </row>
    <row r="155" spans="1:20">
      <c r="A155" t="s">
        <v>39</v>
      </c>
      <c r="B155" t="s">
        <v>193</v>
      </c>
      <c r="C155" t="s">
        <v>31</v>
      </c>
      <c r="D155" t="s">
        <v>180</v>
      </c>
      <c r="E155">
        <v>1336</v>
      </c>
      <c r="F155">
        <v>0.182202196564348</v>
      </c>
      <c r="G155">
        <v>8.2335329341317404E-2</v>
      </c>
      <c r="H155">
        <v>1.4733E-2</v>
      </c>
      <c r="I155">
        <v>3.7522101008738498E-3</v>
      </c>
      <c r="J155">
        <v>1.354E-3</v>
      </c>
      <c r="K155">
        <v>4.1237000000000003E-2</v>
      </c>
      <c r="L155">
        <v>2.6727999999999998E-2</v>
      </c>
      <c r="M155">
        <v>2.4680000000000001E-3</v>
      </c>
      <c r="N155">
        <v>7.4124999999999996E-2</v>
      </c>
      <c r="O155">
        <v>0.64100000000000001</v>
      </c>
      <c r="P155">
        <v>0.58899999999999997</v>
      </c>
      <c r="Q155">
        <v>0.69399999999999995</v>
      </c>
      <c r="R155">
        <v>0.59599999999999997</v>
      </c>
      <c r="S155">
        <v>0.54</v>
      </c>
      <c r="T155">
        <v>0.65300000000000002</v>
      </c>
    </row>
    <row r="156" spans="1:20">
      <c r="A156" t="s">
        <v>39</v>
      </c>
      <c r="B156" t="s">
        <v>193</v>
      </c>
      <c r="C156" t="s">
        <v>31</v>
      </c>
      <c r="D156" t="s">
        <v>181</v>
      </c>
      <c r="E156">
        <v>2845</v>
      </c>
      <c r="F156">
        <v>0.182202196564348</v>
      </c>
      <c r="G156">
        <v>9.701230228471E-2</v>
      </c>
      <c r="H156">
        <v>4.973E-3</v>
      </c>
      <c r="I156">
        <v>1.07874492546704E-2</v>
      </c>
      <c r="J156">
        <v>2.2000000000000001E-4</v>
      </c>
      <c r="K156">
        <v>1.6565E-2</v>
      </c>
      <c r="L156">
        <v>8.482E-3</v>
      </c>
      <c r="M156">
        <v>3.7599999999999998E-4</v>
      </c>
      <c r="N156">
        <v>2.8163000000000001E-2</v>
      </c>
      <c r="O156">
        <v>0.64800000000000002</v>
      </c>
      <c r="P156">
        <v>0.61299999999999999</v>
      </c>
      <c r="Q156">
        <v>0.68300000000000005</v>
      </c>
      <c r="R156">
        <v>0.55000000000000004</v>
      </c>
      <c r="S156">
        <v>0.51300000000000001</v>
      </c>
      <c r="T156">
        <v>0.58699999999999997</v>
      </c>
    </row>
    <row r="157" spans="1:20">
      <c r="A157" t="s">
        <v>39</v>
      </c>
      <c r="B157" t="s">
        <v>193</v>
      </c>
      <c r="C157" t="s">
        <v>31</v>
      </c>
      <c r="D157" t="s">
        <v>0</v>
      </c>
      <c r="E157">
        <v>88092</v>
      </c>
      <c r="F157">
        <v>0.182202196564348</v>
      </c>
      <c r="G157">
        <v>0.15492893792852899</v>
      </c>
      <c r="H157">
        <v>1.0255999999999999E-2</v>
      </c>
      <c r="I157" s="59">
        <v>8.5335789450235401E-115</v>
      </c>
      <c r="J157">
        <v>8.6079999999999993E-3</v>
      </c>
      <c r="K157">
        <v>1.2267999999999999E-2</v>
      </c>
      <c r="L157">
        <v>1.4364999999999999E-2</v>
      </c>
      <c r="M157">
        <v>1.2057999999999999E-2</v>
      </c>
      <c r="N157">
        <v>1.7180999999999998E-2</v>
      </c>
      <c r="O157">
        <v>0.60799999999999998</v>
      </c>
      <c r="P157">
        <v>0.60299999999999998</v>
      </c>
      <c r="Q157">
        <v>0.61299999999999999</v>
      </c>
      <c r="R157">
        <v>0.56399999999999995</v>
      </c>
      <c r="S157">
        <v>0.55800000000000005</v>
      </c>
      <c r="T157">
        <v>0.56899999999999995</v>
      </c>
    </row>
    <row r="158" spans="1:20">
      <c r="A158" t="s">
        <v>39</v>
      </c>
      <c r="B158" t="s">
        <v>0</v>
      </c>
      <c r="C158" t="s">
        <v>230</v>
      </c>
      <c r="D158" t="s">
        <v>1</v>
      </c>
      <c r="E158">
        <v>26228</v>
      </c>
      <c r="F158">
        <v>0.31046972700930298</v>
      </c>
      <c r="G158">
        <v>0.31046972700930298</v>
      </c>
      <c r="H158">
        <v>8.6949999999999996E-3</v>
      </c>
      <c r="I158" s="59">
        <v>1.4002119548400699E-35</v>
      </c>
      <c r="J158">
        <v>6.2329999999999998E-3</v>
      </c>
      <c r="K158">
        <v>1.1724E-2</v>
      </c>
      <c r="L158">
        <v>1.0609E-2</v>
      </c>
      <c r="M158">
        <v>7.6049999999999998E-3</v>
      </c>
      <c r="N158">
        <v>1.4305E-2</v>
      </c>
      <c r="O158">
        <v>0.70299999999999996</v>
      </c>
      <c r="P158">
        <v>0.69599999999999995</v>
      </c>
      <c r="Q158">
        <v>0.71</v>
      </c>
      <c r="R158">
        <v>0.54100000000000004</v>
      </c>
      <c r="S158">
        <v>0.53400000000000003</v>
      </c>
      <c r="T158">
        <v>0.54900000000000004</v>
      </c>
    </row>
    <row r="159" spans="1:20">
      <c r="A159" t="s">
        <v>39</v>
      </c>
      <c r="B159" t="s">
        <v>0</v>
      </c>
      <c r="C159" t="s">
        <v>230</v>
      </c>
      <c r="D159" t="s">
        <v>2</v>
      </c>
      <c r="E159">
        <v>22542</v>
      </c>
      <c r="F159">
        <v>0.31046972700930298</v>
      </c>
      <c r="G159">
        <v>0.27659480081625398</v>
      </c>
      <c r="H159">
        <v>1.9914000000000001E-2</v>
      </c>
      <c r="I159" s="59">
        <v>7.4680124738635899E-64</v>
      </c>
      <c r="J159">
        <v>1.5570000000000001E-2</v>
      </c>
      <c r="K159">
        <v>2.5075E-2</v>
      </c>
      <c r="L159">
        <v>2.5326000000000001E-2</v>
      </c>
      <c r="M159">
        <v>1.9805E-2</v>
      </c>
      <c r="N159">
        <v>3.1884000000000003E-2</v>
      </c>
      <c r="O159">
        <v>0.77900000000000003</v>
      </c>
      <c r="P159">
        <v>0.77300000000000002</v>
      </c>
      <c r="Q159">
        <v>0.78600000000000003</v>
      </c>
      <c r="R159">
        <v>0.56999999999999995</v>
      </c>
      <c r="S159">
        <v>0.56200000000000006</v>
      </c>
      <c r="T159">
        <v>0.57799999999999996</v>
      </c>
    </row>
    <row r="160" spans="1:20">
      <c r="A160" t="s">
        <v>39</v>
      </c>
      <c r="B160" t="s">
        <v>0</v>
      </c>
      <c r="C160" t="s">
        <v>230</v>
      </c>
      <c r="D160" t="s">
        <v>180</v>
      </c>
      <c r="E160">
        <v>1182</v>
      </c>
      <c r="F160">
        <v>0.31046972700930298</v>
      </c>
      <c r="G160">
        <v>0.20727580372250401</v>
      </c>
      <c r="H160">
        <v>4.3104999999999997E-2</v>
      </c>
      <c r="I160" s="59">
        <v>1.15205859519804E-7</v>
      </c>
      <c r="J160">
        <v>1.7312000000000001E-2</v>
      </c>
      <c r="K160">
        <v>8.3110000000000003E-2</v>
      </c>
      <c r="L160">
        <v>6.1277999999999999E-2</v>
      </c>
      <c r="M160">
        <v>2.4712999999999999E-2</v>
      </c>
      <c r="N160">
        <v>0.117394</v>
      </c>
      <c r="O160">
        <v>0.83899999999999997</v>
      </c>
      <c r="P160">
        <v>0.81299999999999994</v>
      </c>
      <c r="Q160">
        <v>0.86599999999999999</v>
      </c>
      <c r="R160">
        <v>0.60299999999999998</v>
      </c>
      <c r="S160">
        <v>0.56299999999999994</v>
      </c>
      <c r="T160">
        <v>0.64200000000000002</v>
      </c>
    </row>
    <row r="161" spans="1:20">
      <c r="A161" t="s">
        <v>39</v>
      </c>
      <c r="B161" t="s">
        <v>0</v>
      </c>
      <c r="C161" t="s">
        <v>230</v>
      </c>
      <c r="D161" t="s">
        <v>181</v>
      </c>
      <c r="E161">
        <v>2479</v>
      </c>
      <c r="F161">
        <v>0.31046972700930298</v>
      </c>
      <c r="G161">
        <v>0.16256555062525199</v>
      </c>
      <c r="H161">
        <v>2.3588999999999999E-2</v>
      </c>
      <c r="I161" s="59">
        <v>4.7899198352016498E-8</v>
      </c>
      <c r="J161">
        <v>1.0578000000000001E-2</v>
      </c>
      <c r="K161">
        <v>4.1001999999999997E-2</v>
      </c>
      <c r="L161">
        <v>3.7242999999999998E-2</v>
      </c>
      <c r="M161">
        <v>1.6763E-2</v>
      </c>
      <c r="N161">
        <v>6.4416000000000001E-2</v>
      </c>
      <c r="O161">
        <v>0.82399999999999995</v>
      </c>
      <c r="P161">
        <v>0.80300000000000005</v>
      </c>
      <c r="Q161">
        <v>0.84499999999999997</v>
      </c>
      <c r="R161">
        <v>0.58799999999999997</v>
      </c>
      <c r="S161">
        <v>0.55900000000000005</v>
      </c>
      <c r="T161">
        <v>0.61699999999999999</v>
      </c>
    </row>
    <row r="162" spans="1:20">
      <c r="A162" t="s">
        <v>39</v>
      </c>
      <c r="B162" t="s">
        <v>0</v>
      </c>
      <c r="C162" t="s">
        <v>230</v>
      </c>
      <c r="D162" t="s">
        <v>0</v>
      </c>
      <c r="E162">
        <v>75297</v>
      </c>
      <c r="F162">
        <v>0.31046972700930298</v>
      </c>
      <c r="G162">
        <v>0.209384172012165</v>
      </c>
      <c r="H162">
        <v>3.0263999999999999E-2</v>
      </c>
      <c r="I162" s="59">
        <v>0</v>
      </c>
      <c r="J162">
        <v>2.7265999999999999E-2</v>
      </c>
      <c r="K162">
        <v>3.3454999999999999E-2</v>
      </c>
      <c r="L162">
        <v>4.2932999999999999E-2</v>
      </c>
      <c r="M162">
        <v>3.8698999999999997E-2</v>
      </c>
      <c r="N162">
        <v>4.7437E-2</v>
      </c>
      <c r="O162">
        <v>0.70099999999999996</v>
      </c>
      <c r="P162">
        <v>0.69699999999999995</v>
      </c>
      <c r="Q162">
        <v>0.70499999999999996</v>
      </c>
      <c r="R162">
        <v>0.58499999999999996</v>
      </c>
      <c r="S162">
        <v>0.57999999999999996</v>
      </c>
      <c r="T162">
        <v>0.59</v>
      </c>
    </row>
    <row r="163" spans="1:20">
      <c r="A163" t="s">
        <v>39</v>
      </c>
      <c r="B163" t="s">
        <v>0</v>
      </c>
      <c r="C163" t="s">
        <v>230</v>
      </c>
      <c r="D163" t="s">
        <v>182</v>
      </c>
      <c r="E163">
        <v>277</v>
      </c>
      <c r="F163">
        <v>0.31046972700930298</v>
      </c>
      <c r="G163">
        <v>0.19494584837545101</v>
      </c>
      <c r="H163">
        <v>3.9328000000000002E-2</v>
      </c>
      <c r="I163">
        <v>1.6026174547985099E-2</v>
      </c>
      <c r="J163">
        <v>1.108E-3</v>
      </c>
      <c r="K163">
        <v>0.13197800000000001</v>
      </c>
      <c r="L163">
        <v>5.7361000000000002E-2</v>
      </c>
      <c r="M163">
        <v>1.6280000000000001E-3</v>
      </c>
      <c r="N163">
        <v>0.18915699999999999</v>
      </c>
      <c r="O163">
        <v>0.84399999999999997</v>
      </c>
      <c r="P163">
        <v>0.79400000000000004</v>
      </c>
      <c r="Q163">
        <v>0.89500000000000002</v>
      </c>
      <c r="R163">
        <v>0.60099999999999998</v>
      </c>
      <c r="S163">
        <v>0.52</v>
      </c>
      <c r="T163">
        <v>0.68300000000000005</v>
      </c>
    </row>
    <row r="164" spans="1:20">
      <c r="A164" t="s">
        <v>39</v>
      </c>
      <c r="B164" t="s">
        <v>193</v>
      </c>
      <c r="C164" t="s">
        <v>230</v>
      </c>
      <c r="D164" t="s">
        <v>1</v>
      </c>
      <c r="E164">
        <v>26228</v>
      </c>
      <c r="F164">
        <v>0.31046972700930298</v>
      </c>
      <c r="G164">
        <v>0.31046972700930298</v>
      </c>
      <c r="H164">
        <v>9.6900000000000007E-3</v>
      </c>
      <c r="I164" s="59">
        <v>1.8098685839954301E-39</v>
      </c>
      <c r="J164">
        <v>7.0650000000000001E-3</v>
      </c>
      <c r="K164">
        <v>1.272E-2</v>
      </c>
      <c r="L164">
        <v>1.1823E-2</v>
      </c>
      <c r="M164">
        <v>8.6210000000000002E-3</v>
      </c>
      <c r="N164">
        <v>1.5520000000000001E-2</v>
      </c>
      <c r="O164">
        <v>0.70399999999999996</v>
      </c>
      <c r="P164">
        <v>0.69699999999999995</v>
      </c>
      <c r="Q164">
        <v>0.71</v>
      </c>
      <c r="R164">
        <v>0.54600000000000004</v>
      </c>
      <c r="S164">
        <v>0.53900000000000003</v>
      </c>
      <c r="T164">
        <v>0.55400000000000005</v>
      </c>
    </row>
    <row r="165" spans="1:20">
      <c r="A165" t="s">
        <v>39</v>
      </c>
      <c r="B165" t="s">
        <v>193</v>
      </c>
      <c r="C165" t="s">
        <v>230</v>
      </c>
      <c r="D165" t="s">
        <v>2</v>
      </c>
      <c r="E165">
        <v>22542</v>
      </c>
      <c r="F165">
        <v>0.31046972700930298</v>
      </c>
      <c r="G165">
        <v>0.27659480081625398</v>
      </c>
      <c r="H165">
        <v>2.0652E-2</v>
      </c>
      <c r="I165" s="59">
        <v>3.6606434025931001E-66</v>
      </c>
      <c r="J165">
        <v>1.6351999999999998E-2</v>
      </c>
      <c r="K165">
        <v>2.5523000000000001E-2</v>
      </c>
      <c r="L165">
        <v>2.6263999999999999E-2</v>
      </c>
      <c r="M165">
        <v>2.0799000000000002E-2</v>
      </c>
      <c r="N165">
        <v>3.2453000000000003E-2</v>
      </c>
      <c r="O165">
        <v>0.77900000000000003</v>
      </c>
      <c r="P165">
        <v>0.77300000000000002</v>
      </c>
      <c r="Q165">
        <v>0.78600000000000003</v>
      </c>
      <c r="R165">
        <v>0.57499999999999996</v>
      </c>
      <c r="S165">
        <v>0.56699999999999995</v>
      </c>
      <c r="T165">
        <v>0.58299999999999996</v>
      </c>
    </row>
    <row r="166" spans="1:20">
      <c r="A166" t="s">
        <v>39</v>
      </c>
      <c r="B166" t="s">
        <v>193</v>
      </c>
      <c r="C166" t="s">
        <v>230</v>
      </c>
      <c r="D166" t="s">
        <v>180</v>
      </c>
      <c r="E166">
        <v>1182</v>
      </c>
      <c r="F166">
        <v>0.31046972700930298</v>
      </c>
      <c r="G166">
        <v>0.20727580372250401</v>
      </c>
      <c r="H166">
        <v>5.5943E-2</v>
      </c>
      <c r="I166" s="59">
        <v>1.45031717967197E-9</v>
      </c>
      <c r="J166">
        <v>2.5212999999999999E-2</v>
      </c>
      <c r="K166">
        <v>9.7772999999999999E-2</v>
      </c>
      <c r="L166">
        <v>7.9364000000000004E-2</v>
      </c>
      <c r="M166">
        <v>3.5945999999999999E-2</v>
      </c>
      <c r="N166">
        <v>0.13778099999999999</v>
      </c>
      <c r="O166">
        <v>0.84199999999999997</v>
      </c>
      <c r="P166">
        <v>0.81599999999999995</v>
      </c>
      <c r="Q166">
        <v>0.86799999999999999</v>
      </c>
      <c r="R166">
        <v>0.61599999999999999</v>
      </c>
      <c r="S166">
        <v>0.57799999999999996</v>
      </c>
      <c r="T166">
        <v>0.65400000000000003</v>
      </c>
    </row>
    <row r="167" spans="1:20">
      <c r="A167" t="s">
        <v>39</v>
      </c>
      <c r="B167" t="s">
        <v>193</v>
      </c>
      <c r="C167" t="s">
        <v>230</v>
      </c>
      <c r="D167" t="s">
        <v>181</v>
      </c>
      <c r="E167">
        <v>2479</v>
      </c>
      <c r="F167">
        <v>0.31046972700930298</v>
      </c>
      <c r="G167">
        <v>0.16256555062525199</v>
      </c>
      <c r="H167">
        <v>2.0472000000000001E-2</v>
      </c>
      <c r="I167" s="59">
        <v>3.7868847058150698E-7</v>
      </c>
      <c r="J167">
        <v>8.2640000000000005E-3</v>
      </c>
      <c r="K167">
        <v>3.9553999999999999E-2</v>
      </c>
      <c r="L167">
        <v>3.2349999999999997E-2</v>
      </c>
      <c r="M167">
        <v>1.3103999999999999E-2</v>
      </c>
      <c r="N167">
        <v>6.2165999999999999E-2</v>
      </c>
      <c r="O167">
        <v>0.82299999999999995</v>
      </c>
      <c r="P167">
        <v>0.80200000000000005</v>
      </c>
      <c r="Q167">
        <v>0.84399999999999997</v>
      </c>
      <c r="R167">
        <v>0.57699999999999996</v>
      </c>
      <c r="S167">
        <v>0.54800000000000004</v>
      </c>
      <c r="T167">
        <v>0.60599999999999998</v>
      </c>
    </row>
    <row r="168" spans="1:20">
      <c r="A168" t="s">
        <v>39</v>
      </c>
      <c r="B168" t="s">
        <v>193</v>
      </c>
      <c r="C168" t="s">
        <v>230</v>
      </c>
      <c r="D168" t="s">
        <v>0</v>
      </c>
      <c r="E168">
        <v>75297</v>
      </c>
      <c r="F168">
        <v>0.31046972700930298</v>
      </c>
      <c r="G168">
        <v>0.209384172012165</v>
      </c>
      <c r="H168">
        <v>3.0055999999999999E-2</v>
      </c>
      <c r="I168" s="59">
        <v>0</v>
      </c>
      <c r="J168">
        <v>2.6963000000000001E-2</v>
      </c>
      <c r="K168">
        <v>3.3175999999999997E-2</v>
      </c>
      <c r="L168">
        <v>4.2639999999999997E-2</v>
      </c>
      <c r="M168">
        <v>3.8269999999999998E-2</v>
      </c>
      <c r="N168">
        <v>4.7043000000000001E-2</v>
      </c>
      <c r="O168">
        <v>0.70099999999999996</v>
      </c>
      <c r="P168">
        <v>0.69699999999999995</v>
      </c>
      <c r="Q168">
        <v>0.70499999999999996</v>
      </c>
      <c r="R168">
        <v>0.58499999999999996</v>
      </c>
      <c r="S168">
        <v>0.57999999999999996</v>
      </c>
      <c r="T168">
        <v>0.59</v>
      </c>
    </row>
    <row r="169" spans="1:20">
      <c r="A169" t="s">
        <v>39</v>
      </c>
      <c r="B169" t="s">
        <v>193</v>
      </c>
      <c r="C169" t="s">
        <v>230</v>
      </c>
      <c r="D169" t="s">
        <v>182</v>
      </c>
      <c r="E169">
        <v>277</v>
      </c>
      <c r="F169">
        <v>0.31046972700930298</v>
      </c>
      <c r="G169">
        <v>0.19494584837545101</v>
      </c>
      <c r="H169">
        <v>3.5775000000000001E-2</v>
      </c>
      <c r="I169">
        <v>2.1325424355998299E-2</v>
      </c>
      <c r="J169">
        <v>8.0599999999999997E-4</v>
      </c>
      <c r="K169">
        <v>0.13877500000000001</v>
      </c>
      <c r="L169">
        <v>5.2214000000000003E-2</v>
      </c>
      <c r="M169">
        <v>1.1839999999999999E-3</v>
      </c>
      <c r="N169">
        <v>0.19864699999999999</v>
      </c>
      <c r="O169">
        <v>0.84699999999999998</v>
      </c>
      <c r="P169">
        <v>0.79700000000000004</v>
      </c>
      <c r="Q169">
        <v>0.89700000000000002</v>
      </c>
      <c r="R169">
        <v>0.62</v>
      </c>
      <c r="S169">
        <v>0.54</v>
      </c>
      <c r="T169">
        <v>0.70099999999999996</v>
      </c>
    </row>
    <row r="170" spans="1:20">
      <c r="A170" t="s">
        <v>39</v>
      </c>
      <c r="B170" t="s">
        <v>0</v>
      </c>
      <c r="C170" t="s">
        <v>231</v>
      </c>
      <c r="D170" t="s">
        <v>1</v>
      </c>
      <c r="E170">
        <v>28408</v>
      </c>
      <c r="F170">
        <v>0.35673049845114102</v>
      </c>
      <c r="G170">
        <v>0.35673049845114102</v>
      </c>
      <c r="H170">
        <v>1.441E-3</v>
      </c>
      <c r="I170" s="59">
        <v>1.5709450561558101E-7</v>
      </c>
      <c r="J170">
        <v>5.4600000000000004E-4</v>
      </c>
      <c r="K170">
        <v>2.6640000000000001E-3</v>
      </c>
      <c r="L170">
        <v>1.732E-3</v>
      </c>
      <c r="M170">
        <v>6.5600000000000001E-4</v>
      </c>
      <c r="N170">
        <v>3.2009999999999999E-3</v>
      </c>
      <c r="O170">
        <v>0.749</v>
      </c>
      <c r="P170">
        <v>0.74299999999999999</v>
      </c>
      <c r="Q170">
        <v>0.755</v>
      </c>
      <c r="R170">
        <v>0.52100000000000002</v>
      </c>
      <c r="S170">
        <v>0.51400000000000001</v>
      </c>
      <c r="T170">
        <v>0.52800000000000002</v>
      </c>
    </row>
    <row r="171" spans="1:20">
      <c r="A171" t="s">
        <v>39</v>
      </c>
      <c r="B171" t="s">
        <v>0</v>
      </c>
      <c r="C171" t="s">
        <v>231</v>
      </c>
      <c r="D171" t="s">
        <v>2</v>
      </c>
      <c r="E171">
        <v>24539</v>
      </c>
      <c r="F171">
        <v>0.35673049845114102</v>
      </c>
      <c r="G171">
        <v>0.34410530176453802</v>
      </c>
      <c r="H171">
        <v>7.2639999999999996E-3</v>
      </c>
      <c r="I171" s="59">
        <v>1.0126624780850201E-26</v>
      </c>
      <c r="J171">
        <v>4.9890000000000004E-3</v>
      </c>
      <c r="K171">
        <v>1.0215E-2</v>
      </c>
      <c r="L171">
        <v>8.822E-3</v>
      </c>
      <c r="M171">
        <v>6.0590000000000001E-3</v>
      </c>
      <c r="N171">
        <v>1.2404999999999999E-2</v>
      </c>
      <c r="O171">
        <v>0.80100000000000005</v>
      </c>
      <c r="P171">
        <v>0.79600000000000004</v>
      </c>
      <c r="Q171">
        <v>0.80700000000000005</v>
      </c>
      <c r="R171">
        <v>0.53300000000000003</v>
      </c>
      <c r="S171">
        <v>0.52500000000000002</v>
      </c>
      <c r="T171">
        <v>0.54</v>
      </c>
    </row>
    <row r="172" spans="1:20">
      <c r="A172" t="s">
        <v>39</v>
      </c>
      <c r="B172" t="s">
        <v>0</v>
      </c>
      <c r="C172" t="s">
        <v>231</v>
      </c>
      <c r="D172" t="s">
        <v>180</v>
      </c>
      <c r="E172">
        <v>1336</v>
      </c>
      <c r="F172">
        <v>0.35673049845114102</v>
      </c>
      <c r="G172">
        <v>0.36526946107784403</v>
      </c>
      <c r="H172">
        <v>2.5524000000000002E-2</v>
      </c>
      <c r="I172" s="59">
        <v>3.3585183293285501E-6</v>
      </c>
      <c r="J172">
        <v>7.9640000000000006E-3</v>
      </c>
      <c r="K172">
        <v>5.5303999999999999E-2</v>
      </c>
      <c r="L172">
        <v>3.0471999999999999E-2</v>
      </c>
      <c r="M172">
        <v>9.5069999999999998E-3</v>
      </c>
      <c r="N172">
        <v>6.6035999999999997E-2</v>
      </c>
      <c r="O172">
        <v>0.83199999999999996</v>
      </c>
      <c r="P172">
        <v>0.81</v>
      </c>
      <c r="Q172">
        <v>0.85399999999999998</v>
      </c>
      <c r="R172">
        <v>0.57099999999999995</v>
      </c>
      <c r="S172">
        <v>0.53900000000000003</v>
      </c>
      <c r="T172">
        <v>0.60299999999999998</v>
      </c>
    </row>
    <row r="173" spans="1:20">
      <c r="A173" t="s">
        <v>39</v>
      </c>
      <c r="B173" t="s">
        <v>0</v>
      </c>
      <c r="C173" t="s">
        <v>231</v>
      </c>
      <c r="D173" t="s">
        <v>181</v>
      </c>
      <c r="E173">
        <v>2845</v>
      </c>
      <c r="F173">
        <v>0.35673049845114102</v>
      </c>
      <c r="G173">
        <v>0.34059753954305799</v>
      </c>
      <c r="H173">
        <v>1.2588E-2</v>
      </c>
      <c r="I173" s="59">
        <v>2.1014359560124398E-6</v>
      </c>
      <c r="J173">
        <v>4.7080000000000004E-3</v>
      </c>
      <c r="K173">
        <v>2.6440000000000002E-2</v>
      </c>
      <c r="L173">
        <v>1.5335E-2</v>
      </c>
      <c r="M173">
        <v>5.7359999999999998E-3</v>
      </c>
      <c r="N173">
        <v>3.2204999999999998E-2</v>
      </c>
      <c r="O173">
        <v>0.82399999999999995</v>
      </c>
      <c r="P173">
        <v>0.80900000000000005</v>
      </c>
      <c r="Q173">
        <v>0.83899999999999997</v>
      </c>
      <c r="R173">
        <v>0.54</v>
      </c>
      <c r="S173">
        <v>0.51800000000000002</v>
      </c>
      <c r="T173">
        <v>0.56299999999999994</v>
      </c>
    </row>
    <row r="174" spans="1:20">
      <c r="A174" t="s">
        <v>39</v>
      </c>
      <c r="B174" t="s">
        <v>0</v>
      </c>
      <c r="C174" t="s">
        <v>231</v>
      </c>
      <c r="D174" t="s">
        <v>0</v>
      </c>
      <c r="E174">
        <v>88092</v>
      </c>
      <c r="F174">
        <v>0.35673049845114102</v>
      </c>
      <c r="G174">
        <v>0.49683285655905202</v>
      </c>
      <c r="H174">
        <v>1.5939999999999999E-2</v>
      </c>
      <c r="I174" s="59">
        <v>1.88428608152844E-211</v>
      </c>
      <c r="J174">
        <v>1.3923E-2</v>
      </c>
      <c r="K174">
        <v>1.7953E-2</v>
      </c>
      <c r="L174">
        <v>1.8117000000000001E-2</v>
      </c>
      <c r="M174">
        <v>1.5823E-2</v>
      </c>
      <c r="N174">
        <v>2.0406000000000001E-2</v>
      </c>
      <c r="O174">
        <v>0.77300000000000002</v>
      </c>
      <c r="P174">
        <v>0.77</v>
      </c>
      <c r="Q174">
        <v>0.77600000000000002</v>
      </c>
      <c r="R174">
        <v>0.55000000000000004</v>
      </c>
      <c r="S174">
        <v>0.54600000000000004</v>
      </c>
      <c r="T174">
        <v>0.55400000000000005</v>
      </c>
    </row>
    <row r="175" spans="1:20">
      <c r="A175" t="s">
        <v>39</v>
      </c>
      <c r="B175" t="s">
        <v>0</v>
      </c>
      <c r="C175" t="s">
        <v>231</v>
      </c>
      <c r="D175" t="s">
        <v>182</v>
      </c>
      <c r="E175">
        <v>306</v>
      </c>
      <c r="F175">
        <v>0.35673049845114102</v>
      </c>
      <c r="G175">
        <v>0.38888888888888901</v>
      </c>
      <c r="H175">
        <v>5.287E-3</v>
      </c>
      <c r="I175">
        <v>0.31731050786291398</v>
      </c>
      <c r="J175" s="59">
        <v>5.0000000000000004E-6</v>
      </c>
      <c r="K175">
        <v>4.6335000000000001E-2</v>
      </c>
      <c r="L175">
        <v>6.2100000000000002E-3</v>
      </c>
      <c r="M175" s="59">
        <v>6.0000000000000002E-6</v>
      </c>
      <c r="N175">
        <v>5.4470999999999999E-2</v>
      </c>
      <c r="O175">
        <v>0.86199999999999999</v>
      </c>
      <c r="P175">
        <v>0.82099999999999995</v>
      </c>
      <c r="Q175">
        <v>0.90200000000000002</v>
      </c>
      <c r="R175">
        <v>0.55000000000000004</v>
      </c>
      <c r="S175">
        <v>0.48299999999999998</v>
      </c>
      <c r="T175">
        <v>0.61699999999999999</v>
      </c>
    </row>
    <row r="176" spans="1:20">
      <c r="A176" t="s">
        <v>39</v>
      </c>
      <c r="B176" t="s">
        <v>193</v>
      </c>
      <c r="C176" t="s">
        <v>231</v>
      </c>
      <c r="D176" t="s">
        <v>1</v>
      </c>
      <c r="E176">
        <v>28408</v>
      </c>
      <c r="F176">
        <v>0.35673049845114102</v>
      </c>
      <c r="G176">
        <v>0.35673049845114102</v>
      </c>
      <c r="H176">
        <v>1.8469999999999999E-3</v>
      </c>
      <c r="I176" s="59">
        <v>2.82632058015936E-9</v>
      </c>
      <c r="J176">
        <v>7.9699999999999997E-4</v>
      </c>
      <c r="K176">
        <v>3.1359999999999999E-3</v>
      </c>
      <c r="L176">
        <v>2.2190000000000001E-3</v>
      </c>
      <c r="M176">
        <v>9.5799999999999998E-4</v>
      </c>
      <c r="N176">
        <v>3.7669999999999999E-3</v>
      </c>
      <c r="O176">
        <v>0.749</v>
      </c>
      <c r="P176">
        <v>0.74299999999999999</v>
      </c>
      <c r="Q176">
        <v>0.755</v>
      </c>
      <c r="R176">
        <v>0.52200000000000002</v>
      </c>
      <c r="S176">
        <v>0.51500000000000001</v>
      </c>
      <c r="T176">
        <v>0.52900000000000003</v>
      </c>
    </row>
    <row r="177" spans="1:20">
      <c r="A177" t="s">
        <v>39</v>
      </c>
      <c r="B177" t="s">
        <v>193</v>
      </c>
      <c r="C177" t="s">
        <v>231</v>
      </c>
      <c r="D177" t="s">
        <v>2</v>
      </c>
      <c r="E177">
        <v>24539</v>
      </c>
      <c r="F177">
        <v>0.35673049845114102</v>
      </c>
      <c r="G177">
        <v>0.34410530176453802</v>
      </c>
      <c r="H177">
        <v>7.3299999999999997E-3</v>
      </c>
      <c r="I177" s="59">
        <v>6.1159049240479699E-27</v>
      </c>
      <c r="J177">
        <v>5.0410000000000003E-3</v>
      </c>
      <c r="K177">
        <v>1.0217E-2</v>
      </c>
      <c r="L177">
        <v>8.9020000000000002E-3</v>
      </c>
      <c r="M177">
        <v>6.123E-3</v>
      </c>
      <c r="N177">
        <v>1.2407E-2</v>
      </c>
      <c r="O177">
        <v>0.80100000000000005</v>
      </c>
      <c r="P177">
        <v>0.79600000000000004</v>
      </c>
      <c r="Q177">
        <v>0.80700000000000005</v>
      </c>
      <c r="R177">
        <v>0.53300000000000003</v>
      </c>
      <c r="S177">
        <v>0.52500000000000002</v>
      </c>
      <c r="T177">
        <v>0.54</v>
      </c>
    </row>
    <row r="178" spans="1:20">
      <c r="A178" t="s">
        <v>39</v>
      </c>
      <c r="B178" t="s">
        <v>193</v>
      </c>
      <c r="C178" t="s">
        <v>231</v>
      </c>
      <c r="D178" t="s">
        <v>180</v>
      </c>
      <c r="E178">
        <v>1336</v>
      </c>
      <c r="F178">
        <v>0.35673049845114102</v>
      </c>
      <c r="G178">
        <v>0.36526946107784403</v>
      </c>
      <c r="H178">
        <v>2.7029000000000001E-2</v>
      </c>
      <c r="I178" s="59">
        <v>1.70651853799771E-6</v>
      </c>
      <c r="J178">
        <v>1.0031999999999999E-2</v>
      </c>
      <c r="K178">
        <v>5.4858999999999998E-2</v>
      </c>
      <c r="L178">
        <v>3.2268999999999999E-2</v>
      </c>
      <c r="M178">
        <v>1.1976000000000001E-2</v>
      </c>
      <c r="N178">
        <v>6.5504000000000007E-2</v>
      </c>
      <c r="O178">
        <v>0.83199999999999996</v>
      </c>
      <c r="P178">
        <v>0.81</v>
      </c>
      <c r="Q178">
        <v>0.85399999999999998</v>
      </c>
      <c r="R178">
        <v>0.56699999999999995</v>
      </c>
      <c r="S178">
        <v>0.53500000000000003</v>
      </c>
      <c r="T178">
        <v>0.59899999999999998</v>
      </c>
    </row>
    <row r="179" spans="1:20">
      <c r="A179" t="s">
        <v>39</v>
      </c>
      <c r="B179" t="s">
        <v>193</v>
      </c>
      <c r="C179" t="s">
        <v>231</v>
      </c>
      <c r="D179" t="s">
        <v>181</v>
      </c>
      <c r="E179">
        <v>2845</v>
      </c>
      <c r="F179">
        <v>0.35673049845114102</v>
      </c>
      <c r="G179">
        <v>0.34059753954305799</v>
      </c>
      <c r="H179">
        <v>6.1939999999999999E-3</v>
      </c>
      <c r="I179">
        <v>8.6327719387252499E-4</v>
      </c>
      <c r="J179">
        <v>1.098E-3</v>
      </c>
      <c r="K179">
        <v>1.5521E-2</v>
      </c>
      <c r="L179">
        <v>7.5469999999999999E-3</v>
      </c>
      <c r="M179">
        <v>1.338E-3</v>
      </c>
      <c r="N179">
        <v>1.8908000000000001E-2</v>
      </c>
      <c r="O179">
        <v>0.82199999999999995</v>
      </c>
      <c r="P179">
        <v>0.80700000000000005</v>
      </c>
      <c r="Q179">
        <v>0.83799999999999997</v>
      </c>
      <c r="R179">
        <v>0.53800000000000003</v>
      </c>
      <c r="S179">
        <v>0.51600000000000001</v>
      </c>
      <c r="T179">
        <v>0.56000000000000005</v>
      </c>
    </row>
    <row r="180" spans="1:20">
      <c r="A180" t="s">
        <v>39</v>
      </c>
      <c r="B180" t="s">
        <v>193</v>
      </c>
      <c r="C180" t="s">
        <v>231</v>
      </c>
      <c r="D180" t="s">
        <v>0</v>
      </c>
      <c r="E180">
        <v>88092</v>
      </c>
      <c r="F180">
        <v>0.35673049845114102</v>
      </c>
      <c r="G180">
        <v>0.49683285655905202</v>
      </c>
      <c r="H180">
        <v>1.6119999999999999E-2</v>
      </c>
      <c r="I180" s="59">
        <v>7.6571327343257096E-214</v>
      </c>
      <c r="J180">
        <v>1.4154999999999999E-2</v>
      </c>
      <c r="K180">
        <v>1.8207000000000001E-2</v>
      </c>
      <c r="L180">
        <v>1.8321E-2</v>
      </c>
      <c r="M180">
        <v>1.6087000000000001E-2</v>
      </c>
      <c r="N180">
        <v>2.0695000000000002E-2</v>
      </c>
      <c r="O180">
        <v>0.77300000000000002</v>
      </c>
      <c r="P180">
        <v>0.77</v>
      </c>
      <c r="Q180">
        <v>0.77600000000000002</v>
      </c>
      <c r="R180">
        <v>0.55000000000000004</v>
      </c>
      <c r="S180">
        <v>0.54700000000000004</v>
      </c>
      <c r="T180">
        <v>0.55400000000000005</v>
      </c>
    </row>
    <row r="181" spans="1:20">
      <c r="A181" t="s">
        <v>39</v>
      </c>
      <c r="B181" t="s">
        <v>193</v>
      </c>
      <c r="C181" t="s">
        <v>231</v>
      </c>
      <c r="D181" t="s">
        <v>182</v>
      </c>
      <c r="E181">
        <v>306</v>
      </c>
      <c r="F181">
        <v>0.35673049845114102</v>
      </c>
      <c r="G181">
        <v>0.38888888888888901</v>
      </c>
      <c r="H181">
        <v>3.7880000000000001E-3</v>
      </c>
      <c r="I181">
        <v>0.40278369424647598</v>
      </c>
      <c r="J181" s="59">
        <v>1.4E-5</v>
      </c>
      <c r="K181">
        <v>4.9651000000000001E-2</v>
      </c>
      <c r="L181">
        <v>4.4489999999999998E-3</v>
      </c>
      <c r="M181" s="59">
        <v>1.5999999999999999E-5</v>
      </c>
      <c r="N181">
        <v>5.8374000000000002E-2</v>
      </c>
      <c r="O181">
        <v>0.86199999999999999</v>
      </c>
      <c r="P181">
        <v>0.82099999999999995</v>
      </c>
      <c r="Q181">
        <v>0.90200000000000002</v>
      </c>
      <c r="R181">
        <v>0.54800000000000004</v>
      </c>
      <c r="S181">
        <v>0.48199999999999998</v>
      </c>
      <c r="T181">
        <v>0.61399999999999999</v>
      </c>
    </row>
    <row r="182" spans="1:20">
      <c r="A182" t="s">
        <v>39</v>
      </c>
      <c r="B182" t="s">
        <v>0</v>
      </c>
      <c r="C182" t="s">
        <v>15</v>
      </c>
      <c r="D182" t="s">
        <v>1</v>
      </c>
      <c r="E182">
        <v>26827</v>
      </c>
      <c r="F182">
        <v>0.12271219293994901</v>
      </c>
      <c r="G182">
        <v>0.12271219293994901</v>
      </c>
      <c r="H182">
        <v>1.297E-3</v>
      </c>
      <c r="I182" s="59">
        <v>4.1533302866776699E-5</v>
      </c>
      <c r="J182">
        <v>3.2899999999999997E-4</v>
      </c>
      <c r="K182">
        <v>2.7829999999999999E-3</v>
      </c>
      <c r="L182">
        <v>1.7750000000000001E-3</v>
      </c>
      <c r="M182">
        <v>4.4999999999999999E-4</v>
      </c>
      <c r="N182">
        <v>3.81E-3</v>
      </c>
      <c r="O182">
        <v>0.74399999999999999</v>
      </c>
      <c r="P182">
        <v>0.73599999999999999</v>
      </c>
      <c r="Q182">
        <v>0.752</v>
      </c>
      <c r="R182">
        <v>0.51900000000000002</v>
      </c>
      <c r="S182">
        <v>0.50900000000000001</v>
      </c>
      <c r="T182">
        <v>0.53</v>
      </c>
    </row>
    <row r="183" spans="1:20">
      <c r="A183" t="s">
        <v>39</v>
      </c>
      <c r="B183" t="s">
        <v>0</v>
      </c>
      <c r="C183" t="s">
        <v>15</v>
      </c>
      <c r="D183" t="s">
        <v>2</v>
      </c>
      <c r="E183">
        <v>23492</v>
      </c>
      <c r="F183">
        <v>0.12271219293994901</v>
      </c>
      <c r="G183">
        <v>8.8711050570406902E-2</v>
      </c>
      <c r="H183">
        <v>2.9009999999999999E-3</v>
      </c>
      <c r="I183" s="59">
        <v>3.2418401653929999E-7</v>
      </c>
      <c r="J183">
        <v>1.119E-3</v>
      </c>
      <c r="K183">
        <v>5.5170000000000002E-3</v>
      </c>
      <c r="L183">
        <v>4.5370000000000002E-3</v>
      </c>
      <c r="M183">
        <v>1.75E-3</v>
      </c>
      <c r="N183">
        <v>8.626E-3</v>
      </c>
      <c r="O183">
        <v>0.82499999999999996</v>
      </c>
      <c r="P183">
        <v>0.81699999999999995</v>
      </c>
      <c r="Q183">
        <v>0.83299999999999996</v>
      </c>
      <c r="R183">
        <v>0.54200000000000004</v>
      </c>
      <c r="S183">
        <v>0.52900000000000003</v>
      </c>
      <c r="T183">
        <v>0.55500000000000005</v>
      </c>
    </row>
    <row r="184" spans="1:20">
      <c r="A184" t="s">
        <v>39</v>
      </c>
      <c r="B184" t="s">
        <v>0</v>
      </c>
      <c r="C184" t="s">
        <v>15</v>
      </c>
      <c r="D184" t="s">
        <v>180</v>
      </c>
      <c r="E184">
        <v>1304</v>
      </c>
      <c r="F184">
        <v>0.12271219293994901</v>
      </c>
      <c r="G184">
        <v>0.10199386503067499</v>
      </c>
      <c r="H184">
        <v>2.0511000000000001E-2</v>
      </c>
      <c r="I184">
        <v>2.29153858040884E-3</v>
      </c>
      <c r="J184">
        <v>2.7829999999999999E-3</v>
      </c>
      <c r="K184">
        <v>5.9054000000000002E-2</v>
      </c>
      <c r="L184">
        <v>3.0287000000000001E-2</v>
      </c>
      <c r="M184">
        <v>4.1149999999999997E-3</v>
      </c>
      <c r="N184">
        <v>8.6966000000000002E-2</v>
      </c>
      <c r="O184">
        <v>0.90800000000000003</v>
      </c>
      <c r="P184">
        <v>0.88700000000000001</v>
      </c>
      <c r="Q184">
        <v>0.93</v>
      </c>
      <c r="R184">
        <v>0.56599999999999995</v>
      </c>
      <c r="S184">
        <v>0.51300000000000001</v>
      </c>
      <c r="T184">
        <v>0.62</v>
      </c>
    </row>
    <row r="185" spans="1:20">
      <c r="A185" t="s">
        <v>39</v>
      </c>
      <c r="B185" t="s">
        <v>0</v>
      </c>
      <c r="C185" t="s">
        <v>15</v>
      </c>
      <c r="D185" t="s">
        <v>181</v>
      </c>
      <c r="E185">
        <v>2766</v>
      </c>
      <c r="F185">
        <v>0.12271219293994901</v>
      </c>
      <c r="G185">
        <v>6.8691250903832296E-2</v>
      </c>
      <c r="H185">
        <v>7.731E-3</v>
      </c>
      <c r="I185">
        <v>1.07874492546704E-2</v>
      </c>
      <c r="J185">
        <v>2.3699999999999999E-4</v>
      </c>
      <c r="K185">
        <v>2.7980000000000001E-2</v>
      </c>
      <c r="L185">
        <v>1.3332E-2</v>
      </c>
      <c r="M185">
        <v>4.0999999999999999E-4</v>
      </c>
      <c r="N185">
        <v>4.8036000000000002E-2</v>
      </c>
      <c r="O185">
        <v>0.88200000000000001</v>
      </c>
      <c r="P185">
        <v>0.86199999999999999</v>
      </c>
      <c r="Q185">
        <v>0.90200000000000002</v>
      </c>
      <c r="R185">
        <v>0.55300000000000005</v>
      </c>
      <c r="S185">
        <v>0.51</v>
      </c>
      <c r="T185">
        <v>0.59599999999999997</v>
      </c>
    </row>
    <row r="186" spans="1:20">
      <c r="A186" t="s">
        <v>39</v>
      </c>
      <c r="B186" t="s">
        <v>0</v>
      </c>
      <c r="C186" t="s">
        <v>15</v>
      </c>
      <c r="D186" t="s">
        <v>0</v>
      </c>
      <c r="E186">
        <v>84278</v>
      </c>
      <c r="F186">
        <v>0.12271219293994901</v>
      </c>
      <c r="G186">
        <v>0.16223688269773801</v>
      </c>
      <c r="H186">
        <v>9.7300000000000008E-3</v>
      </c>
      <c r="I186" s="59">
        <v>1.0351507291747499E-95</v>
      </c>
      <c r="J186">
        <v>7.9559999999999995E-3</v>
      </c>
      <c r="K186">
        <v>1.1738E-2</v>
      </c>
      <c r="L186">
        <v>1.1825E-2</v>
      </c>
      <c r="M186">
        <v>9.6670000000000002E-3</v>
      </c>
      <c r="N186">
        <v>1.4269E-2</v>
      </c>
      <c r="O186">
        <v>0.78600000000000003</v>
      </c>
      <c r="P186">
        <v>0.78300000000000003</v>
      </c>
      <c r="Q186">
        <v>0.79</v>
      </c>
      <c r="R186">
        <v>0.54600000000000004</v>
      </c>
      <c r="S186">
        <v>0.54100000000000004</v>
      </c>
      <c r="T186">
        <v>0.55200000000000005</v>
      </c>
    </row>
    <row r="187" spans="1:20">
      <c r="A187" t="s">
        <v>39</v>
      </c>
      <c r="B187" t="s">
        <v>193</v>
      </c>
      <c r="C187" t="s">
        <v>15</v>
      </c>
      <c r="D187" t="s">
        <v>1</v>
      </c>
      <c r="E187">
        <v>26827</v>
      </c>
      <c r="F187">
        <v>0.12271219293994901</v>
      </c>
      <c r="G187">
        <v>0.12271219293994901</v>
      </c>
      <c r="H187">
        <v>7.2400000000000003E-4</v>
      </c>
      <c r="I187">
        <v>2.16985442713012E-3</v>
      </c>
      <c r="J187">
        <v>1.08E-4</v>
      </c>
      <c r="K187">
        <v>1.9729999999999999E-3</v>
      </c>
      <c r="L187">
        <v>9.9099999999999991E-4</v>
      </c>
      <c r="M187">
        <v>1.4799999999999999E-4</v>
      </c>
      <c r="N187">
        <v>2.7009999999999998E-3</v>
      </c>
      <c r="O187">
        <v>0.74399999999999999</v>
      </c>
      <c r="P187">
        <v>0.73599999999999999</v>
      </c>
      <c r="Q187">
        <v>0.752</v>
      </c>
      <c r="R187">
        <v>0.51400000000000001</v>
      </c>
      <c r="S187">
        <v>0.504</v>
      </c>
      <c r="T187">
        <v>0.52500000000000002</v>
      </c>
    </row>
    <row r="188" spans="1:20">
      <c r="A188" t="s">
        <v>39</v>
      </c>
      <c r="B188" t="s">
        <v>193</v>
      </c>
      <c r="C188" t="s">
        <v>15</v>
      </c>
      <c r="D188" t="s">
        <v>2</v>
      </c>
      <c r="E188">
        <v>23492</v>
      </c>
      <c r="F188">
        <v>0.12271219293994901</v>
      </c>
      <c r="G188">
        <v>8.8711050570406902E-2</v>
      </c>
      <c r="H188">
        <v>2.1050000000000001E-3</v>
      </c>
      <c r="I188" s="59">
        <v>1.37752668581307E-5</v>
      </c>
      <c r="J188">
        <v>6.11E-4</v>
      </c>
      <c r="K188">
        <v>4.4759999999999999E-3</v>
      </c>
      <c r="L188">
        <v>3.2929999999999999E-3</v>
      </c>
      <c r="M188">
        <v>9.5600000000000004E-4</v>
      </c>
      <c r="N188">
        <v>7.0000000000000001E-3</v>
      </c>
      <c r="O188">
        <v>0.82499999999999996</v>
      </c>
      <c r="P188">
        <v>0.81699999999999995</v>
      </c>
      <c r="Q188">
        <v>0.83299999999999996</v>
      </c>
      <c r="R188">
        <v>0.53400000000000003</v>
      </c>
      <c r="S188">
        <v>0.52100000000000002</v>
      </c>
      <c r="T188">
        <v>0.54600000000000004</v>
      </c>
    </row>
    <row r="189" spans="1:20">
      <c r="A189" t="s">
        <v>39</v>
      </c>
      <c r="B189" t="s">
        <v>193</v>
      </c>
      <c r="C189" t="s">
        <v>15</v>
      </c>
      <c r="D189" t="s">
        <v>180</v>
      </c>
      <c r="E189">
        <v>1304</v>
      </c>
      <c r="F189">
        <v>0.12271219293994901</v>
      </c>
      <c r="G189">
        <v>0.10199386503067499</v>
      </c>
      <c r="H189">
        <v>3.4715999999999997E-2</v>
      </c>
      <c r="I189" s="59">
        <v>7.0402508274735798E-5</v>
      </c>
      <c r="J189">
        <v>8.1239999999999993E-3</v>
      </c>
      <c r="K189">
        <v>8.0057000000000003E-2</v>
      </c>
      <c r="L189">
        <v>5.1211E-2</v>
      </c>
      <c r="M189">
        <v>1.2005E-2</v>
      </c>
      <c r="N189">
        <v>0.117726</v>
      </c>
      <c r="O189">
        <v>0.91</v>
      </c>
      <c r="P189">
        <v>0.88800000000000001</v>
      </c>
      <c r="Q189">
        <v>0.93100000000000005</v>
      </c>
      <c r="R189">
        <v>0.59199999999999997</v>
      </c>
      <c r="S189">
        <v>0.54</v>
      </c>
      <c r="T189">
        <v>0.64500000000000002</v>
      </c>
    </row>
    <row r="190" spans="1:20">
      <c r="A190" t="s">
        <v>39</v>
      </c>
      <c r="B190" t="s">
        <v>193</v>
      </c>
      <c r="C190" t="s">
        <v>15</v>
      </c>
      <c r="D190" t="s">
        <v>181</v>
      </c>
      <c r="E190">
        <v>2766</v>
      </c>
      <c r="F190">
        <v>0.12271219293994901</v>
      </c>
      <c r="G190">
        <v>6.8691250903832296E-2</v>
      </c>
      <c r="H190">
        <v>1.9419999999999999E-3</v>
      </c>
      <c r="I190">
        <v>0.20590321073206799</v>
      </c>
      <c r="J190" s="59">
        <v>1.7E-5</v>
      </c>
      <c r="K190">
        <v>1.4508E-2</v>
      </c>
      <c r="L190">
        <v>3.3530000000000001E-3</v>
      </c>
      <c r="M190" s="59">
        <v>2.9E-5</v>
      </c>
      <c r="N190">
        <v>2.4982000000000001E-2</v>
      </c>
      <c r="O190">
        <v>0.88</v>
      </c>
      <c r="P190">
        <v>0.85899999999999999</v>
      </c>
      <c r="Q190">
        <v>0.9</v>
      </c>
      <c r="R190">
        <v>0.52500000000000002</v>
      </c>
      <c r="S190">
        <v>0.48299999999999998</v>
      </c>
      <c r="T190">
        <v>0.56599999999999995</v>
      </c>
    </row>
    <row r="191" spans="1:20">
      <c r="A191" t="s">
        <v>39</v>
      </c>
      <c r="B191" t="s">
        <v>193</v>
      </c>
      <c r="C191" t="s">
        <v>15</v>
      </c>
      <c r="D191" t="s">
        <v>0</v>
      </c>
      <c r="E191">
        <v>84278</v>
      </c>
      <c r="F191">
        <v>0.12271219293994901</v>
      </c>
      <c r="G191">
        <v>0.16223688269773801</v>
      </c>
      <c r="H191">
        <v>1.0442999999999999E-2</v>
      </c>
      <c r="I191" s="59">
        <v>1.37357146526363E-102</v>
      </c>
      <c r="J191">
        <v>8.7209999999999996E-3</v>
      </c>
      <c r="K191">
        <v>1.2418E-2</v>
      </c>
      <c r="L191">
        <v>1.2692999999999999E-2</v>
      </c>
      <c r="M191">
        <v>1.0598E-2</v>
      </c>
      <c r="N191">
        <v>1.5096E-2</v>
      </c>
      <c r="O191">
        <v>0.78700000000000003</v>
      </c>
      <c r="P191">
        <v>0.78300000000000003</v>
      </c>
      <c r="Q191">
        <v>0.79100000000000004</v>
      </c>
      <c r="R191">
        <v>0.54900000000000004</v>
      </c>
      <c r="S191">
        <v>0.54300000000000004</v>
      </c>
      <c r="T191">
        <v>0.55400000000000005</v>
      </c>
    </row>
    <row r="192" spans="1:20">
      <c r="A192" t="s">
        <v>39</v>
      </c>
      <c r="B192" t="s">
        <v>0</v>
      </c>
      <c r="C192" t="s">
        <v>232</v>
      </c>
      <c r="D192" t="s">
        <v>1</v>
      </c>
      <c r="E192">
        <v>27534</v>
      </c>
      <c r="F192">
        <v>0.29846734945885101</v>
      </c>
      <c r="G192">
        <v>0.29846734945885101</v>
      </c>
      <c r="H192">
        <v>3.6099999999999999E-4</v>
      </c>
      <c r="I192">
        <v>9.11578725250832E-3</v>
      </c>
      <c r="J192" s="59">
        <v>2.0999999999999999E-5</v>
      </c>
      <c r="K192">
        <v>1.183E-3</v>
      </c>
      <c r="L192">
        <v>4.4299999999999998E-4</v>
      </c>
      <c r="M192" s="59">
        <v>2.5999999999999998E-5</v>
      </c>
      <c r="N192">
        <v>1.4499999999999999E-3</v>
      </c>
      <c r="O192">
        <v>0.66800000000000004</v>
      </c>
      <c r="P192">
        <v>0.66100000000000003</v>
      </c>
      <c r="Q192">
        <v>0.67400000000000004</v>
      </c>
      <c r="R192">
        <v>0.50700000000000001</v>
      </c>
      <c r="S192">
        <v>0.499</v>
      </c>
      <c r="T192">
        <v>0.51400000000000001</v>
      </c>
    </row>
    <row r="193" spans="1:20">
      <c r="A193" t="s">
        <v>39</v>
      </c>
      <c r="B193" t="s">
        <v>0</v>
      </c>
      <c r="C193" t="s">
        <v>232</v>
      </c>
      <c r="D193" t="s">
        <v>2</v>
      </c>
      <c r="E193">
        <v>23760</v>
      </c>
      <c r="F193">
        <v>0.29846734945885101</v>
      </c>
      <c r="G193">
        <v>0.29103535353535398</v>
      </c>
      <c r="H193">
        <v>8.0099999999999995E-4</v>
      </c>
      <c r="I193">
        <v>3.4661935113466702E-4</v>
      </c>
      <c r="J193">
        <v>1.7100000000000001E-4</v>
      </c>
      <c r="K193">
        <v>1.8029999999999999E-3</v>
      </c>
      <c r="L193">
        <v>9.9099999999999991E-4</v>
      </c>
      <c r="M193">
        <v>2.12E-4</v>
      </c>
      <c r="N193">
        <v>2.2309999999999999E-3</v>
      </c>
      <c r="O193">
        <v>0.68200000000000005</v>
      </c>
      <c r="P193">
        <v>0.67400000000000004</v>
      </c>
      <c r="Q193">
        <v>0.68899999999999995</v>
      </c>
      <c r="R193">
        <v>0.53</v>
      </c>
      <c r="S193">
        <v>0.52100000000000002</v>
      </c>
      <c r="T193">
        <v>0.53800000000000003</v>
      </c>
    </row>
    <row r="194" spans="1:20">
      <c r="A194" t="s">
        <v>39</v>
      </c>
      <c r="B194" t="s">
        <v>0</v>
      </c>
      <c r="C194" t="s">
        <v>232</v>
      </c>
      <c r="D194" t="s">
        <v>180</v>
      </c>
      <c r="E194">
        <v>1288</v>
      </c>
      <c r="F194">
        <v>0.29846734945885101</v>
      </c>
      <c r="G194">
        <v>0.22593167701863401</v>
      </c>
      <c r="H194">
        <v>1.4660000000000001E-3</v>
      </c>
      <c r="I194">
        <v>0.27332167829229798</v>
      </c>
      <c r="J194" s="59">
        <v>1.9999999999999999E-6</v>
      </c>
      <c r="K194">
        <v>1.2031999999999999E-2</v>
      </c>
      <c r="L194">
        <v>2.0049999999999998E-3</v>
      </c>
      <c r="M194" s="59">
        <v>3.0000000000000001E-6</v>
      </c>
      <c r="N194">
        <v>1.6435000000000002E-2</v>
      </c>
      <c r="O194">
        <v>0.69499999999999995</v>
      </c>
      <c r="P194">
        <v>0.66100000000000003</v>
      </c>
      <c r="Q194">
        <v>0.73</v>
      </c>
      <c r="R194">
        <v>0.53500000000000003</v>
      </c>
      <c r="S194">
        <v>0.499</v>
      </c>
      <c r="T194">
        <v>0.57099999999999995</v>
      </c>
    </row>
    <row r="195" spans="1:20">
      <c r="A195" t="s">
        <v>39</v>
      </c>
      <c r="B195" t="s">
        <v>0</v>
      </c>
      <c r="C195" t="s">
        <v>232</v>
      </c>
      <c r="D195" t="s">
        <v>181</v>
      </c>
      <c r="E195">
        <v>2758</v>
      </c>
      <c r="F195">
        <v>0.29846734945885101</v>
      </c>
      <c r="G195">
        <v>0.19978245105148701</v>
      </c>
      <c r="H195">
        <v>3.2109999999999999E-3</v>
      </c>
      <c r="I195">
        <v>2.1325424355998299E-2</v>
      </c>
      <c r="J195">
        <v>1.13E-4</v>
      </c>
      <c r="K195">
        <v>1.1717999999999999E-2</v>
      </c>
      <c r="L195">
        <v>4.6239999999999996E-3</v>
      </c>
      <c r="M195">
        <v>1.63E-4</v>
      </c>
      <c r="N195">
        <v>1.685E-2</v>
      </c>
      <c r="O195">
        <v>0.70899999999999996</v>
      </c>
      <c r="P195">
        <v>0.68600000000000005</v>
      </c>
      <c r="Q195">
        <v>0.73199999999999998</v>
      </c>
      <c r="R195">
        <v>0.52200000000000002</v>
      </c>
      <c r="S195">
        <v>0.495</v>
      </c>
      <c r="T195">
        <v>0.54900000000000004</v>
      </c>
    </row>
    <row r="196" spans="1:20">
      <c r="A196" t="s">
        <v>39</v>
      </c>
      <c r="B196" t="s">
        <v>0</v>
      </c>
      <c r="C196" t="s">
        <v>232</v>
      </c>
      <c r="D196" t="s">
        <v>0</v>
      </c>
      <c r="E196">
        <v>84764</v>
      </c>
      <c r="F196">
        <v>0.29846734945885101</v>
      </c>
      <c r="G196">
        <v>0.36696003020150098</v>
      </c>
      <c r="H196">
        <v>5.4050000000000001E-3</v>
      </c>
      <c r="I196" s="59">
        <v>6.4349758307299997E-74</v>
      </c>
      <c r="J196">
        <v>4.3049999999999998E-3</v>
      </c>
      <c r="K196">
        <v>6.581E-3</v>
      </c>
      <c r="L196">
        <v>6.202E-3</v>
      </c>
      <c r="M196">
        <v>4.9399999999999999E-3</v>
      </c>
      <c r="N196">
        <v>7.5519999999999997E-3</v>
      </c>
      <c r="O196">
        <v>0.62</v>
      </c>
      <c r="P196">
        <v>0.61599999999999999</v>
      </c>
      <c r="Q196">
        <v>0.624</v>
      </c>
      <c r="R196">
        <v>0.53200000000000003</v>
      </c>
      <c r="S196">
        <v>0.52800000000000002</v>
      </c>
      <c r="T196">
        <v>0.53600000000000003</v>
      </c>
    </row>
    <row r="197" spans="1:20">
      <c r="A197" t="s">
        <v>39</v>
      </c>
      <c r="B197" t="s">
        <v>0</v>
      </c>
      <c r="C197" t="s">
        <v>232</v>
      </c>
      <c r="D197" t="s">
        <v>182</v>
      </c>
      <c r="E197">
        <v>297</v>
      </c>
      <c r="F197">
        <v>0.29846734945885101</v>
      </c>
      <c r="G197">
        <v>0.31986531986532002</v>
      </c>
      <c r="H197">
        <v>3.0577E-2</v>
      </c>
      <c r="I197">
        <v>1.27750312830874E-2</v>
      </c>
      <c r="J197">
        <v>6.3000000000000003E-4</v>
      </c>
      <c r="K197">
        <v>0.113154</v>
      </c>
      <c r="L197">
        <v>3.6613E-2</v>
      </c>
      <c r="M197">
        <v>7.54E-4</v>
      </c>
      <c r="N197">
        <v>0.13572600000000001</v>
      </c>
      <c r="O197">
        <v>0.73599999999999999</v>
      </c>
      <c r="P197">
        <v>0.67800000000000005</v>
      </c>
      <c r="Q197">
        <v>0.79300000000000004</v>
      </c>
      <c r="R197">
        <v>0.57199999999999995</v>
      </c>
      <c r="S197">
        <v>0.5</v>
      </c>
      <c r="T197">
        <v>0.64400000000000002</v>
      </c>
    </row>
    <row r="198" spans="1:20">
      <c r="A198" t="s">
        <v>39</v>
      </c>
      <c r="B198" t="s">
        <v>193</v>
      </c>
      <c r="C198" t="s">
        <v>232</v>
      </c>
      <c r="D198" t="s">
        <v>1</v>
      </c>
      <c r="E198">
        <v>27534</v>
      </c>
      <c r="F198">
        <v>0.29846734945885101</v>
      </c>
      <c r="G198">
        <v>0.29846734945885101</v>
      </c>
      <c r="H198">
        <v>5.9400000000000002E-4</v>
      </c>
      <c r="I198">
        <v>8.1797331999439605E-4</v>
      </c>
      <c r="J198">
        <v>1.1900000000000001E-4</v>
      </c>
      <c r="K198">
        <v>1.5640000000000001E-3</v>
      </c>
      <c r="L198">
        <v>7.2800000000000002E-4</v>
      </c>
      <c r="M198">
        <v>1.46E-4</v>
      </c>
      <c r="N198">
        <v>1.9170000000000001E-3</v>
      </c>
      <c r="O198">
        <v>0.66800000000000004</v>
      </c>
      <c r="P198">
        <v>0.66100000000000003</v>
      </c>
      <c r="Q198">
        <v>0.67500000000000004</v>
      </c>
      <c r="R198">
        <v>0.50900000000000001</v>
      </c>
      <c r="S198">
        <v>0.502</v>
      </c>
      <c r="T198">
        <v>0.51600000000000001</v>
      </c>
    </row>
    <row r="199" spans="1:20">
      <c r="A199" t="s">
        <v>39</v>
      </c>
      <c r="B199" t="s">
        <v>193</v>
      </c>
      <c r="C199" t="s">
        <v>232</v>
      </c>
      <c r="D199" t="s">
        <v>2</v>
      </c>
      <c r="E199">
        <v>23760</v>
      </c>
      <c r="F199">
        <v>0.29846734945885101</v>
      </c>
      <c r="G199">
        <v>0.29103535353535398</v>
      </c>
      <c r="H199">
        <v>1.292E-3</v>
      </c>
      <c r="I199" s="59">
        <v>5.3716001790392899E-6</v>
      </c>
      <c r="J199">
        <v>4.3399999999999998E-4</v>
      </c>
      <c r="K199">
        <v>2.6189999999999998E-3</v>
      </c>
      <c r="L199">
        <v>1.598E-3</v>
      </c>
      <c r="M199">
        <v>5.3700000000000004E-4</v>
      </c>
      <c r="N199">
        <v>3.2390000000000001E-3</v>
      </c>
      <c r="O199">
        <v>0.68200000000000005</v>
      </c>
      <c r="P199">
        <v>0.67400000000000004</v>
      </c>
      <c r="Q199">
        <v>0.68899999999999995</v>
      </c>
      <c r="R199">
        <v>0.53500000000000003</v>
      </c>
      <c r="S199">
        <v>0.52700000000000002</v>
      </c>
      <c r="T199">
        <v>0.54300000000000004</v>
      </c>
    </row>
    <row r="200" spans="1:20">
      <c r="A200" t="s">
        <v>39</v>
      </c>
      <c r="B200" t="s">
        <v>193</v>
      </c>
      <c r="C200" t="s">
        <v>232</v>
      </c>
      <c r="D200" t="s">
        <v>180</v>
      </c>
      <c r="E200">
        <v>1288</v>
      </c>
      <c r="F200">
        <v>0.29846734945885101</v>
      </c>
      <c r="G200">
        <v>0.22593167701863401</v>
      </c>
      <c r="H200">
        <v>1.596E-3</v>
      </c>
      <c r="I200">
        <v>0.25421322360396398</v>
      </c>
      <c r="J200" s="59">
        <v>6.0000000000000002E-6</v>
      </c>
      <c r="K200">
        <v>1.2238000000000001E-2</v>
      </c>
      <c r="L200">
        <v>2.183E-3</v>
      </c>
      <c r="M200" s="59">
        <v>7.9999999999999996E-6</v>
      </c>
      <c r="N200">
        <v>1.6716999999999999E-2</v>
      </c>
      <c r="O200">
        <v>0.69599999999999995</v>
      </c>
      <c r="P200">
        <v>0.66100000000000003</v>
      </c>
      <c r="Q200">
        <v>0.73</v>
      </c>
      <c r="R200">
        <v>0.53800000000000003</v>
      </c>
      <c r="S200">
        <v>0.502</v>
      </c>
      <c r="T200">
        <v>0.57499999999999996</v>
      </c>
    </row>
    <row r="201" spans="1:20">
      <c r="A201" t="s">
        <v>39</v>
      </c>
      <c r="B201" t="s">
        <v>193</v>
      </c>
      <c r="C201" t="s">
        <v>232</v>
      </c>
      <c r="D201" t="s">
        <v>181</v>
      </c>
      <c r="E201">
        <v>2758</v>
      </c>
      <c r="F201">
        <v>0.29846734945885101</v>
      </c>
      <c r="G201">
        <v>0.19978245105148701</v>
      </c>
      <c r="H201" s="59">
        <v>7.7000000000000001E-5</v>
      </c>
      <c r="I201">
        <v>0.75182963404584902</v>
      </c>
      <c r="J201">
        <v>0</v>
      </c>
      <c r="K201">
        <v>3.3050000000000002E-3</v>
      </c>
      <c r="L201">
        <v>1.11E-4</v>
      </c>
      <c r="M201">
        <v>0</v>
      </c>
      <c r="N201">
        <v>4.7580000000000001E-3</v>
      </c>
      <c r="O201">
        <v>0.70799999999999996</v>
      </c>
      <c r="P201">
        <v>0.68400000000000005</v>
      </c>
      <c r="Q201">
        <v>0.73099999999999998</v>
      </c>
      <c r="R201">
        <v>0.52600000000000002</v>
      </c>
      <c r="S201">
        <v>0.499</v>
      </c>
      <c r="T201">
        <v>0.55300000000000005</v>
      </c>
    </row>
    <row r="202" spans="1:20">
      <c r="A202" t="s">
        <v>39</v>
      </c>
      <c r="B202" t="s">
        <v>193</v>
      </c>
      <c r="C202" t="s">
        <v>232</v>
      </c>
      <c r="D202" t="s">
        <v>0</v>
      </c>
      <c r="E202">
        <v>84764</v>
      </c>
      <c r="F202">
        <v>0.29846734945885101</v>
      </c>
      <c r="G202">
        <v>0.36696003020150098</v>
      </c>
      <c r="H202">
        <v>5.568E-3</v>
      </c>
      <c r="I202" s="59">
        <v>4.27213953918357E-76</v>
      </c>
      <c r="J202">
        <v>4.5440000000000003E-3</v>
      </c>
      <c r="K202">
        <v>6.8060000000000004E-3</v>
      </c>
      <c r="L202">
        <v>6.3899999999999998E-3</v>
      </c>
      <c r="M202">
        <v>5.2139999999999999E-3</v>
      </c>
      <c r="N202">
        <v>7.8110000000000002E-3</v>
      </c>
      <c r="O202">
        <v>0.62</v>
      </c>
      <c r="P202">
        <v>0.61599999999999999</v>
      </c>
      <c r="Q202">
        <v>0.624</v>
      </c>
      <c r="R202">
        <v>0.53300000000000003</v>
      </c>
      <c r="S202">
        <v>0.52900000000000003</v>
      </c>
      <c r="T202">
        <v>0.53700000000000003</v>
      </c>
    </row>
    <row r="203" spans="1:20">
      <c r="A203" t="s">
        <v>39</v>
      </c>
      <c r="B203" t="s">
        <v>193</v>
      </c>
      <c r="C203" t="s">
        <v>232</v>
      </c>
      <c r="D203" t="s">
        <v>182</v>
      </c>
      <c r="E203">
        <v>297</v>
      </c>
      <c r="F203">
        <v>0.29846734945885101</v>
      </c>
      <c r="G203">
        <v>0.31986531986532002</v>
      </c>
      <c r="H203">
        <v>8.6379999999999998E-3</v>
      </c>
      <c r="I203">
        <v>0.19228797711151999</v>
      </c>
      <c r="J203" s="59">
        <v>4.0000000000000003E-5</v>
      </c>
      <c r="K203">
        <v>5.0833999999999997E-2</v>
      </c>
      <c r="L203">
        <v>1.0338E-2</v>
      </c>
      <c r="M203" s="59">
        <v>4.8000000000000001E-5</v>
      </c>
      <c r="N203">
        <v>6.0893999999999997E-2</v>
      </c>
      <c r="O203">
        <v>0.72899999999999998</v>
      </c>
      <c r="P203">
        <v>0.67100000000000004</v>
      </c>
      <c r="Q203">
        <v>0.78800000000000003</v>
      </c>
      <c r="R203">
        <v>0.52900000000000003</v>
      </c>
      <c r="S203">
        <v>0.45900000000000002</v>
      </c>
      <c r="T203">
        <v>0.6</v>
      </c>
    </row>
    <row r="204" spans="1:20">
      <c r="A204" t="s">
        <v>39</v>
      </c>
      <c r="B204" t="s">
        <v>0</v>
      </c>
      <c r="C204" t="s">
        <v>233</v>
      </c>
      <c r="D204" t="s">
        <v>1</v>
      </c>
      <c r="E204">
        <v>27855</v>
      </c>
      <c r="F204">
        <v>4.13929276611021E-2</v>
      </c>
      <c r="G204">
        <v>4.13929276611021E-2</v>
      </c>
      <c r="H204">
        <v>1.707E-3</v>
      </c>
      <c r="I204">
        <v>2.26185525871323E-4</v>
      </c>
      <c r="J204">
        <v>4.0200000000000001E-4</v>
      </c>
      <c r="K204">
        <v>4.0419999999999996E-3</v>
      </c>
      <c r="L204">
        <v>2.516E-3</v>
      </c>
      <c r="M204">
        <v>5.9199999999999997E-4</v>
      </c>
      <c r="N204">
        <v>5.9560000000000004E-3</v>
      </c>
      <c r="O204">
        <v>0.63100000000000001</v>
      </c>
      <c r="P204">
        <v>0.61499999999999999</v>
      </c>
      <c r="Q204">
        <v>0.64700000000000002</v>
      </c>
      <c r="R204">
        <v>0.52600000000000002</v>
      </c>
      <c r="S204">
        <v>0.50900000000000001</v>
      </c>
      <c r="T204">
        <v>0.54300000000000004</v>
      </c>
    </row>
    <row r="205" spans="1:20">
      <c r="A205" t="s">
        <v>39</v>
      </c>
      <c r="B205" t="s">
        <v>0</v>
      </c>
      <c r="C205" t="s">
        <v>233</v>
      </c>
      <c r="D205" t="s">
        <v>2</v>
      </c>
      <c r="E205">
        <v>23838</v>
      </c>
      <c r="F205">
        <v>4.13929276611021E-2</v>
      </c>
      <c r="G205">
        <v>7.0265961909556196E-2</v>
      </c>
      <c r="H205">
        <v>9.859999999999999E-4</v>
      </c>
      <c r="I205">
        <v>2.4201512716478502E-3</v>
      </c>
      <c r="J205" s="59">
        <v>9.5000000000000005E-5</v>
      </c>
      <c r="K205">
        <v>2.7669999999999999E-3</v>
      </c>
      <c r="L205">
        <v>1.207E-3</v>
      </c>
      <c r="M205">
        <v>1.16E-4</v>
      </c>
      <c r="N205">
        <v>3.388E-3</v>
      </c>
      <c r="O205">
        <v>0.63600000000000001</v>
      </c>
      <c r="P205">
        <v>0.623</v>
      </c>
      <c r="Q205">
        <v>0.65</v>
      </c>
      <c r="R205">
        <v>0.54200000000000004</v>
      </c>
      <c r="S205">
        <v>0.52700000000000002</v>
      </c>
      <c r="T205">
        <v>0.55600000000000005</v>
      </c>
    </row>
    <row r="206" spans="1:20">
      <c r="A206" t="s">
        <v>39</v>
      </c>
      <c r="B206" t="s">
        <v>0</v>
      </c>
      <c r="C206" t="s">
        <v>233</v>
      </c>
      <c r="D206" t="s">
        <v>180</v>
      </c>
      <c r="E206">
        <v>1321</v>
      </c>
      <c r="F206">
        <v>4.13929276611021E-2</v>
      </c>
      <c r="G206">
        <v>3.7850113550340701E-2</v>
      </c>
      <c r="H206">
        <v>1.0959999999999999E-2</v>
      </c>
      <c r="I206">
        <v>5.1252582857369298E-2</v>
      </c>
      <c r="J206">
        <v>1.02E-4</v>
      </c>
      <c r="K206">
        <v>4.8318E-2</v>
      </c>
      <c r="L206">
        <v>1.6618000000000001E-2</v>
      </c>
      <c r="M206">
        <v>1.55E-4</v>
      </c>
      <c r="N206">
        <v>7.3204000000000005E-2</v>
      </c>
      <c r="O206">
        <v>0.73599999999999999</v>
      </c>
      <c r="P206">
        <v>0.66500000000000004</v>
      </c>
      <c r="Q206">
        <v>0.80700000000000005</v>
      </c>
      <c r="R206">
        <v>0.58699999999999997</v>
      </c>
      <c r="S206">
        <v>0.50800000000000001</v>
      </c>
      <c r="T206">
        <v>0.66600000000000004</v>
      </c>
    </row>
    <row r="207" spans="1:20">
      <c r="A207" t="s">
        <v>39</v>
      </c>
      <c r="B207" t="s">
        <v>0</v>
      </c>
      <c r="C207" t="s">
        <v>233</v>
      </c>
      <c r="D207" t="s">
        <v>181</v>
      </c>
      <c r="E207">
        <v>2812</v>
      </c>
      <c r="F207">
        <v>4.13929276611021E-2</v>
      </c>
      <c r="G207">
        <v>3.6628733997155098E-2</v>
      </c>
      <c r="H207">
        <v>2.8210000000000002E-3</v>
      </c>
      <c r="I207">
        <v>0.157299207050284</v>
      </c>
      <c r="J207" s="59">
        <v>1.7E-5</v>
      </c>
      <c r="K207">
        <v>1.5488E-2</v>
      </c>
      <c r="L207">
        <v>4.3220000000000003E-3</v>
      </c>
      <c r="M207" s="59">
        <v>2.5999999999999998E-5</v>
      </c>
      <c r="N207">
        <v>2.3723000000000001E-2</v>
      </c>
      <c r="O207">
        <v>0.72099999999999997</v>
      </c>
      <c r="P207">
        <v>0.67300000000000004</v>
      </c>
      <c r="Q207">
        <v>0.76900000000000002</v>
      </c>
      <c r="R207">
        <v>0.54200000000000004</v>
      </c>
      <c r="S207">
        <v>0.49099999999999999</v>
      </c>
      <c r="T207">
        <v>0.59199999999999997</v>
      </c>
    </row>
    <row r="208" spans="1:20">
      <c r="A208" t="s">
        <v>39</v>
      </c>
      <c r="B208" t="s">
        <v>0</v>
      </c>
      <c r="C208" t="s">
        <v>233</v>
      </c>
      <c r="D208" t="s">
        <v>0</v>
      </c>
      <c r="E208">
        <v>85598</v>
      </c>
      <c r="F208">
        <v>4.13929276611021E-2</v>
      </c>
      <c r="G208">
        <v>8.0258884553377402E-2</v>
      </c>
      <c r="H208">
        <v>2.967E-3</v>
      </c>
      <c r="I208" s="59">
        <v>3.2888521263987399E-25</v>
      </c>
      <c r="J208">
        <v>1.9919999999999998E-3</v>
      </c>
      <c r="K208">
        <v>4.241E-3</v>
      </c>
      <c r="L208">
        <v>3.4529999999999999E-3</v>
      </c>
      <c r="M208">
        <v>2.3180000000000002E-3</v>
      </c>
      <c r="N208">
        <v>4.9370000000000004E-3</v>
      </c>
      <c r="O208">
        <v>0.6</v>
      </c>
      <c r="P208">
        <v>0.59399999999999997</v>
      </c>
      <c r="Q208">
        <v>0.60699999999999998</v>
      </c>
      <c r="R208">
        <v>0.53600000000000003</v>
      </c>
      <c r="S208">
        <v>0.52900000000000003</v>
      </c>
      <c r="T208">
        <v>0.54300000000000004</v>
      </c>
    </row>
    <row r="209" spans="1:20">
      <c r="A209" t="s">
        <v>39</v>
      </c>
      <c r="B209" t="s">
        <v>193</v>
      </c>
      <c r="C209" t="s">
        <v>233</v>
      </c>
      <c r="D209" t="s">
        <v>1</v>
      </c>
      <c r="E209">
        <v>27855</v>
      </c>
      <c r="F209">
        <v>4.13929276611021E-2</v>
      </c>
      <c r="G209">
        <v>4.13929276611021E-2</v>
      </c>
      <c r="H209">
        <v>8.4999999999999995E-4</v>
      </c>
      <c r="I209">
        <v>9.11578725250832E-3</v>
      </c>
      <c r="J209" s="59">
        <v>7.1000000000000005E-5</v>
      </c>
      <c r="K209">
        <v>2.5769999999999999E-3</v>
      </c>
      <c r="L209">
        <v>1.253E-3</v>
      </c>
      <c r="M209">
        <v>1.05E-4</v>
      </c>
      <c r="N209">
        <v>3.7980000000000002E-3</v>
      </c>
      <c r="O209">
        <v>0.63</v>
      </c>
      <c r="P209">
        <v>0.61299999999999999</v>
      </c>
      <c r="Q209">
        <v>0.64600000000000002</v>
      </c>
      <c r="R209">
        <v>0.52700000000000002</v>
      </c>
      <c r="S209">
        <v>0.51</v>
      </c>
      <c r="T209">
        <v>0.54400000000000004</v>
      </c>
    </row>
    <row r="210" spans="1:20">
      <c r="A210" t="s">
        <v>39</v>
      </c>
      <c r="B210" t="s">
        <v>193</v>
      </c>
      <c r="C210" t="s">
        <v>233</v>
      </c>
      <c r="D210" t="s">
        <v>2</v>
      </c>
      <c r="E210">
        <v>23838</v>
      </c>
      <c r="F210">
        <v>4.13929276611021E-2</v>
      </c>
      <c r="G210">
        <v>7.0265961909556196E-2</v>
      </c>
      <c r="H210">
        <v>1.243E-3</v>
      </c>
      <c r="I210">
        <v>6.9596189927432703E-4</v>
      </c>
      <c r="J210">
        <v>2.1900000000000001E-4</v>
      </c>
      <c r="K210">
        <v>3.2889999999999998E-3</v>
      </c>
      <c r="L210">
        <v>1.5219999999999999E-3</v>
      </c>
      <c r="M210">
        <v>2.6800000000000001E-4</v>
      </c>
      <c r="N210">
        <v>4.0280000000000003E-3</v>
      </c>
      <c r="O210">
        <v>0.63700000000000001</v>
      </c>
      <c r="P210">
        <v>0.623</v>
      </c>
      <c r="Q210">
        <v>0.65</v>
      </c>
      <c r="R210">
        <v>0.54</v>
      </c>
      <c r="S210">
        <v>0.52600000000000002</v>
      </c>
      <c r="T210">
        <v>0.55500000000000005</v>
      </c>
    </row>
    <row r="211" spans="1:20">
      <c r="A211" t="s">
        <v>39</v>
      </c>
      <c r="B211" t="s">
        <v>193</v>
      </c>
      <c r="C211" t="s">
        <v>233</v>
      </c>
      <c r="D211" t="s">
        <v>180</v>
      </c>
      <c r="E211">
        <v>1321</v>
      </c>
      <c r="F211">
        <v>4.13929276611021E-2</v>
      </c>
      <c r="G211">
        <v>3.7850113550340701E-2</v>
      </c>
      <c r="H211">
        <v>1.6129000000000001E-2</v>
      </c>
      <c r="I211">
        <v>1.9016473672300499E-2</v>
      </c>
      <c r="J211">
        <v>4.4700000000000002E-4</v>
      </c>
      <c r="K211">
        <v>6.2678999999999999E-2</v>
      </c>
      <c r="L211">
        <v>2.4452999999999999E-2</v>
      </c>
      <c r="M211">
        <v>6.7900000000000002E-4</v>
      </c>
      <c r="N211">
        <v>9.4934000000000004E-2</v>
      </c>
      <c r="O211">
        <v>0.73399999999999999</v>
      </c>
      <c r="P211">
        <v>0.66200000000000003</v>
      </c>
      <c r="Q211">
        <v>0.80500000000000005</v>
      </c>
      <c r="R211">
        <v>0.58399999999999996</v>
      </c>
      <c r="S211">
        <v>0.498</v>
      </c>
      <c r="T211">
        <v>0.67</v>
      </c>
    </row>
    <row r="212" spans="1:20">
      <c r="A212" t="s">
        <v>39</v>
      </c>
      <c r="B212" t="s">
        <v>193</v>
      </c>
      <c r="C212" t="s">
        <v>233</v>
      </c>
      <c r="D212" t="s">
        <v>181</v>
      </c>
      <c r="E212">
        <v>2812</v>
      </c>
      <c r="F212">
        <v>4.13929276611021E-2</v>
      </c>
      <c r="G212">
        <v>3.6628733997155098E-2</v>
      </c>
      <c r="H212">
        <v>6.0499999999999996E-4</v>
      </c>
      <c r="I212">
        <v>0.52708925686553798</v>
      </c>
      <c r="J212" s="59">
        <v>3.9999999999999998E-6</v>
      </c>
      <c r="K212">
        <v>9.0299999999999998E-3</v>
      </c>
      <c r="L212">
        <v>9.2699999999999998E-4</v>
      </c>
      <c r="M212" s="59">
        <v>6.0000000000000002E-6</v>
      </c>
      <c r="N212">
        <v>1.3833E-2</v>
      </c>
      <c r="O212">
        <v>0.71699999999999997</v>
      </c>
      <c r="P212">
        <v>0.66800000000000004</v>
      </c>
      <c r="Q212">
        <v>0.76600000000000001</v>
      </c>
      <c r="R212">
        <v>0.53400000000000003</v>
      </c>
      <c r="S212">
        <v>0.47899999999999998</v>
      </c>
      <c r="T212">
        <v>0.59</v>
      </c>
    </row>
    <row r="213" spans="1:20">
      <c r="A213" t="s">
        <v>39</v>
      </c>
      <c r="B213" t="s">
        <v>193</v>
      </c>
      <c r="C213" t="s">
        <v>233</v>
      </c>
      <c r="D213" t="s">
        <v>0</v>
      </c>
      <c r="E213">
        <v>85598</v>
      </c>
      <c r="F213">
        <v>4.13929276611021E-2</v>
      </c>
      <c r="G213">
        <v>8.0258884553377402E-2</v>
      </c>
      <c r="H213">
        <v>2.8930000000000002E-3</v>
      </c>
      <c r="I213" s="59">
        <v>1.28457947650475E-24</v>
      </c>
      <c r="J213">
        <v>1.916E-3</v>
      </c>
      <c r="K213">
        <v>4.0460000000000001E-3</v>
      </c>
      <c r="L213">
        <v>3.3670000000000002E-3</v>
      </c>
      <c r="M213">
        <v>2.2290000000000001E-3</v>
      </c>
      <c r="N213">
        <v>4.7089999999999996E-3</v>
      </c>
      <c r="O213">
        <v>0.60099999999999998</v>
      </c>
      <c r="P213">
        <v>0.59399999999999997</v>
      </c>
      <c r="Q213">
        <v>0.60799999999999998</v>
      </c>
      <c r="R213">
        <v>0.53600000000000003</v>
      </c>
      <c r="S213">
        <v>0.52900000000000003</v>
      </c>
      <c r="T213">
        <v>0.54400000000000004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78C0F-878B-DD4A-A81A-68073C7BBA03}">
  <dimension ref="A1:J667"/>
  <sheetViews>
    <sheetView topLeftCell="A493" workbookViewId="0">
      <selection activeCell="G30" sqref="G30"/>
    </sheetView>
  </sheetViews>
  <sheetFormatPr baseColWidth="10" defaultRowHeight="16"/>
  <cols>
    <col min="1" max="1" width="18.83203125" style="3" customWidth="1"/>
    <col min="2" max="2" width="24.1640625" style="3" customWidth="1"/>
    <col min="3" max="3" width="14.83203125" style="3" customWidth="1"/>
    <col min="4" max="4" width="12.5" style="3" customWidth="1"/>
    <col min="5" max="16384" width="10.83203125" style="3"/>
  </cols>
  <sheetData>
    <row r="1" spans="1:10">
      <c r="A1" s="50" t="s">
        <v>178</v>
      </c>
      <c r="B1" s="50" t="s">
        <v>177</v>
      </c>
      <c r="C1" s="50" t="s">
        <v>73</v>
      </c>
      <c r="D1" s="50" t="s">
        <v>171</v>
      </c>
      <c r="E1" s="50" t="s">
        <v>72</v>
      </c>
      <c r="F1" s="50" t="s">
        <v>172</v>
      </c>
      <c r="G1" s="50" t="s">
        <v>173</v>
      </c>
      <c r="H1" s="50" t="s">
        <v>174</v>
      </c>
      <c r="I1" s="50" t="s">
        <v>175</v>
      </c>
      <c r="J1" s="50" t="s">
        <v>176</v>
      </c>
    </row>
    <row r="2" spans="1:10">
      <c r="A2" s="3" t="s">
        <v>38</v>
      </c>
      <c r="B2" s="3" t="s">
        <v>1</v>
      </c>
      <c r="C2" s="3" t="s">
        <v>179</v>
      </c>
      <c r="D2" s="3" t="s">
        <v>1</v>
      </c>
      <c r="E2" s="3">
        <v>2113</v>
      </c>
      <c r="F2" s="3">
        <v>2.6190426988237402E-4</v>
      </c>
      <c r="G2" s="3">
        <v>-4.4267414543903999E-4</v>
      </c>
      <c r="H2" s="3">
        <v>4.0882433443567498E-3</v>
      </c>
      <c r="I2" s="3">
        <v>0.20817992499513399</v>
      </c>
      <c r="J2" s="3">
        <v>1.33488562528709E-3</v>
      </c>
    </row>
    <row r="3" spans="1:10">
      <c r="A3" s="3" t="s">
        <v>38</v>
      </c>
      <c r="B3" s="3" t="s">
        <v>1</v>
      </c>
      <c r="C3" s="3" t="s">
        <v>179</v>
      </c>
      <c r="D3" s="3" t="s">
        <v>2</v>
      </c>
      <c r="E3" s="3">
        <v>2358</v>
      </c>
      <c r="F3" s="3">
        <v>4.0114335841456898E-4</v>
      </c>
      <c r="G3" s="3">
        <v>-3.9445313107986101E-4</v>
      </c>
      <c r="H3" s="3">
        <v>4.5425616447183599E-3</v>
      </c>
      <c r="I3" s="3">
        <v>0.15727862204815099</v>
      </c>
      <c r="J3" s="3">
        <v>1.29713373623752E-3</v>
      </c>
    </row>
    <row r="4" spans="1:10">
      <c r="A4" s="3" t="s">
        <v>38</v>
      </c>
      <c r="B4" s="3" t="s">
        <v>1</v>
      </c>
      <c r="C4" s="3" t="s">
        <v>179</v>
      </c>
      <c r="D4" s="3" t="s">
        <v>180</v>
      </c>
      <c r="E4" s="3">
        <v>872</v>
      </c>
      <c r="F4" s="3">
        <v>-9.4749865867871396E-4</v>
      </c>
      <c r="G4" s="3">
        <v>-1.01852585742245E-3</v>
      </c>
      <c r="H4" s="3">
        <v>3.88962818941577E-3</v>
      </c>
      <c r="I4" s="3">
        <v>0.79876501742414996</v>
      </c>
      <c r="J4" s="3">
        <v>1.3512068177167799E-3</v>
      </c>
    </row>
    <row r="5" spans="1:10">
      <c r="A5" s="3" t="s">
        <v>38</v>
      </c>
      <c r="B5" s="3" t="s">
        <v>1</v>
      </c>
      <c r="C5" s="3" t="s">
        <v>179</v>
      </c>
      <c r="D5" s="3" t="s">
        <v>181</v>
      </c>
      <c r="E5" s="3">
        <v>1802</v>
      </c>
      <c r="F5" s="3">
        <v>2.7854484302564102E-3</v>
      </c>
      <c r="G5" s="3">
        <v>-2.0019542756403199E-4</v>
      </c>
      <c r="H5" s="3">
        <v>9.4605515957276801E-3</v>
      </c>
      <c r="I5" s="3">
        <v>1.1380601951441E-2</v>
      </c>
      <c r="J5" s="3">
        <v>2.68121675415958E-3</v>
      </c>
    </row>
    <row r="6" spans="1:10">
      <c r="A6" s="3" t="s">
        <v>38</v>
      </c>
      <c r="B6" s="3" t="s">
        <v>1</v>
      </c>
      <c r="C6" s="3" t="s">
        <v>179</v>
      </c>
      <c r="D6" s="3" t="s">
        <v>0</v>
      </c>
      <c r="E6" s="3">
        <v>2803</v>
      </c>
      <c r="F6" s="3">
        <v>-2.2201601432259E-4</v>
      </c>
      <c r="G6" s="3">
        <v>-3.4342281908461602E-4</v>
      </c>
      <c r="H6" s="3">
        <v>1.9926002437841901E-3</v>
      </c>
      <c r="I6" s="3">
        <v>0.55098932459957395</v>
      </c>
      <c r="J6" s="3">
        <v>6.0811231476205502E-4</v>
      </c>
    </row>
    <row r="7" spans="1:10">
      <c r="A7" s="3" t="s">
        <v>38</v>
      </c>
      <c r="B7" s="3" t="s">
        <v>1</v>
      </c>
      <c r="C7" s="3" t="s">
        <v>179</v>
      </c>
      <c r="D7" s="3" t="s">
        <v>182</v>
      </c>
      <c r="E7" s="3">
        <v>211</v>
      </c>
      <c r="F7" s="3">
        <v>3.5660900466287799E-3</v>
      </c>
      <c r="G7" s="3">
        <v>-4.6807378176939498E-3</v>
      </c>
      <c r="H7" s="3">
        <v>3.6691682000291298E-2</v>
      </c>
      <c r="I7" s="3">
        <v>0.18987199595961399</v>
      </c>
      <c r="J7" s="3">
        <v>1.1931237505049701E-2</v>
      </c>
    </row>
    <row r="8" spans="1:10">
      <c r="A8" s="3" t="s">
        <v>38</v>
      </c>
      <c r="B8" s="3" t="s">
        <v>1</v>
      </c>
      <c r="C8" s="3" t="s">
        <v>183</v>
      </c>
      <c r="D8" s="3" t="s">
        <v>1</v>
      </c>
      <c r="E8" s="3">
        <v>4743</v>
      </c>
      <c r="F8" s="3">
        <v>1.61745868842447E-2</v>
      </c>
      <c r="G8" s="3">
        <v>9.7060321847243503E-3</v>
      </c>
      <c r="H8" s="3">
        <v>2.4152450476528801E-2</v>
      </c>
      <c r="I8" s="3">
        <v>1.43333339100807E-20</v>
      </c>
      <c r="J8" s="3">
        <v>3.6264032293234802E-3</v>
      </c>
    </row>
    <row r="9" spans="1:10">
      <c r="A9" s="3" t="s">
        <v>38</v>
      </c>
      <c r="B9" s="3" t="s">
        <v>1</v>
      </c>
      <c r="C9" s="3" t="s">
        <v>183</v>
      </c>
      <c r="D9" s="3" t="s">
        <v>2</v>
      </c>
      <c r="E9" s="3">
        <v>4698</v>
      </c>
      <c r="F9" s="3">
        <v>9.6345176234813295E-3</v>
      </c>
      <c r="G9" s="3">
        <v>4.7255940375765396E-3</v>
      </c>
      <c r="H9" s="3">
        <v>1.5541889458638901E-2</v>
      </c>
      <c r="I9" s="3">
        <v>6.6916269067263901E-12</v>
      </c>
      <c r="J9" s="3">
        <v>2.84211158923784E-3</v>
      </c>
    </row>
    <row r="10" spans="1:10">
      <c r="A10" s="3" t="s">
        <v>38</v>
      </c>
      <c r="B10" s="3" t="s">
        <v>1</v>
      </c>
      <c r="C10" s="3" t="s">
        <v>183</v>
      </c>
      <c r="D10" s="3" t="s">
        <v>180</v>
      </c>
      <c r="E10" s="3">
        <v>1997</v>
      </c>
      <c r="F10" s="3">
        <v>6.7986071279892996E-3</v>
      </c>
      <c r="G10" s="3">
        <v>1.1976424842124701E-3</v>
      </c>
      <c r="H10" s="3">
        <v>1.52156991881418E-2</v>
      </c>
      <c r="I10" s="3">
        <v>1.13249540387169E-4</v>
      </c>
      <c r="J10" s="3">
        <v>3.5941339565008501E-3</v>
      </c>
    </row>
    <row r="11" spans="1:10">
      <c r="A11" s="3" t="s">
        <v>38</v>
      </c>
      <c r="B11" s="3" t="s">
        <v>1</v>
      </c>
      <c r="C11" s="3" t="s">
        <v>183</v>
      </c>
      <c r="D11" s="3" t="s">
        <v>181</v>
      </c>
      <c r="E11" s="3">
        <v>4843</v>
      </c>
      <c r="F11" s="3">
        <v>4.5474275394215002E-3</v>
      </c>
      <c r="G11" s="3">
        <v>1.58251612440078E-3</v>
      </c>
      <c r="H11" s="3">
        <v>8.6888823033912793E-3</v>
      </c>
      <c r="I11" s="3">
        <v>4.2049761082426899E-7</v>
      </c>
      <c r="J11" s="3">
        <v>1.8562922504004101E-3</v>
      </c>
    </row>
    <row r="12" spans="1:10">
      <c r="A12" s="3" t="s">
        <v>38</v>
      </c>
      <c r="B12" s="3" t="s">
        <v>1</v>
      </c>
      <c r="C12" s="3" t="s">
        <v>183</v>
      </c>
      <c r="D12" s="3" t="s">
        <v>0</v>
      </c>
      <c r="E12" s="3">
        <v>4757</v>
      </c>
      <c r="F12" s="3">
        <v>4.6788736128578999E-3</v>
      </c>
      <c r="G12" s="3">
        <v>1.5493980696920299E-3</v>
      </c>
      <c r="H12" s="3">
        <v>9.4248187640352307E-3</v>
      </c>
      <c r="I12" s="3">
        <v>1.3406487386065699E-6</v>
      </c>
      <c r="J12" s="3">
        <v>2.0543604465026598E-3</v>
      </c>
    </row>
    <row r="13" spans="1:10">
      <c r="A13" s="3" t="s">
        <v>38</v>
      </c>
      <c r="B13" s="3" t="s">
        <v>1</v>
      </c>
      <c r="C13" s="3" t="s">
        <v>183</v>
      </c>
      <c r="D13" s="3" t="s">
        <v>182</v>
      </c>
      <c r="E13" s="3">
        <v>392</v>
      </c>
      <c r="F13" s="3">
        <v>9.8155846358463101E-3</v>
      </c>
      <c r="G13" s="3">
        <v>-2.2723906668509798E-3</v>
      </c>
      <c r="H13" s="3">
        <v>3.9411850065134098E-2</v>
      </c>
      <c r="I13" s="3">
        <v>2.7538036470480198E-2</v>
      </c>
      <c r="J13" s="3">
        <v>1.12510935368387E-2</v>
      </c>
    </row>
    <row r="14" spans="1:10">
      <c r="A14" s="3" t="s">
        <v>38</v>
      </c>
      <c r="B14" s="3" t="s">
        <v>1</v>
      </c>
      <c r="C14" s="3" t="s">
        <v>184</v>
      </c>
      <c r="D14" s="3" t="s">
        <v>1</v>
      </c>
      <c r="E14" s="3">
        <v>4834</v>
      </c>
      <c r="F14" s="3">
        <v>3.4622782002444699E-3</v>
      </c>
      <c r="G14" s="3">
        <v>8.6822604843944402E-4</v>
      </c>
      <c r="H14" s="3">
        <v>7.3734978012857501E-3</v>
      </c>
      <c r="I14" s="3">
        <v>2.4294265454049101E-5</v>
      </c>
      <c r="J14" s="3">
        <v>1.7669060180662301E-3</v>
      </c>
    </row>
    <row r="15" spans="1:10">
      <c r="A15" s="3" t="s">
        <v>38</v>
      </c>
      <c r="B15" s="3" t="s">
        <v>1</v>
      </c>
      <c r="C15" s="3" t="s">
        <v>184</v>
      </c>
      <c r="D15" s="3" t="s">
        <v>2</v>
      </c>
      <c r="E15" s="3">
        <v>4872</v>
      </c>
      <c r="F15" s="3">
        <v>-1.7497216236939101E-4</v>
      </c>
      <c r="G15" s="3">
        <v>-2.0105993316151501E-4</v>
      </c>
      <c r="H15" s="3">
        <v>9.3096898070322805E-4</v>
      </c>
      <c r="I15" s="3">
        <v>0.71649249883928701</v>
      </c>
      <c r="J15" s="3">
        <v>3.3413264454167698E-4</v>
      </c>
    </row>
    <row r="16" spans="1:10">
      <c r="A16" s="3" t="s">
        <v>38</v>
      </c>
      <c r="B16" s="3" t="s">
        <v>1</v>
      </c>
      <c r="C16" s="3" t="s">
        <v>184</v>
      </c>
      <c r="D16" s="3" t="s">
        <v>180</v>
      </c>
      <c r="E16" s="3">
        <v>2017</v>
      </c>
      <c r="F16" s="3">
        <v>-4.7131475585571203E-4</v>
      </c>
      <c r="G16" s="3">
        <v>-4.8184545255235101E-4</v>
      </c>
      <c r="H16" s="3">
        <v>1.6221055266312299E-3</v>
      </c>
      <c r="I16" s="3">
        <v>0.87320653732654996</v>
      </c>
      <c r="J16" s="3">
        <v>6.4711810900283304E-4</v>
      </c>
    </row>
    <row r="17" spans="1:10">
      <c r="A17" s="3" t="s">
        <v>38</v>
      </c>
      <c r="B17" s="3" t="s">
        <v>1</v>
      </c>
      <c r="C17" s="3" t="s">
        <v>184</v>
      </c>
      <c r="D17" s="3" t="s">
        <v>181</v>
      </c>
      <c r="E17" s="3">
        <v>4892</v>
      </c>
      <c r="F17" s="3">
        <v>-1.14527977010948E-4</v>
      </c>
      <c r="G17" s="3">
        <v>-1.9490221252480599E-4</v>
      </c>
      <c r="H17" s="3">
        <v>1.1757279253492999E-3</v>
      </c>
      <c r="I17" s="3">
        <v>0.51959335939207996</v>
      </c>
      <c r="J17" s="3">
        <v>4.1149961792679801E-4</v>
      </c>
    </row>
    <row r="18" spans="1:10">
      <c r="A18" s="3" t="s">
        <v>38</v>
      </c>
      <c r="B18" s="3" t="s">
        <v>1</v>
      </c>
      <c r="C18" s="3" t="s">
        <v>184</v>
      </c>
      <c r="D18" s="3" t="s">
        <v>0</v>
      </c>
      <c r="E18" s="3">
        <v>4879</v>
      </c>
      <c r="F18" s="3">
        <v>8.7865358569594299E-4</v>
      </c>
      <c r="G18" s="3">
        <v>-1.7140656166288699E-4</v>
      </c>
      <c r="H18" s="3">
        <v>3.2751118249499801E-3</v>
      </c>
      <c r="I18" s="3">
        <v>2.1002825976393101E-2</v>
      </c>
      <c r="J18" s="3">
        <v>9.2204313353314298E-4</v>
      </c>
    </row>
    <row r="19" spans="1:10">
      <c r="A19" s="3" t="s">
        <v>38</v>
      </c>
      <c r="B19" s="3" t="s">
        <v>1</v>
      </c>
      <c r="C19" s="3" t="s">
        <v>184</v>
      </c>
      <c r="D19" s="3" t="s">
        <v>182</v>
      </c>
      <c r="E19" s="3">
        <v>398</v>
      </c>
      <c r="F19" s="3">
        <v>-8.7578532245169393E-6</v>
      </c>
      <c r="G19" s="3">
        <v>-2.4615137942847298E-3</v>
      </c>
      <c r="H19" s="3">
        <v>2.2320828012033202E-2</v>
      </c>
      <c r="I19" s="3">
        <v>0.31877781999108801</v>
      </c>
      <c r="J19" s="3">
        <v>6.7699357925204099E-3</v>
      </c>
    </row>
    <row r="20" spans="1:10">
      <c r="A20" s="3" t="s">
        <v>38</v>
      </c>
      <c r="B20" s="3" t="s">
        <v>1</v>
      </c>
      <c r="C20" s="3" t="s">
        <v>185</v>
      </c>
      <c r="D20" s="3" t="s">
        <v>1</v>
      </c>
      <c r="E20" s="3">
        <v>1529</v>
      </c>
      <c r="F20" s="3">
        <v>-3.4998838000388499E-4</v>
      </c>
      <c r="G20" s="3">
        <v>-6.4836158480561503E-4</v>
      </c>
      <c r="H20" s="3">
        <v>3.9036092934071798E-3</v>
      </c>
      <c r="I20" s="3">
        <v>0.49566619509677401</v>
      </c>
      <c r="J20" s="3">
        <v>1.24735408589821E-3</v>
      </c>
    </row>
    <row r="21" spans="1:10">
      <c r="A21" s="3" t="s">
        <v>38</v>
      </c>
      <c r="B21" s="3" t="s">
        <v>1</v>
      </c>
      <c r="C21" s="3" t="s">
        <v>185</v>
      </c>
      <c r="D21" s="3" t="s">
        <v>2</v>
      </c>
      <c r="E21" s="3">
        <v>2119</v>
      </c>
      <c r="F21" s="3">
        <v>-4.6616308049218802E-4</v>
      </c>
      <c r="G21" s="3">
        <v>-4.6547064377142902E-4</v>
      </c>
      <c r="H21" s="3">
        <v>2.0229567028470898E-3</v>
      </c>
      <c r="I21" s="3">
        <v>0.94675335822227902</v>
      </c>
      <c r="J21" s="3">
        <v>6.4847757188824396E-4</v>
      </c>
    </row>
    <row r="22" spans="1:10">
      <c r="A22" s="3" t="s">
        <v>38</v>
      </c>
      <c r="B22" s="3" t="s">
        <v>1</v>
      </c>
      <c r="C22" s="3" t="s">
        <v>185</v>
      </c>
      <c r="D22" s="3" t="s">
        <v>180</v>
      </c>
      <c r="E22" s="3">
        <v>685</v>
      </c>
      <c r="F22" s="3">
        <v>3.4468593590215599E-3</v>
      </c>
      <c r="G22" s="3">
        <v>-1.4014618826406801E-3</v>
      </c>
      <c r="H22" s="3">
        <v>1.82799139507859E-2</v>
      </c>
      <c r="I22" s="3">
        <v>6.6630107035978603E-2</v>
      </c>
      <c r="J22" s="3">
        <v>5.1822359577734303E-3</v>
      </c>
    </row>
    <row r="23" spans="1:10">
      <c r="A23" s="3" t="s">
        <v>38</v>
      </c>
      <c r="B23" s="3" t="s">
        <v>1</v>
      </c>
      <c r="C23" s="3" t="s">
        <v>185</v>
      </c>
      <c r="D23" s="3" t="s">
        <v>181</v>
      </c>
      <c r="E23" s="3">
        <v>1747</v>
      </c>
      <c r="F23" s="3">
        <v>1.3280274258176101E-5</v>
      </c>
      <c r="G23" s="3">
        <v>-5.6255150148421505E-4</v>
      </c>
      <c r="H23" s="3">
        <v>4.6288021033563699E-3</v>
      </c>
      <c r="I23" s="3">
        <v>0.31186550551730702</v>
      </c>
      <c r="J23" s="3">
        <v>1.39990437849163E-3</v>
      </c>
    </row>
    <row r="24" spans="1:10">
      <c r="A24" s="3" t="s">
        <v>38</v>
      </c>
      <c r="B24" s="3" t="s">
        <v>1</v>
      </c>
      <c r="C24" s="3" t="s">
        <v>185</v>
      </c>
      <c r="D24" s="3" t="s">
        <v>0</v>
      </c>
      <c r="E24" s="3">
        <v>2438</v>
      </c>
      <c r="F24" s="3">
        <v>2.6412147769960798E-4</v>
      </c>
      <c r="G24" s="3">
        <v>-4.0671938818450401E-4</v>
      </c>
      <c r="H24" s="3">
        <v>3.9857892633202302E-3</v>
      </c>
      <c r="I24" s="3">
        <v>0.19983628469522099</v>
      </c>
      <c r="J24" s="3">
        <v>1.2718861944991499E-3</v>
      </c>
    </row>
    <row r="25" spans="1:10">
      <c r="A25" s="3" t="s">
        <v>38</v>
      </c>
      <c r="B25" s="3" t="s">
        <v>1</v>
      </c>
      <c r="C25" s="3" t="s">
        <v>185</v>
      </c>
      <c r="D25" s="3" t="s">
        <v>182</v>
      </c>
      <c r="E25" s="3">
        <v>194</v>
      </c>
      <c r="F25" s="3">
        <v>4.21268903419692E-3</v>
      </c>
      <c r="G25" s="3">
        <v>-4.9680210526751797E-3</v>
      </c>
      <c r="H25" s="3">
        <v>5.22340874296192E-2</v>
      </c>
      <c r="I25" s="3">
        <v>0.178767584810341</v>
      </c>
      <c r="J25" s="3">
        <v>1.6015226885304702E-2</v>
      </c>
    </row>
    <row r="26" spans="1:10">
      <c r="A26" s="3" t="s">
        <v>38</v>
      </c>
      <c r="B26" s="3" t="s">
        <v>1</v>
      </c>
      <c r="C26" s="3" t="s">
        <v>36</v>
      </c>
      <c r="D26" s="3" t="s">
        <v>1</v>
      </c>
      <c r="E26" s="3">
        <v>4828</v>
      </c>
      <c r="F26" s="3">
        <v>1.7713620795193299E-2</v>
      </c>
      <c r="G26" s="3">
        <v>1.24018226606028E-2</v>
      </c>
      <c r="H26" s="3">
        <v>2.34378407777402E-2</v>
      </c>
      <c r="I26" s="3">
        <v>1.9043157843231399E-34</v>
      </c>
      <c r="J26" s="3">
        <v>2.9007558259518899E-3</v>
      </c>
    </row>
    <row r="27" spans="1:10">
      <c r="A27" s="3" t="s">
        <v>38</v>
      </c>
      <c r="B27" s="3" t="s">
        <v>1</v>
      </c>
      <c r="C27" s="3" t="s">
        <v>36</v>
      </c>
      <c r="D27" s="3" t="s">
        <v>2</v>
      </c>
      <c r="E27" s="3">
        <v>4748</v>
      </c>
      <c r="F27" s="3">
        <v>1.70416805749205E-2</v>
      </c>
      <c r="G27" s="3">
        <v>1.19458641197279E-2</v>
      </c>
      <c r="H27" s="3">
        <v>2.23308126860551E-2</v>
      </c>
      <c r="I27" s="3">
        <v>1.76717829673424E-36</v>
      </c>
      <c r="J27" s="3">
        <v>2.6697757918494299E-3</v>
      </c>
    </row>
    <row r="28" spans="1:10">
      <c r="A28" s="3" t="s">
        <v>38</v>
      </c>
      <c r="B28" s="3" t="s">
        <v>1</v>
      </c>
      <c r="C28" s="3" t="s">
        <v>36</v>
      </c>
      <c r="D28" s="3" t="s">
        <v>180</v>
      </c>
      <c r="E28" s="3">
        <v>2005</v>
      </c>
      <c r="F28" s="3">
        <v>8.5185853380452797E-3</v>
      </c>
      <c r="G28" s="3">
        <v>3.6771522833541699E-3</v>
      </c>
      <c r="H28" s="3">
        <v>1.48371813960754E-2</v>
      </c>
      <c r="I28" s="3">
        <v>5.8915644916890503E-10</v>
      </c>
      <c r="J28" s="3">
        <v>2.9186444916577598E-3</v>
      </c>
    </row>
    <row r="29" spans="1:10">
      <c r="A29" s="3" t="s">
        <v>38</v>
      </c>
      <c r="B29" s="3" t="s">
        <v>1</v>
      </c>
      <c r="C29" s="3" t="s">
        <v>36</v>
      </c>
      <c r="D29" s="3" t="s">
        <v>181</v>
      </c>
      <c r="E29" s="3">
        <v>4866</v>
      </c>
      <c r="F29" s="3">
        <v>1.07230063990904E-2</v>
      </c>
      <c r="G29" s="3">
        <v>7.3270593459611403E-3</v>
      </c>
      <c r="H29" s="3">
        <v>1.48826062628201E-2</v>
      </c>
      <c r="I29" s="3">
        <v>1.67936432900433E-25</v>
      </c>
      <c r="J29" s="3">
        <v>1.92684437940597E-3</v>
      </c>
    </row>
    <row r="30" spans="1:10">
      <c r="A30" s="3" t="s">
        <v>38</v>
      </c>
      <c r="B30" s="3" t="s">
        <v>1</v>
      </c>
      <c r="C30" s="3" t="s">
        <v>36</v>
      </c>
      <c r="D30" s="3" t="s">
        <v>0</v>
      </c>
      <c r="E30" s="3">
        <v>4812</v>
      </c>
      <c r="F30" s="3">
        <v>1.43861411866343E-2</v>
      </c>
      <c r="G30" s="3">
        <v>9.9029813304811198E-3</v>
      </c>
      <c r="H30" s="3">
        <v>1.9828013011586602E-2</v>
      </c>
      <c r="I30" s="3">
        <v>6.2848937087572003E-32</v>
      </c>
      <c r="J30" s="3">
        <v>2.6096466866642998E-3</v>
      </c>
    </row>
    <row r="31" spans="1:10">
      <c r="A31" s="3" t="s">
        <v>38</v>
      </c>
      <c r="B31" s="3" t="s">
        <v>1</v>
      </c>
      <c r="C31" s="3" t="s">
        <v>36</v>
      </c>
      <c r="D31" s="3" t="s">
        <v>182</v>
      </c>
      <c r="E31" s="3">
        <v>395</v>
      </c>
      <c r="F31" s="3">
        <v>1.04209541909245E-2</v>
      </c>
      <c r="G31" s="3">
        <v>8.5399847629529001E-4</v>
      </c>
      <c r="H31" s="3">
        <v>2.5428688292337399E-2</v>
      </c>
      <c r="I31" s="3">
        <v>1.3220651124266299E-3</v>
      </c>
      <c r="J31" s="3">
        <v>6.3817781436587302E-3</v>
      </c>
    </row>
    <row r="32" spans="1:10">
      <c r="A32" s="3" t="s">
        <v>38</v>
      </c>
      <c r="B32" s="3" t="s">
        <v>1</v>
      </c>
      <c r="C32" s="3" t="s">
        <v>186</v>
      </c>
      <c r="D32" s="3" t="s">
        <v>1</v>
      </c>
      <c r="E32" s="3">
        <v>2094</v>
      </c>
      <c r="F32" s="3">
        <v>4.8191895911760797E-2</v>
      </c>
      <c r="G32" s="3">
        <v>3.1198745967346401E-2</v>
      </c>
      <c r="H32" s="3">
        <v>6.6985138469214806E-2</v>
      </c>
      <c r="I32" s="3">
        <v>4.7457462886362302E-25</v>
      </c>
      <c r="J32" s="3">
        <v>9.2177053629495104E-3</v>
      </c>
    </row>
    <row r="33" spans="1:10">
      <c r="A33" s="3" t="s">
        <v>38</v>
      </c>
      <c r="B33" s="3" t="s">
        <v>1</v>
      </c>
      <c r="C33" s="3" t="s">
        <v>186</v>
      </c>
      <c r="D33" s="3" t="s">
        <v>2</v>
      </c>
      <c r="E33" s="3">
        <v>2678</v>
      </c>
      <c r="F33" s="3">
        <v>3.2590091630937401E-3</v>
      </c>
      <c r="G33" s="3">
        <v>1.9992787429413099E-4</v>
      </c>
      <c r="H33" s="3">
        <v>8.7927742058492697E-3</v>
      </c>
      <c r="I33" s="3">
        <v>1.5203664010173801E-3</v>
      </c>
      <c r="J33" s="3">
        <v>2.2916193162460402E-3</v>
      </c>
    </row>
    <row r="34" spans="1:10">
      <c r="A34" s="3" t="s">
        <v>38</v>
      </c>
      <c r="B34" s="3" t="s">
        <v>1</v>
      </c>
      <c r="C34" s="3" t="s">
        <v>186</v>
      </c>
      <c r="D34" s="3" t="s">
        <v>180</v>
      </c>
      <c r="E34" s="3">
        <v>932</v>
      </c>
      <c r="F34" s="3">
        <v>1.8323294698520099E-3</v>
      </c>
      <c r="G34" s="3">
        <v>-1.0050779079530899E-3</v>
      </c>
      <c r="H34" s="3">
        <v>1.49708039727161E-2</v>
      </c>
      <c r="I34" s="3">
        <v>9.7770919751573898E-2</v>
      </c>
      <c r="J34" s="3">
        <v>4.2533503487191104E-3</v>
      </c>
    </row>
    <row r="35" spans="1:10">
      <c r="A35" s="3" t="s">
        <v>38</v>
      </c>
      <c r="B35" s="3" t="s">
        <v>1</v>
      </c>
      <c r="C35" s="3" t="s">
        <v>186</v>
      </c>
      <c r="D35" s="3" t="s">
        <v>181</v>
      </c>
      <c r="E35" s="3">
        <v>2097</v>
      </c>
      <c r="F35" s="3">
        <v>6.9229913678514599E-4</v>
      </c>
      <c r="G35" s="3">
        <v>-4.4619974531128799E-4</v>
      </c>
      <c r="H35" s="3">
        <v>4.8563892367958798E-3</v>
      </c>
      <c r="I35" s="3">
        <v>0.112809599309977</v>
      </c>
      <c r="J35" s="3">
        <v>1.46215896241518E-3</v>
      </c>
    </row>
    <row r="36" spans="1:10">
      <c r="A36" s="3" t="s">
        <v>38</v>
      </c>
      <c r="B36" s="3" t="s">
        <v>1</v>
      </c>
      <c r="C36" s="3" t="s">
        <v>186</v>
      </c>
      <c r="D36" s="3" t="s">
        <v>0</v>
      </c>
      <c r="E36" s="3">
        <v>2985</v>
      </c>
      <c r="F36" s="3">
        <v>2.99658378198686E-3</v>
      </c>
      <c r="G36" s="3">
        <v>1.65720078501852E-4</v>
      </c>
      <c r="H36" s="3">
        <v>8.2113868966127001E-3</v>
      </c>
      <c r="I36" s="3">
        <v>1.26213824541432E-3</v>
      </c>
      <c r="J36" s="3">
        <v>2.15524690437236E-3</v>
      </c>
    </row>
    <row r="37" spans="1:10">
      <c r="A37" s="3" t="s">
        <v>38</v>
      </c>
      <c r="B37" s="3" t="s">
        <v>1</v>
      </c>
      <c r="C37" s="3" t="s">
        <v>186</v>
      </c>
      <c r="D37" s="3" t="s">
        <v>182</v>
      </c>
      <c r="E37" s="3">
        <v>229</v>
      </c>
      <c r="F37" s="3">
        <v>-3.75971420667121E-3</v>
      </c>
      <c r="G37" s="3">
        <v>-4.2828487693287601E-3</v>
      </c>
      <c r="H37" s="3">
        <v>1.44447923283257E-2</v>
      </c>
      <c r="I37" s="3">
        <v>0.71912218804248595</v>
      </c>
      <c r="J37" s="3">
        <v>4.8901332640997998E-3</v>
      </c>
    </row>
    <row r="38" spans="1:10">
      <c r="A38" s="3" t="s">
        <v>38</v>
      </c>
      <c r="B38" s="3" t="s">
        <v>1</v>
      </c>
      <c r="C38" s="3" t="s">
        <v>187</v>
      </c>
      <c r="D38" s="3" t="s">
        <v>1</v>
      </c>
      <c r="E38" s="3">
        <v>2231</v>
      </c>
      <c r="F38" s="3">
        <v>4.04313922256073E-2</v>
      </c>
      <c r="G38" s="3">
        <v>2.5825693094100901E-2</v>
      </c>
      <c r="H38" s="3">
        <v>5.6039707488219299E-2</v>
      </c>
      <c r="I38" s="3">
        <v>2.2365861702159901E-22</v>
      </c>
      <c r="J38" s="3">
        <v>8.0091559127073199E-3</v>
      </c>
    </row>
    <row r="39" spans="1:10">
      <c r="A39" s="3" t="s">
        <v>38</v>
      </c>
      <c r="B39" s="3" t="s">
        <v>1</v>
      </c>
      <c r="C39" s="3" t="s">
        <v>187</v>
      </c>
      <c r="D39" s="3" t="s">
        <v>2</v>
      </c>
      <c r="E39" s="3">
        <v>2512</v>
      </c>
      <c r="F39" s="3">
        <v>7.1898010415480896E-3</v>
      </c>
      <c r="G39" s="3">
        <v>1.70206419511549E-3</v>
      </c>
      <c r="H39" s="3">
        <v>1.5662070489854501E-2</v>
      </c>
      <c r="I39" s="3">
        <v>8.9116362173181895E-6</v>
      </c>
      <c r="J39" s="3">
        <v>3.5901468307582502E-3</v>
      </c>
    </row>
    <row r="40" spans="1:10">
      <c r="A40" s="3" t="s">
        <v>38</v>
      </c>
      <c r="B40" s="3" t="s">
        <v>1</v>
      </c>
      <c r="C40" s="3" t="s">
        <v>187</v>
      </c>
      <c r="D40" s="3" t="s">
        <v>180</v>
      </c>
      <c r="E40" s="3">
        <v>907</v>
      </c>
      <c r="F40" s="3">
        <v>-7.23137129584273E-4</v>
      </c>
      <c r="G40" s="3">
        <v>-1.0744996688090301E-3</v>
      </c>
      <c r="H40" s="3">
        <v>6.3885317205842496E-3</v>
      </c>
      <c r="I40" s="3">
        <v>0.56187415956159104</v>
      </c>
      <c r="J40" s="3">
        <v>2.0687619759032199E-3</v>
      </c>
    </row>
    <row r="41" spans="1:10">
      <c r="A41" s="3" t="s">
        <v>38</v>
      </c>
      <c r="B41" s="3" t="s">
        <v>1</v>
      </c>
      <c r="C41" s="3" t="s">
        <v>187</v>
      </c>
      <c r="D41" s="3" t="s">
        <v>181</v>
      </c>
      <c r="E41" s="3">
        <v>1903</v>
      </c>
      <c r="F41" s="3">
        <v>1.83446514864316E-3</v>
      </c>
      <c r="G41" s="3">
        <v>-4.3180419467516199E-4</v>
      </c>
      <c r="H41" s="3">
        <v>7.3856037417746297E-3</v>
      </c>
      <c r="I41" s="3">
        <v>2.9581747913978398E-2</v>
      </c>
      <c r="J41" s="3">
        <v>2.11734305508695E-3</v>
      </c>
    </row>
    <row r="42" spans="1:10">
      <c r="A42" s="3" t="s">
        <v>38</v>
      </c>
      <c r="B42" s="3" t="s">
        <v>1</v>
      </c>
      <c r="C42" s="3" t="s">
        <v>187</v>
      </c>
      <c r="D42" s="3" t="s">
        <v>0</v>
      </c>
      <c r="E42" s="3">
        <v>3021</v>
      </c>
      <c r="F42" s="3">
        <v>1.43740141760751E-3</v>
      </c>
      <c r="G42" s="3">
        <v>-2.4801620803301398E-4</v>
      </c>
      <c r="H42" s="3">
        <v>5.5787615425606498E-3</v>
      </c>
      <c r="I42" s="3">
        <v>1.6947319904091498E-2</v>
      </c>
      <c r="J42" s="3">
        <v>1.5542458621834599E-3</v>
      </c>
    </row>
    <row r="43" spans="1:10">
      <c r="A43" s="3" t="s">
        <v>38</v>
      </c>
      <c r="B43" s="3" t="s">
        <v>1</v>
      </c>
      <c r="C43" s="3" t="s">
        <v>187</v>
      </c>
      <c r="D43" s="3" t="s">
        <v>182</v>
      </c>
      <c r="E43" s="3">
        <v>219</v>
      </c>
      <c r="F43" s="3">
        <v>2.3303291333505202E-3</v>
      </c>
      <c r="G43" s="3">
        <v>-4.5006679110505404E-3</v>
      </c>
      <c r="H43" s="3">
        <v>3.8813371333554503E-2</v>
      </c>
      <c r="I43" s="3">
        <v>0.22254672856289401</v>
      </c>
      <c r="J43" s="3">
        <v>1.1766710973069101E-2</v>
      </c>
    </row>
    <row r="44" spans="1:10">
      <c r="A44" s="3" t="s">
        <v>38</v>
      </c>
      <c r="B44" s="3" t="s">
        <v>1</v>
      </c>
      <c r="C44" s="3" t="s">
        <v>188</v>
      </c>
      <c r="D44" s="3" t="s">
        <v>1</v>
      </c>
      <c r="E44" s="3">
        <v>1685</v>
      </c>
      <c r="F44" s="3">
        <v>4.0503473864328302E-2</v>
      </c>
      <c r="G44" s="3">
        <v>2.3318699376641501E-2</v>
      </c>
      <c r="H44" s="3">
        <v>5.9907290760005699E-2</v>
      </c>
      <c r="I44" s="3">
        <v>2.6235894813130899E-17</v>
      </c>
      <c r="J44" s="3">
        <v>9.35395874061592E-3</v>
      </c>
    </row>
    <row r="45" spans="1:10">
      <c r="A45" s="3" t="s">
        <v>38</v>
      </c>
      <c r="B45" s="3" t="s">
        <v>1</v>
      </c>
      <c r="C45" s="3" t="s">
        <v>188</v>
      </c>
      <c r="D45" s="3" t="s">
        <v>2</v>
      </c>
      <c r="E45" s="3">
        <v>1674</v>
      </c>
      <c r="F45" s="3">
        <v>6.3192379988533699E-3</v>
      </c>
      <c r="G45" s="3">
        <v>1.08989547783941E-3</v>
      </c>
      <c r="H45" s="3">
        <v>1.6227343536451801E-2</v>
      </c>
      <c r="I45" s="3">
        <v>4.9303751039341502E-4</v>
      </c>
      <c r="J45" s="3">
        <v>4.0524344995767998E-3</v>
      </c>
    </row>
    <row r="46" spans="1:10">
      <c r="A46" s="3" t="s">
        <v>38</v>
      </c>
      <c r="B46" s="3" t="s">
        <v>1</v>
      </c>
      <c r="C46" s="3" t="s">
        <v>188</v>
      </c>
      <c r="D46" s="3" t="s">
        <v>180</v>
      </c>
      <c r="E46" s="3">
        <v>631</v>
      </c>
      <c r="F46" s="3">
        <v>1.12964501293442E-2</v>
      </c>
      <c r="G46" s="3">
        <v>-2.4106480972317101E-4</v>
      </c>
      <c r="H46" s="3">
        <v>3.3406106953403798E-2</v>
      </c>
      <c r="I46" s="3">
        <v>4.1569817218129303E-3</v>
      </c>
      <c r="J46" s="3">
        <v>8.8386747361318893E-3</v>
      </c>
    </row>
    <row r="47" spans="1:10">
      <c r="A47" s="3" t="s">
        <v>38</v>
      </c>
      <c r="B47" s="3" t="s">
        <v>1</v>
      </c>
      <c r="C47" s="3" t="s">
        <v>188</v>
      </c>
      <c r="D47" s="3" t="s">
        <v>181</v>
      </c>
      <c r="E47" s="3">
        <v>1374</v>
      </c>
      <c r="F47" s="3">
        <v>4.71216627967452E-5</v>
      </c>
      <c r="G47" s="3">
        <v>-7.0432833894825699E-4</v>
      </c>
      <c r="H47" s="3">
        <v>5.2829328265061202E-3</v>
      </c>
      <c r="I47" s="3">
        <v>0.30193388759140699</v>
      </c>
      <c r="J47" s="3">
        <v>1.80744228903421E-3</v>
      </c>
    </row>
    <row r="48" spans="1:10">
      <c r="A48" s="3" t="s">
        <v>38</v>
      </c>
      <c r="B48" s="3" t="s">
        <v>1</v>
      </c>
      <c r="C48" s="3" t="s">
        <v>188</v>
      </c>
      <c r="D48" s="3" t="s">
        <v>0</v>
      </c>
      <c r="E48" s="3">
        <v>2011</v>
      </c>
      <c r="F48" s="3">
        <v>2.7016903873022802E-3</v>
      </c>
      <c r="G48" s="3">
        <v>-3.4895097451403999E-4</v>
      </c>
      <c r="H48" s="3">
        <v>9.6240181979115498E-3</v>
      </c>
      <c r="I48" s="3">
        <v>1.1004094427557801E-2</v>
      </c>
      <c r="J48" s="3">
        <v>2.6780934131091999E-3</v>
      </c>
    </row>
    <row r="49" spans="1:10">
      <c r="A49" s="3" t="s">
        <v>38</v>
      </c>
      <c r="B49" s="3" t="s">
        <v>1</v>
      </c>
      <c r="C49" s="3" t="s">
        <v>188</v>
      </c>
      <c r="D49" s="3" t="s">
        <v>182</v>
      </c>
      <c r="E49" s="3">
        <v>144</v>
      </c>
      <c r="F49" s="3">
        <v>1.18245990489374E-4</v>
      </c>
      <c r="G49" s="3">
        <v>-7.3066034638822998E-3</v>
      </c>
      <c r="H49" s="3">
        <v>5.7815615606462097E-2</v>
      </c>
      <c r="I49" s="3">
        <v>0.31555746002850499</v>
      </c>
      <c r="J49" s="3">
        <v>1.84263547490967E-2</v>
      </c>
    </row>
    <row r="50" spans="1:10">
      <c r="A50" s="3" t="s">
        <v>38</v>
      </c>
      <c r="B50" s="3" t="s">
        <v>1</v>
      </c>
      <c r="C50" s="3" t="s">
        <v>25</v>
      </c>
      <c r="D50" s="3" t="s">
        <v>1</v>
      </c>
      <c r="E50" s="3">
        <v>4756</v>
      </c>
      <c r="F50" s="3">
        <v>3.5449393358355499E-3</v>
      </c>
      <c r="G50" s="3">
        <v>1.1498757025833199E-3</v>
      </c>
      <c r="H50" s="3">
        <v>7.6029276326011501E-3</v>
      </c>
      <c r="I50" s="3">
        <v>5.6684971450476602E-6</v>
      </c>
      <c r="J50" s="3">
        <v>1.6966717972851501E-3</v>
      </c>
    </row>
    <row r="51" spans="1:10">
      <c r="A51" s="3" t="s">
        <v>38</v>
      </c>
      <c r="B51" s="3" t="s">
        <v>1</v>
      </c>
      <c r="C51" s="3" t="s">
        <v>25</v>
      </c>
      <c r="D51" s="3" t="s">
        <v>2</v>
      </c>
      <c r="E51" s="3">
        <v>4875</v>
      </c>
      <c r="F51" s="3">
        <v>2.1296628698108701E-4</v>
      </c>
      <c r="G51" s="3">
        <v>-1.62846603700187E-4</v>
      </c>
      <c r="H51" s="3">
        <v>1.75137421042427E-3</v>
      </c>
      <c r="I51" s="3">
        <v>0.130190102771962</v>
      </c>
      <c r="J51" s="3">
        <v>5.3411431540689703E-4</v>
      </c>
    </row>
    <row r="52" spans="1:10">
      <c r="A52" s="3" t="s">
        <v>38</v>
      </c>
      <c r="B52" s="3" t="s">
        <v>1</v>
      </c>
      <c r="C52" s="3" t="s">
        <v>25</v>
      </c>
      <c r="D52" s="3" t="s">
        <v>180</v>
      </c>
      <c r="E52" s="3">
        <v>2009</v>
      </c>
      <c r="F52" s="3">
        <v>-1.5530882626624299E-6</v>
      </c>
      <c r="G52" s="3">
        <v>-3.7294969464460602E-4</v>
      </c>
      <c r="H52" s="3">
        <v>2.6020967940043899E-3</v>
      </c>
      <c r="I52" s="3">
        <v>0.31843757521078903</v>
      </c>
      <c r="J52" s="3">
        <v>9.1342921178101904E-4</v>
      </c>
    </row>
    <row r="53" spans="1:10">
      <c r="A53" s="3" t="s">
        <v>38</v>
      </c>
      <c r="B53" s="3" t="s">
        <v>1</v>
      </c>
      <c r="C53" s="3" t="s">
        <v>25</v>
      </c>
      <c r="D53" s="3" t="s">
        <v>181</v>
      </c>
      <c r="E53" s="3">
        <v>4887</v>
      </c>
      <c r="F53" s="3">
        <v>9.0404917729491898E-5</v>
      </c>
      <c r="G53" s="3">
        <v>-1.57684201624714E-4</v>
      </c>
      <c r="H53" s="3">
        <v>1.5039187242736601E-3</v>
      </c>
      <c r="I53" s="3">
        <v>0.21017586555693199</v>
      </c>
      <c r="J53" s="3">
        <v>4.6661970958784799E-4</v>
      </c>
    </row>
    <row r="54" spans="1:10">
      <c r="A54" s="3" t="s">
        <v>38</v>
      </c>
      <c r="B54" s="3" t="s">
        <v>1</v>
      </c>
      <c r="C54" s="3" t="s">
        <v>25</v>
      </c>
      <c r="D54" s="3" t="s">
        <v>0</v>
      </c>
      <c r="E54" s="3">
        <v>4873</v>
      </c>
      <c r="F54" s="3">
        <v>1.46195217093104E-3</v>
      </c>
      <c r="G54" s="3">
        <v>9.8568574145332902E-5</v>
      </c>
      <c r="H54" s="3">
        <v>3.9285972017893004E-3</v>
      </c>
      <c r="I54" s="3">
        <v>1.7623875522888601E-3</v>
      </c>
      <c r="J54" s="3">
        <v>1.0341233802870599E-3</v>
      </c>
    </row>
    <row r="55" spans="1:10">
      <c r="A55" s="3" t="s">
        <v>38</v>
      </c>
      <c r="B55" s="3" t="s">
        <v>1</v>
      </c>
      <c r="C55" s="3" t="s">
        <v>25</v>
      </c>
      <c r="D55" s="3" t="s">
        <v>182</v>
      </c>
      <c r="E55" s="3">
        <v>398</v>
      </c>
      <c r="F55" s="3">
        <v>3.8547986412784701E-4</v>
      </c>
      <c r="G55" s="3">
        <v>-2.0454696406734898E-3</v>
      </c>
      <c r="H55" s="3">
        <v>1.7413473800095499E-2</v>
      </c>
      <c r="I55" s="3">
        <v>0.27705326485949</v>
      </c>
      <c r="J55" s="3">
        <v>5.3833206686495303E-3</v>
      </c>
    </row>
    <row r="56" spans="1:10">
      <c r="A56" s="3" t="s">
        <v>38</v>
      </c>
      <c r="B56" s="3" t="s">
        <v>1</v>
      </c>
      <c r="C56" s="3" t="s">
        <v>189</v>
      </c>
      <c r="D56" s="3" t="s">
        <v>1</v>
      </c>
      <c r="E56" s="3">
        <v>2252</v>
      </c>
      <c r="F56" s="3">
        <v>1.1010926255323201E-2</v>
      </c>
      <c r="G56" s="3">
        <v>4.26041464438615E-3</v>
      </c>
      <c r="H56" s="3">
        <v>2.01818334606295E-2</v>
      </c>
      <c r="I56" s="3">
        <v>2.3038387919383099E-7</v>
      </c>
      <c r="J56" s="3">
        <v>4.1487007666216403E-3</v>
      </c>
    </row>
    <row r="57" spans="1:10">
      <c r="A57" s="3" t="s">
        <v>38</v>
      </c>
      <c r="B57" s="3" t="s">
        <v>1</v>
      </c>
      <c r="C57" s="3" t="s">
        <v>189</v>
      </c>
      <c r="D57" s="3" t="s">
        <v>2</v>
      </c>
      <c r="E57" s="3">
        <v>2728</v>
      </c>
      <c r="F57" s="3">
        <v>-9.3573044616102103E-6</v>
      </c>
      <c r="G57" s="3">
        <v>-3.3255479316723099E-4</v>
      </c>
      <c r="H57" s="3">
        <v>2.34664383894316E-3</v>
      </c>
      <c r="I57" s="3">
        <v>0.32424548567152001</v>
      </c>
      <c r="J57" s="3">
        <v>7.4791021113490195E-4</v>
      </c>
    </row>
    <row r="58" spans="1:10">
      <c r="A58" s="3" t="s">
        <v>38</v>
      </c>
      <c r="B58" s="3" t="s">
        <v>1</v>
      </c>
      <c r="C58" s="3" t="s">
        <v>189</v>
      </c>
      <c r="D58" s="3" t="s">
        <v>180</v>
      </c>
      <c r="E58" s="3">
        <v>951</v>
      </c>
      <c r="F58" s="3">
        <v>1.4073374122180999E-4</v>
      </c>
      <c r="G58" s="3">
        <v>-8.1650144172943598E-4</v>
      </c>
      <c r="H58" s="3">
        <v>7.63788268193213E-3</v>
      </c>
      <c r="I58" s="3">
        <v>0.27961754950394402</v>
      </c>
      <c r="J58" s="3">
        <v>2.2277378417379398E-3</v>
      </c>
    </row>
    <row r="59" spans="1:10">
      <c r="A59" s="3" t="s">
        <v>38</v>
      </c>
      <c r="B59" s="3" t="s">
        <v>1</v>
      </c>
      <c r="C59" s="3" t="s">
        <v>189</v>
      </c>
      <c r="D59" s="3" t="s">
        <v>181</v>
      </c>
      <c r="E59" s="3">
        <v>2049</v>
      </c>
      <c r="F59" s="3">
        <v>2.5011308267236499E-3</v>
      </c>
      <c r="G59" s="3">
        <v>-2.72357174450938E-4</v>
      </c>
      <c r="H59" s="3">
        <v>8.4562584307150707E-3</v>
      </c>
      <c r="I59" s="3">
        <v>8.1924393325139792E-3</v>
      </c>
      <c r="J59" s="3">
        <v>2.3345995094124E-3</v>
      </c>
    </row>
    <row r="60" spans="1:10">
      <c r="A60" s="3" t="s">
        <v>38</v>
      </c>
      <c r="B60" s="3" t="s">
        <v>1</v>
      </c>
      <c r="C60" s="3" t="s">
        <v>189</v>
      </c>
      <c r="D60" s="3" t="s">
        <v>0</v>
      </c>
      <c r="E60" s="3">
        <v>3064</v>
      </c>
      <c r="F60" s="3">
        <v>7.8784112651431005E-4</v>
      </c>
      <c r="G60" s="3">
        <v>-2.8753153247787998E-4</v>
      </c>
      <c r="H60" s="3">
        <v>3.9771174463089703E-3</v>
      </c>
      <c r="I60" s="3">
        <v>5.7708708877763103E-2</v>
      </c>
      <c r="J60" s="3">
        <v>1.2409798367560901E-3</v>
      </c>
    </row>
    <row r="61" spans="1:10">
      <c r="A61" s="3" t="s">
        <v>38</v>
      </c>
      <c r="B61" s="3" t="s">
        <v>1</v>
      </c>
      <c r="C61" s="3" t="s">
        <v>189</v>
      </c>
      <c r="D61" s="3" t="s">
        <v>182</v>
      </c>
      <c r="E61" s="3">
        <v>230</v>
      </c>
      <c r="F61" s="3">
        <v>-3.17515033194071E-3</v>
      </c>
      <c r="G61" s="3">
        <v>-3.9261889357932603E-3</v>
      </c>
      <c r="H61" s="3">
        <v>1.9569335137682699E-2</v>
      </c>
      <c r="I61" s="3">
        <v>0.64944868704703196</v>
      </c>
      <c r="J61" s="3">
        <v>6.5918751410151003E-3</v>
      </c>
    </row>
    <row r="62" spans="1:10">
      <c r="A62" s="3" t="s">
        <v>38</v>
      </c>
      <c r="B62" s="3" t="s">
        <v>1</v>
      </c>
      <c r="C62" s="3" t="s">
        <v>190</v>
      </c>
      <c r="D62" s="3" t="s">
        <v>1</v>
      </c>
      <c r="E62" s="3">
        <v>244</v>
      </c>
      <c r="F62" s="3">
        <v>-4.0201146982514801E-3</v>
      </c>
      <c r="G62" s="3">
        <v>-4.2349427561280597E-3</v>
      </c>
      <c r="H62" s="3">
        <v>1.7224401710602001E-2</v>
      </c>
      <c r="I62" s="3">
        <v>0.78798015353363604</v>
      </c>
      <c r="J62" s="3">
        <v>5.9869241925433704E-3</v>
      </c>
    </row>
    <row r="63" spans="1:10">
      <c r="A63" s="3" t="s">
        <v>38</v>
      </c>
      <c r="B63" s="3" t="s">
        <v>1</v>
      </c>
      <c r="C63" s="3" t="s">
        <v>190</v>
      </c>
      <c r="D63" s="3" t="s">
        <v>2</v>
      </c>
      <c r="E63" s="3">
        <v>208</v>
      </c>
      <c r="F63" s="3">
        <v>-3.2823178404730599E-3</v>
      </c>
      <c r="G63" s="3">
        <v>-5.0264706356924803E-3</v>
      </c>
      <c r="H63" s="3">
        <v>2.7730887627245501E-2</v>
      </c>
      <c r="I63" s="3">
        <v>0.541984834957152</v>
      </c>
      <c r="J63" s="3">
        <v>9.7239699534744303E-3</v>
      </c>
    </row>
    <row r="64" spans="1:10">
      <c r="A64" s="3" t="s">
        <v>38</v>
      </c>
      <c r="B64" s="3" t="s">
        <v>1</v>
      </c>
      <c r="C64" s="3" t="s">
        <v>190</v>
      </c>
      <c r="D64" s="3" t="s">
        <v>180</v>
      </c>
      <c r="E64" s="3">
        <v>70</v>
      </c>
      <c r="F64" s="3">
        <v>-2.7340352673357301E-3</v>
      </c>
      <c r="G64" s="3">
        <v>-1.4859472650196701E-2</v>
      </c>
      <c r="H64" s="3">
        <v>9.96719678383437E-2</v>
      </c>
      <c r="I64" s="3">
        <v>0.36633874605579803</v>
      </c>
      <c r="J64" s="3">
        <v>3.1169504609266801E-2</v>
      </c>
    </row>
    <row r="65" spans="1:10">
      <c r="A65" s="3" t="s">
        <v>38</v>
      </c>
      <c r="B65" s="3" t="s">
        <v>1</v>
      </c>
      <c r="C65" s="3" t="s">
        <v>190</v>
      </c>
      <c r="D65" s="3" t="s">
        <v>181</v>
      </c>
      <c r="E65" s="3">
        <v>124</v>
      </c>
      <c r="F65" s="3">
        <v>1.75543709589169E-2</v>
      </c>
      <c r="G65" s="3">
        <v>-7.68498144455158E-3</v>
      </c>
      <c r="H65" s="3">
        <v>0.117382523679234</v>
      </c>
      <c r="I65" s="3">
        <v>8.3335350127232199E-2</v>
      </c>
      <c r="J65" s="3">
        <v>3.2604249494383702E-2</v>
      </c>
    </row>
    <row r="66" spans="1:10">
      <c r="A66" s="3" t="s">
        <v>38</v>
      </c>
      <c r="B66" s="3" t="s">
        <v>1</v>
      </c>
      <c r="C66" s="3" t="s">
        <v>190</v>
      </c>
      <c r="D66" s="3" t="s">
        <v>0</v>
      </c>
      <c r="E66" s="3">
        <v>210</v>
      </c>
      <c r="F66" s="3">
        <v>-4.5558727164767302E-3</v>
      </c>
      <c r="G66" s="3">
        <v>-5.04007312621731E-3</v>
      </c>
      <c r="H66" s="3">
        <v>1.9099233921263701E-2</v>
      </c>
      <c r="I66" s="3">
        <v>0.72170431801041002</v>
      </c>
      <c r="J66" s="3">
        <v>6.9162778154916397E-3</v>
      </c>
    </row>
    <row r="67" spans="1:10">
      <c r="A67" s="3" t="s">
        <v>38</v>
      </c>
      <c r="B67" s="3" t="s">
        <v>1</v>
      </c>
      <c r="C67" s="3" t="s">
        <v>191</v>
      </c>
      <c r="D67" s="3" t="s">
        <v>1</v>
      </c>
      <c r="E67" s="3">
        <v>4752</v>
      </c>
      <c r="F67" s="3">
        <v>2.1143957784816002E-3</v>
      </c>
      <c r="G67" s="3">
        <v>3.0884780862365198E-4</v>
      </c>
      <c r="H67" s="3">
        <v>5.1611976402783904E-3</v>
      </c>
      <c r="I67" s="3">
        <v>4.4039589414487002E-4</v>
      </c>
      <c r="J67" s="3">
        <v>1.2946355175825399E-3</v>
      </c>
    </row>
    <row r="68" spans="1:10">
      <c r="A68" s="3" t="s">
        <v>38</v>
      </c>
      <c r="B68" s="3" t="s">
        <v>1</v>
      </c>
      <c r="C68" s="3" t="s">
        <v>191</v>
      </c>
      <c r="D68" s="3" t="s">
        <v>2</v>
      </c>
      <c r="E68" s="3">
        <v>4880</v>
      </c>
      <c r="F68" s="3">
        <v>2.3075415762363599E-4</v>
      </c>
      <c r="G68" s="3">
        <v>-1.66447798078509E-4</v>
      </c>
      <c r="H68" s="3">
        <v>1.8370528193937599E-3</v>
      </c>
      <c r="I68" s="3">
        <v>0.124302357123889</v>
      </c>
      <c r="J68" s="3">
        <v>5.8313390566696796E-4</v>
      </c>
    </row>
    <row r="69" spans="1:10">
      <c r="A69" s="3" t="s">
        <v>38</v>
      </c>
      <c r="B69" s="3" t="s">
        <v>1</v>
      </c>
      <c r="C69" s="3" t="s">
        <v>191</v>
      </c>
      <c r="D69" s="3" t="s">
        <v>180</v>
      </c>
      <c r="E69" s="3">
        <v>2010</v>
      </c>
      <c r="F69" s="3">
        <v>2.1150242773349001E-4</v>
      </c>
      <c r="G69" s="3">
        <v>-3.6933996731685102E-4</v>
      </c>
      <c r="H69" s="3">
        <v>3.88436868051169E-3</v>
      </c>
      <c r="I69" s="3">
        <v>0.21131616453096899</v>
      </c>
      <c r="J69" s="3">
        <v>1.1313821933642001E-3</v>
      </c>
    </row>
    <row r="70" spans="1:10">
      <c r="A70" s="3" t="s">
        <v>38</v>
      </c>
      <c r="B70" s="3" t="s">
        <v>1</v>
      </c>
      <c r="C70" s="3" t="s">
        <v>191</v>
      </c>
      <c r="D70" s="3" t="s">
        <v>181</v>
      </c>
      <c r="E70" s="3">
        <v>4892</v>
      </c>
      <c r="F70" s="3">
        <v>7.36666359912874E-7</v>
      </c>
      <c r="G70" s="3">
        <v>-1.5672225622860599E-4</v>
      </c>
      <c r="H70" s="3">
        <v>1.3481427068426301E-3</v>
      </c>
      <c r="I70" s="3">
        <v>0.31623023724460297</v>
      </c>
      <c r="J70" s="3">
        <v>4.0426998199194199E-4</v>
      </c>
    </row>
    <row r="71" spans="1:10">
      <c r="A71" s="3" t="s">
        <v>38</v>
      </c>
      <c r="B71" s="3" t="s">
        <v>1</v>
      </c>
      <c r="C71" s="3" t="s">
        <v>191</v>
      </c>
      <c r="D71" s="3" t="s">
        <v>0</v>
      </c>
      <c r="E71" s="3">
        <v>4878</v>
      </c>
      <c r="F71" s="3">
        <v>9.4600316423731901E-4</v>
      </c>
      <c r="G71" s="3">
        <v>-1.4382455795312299E-4</v>
      </c>
      <c r="H71" s="3">
        <v>3.3529494362162498E-3</v>
      </c>
      <c r="I71" s="3">
        <v>1.22785369591149E-2</v>
      </c>
      <c r="J71" s="3">
        <v>9.2419782153413898E-4</v>
      </c>
    </row>
    <row r="72" spans="1:10">
      <c r="A72" s="3" t="s">
        <v>38</v>
      </c>
      <c r="B72" s="3" t="s">
        <v>1</v>
      </c>
      <c r="C72" s="3" t="s">
        <v>191</v>
      </c>
      <c r="D72" s="3" t="s">
        <v>182</v>
      </c>
      <c r="E72" s="3">
        <v>398</v>
      </c>
      <c r="F72" s="3">
        <v>-1.90011855128047E-3</v>
      </c>
      <c r="G72" s="3">
        <v>-1.9864622794150198E-3</v>
      </c>
      <c r="H72" s="3">
        <v>8.8863679971499295E-3</v>
      </c>
      <c r="I72" s="3">
        <v>0.86768769177440497</v>
      </c>
      <c r="J72" s="3">
        <v>3.1249216019692402E-3</v>
      </c>
    </row>
    <row r="73" spans="1:10">
      <c r="A73" s="3" t="s">
        <v>38</v>
      </c>
      <c r="B73" s="3" t="s">
        <v>1</v>
      </c>
      <c r="C73" s="3" t="s">
        <v>37</v>
      </c>
      <c r="D73" s="3" t="s">
        <v>1</v>
      </c>
      <c r="E73" s="3">
        <v>2242</v>
      </c>
      <c r="F73" s="3">
        <v>2.4069133108994801E-4</v>
      </c>
      <c r="G73" s="3">
        <v>-3.68791479848404E-4</v>
      </c>
      <c r="H73" s="3">
        <v>3.58258613918994E-3</v>
      </c>
      <c r="I73" s="3">
        <v>0.19960901801250999</v>
      </c>
      <c r="J73" s="3">
        <v>1.0969731665135601E-3</v>
      </c>
    </row>
    <row r="74" spans="1:10">
      <c r="A74" s="3" t="s">
        <v>38</v>
      </c>
      <c r="B74" s="3" t="s">
        <v>1</v>
      </c>
      <c r="C74" s="3" t="s">
        <v>37</v>
      </c>
      <c r="D74" s="3" t="s">
        <v>2</v>
      </c>
      <c r="E74" s="3">
        <v>2589</v>
      </c>
      <c r="F74" s="3">
        <v>-2.84497911273274E-4</v>
      </c>
      <c r="G74" s="3">
        <v>-3.0840276503933098E-4</v>
      </c>
      <c r="H74" s="3">
        <v>1.36618689388902E-3</v>
      </c>
      <c r="I74" s="3">
        <v>0.77537216159141298</v>
      </c>
      <c r="J74" s="3">
        <v>4.5473314195333502E-4</v>
      </c>
    </row>
    <row r="75" spans="1:10">
      <c r="A75" s="3" t="s">
        <v>38</v>
      </c>
      <c r="B75" s="3" t="s">
        <v>1</v>
      </c>
      <c r="C75" s="3" t="s">
        <v>37</v>
      </c>
      <c r="D75" s="3" t="s">
        <v>180</v>
      </c>
      <c r="E75" s="3">
        <v>969</v>
      </c>
      <c r="F75" s="3">
        <v>-2.21700891597121E-4</v>
      </c>
      <c r="G75" s="3">
        <v>-9.2192863909302495E-4</v>
      </c>
      <c r="H75" s="3">
        <v>6.3771778778356396E-3</v>
      </c>
      <c r="I75" s="3">
        <v>0.38323064241681298</v>
      </c>
      <c r="J75" s="3">
        <v>1.88562422838976E-3</v>
      </c>
    </row>
    <row r="76" spans="1:10">
      <c r="A76" s="3" t="s">
        <v>38</v>
      </c>
      <c r="B76" s="3" t="s">
        <v>1</v>
      </c>
      <c r="C76" s="3" t="s">
        <v>37</v>
      </c>
      <c r="D76" s="3" t="s">
        <v>181</v>
      </c>
      <c r="E76" s="3">
        <v>2158</v>
      </c>
      <c r="F76" s="3">
        <v>4.3219380612669099E-4</v>
      </c>
      <c r="G76" s="3">
        <v>-3.7077074193452302E-4</v>
      </c>
      <c r="H76" s="3">
        <v>4.3413338260626802E-3</v>
      </c>
      <c r="I76" s="3">
        <v>0.14318785036194601</v>
      </c>
      <c r="J76" s="3">
        <v>1.2251725062592199E-3</v>
      </c>
    </row>
    <row r="77" spans="1:10">
      <c r="A77" s="3" t="s">
        <v>38</v>
      </c>
      <c r="B77" s="3" t="s">
        <v>1</v>
      </c>
      <c r="C77" s="3" t="s">
        <v>37</v>
      </c>
      <c r="D77" s="3" t="s">
        <v>0</v>
      </c>
      <c r="E77" s="3">
        <v>3058</v>
      </c>
      <c r="F77" s="3">
        <v>1.2979345628068E-3</v>
      </c>
      <c r="G77" s="3">
        <v>-1.69774074766277E-4</v>
      </c>
      <c r="H77" s="3">
        <v>5.0484325124077502E-3</v>
      </c>
      <c r="I77" s="3">
        <v>1.5304462596287901E-2</v>
      </c>
      <c r="J77" s="3">
        <v>1.38770751111275E-3</v>
      </c>
    </row>
    <row r="78" spans="1:10">
      <c r="A78" s="3" t="s">
        <v>38</v>
      </c>
      <c r="B78" s="3" t="s">
        <v>1</v>
      </c>
      <c r="C78" s="3" t="s">
        <v>37</v>
      </c>
      <c r="D78" s="3" t="s">
        <v>182</v>
      </c>
      <c r="E78" s="3">
        <v>236</v>
      </c>
      <c r="F78" s="3">
        <v>-2.9149252214735201E-3</v>
      </c>
      <c r="G78" s="3">
        <v>-3.7707861378953101E-3</v>
      </c>
      <c r="H78" s="3">
        <v>1.8669167232510001E-2</v>
      </c>
      <c r="I78" s="3">
        <v>0.62143652962148399</v>
      </c>
      <c r="J78" s="3">
        <v>6.5818391763549002E-3</v>
      </c>
    </row>
    <row r="79" spans="1:10">
      <c r="A79" s="3" t="s">
        <v>38</v>
      </c>
      <c r="B79" s="3" t="s">
        <v>1</v>
      </c>
      <c r="C79" s="3" t="s">
        <v>192</v>
      </c>
      <c r="D79" s="3" t="s">
        <v>1</v>
      </c>
      <c r="E79" s="3">
        <v>2250</v>
      </c>
      <c r="F79" s="3">
        <v>5.8468117865769199E-2</v>
      </c>
      <c r="G79" s="3">
        <v>4.0940828867880703E-2</v>
      </c>
      <c r="H79" s="3">
        <v>7.7882052831819107E-2</v>
      </c>
      <c r="I79" s="3">
        <v>3.9752535124243402E-32</v>
      </c>
      <c r="J79" s="3">
        <v>9.5106237728774107E-3</v>
      </c>
    </row>
    <row r="80" spans="1:10">
      <c r="A80" s="3" t="s">
        <v>38</v>
      </c>
      <c r="B80" s="3" t="s">
        <v>1</v>
      </c>
      <c r="C80" s="3" t="s">
        <v>192</v>
      </c>
      <c r="D80" s="3" t="s">
        <v>2</v>
      </c>
      <c r="E80" s="3">
        <v>2318</v>
      </c>
      <c r="F80" s="3">
        <v>6.2838212904913204E-3</v>
      </c>
      <c r="G80" s="3">
        <v>1.4546913151199999E-3</v>
      </c>
      <c r="H80" s="3">
        <v>1.45044268571388E-2</v>
      </c>
      <c r="I80" s="3">
        <v>5.2282480099622098E-5</v>
      </c>
      <c r="J80" s="3">
        <v>3.3546058637171599E-3</v>
      </c>
    </row>
    <row r="81" spans="1:10">
      <c r="A81" s="3" t="s">
        <v>38</v>
      </c>
      <c r="B81" s="3" t="s">
        <v>1</v>
      </c>
      <c r="C81" s="3" t="s">
        <v>192</v>
      </c>
      <c r="D81" s="3" t="s">
        <v>180</v>
      </c>
      <c r="E81" s="3">
        <v>856</v>
      </c>
      <c r="F81" s="3">
        <v>2.5902351583157999E-3</v>
      </c>
      <c r="G81" s="3">
        <v>-1.10268750666965E-3</v>
      </c>
      <c r="H81" s="3">
        <v>1.41882067705338E-2</v>
      </c>
      <c r="I81" s="3">
        <v>7.0423337350006804E-2</v>
      </c>
      <c r="J81" s="3">
        <v>4.3948018556344498E-3</v>
      </c>
    </row>
    <row r="82" spans="1:10">
      <c r="A82" s="3" t="s">
        <v>38</v>
      </c>
      <c r="B82" s="3" t="s">
        <v>1</v>
      </c>
      <c r="C82" s="3" t="s">
        <v>192</v>
      </c>
      <c r="D82" s="3" t="s">
        <v>181</v>
      </c>
      <c r="E82" s="3">
        <v>1799</v>
      </c>
      <c r="F82" s="3">
        <v>3.7111350686071E-3</v>
      </c>
      <c r="G82" s="3">
        <v>-8.9728080910317406E-5</v>
      </c>
      <c r="H82" s="3">
        <v>1.2027236093839801E-2</v>
      </c>
      <c r="I82" s="3">
        <v>4.3395529147258098E-3</v>
      </c>
      <c r="J82" s="3">
        <v>3.1551305545043599E-3</v>
      </c>
    </row>
    <row r="83" spans="1:10">
      <c r="A83" s="3" t="s">
        <v>38</v>
      </c>
      <c r="B83" s="3" t="s">
        <v>1</v>
      </c>
      <c r="C83" s="3" t="s">
        <v>192</v>
      </c>
      <c r="D83" s="3" t="s">
        <v>0</v>
      </c>
      <c r="E83" s="3">
        <v>2795</v>
      </c>
      <c r="F83" s="3">
        <v>3.5992162932396699E-4</v>
      </c>
      <c r="G83" s="3">
        <v>-3.4688957951715097E-4</v>
      </c>
      <c r="H83" s="3">
        <v>3.4966070548317699E-3</v>
      </c>
      <c r="I83" s="3">
        <v>0.15499189601909</v>
      </c>
      <c r="J83" s="3">
        <v>1.0688370664242101E-3</v>
      </c>
    </row>
    <row r="84" spans="1:10">
      <c r="A84" s="3" t="s">
        <v>38</v>
      </c>
      <c r="B84" s="3" t="s">
        <v>1</v>
      </c>
      <c r="C84" s="3" t="s">
        <v>192</v>
      </c>
      <c r="D84" s="3" t="s">
        <v>182</v>
      </c>
      <c r="E84" s="3">
        <v>205</v>
      </c>
      <c r="F84" s="3">
        <v>-4.9999224921548598E-3</v>
      </c>
      <c r="G84" s="3">
        <v>-5.1281499756019103E-3</v>
      </c>
      <c r="H84" s="3">
        <v>2.7218269685700701E-2</v>
      </c>
      <c r="I84" s="3">
        <v>0.80683655881044702</v>
      </c>
      <c r="J84" s="3">
        <v>8.5332449671115598E-3</v>
      </c>
    </row>
    <row r="85" spans="1:10">
      <c r="A85" s="3" t="s">
        <v>38</v>
      </c>
      <c r="B85" s="3" t="s">
        <v>2</v>
      </c>
      <c r="C85" s="3" t="s">
        <v>179</v>
      </c>
      <c r="D85" s="3" t="s">
        <v>1</v>
      </c>
      <c r="E85" s="3">
        <v>2113</v>
      </c>
      <c r="F85" s="3">
        <v>8.1483570284923701E-4</v>
      </c>
      <c r="G85" s="3">
        <v>-4.3285196658605902E-4</v>
      </c>
      <c r="H85" s="3">
        <v>4.9341433141245799E-3</v>
      </c>
      <c r="I85" s="3">
        <v>9.3177678973232994E-2</v>
      </c>
      <c r="J85" s="3">
        <v>1.55823508735756E-3</v>
      </c>
    </row>
    <row r="86" spans="1:10">
      <c r="A86" s="3" t="s">
        <v>38</v>
      </c>
      <c r="B86" s="3" t="s">
        <v>2</v>
      </c>
      <c r="C86" s="3" t="s">
        <v>179</v>
      </c>
      <c r="D86" s="3" t="s">
        <v>2</v>
      </c>
      <c r="E86" s="3">
        <v>2358</v>
      </c>
      <c r="F86" s="3">
        <v>1.9477072336017099E-3</v>
      </c>
      <c r="G86" s="3">
        <v>-2.62302960652605E-4</v>
      </c>
      <c r="H86" s="3">
        <v>7.4237973396830397E-3</v>
      </c>
      <c r="I86" s="3">
        <v>1.5471196547317901E-2</v>
      </c>
      <c r="J86" s="3">
        <v>2.0412999696684999E-3</v>
      </c>
    </row>
    <row r="87" spans="1:10">
      <c r="A87" s="3" t="s">
        <v>38</v>
      </c>
      <c r="B87" s="3" t="s">
        <v>2</v>
      </c>
      <c r="C87" s="3" t="s">
        <v>179</v>
      </c>
      <c r="D87" s="3" t="s">
        <v>180</v>
      </c>
      <c r="E87" s="3">
        <v>872</v>
      </c>
      <c r="F87" s="3">
        <v>2.7672373110646498E-3</v>
      </c>
      <c r="G87" s="3">
        <v>-9.4687624776774201E-4</v>
      </c>
      <c r="H87" s="3">
        <v>1.45170973789193E-2</v>
      </c>
      <c r="I87" s="3">
        <v>5.3378999473797102E-2</v>
      </c>
      <c r="J87" s="3">
        <v>4.0860085762193703E-3</v>
      </c>
    </row>
    <row r="88" spans="1:10">
      <c r="A88" s="3" t="s">
        <v>38</v>
      </c>
      <c r="B88" s="3" t="s">
        <v>2</v>
      </c>
      <c r="C88" s="3" t="s">
        <v>179</v>
      </c>
      <c r="D88" s="3" t="s">
        <v>181</v>
      </c>
      <c r="E88" s="3">
        <v>1802</v>
      </c>
      <c r="F88" s="3">
        <v>-4.0815439629382499E-4</v>
      </c>
      <c r="G88" s="3">
        <v>-5.1437793801342702E-4</v>
      </c>
      <c r="H88" s="3">
        <v>2.2203234055012699E-3</v>
      </c>
      <c r="I88" s="3">
        <v>0.64775227912220001</v>
      </c>
      <c r="J88" s="3">
        <v>8.1854077763178002E-4</v>
      </c>
    </row>
    <row r="89" spans="1:10">
      <c r="A89" s="3" t="s">
        <v>38</v>
      </c>
      <c r="B89" s="3" t="s">
        <v>2</v>
      </c>
      <c r="C89" s="3" t="s">
        <v>179</v>
      </c>
      <c r="D89" s="3" t="s">
        <v>0</v>
      </c>
      <c r="E89" s="3">
        <v>2803</v>
      </c>
      <c r="F89" s="3">
        <v>-7.8293889947178604E-5</v>
      </c>
      <c r="G89" s="3">
        <v>-3.4273560091160898E-4</v>
      </c>
      <c r="H89" s="3">
        <v>2.32465114197928E-3</v>
      </c>
      <c r="I89" s="3">
        <v>0.379449370943859</v>
      </c>
      <c r="J89" s="3">
        <v>7.8100653095458997E-4</v>
      </c>
    </row>
    <row r="90" spans="1:10">
      <c r="A90" s="3" t="s">
        <v>38</v>
      </c>
      <c r="B90" s="3" t="s">
        <v>2</v>
      </c>
      <c r="C90" s="3" t="s">
        <v>179</v>
      </c>
      <c r="D90" s="3" t="s">
        <v>182</v>
      </c>
      <c r="E90" s="3">
        <v>211</v>
      </c>
      <c r="F90" s="3">
        <v>-3.2077756025910001E-3</v>
      </c>
      <c r="G90" s="3">
        <v>-4.7645315533610096E-3</v>
      </c>
      <c r="H90" s="3">
        <v>2.9870101087222801E-2</v>
      </c>
      <c r="I90" s="3">
        <v>0.55623874615401703</v>
      </c>
      <c r="J90" s="3">
        <v>9.6282494311753196E-3</v>
      </c>
    </row>
    <row r="91" spans="1:10">
      <c r="A91" s="3" t="s">
        <v>38</v>
      </c>
      <c r="B91" s="3" t="s">
        <v>2</v>
      </c>
      <c r="C91" s="3" t="s">
        <v>183</v>
      </c>
      <c r="D91" s="3" t="s">
        <v>1</v>
      </c>
      <c r="E91" s="3">
        <v>4743</v>
      </c>
      <c r="F91" s="3">
        <v>9.8961298896950104E-3</v>
      </c>
      <c r="G91" s="3">
        <v>5.6577771079312196E-3</v>
      </c>
      <c r="H91" s="3">
        <v>1.54288221636631E-2</v>
      </c>
      <c r="I91" s="3">
        <v>3.1744549544679699E-13</v>
      </c>
      <c r="J91" s="3">
        <v>2.6648607608904598E-3</v>
      </c>
    </row>
    <row r="92" spans="1:10">
      <c r="A92" s="3" t="s">
        <v>38</v>
      </c>
      <c r="B92" s="3" t="s">
        <v>2</v>
      </c>
      <c r="C92" s="3" t="s">
        <v>183</v>
      </c>
      <c r="D92" s="3" t="s">
        <v>2</v>
      </c>
      <c r="E92" s="3">
        <v>4698</v>
      </c>
      <c r="F92" s="3">
        <v>3.6648960760110899E-2</v>
      </c>
      <c r="G92" s="3">
        <v>2.6923995449079099E-2</v>
      </c>
      <c r="H92" s="3">
        <v>4.7677693979394503E-2</v>
      </c>
      <c r="I92" s="3">
        <v>8.4393408889043896E-41</v>
      </c>
      <c r="J92" s="3">
        <v>5.5925279602707196E-3</v>
      </c>
    </row>
    <row r="93" spans="1:10">
      <c r="A93" s="3" t="s">
        <v>38</v>
      </c>
      <c r="B93" s="3" t="s">
        <v>2</v>
      </c>
      <c r="C93" s="3" t="s">
        <v>183</v>
      </c>
      <c r="D93" s="3" t="s">
        <v>180</v>
      </c>
      <c r="E93" s="3">
        <v>1997</v>
      </c>
      <c r="F93" s="3">
        <v>1.2622162878082601E-2</v>
      </c>
      <c r="G93" s="3">
        <v>4.9853990220378296E-3</v>
      </c>
      <c r="H93" s="3">
        <v>2.28214470916243E-2</v>
      </c>
      <c r="I93" s="3">
        <v>2.15545444890415E-7</v>
      </c>
      <c r="J93" s="3">
        <v>4.6644139331518597E-3</v>
      </c>
    </row>
    <row r="94" spans="1:10">
      <c r="A94" s="3" t="s">
        <v>38</v>
      </c>
      <c r="B94" s="3" t="s">
        <v>2</v>
      </c>
      <c r="C94" s="3" t="s">
        <v>183</v>
      </c>
      <c r="D94" s="3" t="s">
        <v>181</v>
      </c>
      <c r="E94" s="3">
        <v>4843</v>
      </c>
      <c r="F94" s="3">
        <v>1.1691842070012099E-2</v>
      </c>
      <c r="G94" s="3">
        <v>6.5644351834219404E-3</v>
      </c>
      <c r="H94" s="3">
        <v>1.8328841634717E-2</v>
      </c>
      <c r="I94" s="3">
        <v>9.6600832469600101E-16</v>
      </c>
      <c r="J94" s="3">
        <v>2.9118199510926798E-3</v>
      </c>
    </row>
    <row r="95" spans="1:10">
      <c r="A95" s="3" t="s">
        <v>38</v>
      </c>
      <c r="B95" s="3" t="s">
        <v>2</v>
      </c>
      <c r="C95" s="3" t="s">
        <v>183</v>
      </c>
      <c r="D95" s="3" t="s">
        <v>0</v>
      </c>
      <c r="E95" s="3">
        <v>4757</v>
      </c>
      <c r="F95" s="3">
        <v>1.8603412236132599E-2</v>
      </c>
      <c r="G95" s="3">
        <v>1.1677956067658399E-2</v>
      </c>
      <c r="H95" s="3">
        <v>2.6617295206054301E-2</v>
      </c>
      <c r="I95" s="3">
        <v>1.80202565324315E-21</v>
      </c>
      <c r="J95" s="3">
        <v>3.9362349139713797E-3</v>
      </c>
    </row>
    <row r="96" spans="1:10">
      <c r="A96" s="3" t="s">
        <v>38</v>
      </c>
      <c r="B96" s="3" t="s">
        <v>2</v>
      </c>
      <c r="C96" s="3" t="s">
        <v>183</v>
      </c>
      <c r="D96" s="3" t="s">
        <v>182</v>
      </c>
      <c r="E96" s="3">
        <v>392</v>
      </c>
      <c r="F96" s="3">
        <v>5.3745775552245297E-3</v>
      </c>
      <c r="G96" s="3">
        <v>-2.4377954577267701E-3</v>
      </c>
      <c r="H96" s="3">
        <v>3.1706298555539802E-2</v>
      </c>
      <c r="I96" s="3">
        <v>7.8018472706139805E-2</v>
      </c>
      <c r="J96" s="3">
        <v>9.8328950639922901E-3</v>
      </c>
    </row>
    <row r="97" spans="1:10">
      <c r="A97" s="3" t="s">
        <v>38</v>
      </c>
      <c r="B97" s="3" t="s">
        <v>2</v>
      </c>
      <c r="C97" s="3" t="s">
        <v>184</v>
      </c>
      <c r="D97" s="3" t="s">
        <v>1</v>
      </c>
      <c r="E97" s="3">
        <v>4834</v>
      </c>
      <c r="F97" s="3">
        <v>-2.91130674475726E-5</v>
      </c>
      <c r="G97" s="3">
        <v>-2.0509425015265999E-4</v>
      </c>
      <c r="H97" s="3">
        <v>1.4657298351818801E-3</v>
      </c>
      <c r="I97" s="3">
        <v>0.35412678198204001</v>
      </c>
      <c r="J97" s="3">
        <v>4.9431197724172796E-4</v>
      </c>
    </row>
    <row r="98" spans="1:10">
      <c r="A98" s="3" t="s">
        <v>38</v>
      </c>
      <c r="B98" s="3" t="s">
        <v>2</v>
      </c>
      <c r="C98" s="3" t="s">
        <v>184</v>
      </c>
      <c r="D98" s="3" t="s">
        <v>2</v>
      </c>
      <c r="E98" s="3">
        <v>4872</v>
      </c>
      <c r="F98" s="3">
        <v>1.18044594519803E-2</v>
      </c>
      <c r="G98" s="3">
        <v>6.3438624644297399E-3</v>
      </c>
      <c r="H98" s="3">
        <v>1.9099487388906801E-2</v>
      </c>
      <c r="I98" s="3">
        <v>9.9062216298914093E-15</v>
      </c>
      <c r="J98" s="3">
        <v>3.1389000644176501E-3</v>
      </c>
    </row>
    <row r="99" spans="1:10">
      <c r="A99" s="3" t="s">
        <v>38</v>
      </c>
      <c r="B99" s="3" t="s">
        <v>2</v>
      </c>
      <c r="C99" s="3" t="s">
        <v>184</v>
      </c>
      <c r="D99" s="3" t="s">
        <v>180</v>
      </c>
      <c r="E99" s="3">
        <v>2017</v>
      </c>
      <c r="F99" s="3">
        <v>8.4748217368965095E-3</v>
      </c>
      <c r="G99" s="3">
        <v>2.38135838660494E-3</v>
      </c>
      <c r="H99" s="3">
        <v>1.8698988489782801E-2</v>
      </c>
      <c r="I99" s="3">
        <v>1.6163036396362901E-5</v>
      </c>
      <c r="J99" s="3">
        <v>4.2070974452816301E-3</v>
      </c>
    </row>
    <row r="100" spans="1:10">
      <c r="A100" s="3" t="s">
        <v>38</v>
      </c>
      <c r="B100" s="3" t="s">
        <v>2</v>
      </c>
      <c r="C100" s="3" t="s">
        <v>184</v>
      </c>
      <c r="D100" s="3" t="s">
        <v>181</v>
      </c>
      <c r="E100" s="3">
        <v>4892</v>
      </c>
      <c r="F100" s="3">
        <v>9.8966722172577604E-4</v>
      </c>
      <c r="G100" s="3">
        <v>-1.1787932378013699E-4</v>
      </c>
      <c r="H100" s="3">
        <v>3.65797619072991E-3</v>
      </c>
      <c r="I100" s="3">
        <v>1.38380931343705E-2</v>
      </c>
      <c r="J100" s="3">
        <v>1.0038522744643501E-3</v>
      </c>
    </row>
    <row r="101" spans="1:10">
      <c r="A101" s="3" t="s">
        <v>38</v>
      </c>
      <c r="B101" s="3" t="s">
        <v>2</v>
      </c>
      <c r="C101" s="3" t="s">
        <v>184</v>
      </c>
      <c r="D101" s="3" t="s">
        <v>0</v>
      </c>
      <c r="E101" s="3">
        <v>4879</v>
      </c>
      <c r="F101" s="3">
        <v>1.71160452153263E-3</v>
      </c>
      <c r="G101" s="3">
        <v>7.4682980628954003E-5</v>
      </c>
      <c r="H101" s="3">
        <v>4.9103571511075099E-3</v>
      </c>
      <c r="I101" s="3">
        <v>2.1325212227579602E-3</v>
      </c>
      <c r="J101" s="3">
        <v>1.23465586929535E-3</v>
      </c>
    </row>
    <row r="102" spans="1:10">
      <c r="A102" s="3" t="s">
        <v>38</v>
      </c>
      <c r="B102" s="3" t="s">
        <v>2</v>
      </c>
      <c r="C102" s="3" t="s">
        <v>184</v>
      </c>
      <c r="D102" s="3" t="s">
        <v>182</v>
      </c>
      <c r="E102" s="3">
        <v>398</v>
      </c>
      <c r="F102" s="3">
        <v>4.5595442033826697E-3</v>
      </c>
      <c r="G102" s="3">
        <v>-2.3722053918353299E-3</v>
      </c>
      <c r="H102" s="3">
        <v>2.7071592955635399E-2</v>
      </c>
      <c r="I102" s="3">
        <v>9.4500055942403294E-2</v>
      </c>
      <c r="J102" s="3">
        <v>7.96282307746401E-3</v>
      </c>
    </row>
    <row r="103" spans="1:10">
      <c r="A103" s="3" t="s">
        <v>38</v>
      </c>
      <c r="B103" s="3" t="s">
        <v>2</v>
      </c>
      <c r="C103" s="3" t="s">
        <v>185</v>
      </c>
      <c r="D103" s="3" t="s">
        <v>1</v>
      </c>
      <c r="E103" s="3">
        <v>1529</v>
      </c>
      <c r="F103" s="3">
        <v>-4.2439065059263198E-4</v>
      </c>
      <c r="G103" s="3">
        <v>-6.47276291796789E-4</v>
      </c>
      <c r="H103" s="3">
        <v>3.4801813539164402E-3</v>
      </c>
      <c r="I103" s="3">
        <v>0.55384985924670305</v>
      </c>
      <c r="J103" s="3">
        <v>1.1247965772133799E-3</v>
      </c>
    </row>
    <row r="104" spans="1:10">
      <c r="A104" s="3" t="s">
        <v>38</v>
      </c>
      <c r="B104" s="3" t="s">
        <v>2</v>
      </c>
      <c r="C104" s="3" t="s">
        <v>185</v>
      </c>
      <c r="D104" s="3" t="s">
        <v>2</v>
      </c>
      <c r="E104" s="3">
        <v>2119</v>
      </c>
      <c r="F104" s="3">
        <v>2.62508631962333E-3</v>
      </c>
      <c r="G104" s="3">
        <v>-2.6798721474596002E-4</v>
      </c>
      <c r="H104" s="3">
        <v>9.2281926395229794E-3</v>
      </c>
      <c r="I104" s="3">
        <v>1.01305304182512E-2</v>
      </c>
      <c r="J104" s="3">
        <v>2.4617708832622999E-3</v>
      </c>
    </row>
    <row r="105" spans="1:10">
      <c r="A105" s="3" t="s">
        <v>38</v>
      </c>
      <c r="B105" s="3" t="s">
        <v>2</v>
      </c>
      <c r="C105" s="3" t="s">
        <v>185</v>
      </c>
      <c r="D105" s="3" t="s">
        <v>180</v>
      </c>
      <c r="E105" s="3">
        <v>685</v>
      </c>
      <c r="F105" s="3">
        <v>2.3878955805967102E-3</v>
      </c>
      <c r="G105" s="3">
        <v>-1.4151251861253501E-3</v>
      </c>
      <c r="H105" s="3">
        <v>1.7044509501556601E-2</v>
      </c>
      <c r="I105" s="3">
        <v>0.104435111542744</v>
      </c>
      <c r="J105" s="3">
        <v>5.0932665761587101E-3</v>
      </c>
    </row>
    <row r="106" spans="1:10">
      <c r="A106" s="3" t="s">
        <v>38</v>
      </c>
      <c r="B106" s="3" t="s">
        <v>2</v>
      </c>
      <c r="C106" s="3" t="s">
        <v>185</v>
      </c>
      <c r="D106" s="3" t="s">
        <v>181</v>
      </c>
      <c r="E106" s="3">
        <v>1747</v>
      </c>
      <c r="F106" s="3">
        <v>-4.1292564946671101E-4</v>
      </c>
      <c r="G106" s="3">
        <v>-5.6438477007685105E-4</v>
      </c>
      <c r="H106" s="3">
        <v>2.6237291645664399E-3</v>
      </c>
      <c r="I106" s="3">
        <v>0.60065917004355696</v>
      </c>
      <c r="J106" s="3">
        <v>9.0199208727921002E-4</v>
      </c>
    </row>
    <row r="107" spans="1:10">
      <c r="A107" s="3" t="s">
        <v>38</v>
      </c>
      <c r="B107" s="3" t="s">
        <v>2</v>
      </c>
      <c r="C107" s="3" t="s">
        <v>185</v>
      </c>
      <c r="D107" s="3" t="s">
        <v>0</v>
      </c>
      <c r="E107" s="3">
        <v>2438</v>
      </c>
      <c r="F107" s="3">
        <v>-3.7341506133858898E-4</v>
      </c>
      <c r="G107" s="3">
        <v>-4.08017633909671E-4</v>
      </c>
      <c r="H107" s="3">
        <v>1.80328454904399E-3</v>
      </c>
      <c r="I107" s="3">
        <v>0.764920701144569</v>
      </c>
      <c r="J107" s="3">
        <v>6.16439654743946E-4</v>
      </c>
    </row>
    <row r="108" spans="1:10">
      <c r="A108" s="3" t="s">
        <v>38</v>
      </c>
      <c r="B108" s="3" t="s">
        <v>2</v>
      </c>
      <c r="C108" s="3" t="s">
        <v>185</v>
      </c>
      <c r="D108" s="3" t="s">
        <v>182</v>
      </c>
      <c r="E108" s="3">
        <v>194</v>
      </c>
      <c r="F108" s="3">
        <v>-1.14650073622791E-3</v>
      </c>
      <c r="G108" s="3">
        <v>-4.9454240528653904E-3</v>
      </c>
      <c r="H108" s="3">
        <v>3.2577319456225197E-2</v>
      </c>
      <c r="I108" s="3">
        <v>0.379062004764319</v>
      </c>
      <c r="J108" s="3">
        <v>1.07450829628827E-2</v>
      </c>
    </row>
    <row r="109" spans="1:10">
      <c r="A109" s="3" t="s">
        <v>38</v>
      </c>
      <c r="B109" s="3" t="s">
        <v>2</v>
      </c>
      <c r="C109" s="3" t="s">
        <v>36</v>
      </c>
      <c r="D109" s="3" t="s">
        <v>1</v>
      </c>
      <c r="E109" s="3">
        <v>4828</v>
      </c>
      <c r="F109" s="3">
        <v>1.9371687002206699E-2</v>
      </c>
      <c r="G109" s="3">
        <v>1.37983473231883E-2</v>
      </c>
      <c r="H109" s="3">
        <v>2.5923065974886899E-2</v>
      </c>
      <c r="I109" s="3">
        <v>1.52696440760898E-37</v>
      </c>
      <c r="J109" s="3">
        <v>3.0649149098414198E-3</v>
      </c>
    </row>
    <row r="110" spans="1:10">
      <c r="A110" s="3" t="s">
        <v>38</v>
      </c>
      <c r="B110" s="3" t="s">
        <v>2</v>
      </c>
      <c r="C110" s="3" t="s">
        <v>36</v>
      </c>
      <c r="D110" s="3" t="s">
        <v>2</v>
      </c>
      <c r="E110" s="3">
        <v>4748</v>
      </c>
      <c r="F110" s="3">
        <v>3.9342166374689798E-2</v>
      </c>
      <c r="G110" s="3">
        <v>3.1969079217629801E-2</v>
      </c>
      <c r="H110" s="3">
        <v>4.7469240809456199E-2</v>
      </c>
      <c r="I110" s="3">
        <v>2.13157981669479E-83</v>
      </c>
      <c r="J110" s="3">
        <v>4.0495551138442602E-3</v>
      </c>
    </row>
    <row r="111" spans="1:10">
      <c r="A111" s="3" t="s">
        <v>38</v>
      </c>
      <c r="B111" s="3" t="s">
        <v>2</v>
      </c>
      <c r="C111" s="3" t="s">
        <v>36</v>
      </c>
      <c r="D111" s="3" t="s">
        <v>180</v>
      </c>
      <c r="E111" s="3">
        <v>2005</v>
      </c>
      <c r="F111" s="3">
        <v>2.4068163460189598E-2</v>
      </c>
      <c r="G111" s="3">
        <v>1.65534246291393E-2</v>
      </c>
      <c r="H111" s="3">
        <v>3.3435859246468497E-2</v>
      </c>
      <c r="I111" s="3">
        <v>2.1846728288243201E-25</v>
      </c>
      <c r="J111" s="3">
        <v>4.37867649611038E-3</v>
      </c>
    </row>
    <row r="112" spans="1:10">
      <c r="A112" s="3" t="s">
        <v>38</v>
      </c>
      <c r="B112" s="3" t="s">
        <v>2</v>
      </c>
      <c r="C112" s="3" t="s">
        <v>36</v>
      </c>
      <c r="D112" s="3" t="s">
        <v>181</v>
      </c>
      <c r="E112" s="3">
        <v>4866</v>
      </c>
      <c r="F112" s="3">
        <v>2.2563603463840599E-2</v>
      </c>
      <c r="G112" s="3">
        <v>1.75422985734521E-2</v>
      </c>
      <c r="H112" s="3">
        <v>2.8455772193370001E-2</v>
      </c>
      <c r="I112" s="3">
        <v>3.6600600463497397E-52</v>
      </c>
      <c r="J112" s="3">
        <v>2.82201042110418E-3</v>
      </c>
    </row>
    <row r="113" spans="1:10">
      <c r="A113" s="3" t="s">
        <v>38</v>
      </c>
      <c r="B113" s="3" t="s">
        <v>2</v>
      </c>
      <c r="C113" s="3" t="s">
        <v>36</v>
      </c>
      <c r="D113" s="3" t="s">
        <v>0</v>
      </c>
      <c r="E113" s="3">
        <v>4812</v>
      </c>
      <c r="F113" s="3">
        <v>4.4198424229836802E-2</v>
      </c>
      <c r="G113" s="3">
        <v>3.6717296746091199E-2</v>
      </c>
      <c r="H113" s="3">
        <v>5.2529479294928301E-2</v>
      </c>
      <c r="I113" s="3">
        <v>8.1787137463185502E-97</v>
      </c>
      <c r="J113" s="3">
        <v>4.0792313846403699E-3</v>
      </c>
    </row>
    <row r="114" spans="1:10">
      <c r="A114" s="3" t="s">
        <v>38</v>
      </c>
      <c r="B114" s="3" t="s">
        <v>2</v>
      </c>
      <c r="C114" s="3" t="s">
        <v>36</v>
      </c>
      <c r="D114" s="3" t="s">
        <v>182</v>
      </c>
      <c r="E114" s="3">
        <v>395</v>
      </c>
      <c r="F114" s="3">
        <v>2.0258870774026799E-2</v>
      </c>
      <c r="G114" s="3">
        <v>4.7168311457442902E-3</v>
      </c>
      <c r="H114" s="3">
        <v>4.1734596908257302E-2</v>
      </c>
      <c r="I114" s="3">
        <v>1.10614345760584E-5</v>
      </c>
      <c r="J114" s="3">
        <v>9.1918351820384492E-3</v>
      </c>
    </row>
    <row r="115" spans="1:10">
      <c r="A115" s="3" t="s">
        <v>38</v>
      </c>
      <c r="B115" s="3" t="s">
        <v>2</v>
      </c>
      <c r="C115" s="3" t="s">
        <v>186</v>
      </c>
      <c r="D115" s="3" t="s">
        <v>1</v>
      </c>
      <c r="E115" s="3">
        <v>2094</v>
      </c>
      <c r="F115" s="3">
        <v>1.8601368591334499E-2</v>
      </c>
      <c r="G115" s="3">
        <v>8.8438332995061202E-3</v>
      </c>
      <c r="H115" s="3">
        <v>3.1415842643286299E-2</v>
      </c>
      <c r="I115" s="3">
        <v>1.3540045313115201E-10</v>
      </c>
      <c r="J115" s="3">
        <v>5.8340266555800598E-3</v>
      </c>
    </row>
    <row r="116" spans="1:10">
      <c r="A116" s="3" t="s">
        <v>38</v>
      </c>
      <c r="B116" s="3" t="s">
        <v>2</v>
      </c>
      <c r="C116" s="3" t="s">
        <v>186</v>
      </c>
      <c r="D116" s="3" t="s">
        <v>2</v>
      </c>
      <c r="E116" s="3">
        <v>2678</v>
      </c>
      <c r="F116" s="3">
        <v>3.8602803117608303E-2</v>
      </c>
      <c r="G116" s="3">
        <v>2.5759803918866099E-2</v>
      </c>
      <c r="H116" s="3">
        <v>5.49456650939079E-2</v>
      </c>
      <c r="I116" s="3">
        <v>8.5307922236569898E-26</v>
      </c>
      <c r="J116" s="3">
        <v>7.0897532232663298E-3</v>
      </c>
    </row>
    <row r="117" spans="1:10">
      <c r="A117" s="3" t="s">
        <v>38</v>
      </c>
      <c r="B117" s="3" t="s">
        <v>2</v>
      </c>
      <c r="C117" s="3" t="s">
        <v>186</v>
      </c>
      <c r="D117" s="3" t="s">
        <v>180</v>
      </c>
      <c r="E117" s="3">
        <v>932</v>
      </c>
      <c r="F117" s="3">
        <v>1.41327743470151E-2</v>
      </c>
      <c r="G117" s="3">
        <v>2.69395034616089E-3</v>
      </c>
      <c r="H117" s="3">
        <v>3.2587958687498503E-2</v>
      </c>
      <c r="I117" s="3">
        <v>1.3821985420025301E-4</v>
      </c>
      <c r="J117" s="3">
        <v>7.9843885957608697E-3</v>
      </c>
    </row>
    <row r="118" spans="1:10">
      <c r="A118" s="3" t="s">
        <v>38</v>
      </c>
      <c r="B118" s="3" t="s">
        <v>2</v>
      </c>
      <c r="C118" s="3" t="s">
        <v>186</v>
      </c>
      <c r="D118" s="3" t="s">
        <v>181</v>
      </c>
      <c r="E118" s="3">
        <v>2097</v>
      </c>
      <c r="F118" s="3">
        <v>1.82593282834086E-2</v>
      </c>
      <c r="G118" s="3">
        <v>8.3977767403139794E-3</v>
      </c>
      <c r="H118" s="3">
        <v>3.02630328448577E-2</v>
      </c>
      <c r="I118" s="3">
        <v>1.2870089543109201E-10</v>
      </c>
      <c r="J118" s="3">
        <v>5.8102172011277198E-3</v>
      </c>
    </row>
    <row r="119" spans="1:10">
      <c r="A119" s="3" t="s">
        <v>38</v>
      </c>
      <c r="B119" s="3" t="s">
        <v>2</v>
      </c>
      <c r="C119" s="3" t="s">
        <v>186</v>
      </c>
      <c r="D119" s="3" t="s">
        <v>0</v>
      </c>
      <c r="E119" s="3">
        <v>2985</v>
      </c>
      <c r="F119" s="3">
        <v>2.1908755725961199E-2</v>
      </c>
      <c r="G119" s="3">
        <v>1.2171450711682699E-2</v>
      </c>
      <c r="H119" s="3">
        <v>3.3424956116474801E-2</v>
      </c>
      <c r="I119" s="3">
        <v>4.8358364424559703E-17</v>
      </c>
      <c r="J119" s="3">
        <v>5.2578356069760699E-3</v>
      </c>
    </row>
    <row r="120" spans="1:10">
      <c r="A120" s="3" t="s">
        <v>38</v>
      </c>
      <c r="B120" s="3" t="s">
        <v>2</v>
      </c>
      <c r="C120" s="3" t="s">
        <v>186</v>
      </c>
      <c r="D120" s="3" t="s">
        <v>182</v>
      </c>
      <c r="E120" s="3">
        <v>229</v>
      </c>
      <c r="F120" s="3">
        <v>1.6101296312992001E-2</v>
      </c>
      <c r="G120" s="3">
        <v>-3.4814311109727298E-3</v>
      </c>
      <c r="H120" s="3">
        <v>6.0761141641331E-2</v>
      </c>
      <c r="I120" s="3">
        <v>2.9395607476587701E-2</v>
      </c>
      <c r="J120" s="3">
        <v>1.7452419979262199E-2</v>
      </c>
    </row>
    <row r="121" spans="1:10">
      <c r="A121" s="3" t="s">
        <v>38</v>
      </c>
      <c r="B121" s="3" t="s">
        <v>2</v>
      </c>
      <c r="C121" s="3" t="s">
        <v>187</v>
      </c>
      <c r="D121" s="3" t="s">
        <v>1</v>
      </c>
      <c r="E121" s="3">
        <v>2231</v>
      </c>
      <c r="F121" s="3">
        <v>2.6888830998878399E-2</v>
      </c>
      <c r="G121" s="3">
        <v>1.61718157580143E-2</v>
      </c>
      <c r="H121" s="3">
        <v>4.0966475396508398E-2</v>
      </c>
      <c r="I121" s="3">
        <v>2.2201365400038899E-15</v>
      </c>
      <c r="J121" s="3">
        <v>6.3575565820377499E-3</v>
      </c>
    </row>
    <row r="122" spans="1:10">
      <c r="A122" s="3" t="s">
        <v>38</v>
      </c>
      <c r="B122" s="3" t="s">
        <v>2</v>
      </c>
      <c r="C122" s="3" t="s">
        <v>187</v>
      </c>
      <c r="D122" s="3" t="s">
        <v>2</v>
      </c>
      <c r="E122" s="3">
        <v>2512</v>
      </c>
      <c r="F122" s="3">
        <v>2.5191136400077401E-2</v>
      </c>
      <c r="G122" s="3">
        <v>1.42945820328039E-2</v>
      </c>
      <c r="H122" s="3">
        <v>3.7053152029194E-2</v>
      </c>
      <c r="I122" s="3">
        <v>2.38308104217365E-16</v>
      </c>
      <c r="J122" s="3">
        <v>6.0337258455204004E-3</v>
      </c>
    </row>
    <row r="123" spans="1:10">
      <c r="A123" s="3" t="s">
        <v>38</v>
      </c>
      <c r="B123" s="3" t="s">
        <v>2</v>
      </c>
      <c r="C123" s="3" t="s">
        <v>187</v>
      </c>
      <c r="D123" s="3" t="s">
        <v>180</v>
      </c>
      <c r="E123" s="3">
        <v>907</v>
      </c>
      <c r="F123" s="3">
        <v>8.4666406856868104E-3</v>
      </c>
      <c r="G123" s="3">
        <v>2.5913680041236798E-4</v>
      </c>
      <c r="H123" s="3">
        <v>2.58030687826519E-2</v>
      </c>
      <c r="I123" s="3">
        <v>3.0266463981566401E-3</v>
      </c>
      <c r="J123" s="3">
        <v>6.6720669267633899E-3</v>
      </c>
    </row>
    <row r="124" spans="1:10">
      <c r="A124" s="3" t="s">
        <v>38</v>
      </c>
      <c r="B124" s="3" t="s">
        <v>2</v>
      </c>
      <c r="C124" s="3" t="s">
        <v>187</v>
      </c>
      <c r="D124" s="3" t="s">
        <v>181</v>
      </c>
      <c r="E124" s="3">
        <v>1903</v>
      </c>
      <c r="F124" s="3">
        <v>1.44579280347782E-2</v>
      </c>
      <c r="G124" s="3">
        <v>5.6934150147102802E-3</v>
      </c>
      <c r="H124" s="3">
        <v>2.5751116739521001E-2</v>
      </c>
      <c r="I124" s="3">
        <v>3.1221984686987397E-8</v>
      </c>
      <c r="J124" s="3">
        <v>5.1208828246210999E-3</v>
      </c>
    </row>
    <row r="125" spans="1:10">
      <c r="A125" s="3" t="s">
        <v>38</v>
      </c>
      <c r="B125" s="3" t="s">
        <v>2</v>
      </c>
      <c r="C125" s="3" t="s">
        <v>187</v>
      </c>
      <c r="D125" s="3" t="s">
        <v>0</v>
      </c>
      <c r="E125" s="3">
        <v>3021</v>
      </c>
      <c r="F125" s="3">
        <v>1.43790728471447E-2</v>
      </c>
      <c r="G125" s="3">
        <v>6.8024623810437196E-3</v>
      </c>
      <c r="H125" s="3">
        <v>2.3732956509066101E-2</v>
      </c>
      <c r="I125" s="3">
        <v>3.5251934054566102E-12</v>
      </c>
      <c r="J125" s="3">
        <v>4.2957076133814404E-3</v>
      </c>
    </row>
    <row r="126" spans="1:10">
      <c r="A126" s="3" t="s">
        <v>38</v>
      </c>
      <c r="B126" s="3" t="s">
        <v>2</v>
      </c>
      <c r="C126" s="3" t="s">
        <v>187</v>
      </c>
      <c r="D126" s="3" t="s">
        <v>182</v>
      </c>
      <c r="E126" s="3">
        <v>219</v>
      </c>
      <c r="F126" s="3">
        <v>1.79236281480483E-2</v>
      </c>
      <c r="G126" s="3">
        <v>-3.9637873398190799E-3</v>
      </c>
      <c r="H126" s="3">
        <v>7.8774781368060404E-2</v>
      </c>
      <c r="I126" s="3">
        <v>2.81983395110234E-2</v>
      </c>
      <c r="J126" s="3">
        <v>2.2810975169893801E-2</v>
      </c>
    </row>
    <row r="127" spans="1:10">
      <c r="A127" s="3" t="s">
        <v>38</v>
      </c>
      <c r="B127" s="3" t="s">
        <v>2</v>
      </c>
      <c r="C127" s="3" t="s">
        <v>188</v>
      </c>
      <c r="D127" s="3" t="s">
        <v>1</v>
      </c>
      <c r="E127" s="3">
        <v>1685</v>
      </c>
      <c r="F127" s="3">
        <v>2.9729756098515699E-2</v>
      </c>
      <c r="G127" s="3">
        <v>1.51068570325762E-2</v>
      </c>
      <c r="H127" s="3">
        <v>4.7073690583413701E-2</v>
      </c>
      <c r="I127" s="3">
        <v>4.2288234647647999E-13</v>
      </c>
      <c r="J127" s="3">
        <v>8.0443896734923408E-3</v>
      </c>
    </row>
    <row r="128" spans="1:10">
      <c r="A128" s="3" t="s">
        <v>38</v>
      </c>
      <c r="B128" s="3" t="s">
        <v>2</v>
      </c>
      <c r="C128" s="3" t="s">
        <v>188</v>
      </c>
      <c r="D128" s="3" t="s">
        <v>2</v>
      </c>
      <c r="E128" s="3">
        <v>1674</v>
      </c>
      <c r="F128" s="3">
        <v>2.3114077781120401E-2</v>
      </c>
      <c r="G128" s="3">
        <v>1.0332586111976599E-2</v>
      </c>
      <c r="H128" s="3">
        <v>3.8766441353863999E-2</v>
      </c>
      <c r="I128" s="3">
        <v>8.5654081808220502E-11</v>
      </c>
      <c r="J128" s="3">
        <v>7.1117440890795299E-3</v>
      </c>
    </row>
    <row r="129" spans="1:10">
      <c r="A129" s="3" t="s">
        <v>38</v>
      </c>
      <c r="B129" s="3" t="s">
        <v>2</v>
      </c>
      <c r="C129" s="3" t="s">
        <v>188</v>
      </c>
      <c r="D129" s="3" t="s">
        <v>180</v>
      </c>
      <c r="E129" s="3">
        <v>631</v>
      </c>
      <c r="F129" s="3">
        <v>-1.4954507321135501E-3</v>
      </c>
      <c r="G129" s="3">
        <v>-1.5564453990631799E-3</v>
      </c>
      <c r="H129" s="3">
        <v>5.6955830591406704E-3</v>
      </c>
      <c r="I129" s="3">
        <v>0.82399096256902304</v>
      </c>
      <c r="J129" s="3">
        <v>2.0552977591702698E-3</v>
      </c>
    </row>
    <row r="130" spans="1:10">
      <c r="A130" s="3" t="s">
        <v>38</v>
      </c>
      <c r="B130" s="3" t="s">
        <v>2</v>
      </c>
      <c r="C130" s="3" t="s">
        <v>188</v>
      </c>
      <c r="D130" s="3" t="s">
        <v>181</v>
      </c>
      <c r="E130" s="3">
        <v>1374</v>
      </c>
      <c r="F130" s="3">
        <v>-2.1656545848447499E-4</v>
      </c>
      <c r="G130" s="3">
        <v>-7.0367351686376504E-4</v>
      </c>
      <c r="H130" s="3">
        <v>5.1367384299752699E-3</v>
      </c>
      <c r="I130" s="3">
        <v>0.40471002235929798</v>
      </c>
      <c r="J130" s="3">
        <v>1.53677571731318E-3</v>
      </c>
    </row>
    <row r="131" spans="1:10">
      <c r="A131" s="3" t="s">
        <v>38</v>
      </c>
      <c r="B131" s="3" t="s">
        <v>2</v>
      </c>
      <c r="C131" s="3" t="s">
        <v>188</v>
      </c>
      <c r="D131" s="3" t="s">
        <v>0</v>
      </c>
      <c r="E131" s="3">
        <v>2011</v>
      </c>
      <c r="F131" s="3">
        <v>1.2621930786689301E-3</v>
      </c>
      <c r="G131" s="3">
        <v>-4.6732040144835098E-4</v>
      </c>
      <c r="H131" s="3">
        <v>7.6300517222735098E-3</v>
      </c>
      <c r="I131" s="3">
        <v>5.9513719858697897E-2</v>
      </c>
      <c r="J131" s="3">
        <v>2.17685424204849E-3</v>
      </c>
    </row>
    <row r="132" spans="1:10">
      <c r="A132" s="3" t="s">
        <v>38</v>
      </c>
      <c r="B132" s="3" t="s">
        <v>2</v>
      </c>
      <c r="C132" s="3" t="s">
        <v>188</v>
      </c>
      <c r="D132" s="3" t="s">
        <v>182</v>
      </c>
      <c r="E132" s="3">
        <v>144</v>
      </c>
      <c r="F132" s="3">
        <v>-5.5673467683983197E-3</v>
      </c>
      <c r="G132" s="3">
        <v>-7.4608406096565699E-3</v>
      </c>
      <c r="H132" s="3">
        <v>3.6186048869877203E-2</v>
      </c>
      <c r="I132" s="3">
        <v>0.58903907610867001</v>
      </c>
      <c r="J132" s="3">
        <v>1.13141624386406E-2</v>
      </c>
    </row>
    <row r="133" spans="1:10">
      <c r="A133" s="3" t="s">
        <v>38</v>
      </c>
      <c r="B133" s="3" t="s">
        <v>2</v>
      </c>
      <c r="C133" s="3" t="s">
        <v>25</v>
      </c>
      <c r="D133" s="3" t="s">
        <v>1</v>
      </c>
      <c r="E133" s="3">
        <v>4756</v>
      </c>
      <c r="F133" s="3">
        <v>8.97442876023114E-4</v>
      </c>
      <c r="G133" s="3">
        <v>-1.5612025999028599E-4</v>
      </c>
      <c r="H133" s="3">
        <v>3.3131405432316502E-3</v>
      </c>
      <c r="I133" s="3">
        <v>1.4688932599571901E-2</v>
      </c>
      <c r="J133" s="3">
        <v>9.2710345798948897E-4</v>
      </c>
    </row>
    <row r="134" spans="1:10">
      <c r="A134" s="3" t="s">
        <v>38</v>
      </c>
      <c r="B134" s="3" t="s">
        <v>2</v>
      </c>
      <c r="C134" s="3" t="s">
        <v>25</v>
      </c>
      <c r="D134" s="3" t="s">
        <v>2</v>
      </c>
      <c r="E134" s="3">
        <v>4875</v>
      </c>
      <c r="F134" s="3">
        <v>9.4043970310079307E-3</v>
      </c>
      <c r="G134" s="3">
        <v>4.9418738974471499E-3</v>
      </c>
      <c r="H134" s="3">
        <v>1.47595487955119E-2</v>
      </c>
      <c r="I134" s="3">
        <v>2.2349751925122801E-14</v>
      </c>
      <c r="J134" s="3">
        <v>2.46748595164173E-3</v>
      </c>
    </row>
    <row r="135" spans="1:10">
      <c r="A135" s="3" t="s">
        <v>38</v>
      </c>
      <c r="B135" s="3" t="s">
        <v>2</v>
      </c>
      <c r="C135" s="3" t="s">
        <v>25</v>
      </c>
      <c r="D135" s="3" t="s">
        <v>180</v>
      </c>
      <c r="E135" s="3">
        <v>2009</v>
      </c>
      <c r="F135" s="3">
        <v>-1.6731215726439901E-4</v>
      </c>
      <c r="G135" s="3">
        <v>-3.7578107014401597E-4</v>
      </c>
      <c r="H135" s="3">
        <v>2.6105117739043402E-3</v>
      </c>
      <c r="I135" s="3">
        <v>0.4571320820725</v>
      </c>
      <c r="J135" s="3">
        <v>7.9530275409714997E-4</v>
      </c>
    </row>
    <row r="136" spans="1:10">
      <c r="A136" s="3" t="s">
        <v>38</v>
      </c>
      <c r="B136" s="3" t="s">
        <v>2</v>
      </c>
      <c r="C136" s="3" t="s">
        <v>25</v>
      </c>
      <c r="D136" s="3" t="s">
        <v>181</v>
      </c>
      <c r="E136" s="3">
        <v>4887</v>
      </c>
      <c r="F136" s="3">
        <v>9.8540453513107406E-4</v>
      </c>
      <c r="G136" s="3">
        <v>-7.1979824870424498E-5</v>
      </c>
      <c r="H136" s="3">
        <v>3.1173763043244301E-3</v>
      </c>
      <c r="I136" s="3">
        <v>7.2058842479586997E-3</v>
      </c>
      <c r="J136" s="3">
        <v>8.5040485220345496E-4</v>
      </c>
    </row>
    <row r="137" spans="1:10">
      <c r="A137" s="3" t="s">
        <v>38</v>
      </c>
      <c r="B137" s="3" t="s">
        <v>2</v>
      </c>
      <c r="C137" s="3" t="s">
        <v>25</v>
      </c>
      <c r="D137" s="3" t="s">
        <v>0</v>
      </c>
      <c r="E137" s="3">
        <v>4873</v>
      </c>
      <c r="F137" s="3">
        <v>3.1218483218942199E-4</v>
      </c>
      <c r="G137" s="3">
        <v>-1.6195610007328499E-4</v>
      </c>
      <c r="H137" s="3">
        <v>1.9881613582508101E-3</v>
      </c>
      <c r="I137" s="3">
        <v>9.0032706509690905E-2</v>
      </c>
      <c r="J137" s="3">
        <v>6.0125323665476496E-4</v>
      </c>
    </row>
    <row r="138" spans="1:10">
      <c r="A138" s="3" t="s">
        <v>38</v>
      </c>
      <c r="B138" s="3" t="s">
        <v>2</v>
      </c>
      <c r="C138" s="3" t="s">
        <v>25</v>
      </c>
      <c r="D138" s="3" t="s">
        <v>182</v>
      </c>
      <c r="E138" s="3">
        <v>398</v>
      </c>
      <c r="F138" s="3">
        <v>-1.8386365230475001E-3</v>
      </c>
      <c r="G138" s="3">
        <v>-2.0987778486953302E-3</v>
      </c>
      <c r="H138" s="3">
        <v>9.6307614182918003E-3</v>
      </c>
      <c r="I138" s="3">
        <v>0.728418971584462</v>
      </c>
      <c r="J138" s="3">
        <v>3.3384488170827798E-3</v>
      </c>
    </row>
    <row r="139" spans="1:10">
      <c r="A139" s="3" t="s">
        <v>38</v>
      </c>
      <c r="B139" s="3" t="s">
        <v>2</v>
      </c>
      <c r="C139" s="3" t="s">
        <v>189</v>
      </c>
      <c r="D139" s="3" t="s">
        <v>1</v>
      </c>
      <c r="E139" s="3">
        <v>2252</v>
      </c>
      <c r="F139" s="3">
        <v>4.5661608544326198E-3</v>
      </c>
      <c r="G139" s="3">
        <v>5.9807996808711704E-4</v>
      </c>
      <c r="H139" s="3">
        <v>1.19631619454732E-2</v>
      </c>
      <c r="I139" s="3">
        <v>6.4334488859990602E-4</v>
      </c>
      <c r="J139" s="3">
        <v>2.9730973847732901E-3</v>
      </c>
    </row>
    <row r="140" spans="1:10">
      <c r="A140" s="3" t="s">
        <v>38</v>
      </c>
      <c r="B140" s="3" t="s">
        <v>2</v>
      </c>
      <c r="C140" s="3" t="s">
        <v>189</v>
      </c>
      <c r="D140" s="3" t="s">
        <v>2</v>
      </c>
      <c r="E140" s="3">
        <v>2728</v>
      </c>
      <c r="F140" s="3">
        <v>6.2615696639725096E-3</v>
      </c>
      <c r="G140" s="3">
        <v>1.88104906853416E-3</v>
      </c>
      <c r="H140" s="3">
        <v>1.3581126124643799E-2</v>
      </c>
      <c r="I140" s="3">
        <v>8.9412331191837702E-6</v>
      </c>
      <c r="J140" s="3">
        <v>3.0462185512729902E-3</v>
      </c>
    </row>
    <row r="141" spans="1:10">
      <c r="A141" s="3" t="s">
        <v>38</v>
      </c>
      <c r="B141" s="3" t="s">
        <v>2</v>
      </c>
      <c r="C141" s="3" t="s">
        <v>189</v>
      </c>
      <c r="D141" s="3" t="s">
        <v>180</v>
      </c>
      <c r="E141" s="3">
        <v>951</v>
      </c>
      <c r="F141" s="3">
        <v>4.4093681039747402E-4</v>
      </c>
      <c r="G141" s="3">
        <v>-8.1217781779205898E-4</v>
      </c>
      <c r="H141" s="3">
        <v>7.6140135906931396E-3</v>
      </c>
      <c r="I141" s="3">
        <v>0.21585555023576899</v>
      </c>
      <c r="J141" s="3">
        <v>2.31790529042206E-3</v>
      </c>
    </row>
    <row r="142" spans="1:10">
      <c r="A142" s="3" t="s">
        <v>38</v>
      </c>
      <c r="B142" s="3" t="s">
        <v>2</v>
      </c>
      <c r="C142" s="3" t="s">
        <v>189</v>
      </c>
      <c r="D142" s="3" t="s">
        <v>181</v>
      </c>
      <c r="E142" s="3">
        <v>2049</v>
      </c>
      <c r="F142" s="3">
        <v>1.0190004938289701E-3</v>
      </c>
      <c r="G142" s="3">
        <v>-4.0318614567555499E-4</v>
      </c>
      <c r="H142" s="3">
        <v>6.1440960710633496E-3</v>
      </c>
      <c r="I142" s="3">
        <v>6.3698351979920104E-2</v>
      </c>
      <c r="J142" s="3">
        <v>1.8269184350516801E-3</v>
      </c>
    </row>
    <row r="143" spans="1:10">
      <c r="A143" s="3" t="s">
        <v>38</v>
      </c>
      <c r="B143" s="3" t="s">
        <v>2</v>
      </c>
      <c r="C143" s="3" t="s">
        <v>189</v>
      </c>
      <c r="D143" s="3" t="s">
        <v>0</v>
      </c>
      <c r="E143" s="3">
        <v>3064</v>
      </c>
      <c r="F143" s="3">
        <v>6.0184035403267897E-3</v>
      </c>
      <c r="G143" s="3">
        <v>1.8815779615955501E-3</v>
      </c>
      <c r="H143" s="3">
        <v>1.29342895432853E-2</v>
      </c>
      <c r="I143" s="3">
        <v>4.7488821505481898E-6</v>
      </c>
      <c r="J143" s="3">
        <v>2.7683239826334E-3</v>
      </c>
    </row>
    <row r="144" spans="1:10">
      <c r="A144" s="3" t="s">
        <v>38</v>
      </c>
      <c r="B144" s="3" t="s">
        <v>2</v>
      </c>
      <c r="C144" s="3" t="s">
        <v>189</v>
      </c>
      <c r="D144" s="3" t="s">
        <v>182</v>
      </c>
      <c r="E144" s="3">
        <v>230</v>
      </c>
      <c r="F144" s="3">
        <v>5.5926539796519199E-3</v>
      </c>
      <c r="G144" s="3">
        <v>-3.8135022133616399E-3</v>
      </c>
      <c r="H144" s="3">
        <v>3.7517263303954801E-2</v>
      </c>
      <c r="I144" s="3">
        <v>0.121972234900445</v>
      </c>
      <c r="J144" s="3">
        <v>1.12178134400438E-2</v>
      </c>
    </row>
    <row r="145" spans="1:10">
      <c r="A145" s="3" t="s">
        <v>38</v>
      </c>
      <c r="B145" s="3" t="s">
        <v>2</v>
      </c>
      <c r="C145" s="3" t="s">
        <v>190</v>
      </c>
      <c r="D145" s="3" t="s">
        <v>1</v>
      </c>
      <c r="E145" s="3">
        <v>244</v>
      </c>
      <c r="F145" s="3">
        <v>-3.8870856710719898E-3</v>
      </c>
      <c r="G145" s="3">
        <v>-4.2246048103308101E-3</v>
      </c>
      <c r="H145" s="3">
        <v>1.7565061391986801E-2</v>
      </c>
      <c r="I145" s="3">
        <v>0.74847085784415002</v>
      </c>
      <c r="J145" s="3">
        <v>6.1035190179834298E-3</v>
      </c>
    </row>
    <row r="146" spans="1:10">
      <c r="A146" s="3" t="s">
        <v>38</v>
      </c>
      <c r="B146" s="3" t="s">
        <v>2</v>
      </c>
      <c r="C146" s="3" t="s">
        <v>190</v>
      </c>
      <c r="D146" s="3" t="s">
        <v>2</v>
      </c>
      <c r="E146" s="3">
        <v>208</v>
      </c>
      <c r="F146" s="3">
        <v>-3.1444509740417002E-3</v>
      </c>
      <c r="G146" s="3">
        <v>-5.0614958263368601E-3</v>
      </c>
      <c r="H146" s="3">
        <v>2.5755721248770898E-2</v>
      </c>
      <c r="I146" s="3">
        <v>0.52812364351109298</v>
      </c>
      <c r="J146" s="3">
        <v>8.6783898546720709E-3</v>
      </c>
    </row>
    <row r="147" spans="1:10">
      <c r="A147" s="3" t="s">
        <v>38</v>
      </c>
      <c r="B147" s="3" t="s">
        <v>2</v>
      </c>
      <c r="C147" s="3" t="s">
        <v>190</v>
      </c>
      <c r="D147" s="3" t="s">
        <v>180</v>
      </c>
      <c r="E147" s="3">
        <v>70</v>
      </c>
      <c r="F147" s="3">
        <v>-1.5688815025802799E-2</v>
      </c>
      <c r="G147" s="3">
        <v>-1.55602486925069E-2</v>
      </c>
      <c r="H147" s="3">
        <v>7.4201036837769005E-2</v>
      </c>
      <c r="I147" s="3">
        <v>0.85239593373703304</v>
      </c>
      <c r="J147" s="3">
        <v>2.45980947631146E-2</v>
      </c>
    </row>
    <row r="148" spans="1:10">
      <c r="A148" s="3" t="s">
        <v>38</v>
      </c>
      <c r="B148" s="3" t="s">
        <v>2</v>
      </c>
      <c r="C148" s="3" t="s">
        <v>190</v>
      </c>
      <c r="D148" s="3" t="s">
        <v>181</v>
      </c>
      <c r="E148" s="3">
        <v>124</v>
      </c>
      <c r="F148" s="3">
        <v>5.3810569430496899E-3</v>
      </c>
      <c r="G148" s="3">
        <v>-8.3270786167311192E-3</v>
      </c>
      <c r="H148" s="3">
        <v>5.93968254180521E-2</v>
      </c>
      <c r="I148" s="3">
        <v>0.205551622324707</v>
      </c>
      <c r="J148" s="3">
        <v>1.94265305918545E-2</v>
      </c>
    </row>
    <row r="149" spans="1:10">
      <c r="A149" s="3" t="s">
        <v>38</v>
      </c>
      <c r="B149" s="3" t="s">
        <v>2</v>
      </c>
      <c r="C149" s="3" t="s">
        <v>190</v>
      </c>
      <c r="D149" s="3" t="s">
        <v>0</v>
      </c>
      <c r="E149" s="3">
        <v>210</v>
      </c>
      <c r="F149" s="3">
        <v>-3.2403236688260998E-3</v>
      </c>
      <c r="G149" s="3">
        <v>-5.0325419080001202E-3</v>
      </c>
      <c r="H149" s="3">
        <v>2.66428136864959E-2</v>
      </c>
      <c r="I149" s="3">
        <v>0.53914451557845</v>
      </c>
      <c r="J149" s="3">
        <v>8.9352422670727506E-3</v>
      </c>
    </row>
    <row r="150" spans="1:10">
      <c r="A150" s="3" t="s">
        <v>38</v>
      </c>
      <c r="B150" s="3" t="s">
        <v>2</v>
      </c>
      <c r="C150" s="3" t="s">
        <v>191</v>
      </c>
      <c r="D150" s="3" t="s">
        <v>1</v>
      </c>
      <c r="E150" s="3">
        <v>4752</v>
      </c>
      <c r="F150" s="3">
        <v>5.6964374845358599E-4</v>
      </c>
      <c r="G150" s="3">
        <v>-1.7297109786142999E-4</v>
      </c>
      <c r="H150" s="3">
        <v>2.5907425184235099E-3</v>
      </c>
      <c r="I150" s="3">
        <v>4.4023234458948797E-2</v>
      </c>
      <c r="J150" s="3">
        <v>7.6422207208975599E-4</v>
      </c>
    </row>
    <row r="151" spans="1:10">
      <c r="A151" s="3" t="s">
        <v>38</v>
      </c>
      <c r="B151" s="3" t="s">
        <v>2</v>
      </c>
      <c r="C151" s="3" t="s">
        <v>191</v>
      </c>
      <c r="D151" s="3" t="s">
        <v>2</v>
      </c>
      <c r="E151" s="3">
        <v>4880</v>
      </c>
      <c r="F151" s="3">
        <v>9.7193610170883699E-3</v>
      </c>
      <c r="G151" s="3">
        <v>5.2454123690707302E-3</v>
      </c>
      <c r="H151" s="3">
        <v>1.51306923788557E-2</v>
      </c>
      <c r="I151" s="3">
        <v>1.8182003403618401E-14</v>
      </c>
      <c r="J151" s="3">
        <v>2.5684923435360099E-3</v>
      </c>
    </row>
    <row r="152" spans="1:10">
      <c r="A152" s="3" t="s">
        <v>38</v>
      </c>
      <c r="B152" s="3" t="s">
        <v>2</v>
      </c>
      <c r="C152" s="3" t="s">
        <v>191</v>
      </c>
      <c r="D152" s="3" t="s">
        <v>180</v>
      </c>
      <c r="E152" s="3">
        <v>2010</v>
      </c>
      <c r="F152" s="3">
        <v>1.51275476111667E-3</v>
      </c>
      <c r="G152" s="3">
        <v>-3.3924063443497302E-4</v>
      </c>
      <c r="H152" s="3">
        <v>6.1543433528973802E-3</v>
      </c>
      <c r="I152" s="3">
        <v>2.49262343101565E-2</v>
      </c>
      <c r="J152" s="3">
        <v>1.7449674954208899E-3</v>
      </c>
    </row>
    <row r="153" spans="1:10">
      <c r="A153" s="3" t="s">
        <v>38</v>
      </c>
      <c r="B153" s="3" t="s">
        <v>2</v>
      </c>
      <c r="C153" s="3" t="s">
        <v>191</v>
      </c>
      <c r="D153" s="3" t="s">
        <v>181</v>
      </c>
      <c r="E153" s="3">
        <v>4892</v>
      </c>
      <c r="F153" s="3">
        <v>8.9392825127909703E-4</v>
      </c>
      <c r="G153" s="3">
        <v>-8.7262980584992795E-5</v>
      </c>
      <c r="H153" s="3">
        <v>3.0215235192879199E-3</v>
      </c>
      <c r="I153" s="3">
        <v>9.7419664018206092E-3</v>
      </c>
      <c r="J153" s="3">
        <v>8.1571950348068099E-4</v>
      </c>
    </row>
    <row r="154" spans="1:10">
      <c r="A154" s="3" t="s">
        <v>38</v>
      </c>
      <c r="B154" s="3" t="s">
        <v>2</v>
      </c>
      <c r="C154" s="3" t="s">
        <v>191</v>
      </c>
      <c r="D154" s="3" t="s">
        <v>0</v>
      </c>
      <c r="E154" s="3">
        <v>4878</v>
      </c>
      <c r="F154" s="3">
        <v>2.0111494441865702E-3</v>
      </c>
      <c r="G154" s="3">
        <v>2.6654634964417602E-4</v>
      </c>
      <c r="H154" s="3">
        <v>5.0946270254584002E-3</v>
      </c>
      <c r="I154" s="3">
        <v>4.7502936597820501E-4</v>
      </c>
      <c r="J154" s="3">
        <v>1.24548204254716E-3</v>
      </c>
    </row>
    <row r="155" spans="1:10">
      <c r="A155" s="3" t="s">
        <v>38</v>
      </c>
      <c r="B155" s="3" t="s">
        <v>2</v>
      </c>
      <c r="C155" s="3" t="s">
        <v>191</v>
      </c>
      <c r="D155" s="3" t="s">
        <v>182</v>
      </c>
      <c r="E155" s="3">
        <v>398</v>
      </c>
      <c r="F155" s="3">
        <v>3.477882797571E-3</v>
      </c>
      <c r="G155" s="3">
        <v>-1.8818801391839899E-3</v>
      </c>
      <c r="H155" s="3">
        <v>2.4949871068548801E-2</v>
      </c>
      <c r="I155" s="3">
        <v>9.5533382016501703E-2</v>
      </c>
      <c r="J155" s="3">
        <v>7.7051176106411002E-3</v>
      </c>
    </row>
    <row r="156" spans="1:10">
      <c r="A156" s="3" t="s">
        <v>38</v>
      </c>
      <c r="B156" s="3" t="s">
        <v>2</v>
      </c>
      <c r="C156" s="3" t="s">
        <v>37</v>
      </c>
      <c r="D156" s="3" t="s">
        <v>1</v>
      </c>
      <c r="E156" s="3">
        <v>2242</v>
      </c>
      <c r="F156" s="3">
        <v>-3.6820671948645202E-4</v>
      </c>
      <c r="G156" s="3">
        <v>-3.7227693805023899E-4</v>
      </c>
      <c r="H156" s="3">
        <v>1.47628819594622E-3</v>
      </c>
      <c r="I156" s="3">
        <v>0.91220212018088598</v>
      </c>
      <c r="J156" s="3">
        <v>5.0631413325874898E-4</v>
      </c>
    </row>
    <row r="157" spans="1:10">
      <c r="A157" s="3" t="s">
        <v>38</v>
      </c>
      <c r="B157" s="3" t="s">
        <v>2</v>
      </c>
      <c r="C157" s="3" t="s">
        <v>37</v>
      </c>
      <c r="D157" s="3" t="s">
        <v>2</v>
      </c>
      <c r="E157" s="3">
        <v>2589</v>
      </c>
      <c r="F157" s="3">
        <v>1.7941051377014E-3</v>
      </c>
      <c r="G157" s="3">
        <v>-1.9927947013767799E-4</v>
      </c>
      <c r="H157" s="3">
        <v>6.2459208503094698E-3</v>
      </c>
      <c r="I157" s="3">
        <v>9.1288874757705397E-3</v>
      </c>
      <c r="J157" s="3">
        <v>1.68669325106299E-3</v>
      </c>
    </row>
    <row r="158" spans="1:10">
      <c r="A158" s="3" t="s">
        <v>38</v>
      </c>
      <c r="B158" s="3" t="s">
        <v>2</v>
      </c>
      <c r="C158" s="3" t="s">
        <v>37</v>
      </c>
      <c r="D158" s="3" t="s">
        <v>180</v>
      </c>
      <c r="E158" s="3">
        <v>969</v>
      </c>
      <c r="F158" s="3">
        <v>-3.9097289771328198E-4</v>
      </c>
      <c r="G158" s="3">
        <v>-9.2847775616512697E-4</v>
      </c>
      <c r="H158" s="3">
        <v>5.1594309398151498E-3</v>
      </c>
      <c r="I158" s="3">
        <v>0.44703953735471003</v>
      </c>
      <c r="J158" s="3">
        <v>1.7243218969775599E-3</v>
      </c>
    </row>
    <row r="159" spans="1:10">
      <c r="A159" s="3" t="s">
        <v>38</v>
      </c>
      <c r="B159" s="3" t="s">
        <v>2</v>
      </c>
      <c r="C159" s="3" t="s">
        <v>37</v>
      </c>
      <c r="D159" s="3" t="s">
        <v>181</v>
      </c>
      <c r="E159" s="3">
        <v>2158</v>
      </c>
      <c r="F159" s="3">
        <v>1.1619266119975401E-3</v>
      </c>
      <c r="G159" s="3">
        <v>-3.3393206492409702E-4</v>
      </c>
      <c r="H159" s="3">
        <v>6.0656546525887497E-3</v>
      </c>
      <c r="I159" s="3">
        <v>4.3495720730972097E-2</v>
      </c>
      <c r="J159" s="3">
        <v>1.69041311066489E-3</v>
      </c>
    </row>
    <row r="160" spans="1:10">
      <c r="A160" s="3" t="s">
        <v>38</v>
      </c>
      <c r="B160" s="3" t="s">
        <v>2</v>
      </c>
      <c r="C160" s="3" t="s">
        <v>37</v>
      </c>
      <c r="D160" s="3" t="s">
        <v>0</v>
      </c>
      <c r="E160" s="3">
        <v>3058</v>
      </c>
      <c r="F160" s="3">
        <v>4.2331891204971901E-4</v>
      </c>
      <c r="G160" s="3">
        <v>-2.6304416037938603E-4</v>
      </c>
      <c r="H160" s="3">
        <v>3.1150249036181001E-3</v>
      </c>
      <c r="I160" s="3">
        <v>0.10748112310284599</v>
      </c>
      <c r="J160" s="3">
        <v>9.5411742035365996E-4</v>
      </c>
    </row>
    <row r="161" spans="1:10">
      <c r="A161" s="3" t="s">
        <v>38</v>
      </c>
      <c r="B161" s="3" t="s">
        <v>2</v>
      </c>
      <c r="C161" s="3" t="s">
        <v>37</v>
      </c>
      <c r="D161" s="3" t="s">
        <v>182</v>
      </c>
      <c r="E161" s="3">
        <v>236</v>
      </c>
      <c r="F161" s="3">
        <v>-5.8047409805805905E-4</v>
      </c>
      <c r="G161" s="3">
        <v>-3.8025058544522098E-3</v>
      </c>
      <c r="H161" s="3">
        <v>2.2468715587285599E-2</v>
      </c>
      <c r="I161" s="3">
        <v>0.35779348448593601</v>
      </c>
      <c r="J161" s="3">
        <v>7.0780651519907799E-3</v>
      </c>
    </row>
    <row r="162" spans="1:10">
      <c r="A162" s="3" t="s">
        <v>38</v>
      </c>
      <c r="B162" s="3" t="s">
        <v>2</v>
      </c>
      <c r="C162" s="3" t="s">
        <v>192</v>
      </c>
      <c r="D162" s="3" t="s">
        <v>1</v>
      </c>
      <c r="E162" s="3">
        <v>2250</v>
      </c>
      <c r="F162" s="3">
        <v>5.4489623557865997E-2</v>
      </c>
      <c r="G162" s="3">
        <v>3.6867049277481197E-2</v>
      </c>
      <c r="H162" s="3">
        <v>7.2914827975481503E-2</v>
      </c>
      <c r="I162" s="3">
        <v>5.2091831605300902E-30</v>
      </c>
      <c r="J162" s="3">
        <v>9.2184987627104593E-3</v>
      </c>
    </row>
    <row r="163" spans="1:10">
      <c r="A163" s="3" t="s">
        <v>38</v>
      </c>
      <c r="B163" s="3" t="s">
        <v>2</v>
      </c>
      <c r="C163" s="3" t="s">
        <v>192</v>
      </c>
      <c r="D163" s="3" t="s">
        <v>2</v>
      </c>
      <c r="E163" s="3">
        <v>2318</v>
      </c>
      <c r="F163" s="3">
        <v>1.2773716693863599E-2</v>
      </c>
      <c r="G163" s="3">
        <v>5.3690687418111198E-3</v>
      </c>
      <c r="H163" s="3">
        <v>2.2810328571986799E-2</v>
      </c>
      <c r="I163" s="3">
        <v>1.29448608434716E-8</v>
      </c>
      <c r="J163" s="3">
        <v>4.5233290726104198E-3</v>
      </c>
    </row>
    <row r="164" spans="1:10">
      <c r="A164" s="3" t="s">
        <v>38</v>
      </c>
      <c r="B164" s="3" t="s">
        <v>2</v>
      </c>
      <c r="C164" s="3" t="s">
        <v>192</v>
      </c>
      <c r="D164" s="3" t="s">
        <v>180</v>
      </c>
      <c r="E164" s="3">
        <v>856</v>
      </c>
      <c r="F164" s="3">
        <v>1.2719040344873599E-2</v>
      </c>
      <c r="G164" s="3">
        <v>1.62501675457006E-3</v>
      </c>
      <c r="H164" s="3">
        <v>3.2499056440273497E-2</v>
      </c>
      <c r="I164" s="3">
        <v>4.71270330857814E-4</v>
      </c>
      <c r="J164" s="3">
        <v>8.2609750626719599E-3</v>
      </c>
    </row>
    <row r="165" spans="1:10">
      <c r="A165" s="3" t="s">
        <v>38</v>
      </c>
      <c r="B165" s="3" t="s">
        <v>2</v>
      </c>
      <c r="C165" s="3" t="s">
        <v>192</v>
      </c>
      <c r="D165" s="3" t="s">
        <v>181</v>
      </c>
      <c r="E165" s="3">
        <v>1799</v>
      </c>
      <c r="F165" s="3">
        <v>-2.1788735477190599E-4</v>
      </c>
      <c r="G165" s="3">
        <v>-5.1989504453910096E-4</v>
      </c>
      <c r="H165" s="3">
        <v>3.2608193295935498E-3</v>
      </c>
      <c r="I165" s="3">
        <v>0.44579260394141401</v>
      </c>
      <c r="J165" s="3">
        <v>1.0470824364197399E-3</v>
      </c>
    </row>
    <row r="166" spans="1:10">
      <c r="A166" s="3" t="s">
        <v>38</v>
      </c>
      <c r="B166" s="3" t="s">
        <v>2</v>
      </c>
      <c r="C166" s="3" t="s">
        <v>192</v>
      </c>
      <c r="D166" s="3" t="s">
        <v>0</v>
      </c>
      <c r="E166" s="3">
        <v>2795</v>
      </c>
      <c r="F166" s="3">
        <v>4.4464167233753101E-3</v>
      </c>
      <c r="G166" s="3">
        <v>6.1216723548653603E-4</v>
      </c>
      <c r="H166" s="3">
        <v>1.0985798912913101E-2</v>
      </c>
      <c r="I166" s="3">
        <v>2.1891149254855201E-4</v>
      </c>
      <c r="J166" s="3">
        <v>2.7082468815693701E-3</v>
      </c>
    </row>
    <row r="167" spans="1:10">
      <c r="A167" s="3" t="s">
        <v>38</v>
      </c>
      <c r="B167" s="3" t="s">
        <v>2</v>
      </c>
      <c r="C167" s="3" t="s">
        <v>192</v>
      </c>
      <c r="D167" s="3" t="s">
        <v>182</v>
      </c>
      <c r="E167" s="3">
        <v>205</v>
      </c>
      <c r="F167" s="3">
        <v>-4.1953370417311397E-3</v>
      </c>
      <c r="G167" s="3">
        <v>-5.1123555592156502E-3</v>
      </c>
      <c r="H167" s="3">
        <v>2.2904195113563699E-2</v>
      </c>
      <c r="I167" s="3">
        <v>0.64681841072749302</v>
      </c>
      <c r="J167" s="3">
        <v>8.2981106261282005E-3</v>
      </c>
    </row>
    <row r="168" spans="1:10">
      <c r="A168" s="3" t="s">
        <v>38</v>
      </c>
      <c r="B168" s="3" t="s">
        <v>0</v>
      </c>
      <c r="C168" s="3" t="s">
        <v>179</v>
      </c>
      <c r="D168" s="3" t="s">
        <v>1</v>
      </c>
      <c r="E168" s="3">
        <v>2113</v>
      </c>
      <c r="F168" s="3">
        <v>2.8398948777068598E-3</v>
      </c>
      <c r="G168" s="3">
        <v>-1.21459414401442E-4</v>
      </c>
      <c r="H168" s="3">
        <v>8.6424442369648202E-3</v>
      </c>
      <c r="I168" s="3">
        <v>6.7201925748925596E-3</v>
      </c>
      <c r="J168" s="3">
        <v>2.3514237223910802E-3</v>
      </c>
    </row>
    <row r="169" spans="1:10">
      <c r="A169" s="3" t="s">
        <v>38</v>
      </c>
      <c r="B169" s="3" t="s">
        <v>0</v>
      </c>
      <c r="C169" s="3" t="s">
        <v>179</v>
      </c>
      <c r="D169" s="3" t="s">
        <v>2</v>
      </c>
      <c r="E169" s="3">
        <v>2358</v>
      </c>
      <c r="F169" s="3">
        <v>1.54652323491522E-3</v>
      </c>
      <c r="G169" s="3">
        <v>-3.4970069194330798E-4</v>
      </c>
      <c r="H169" s="3">
        <v>6.6074436131194304E-3</v>
      </c>
      <c r="I169" s="3">
        <v>2.7492318236555902E-2</v>
      </c>
      <c r="J169" s="3">
        <v>1.81933562295856E-3</v>
      </c>
    </row>
    <row r="170" spans="1:10">
      <c r="A170" s="3" t="s">
        <v>38</v>
      </c>
      <c r="B170" s="3" t="s">
        <v>0</v>
      </c>
      <c r="C170" s="3" t="s">
        <v>179</v>
      </c>
      <c r="D170" s="3" t="s">
        <v>180</v>
      </c>
      <c r="E170" s="3">
        <v>872</v>
      </c>
      <c r="F170" s="3">
        <v>1.1941595956982401E-3</v>
      </c>
      <c r="G170" s="3">
        <v>-9.8733337535887892E-4</v>
      </c>
      <c r="H170" s="3">
        <v>1.1222440434583199E-2</v>
      </c>
      <c r="I170" s="3">
        <v>0.14006644907413701</v>
      </c>
      <c r="J170" s="3">
        <v>3.3762321954703802E-3</v>
      </c>
    </row>
    <row r="171" spans="1:10">
      <c r="A171" s="3" t="s">
        <v>38</v>
      </c>
      <c r="B171" s="3" t="s">
        <v>0</v>
      </c>
      <c r="C171" s="3" t="s">
        <v>179</v>
      </c>
      <c r="D171" s="3" t="s">
        <v>181</v>
      </c>
      <c r="E171" s="3">
        <v>1802</v>
      </c>
      <c r="F171" s="3">
        <v>-2.4481175105395302E-4</v>
      </c>
      <c r="G171" s="3">
        <v>-5.1284138819524796E-4</v>
      </c>
      <c r="H171" s="3">
        <v>3.1686718424586099E-3</v>
      </c>
      <c r="I171" s="3">
        <v>0.46865792478764101</v>
      </c>
      <c r="J171" s="3">
        <v>1.0047869401711899E-3</v>
      </c>
    </row>
    <row r="172" spans="1:10">
      <c r="A172" s="3" t="s">
        <v>38</v>
      </c>
      <c r="B172" s="3" t="s">
        <v>0</v>
      </c>
      <c r="C172" s="3" t="s">
        <v>179</v>
      </c>
      <c r="D172" s="3" t="s">
        <v>0</v>
      </c>
      <c r="E172" s="3">
        <v>2803</v>
      </c>
      <c r="F172" s="3">
        <v>7.0136824986037896E-3</v>
      </c>
      <c r="G172" s="3">
        <v>1.8899168625906E-3</v>
      </c>
      <c r="H172" s="3">
        <v>1.45371186683155E-2</v>
      </c>
      <c r="I172" s="3">
        <v>3.6811441247853098E-6</v>
      </c>
      <c r="J172" s="3">
        <v>3.31404429092693E-3</v>
      </c>
    </row>
    <row r="173" spans="1:10">
      <c r="A173" s="3" t="s">
        <v>38</v>
      </c>
      <c r="B173" s="3" t="s">
        <v>0</v>
      </c>
      <c r="C173" s="3" t="s">
        <v>179</v>
      </c>
      <c r="D173" s="3" t="s">
        <v>182</v>
      </c>
      <c r="E173" s="3">
        <v>211</v>
      </c>
      <c r="F173" s="3">
        <v>8.1947826119788104E-4</v>
      </c>
      <c r="G173" s="3">
        <v>-4.7236009381825999E-3</v>
      </c>
      <c r="H173" s="3">
        <v>3.0389567921734799E-2</v>
      </c>
      <c r="I173" s="3">
        <v>0.28125736870183499</v>
      </c>
      <c r="J173" s="3">
        <v>9.9955903485982097E-3</v>
      </c>
    </row>
    <row r="174" spans="1:10">
      <c r="A174" s="3" t="s">
        <v>38</v>
      </c>
      <c r="B174" s="3" t="s">
        <v>0</v>
      </c>
      <c r="C174" s="3" t="s">
        <v>183</v>
      </c>
      <c r="D174" s="3" t="s">
        <v>1</v>
      </c>
      <c r="E174" s="3">
        <v>4743</v>
      </c>
      <c r="F174" s="3">
        <v>1.2821903398031499E-2</v>
      </c>
      <c r="G174" s="3">
        <v>7.4131355793349103E-3</v>
      </c>
      <c r="H174" s="3">
        <v>1.9544438510955799E-2</v>
      </c>
      <c r="I174" s="3">
        <v>1.1997667466639399E-16</v>
      </c>
      <c r="J174" s="3">
        <v>3.1589506056149798E-3</v>
      </c>
    </row>
    <row r="175" spans="1:10">
      <c r="A175" s="3" t="s">
        <v>38</v>
      </c>
      <c r="B175" s="3" t="s">
        <v>0</v>
      </c>
      <c r="C175" s="3" t="s">
        <v>183</v>
      </c>
      <c r="D175" s="3" t="s">
        <v>2</v>
      </c>
      <c r="E175" s="3">
        <v>4698</v>
      </c>
      <c r="F175" s="3">
        <v>4.3066216107604E-2</v>
      </c>
      <c r="G175" s="3">
        <v>3.2244654730296599E-2</v>
      </c>
      <c r="H175" s="3">
        <v>5.5126515315297303E-2</v>
      </c>
      <c r="I175" s="3">
        <v>9.4056866216456395E-48</v>
      </c>
      <c r="J175" s="3">
        <v>5.7176574157477003E-3</v>
      </c>
    </row>
    <row r="176" spans="1:10">
      <c r="A176" s="3" t="s">
        <v>38</v>
      </c>
      <c r="B176" s="3" t="s">
        <v>0</v>
      </c>
      <c r="C176" s="3" t="s">
        <v>183</v>
      </c>
      <c r="D176" s="3" t="s">
        <v>180</v>
      </c>
      <c r="E176" s="3">
        <v>1997</v>
      </c>
      <c r="F176" s="3">
        <v>4.7840933816770403E-2</v>
      </c>
      <c r="G176" s="3">
        <v>3.0249091038532398E-2</v>
      </c>
      <c r="H176" s="3">
        <v>6.5683069238549704E-2</v>
      </c>
      <c r="I176" s="3">
        <v>9.3611717161902298E-24</v>
      </c>
      <c r="J176" s="3">
        <v>8.9403916901083392E-3</v>
      </c>
    </row>
    <row r="177" spans="1:10">
      <c r="A177" s="3" t="s">
        <v>38</v>
      </c>
      <c r="B177" s="3" t="s">
        <v>0</v>
      </c>
      <c r="C177" s="3" t="s">
        <v>183</v>
      </c>
      <c r="D177" s="3" t="s">
        <v>181</v>
      </c>
      <c r="E177" s="3">
        <v>4843</v>
      </c>
      <c r="F177" s="3">
        <v>3.7840642346553703E-2</v>
      </c>
      <c r="G177" s="3">
        <v>2.8599614556836999E-2</v>
      </c>
      <c r="H177" s="3">
        <v>4.83003230619145E-2</v>
      </c>
      <c r="I177" s="3">
        <v>1.6704980216699199E-47</v>
      </c>
      <c r="J177" s="3">
        <v>5.0981997122978399E-3</v>
      </c>
    </row>
    <row r="178" spans="1:10">
      <c r="A178" s="3" t="s">
        <v>38</v>
      </c>
      <c r="B178" s="3" t="s">
        <v>0</v>
      </c>
      <c r="C178" s="3" t="s">
        <v>183</v>
      </c>
      <c r="D178" s="3" t="s">
        <v>0</v>
      </c>
      <c r="E178" s="3">
        <v>4757</v>
      </c>
      <c r="F178" s="3">
        <v>7.3343867067279106E-2</v>
      </c>
      <c r="G178" s="3">
        <v>6.0253364370904401E-2</v>
      </c>
      <c r="H178" s="3">
        <v>8.8735137719967105E-2</v>
      </c>
      <c r="I178" s="3">
        <v>3.2388205375062099E-81</v>
      </c>
      <c r="J178" s="3">
        <v>7.3399952219621502E-3</v>
      </c>
    </row>
    <row r="179" spans="1:10">
      <c r="A179" s="3" t="s">
        <v>38</v>
      </c>
      <c r="B179" s="3" t="s">
        <v>0</v>
      </c>
      <c r="C179" s="3" t="s">
        <v>183</v>
      </c>
      <c r="D179" s="3" t="s">
        <v>182</v>
      </c>
      <c r="E179" s="3">
        <v>392</v>
      </c>
      <c r="F179" s="3">
        <v>9.8590268302233303E-2</v>
      </c>
      <c r="G179" s="3">
        <v>4.7505614598284403E-2</v>
      </c>
      <c r="H179" s="3">
        <v>0.160642373970728</v>
      </c>
      <c r="I179" s="3">
        <v>1.07469943265521E-10</v>
      </c>
      <c r="J179" s="3">
        <v>2.98294382322992E-2</v>
      </c>
    </row>
    <row r="180" spans="1:10">
      <c r="A180" s="3" t="s">
        <v>38</v>
      </c>
      <c r="B180" s="3" t="s">
        <v>0</v>
      </c>
      <c r="C180" s="3" t="s">
        <v>184</v>
      </c>
      <c r="D180" s="3" t="s">
        <v>1</v>
      </c>
      <c r="E180" s="3">
        <v>4834</v>
      </c>
      <c r="F180" s="3">
        <v>1.19132041376224E-3</v>
      </c>
      <c r="G180" s="3">
        <v>-5.0340864987721799E-5</v>
      </c>
      <c r="H180" s="3">
        <v>3.9991732751764996E-3</v>
      </c>
      <c r="I180" s="3">
        <v>9.2162858310735896E-3</v>
      </c>
      <c r="J180" s="3">
        <v>1.06402064207993E-3</v>
      </c>
    </row>
    <row r="181" spans="1:10">
      <c r="A181" s="3" t="s">
        <v>38</v>
      </c>
      <c r="B181" s="3" t="s">
        <v>0</v>
      </c>
      <c r="C181" s="3" t="s">
        <v>184</v>
      </c>
      <c r="D181" s="3" t="s">
        <v>2</v>
      </c>
      <c r="E181" s="3">
        <v>4872</v>
      </c>
      <c r="F181" s="3">
        <v>5.4022669504850702E-3</v>
      </c>
      <c r="G181" s="3">
        <v>2.01446417261948E-3</v>
      </c>
      <c r="H181" s="3">
        <v>1.050009991222E-2</v>
      </c>
      <c r="I181" s="3">
        <v>1.2952474497212599E-7</v>
      </c>
      <c r="J181" s="3">
        <v>2.21333724561732E-3</v>
      </c>
    </row>
    <row r="182" spans="1:10">
      <c r="A182" s="3" t="s">
        <v>38</v>
      </c>
      <c r="B182" s="3" t="s">
        <v>0</v>
      </c>
      <c r="C182" s="3" t="s">
        <v>184</v>
      </c>
      <c r="D182" s="3" t="s">
        <v>180</v>
      </c>
      <c r="E182" s="3">
        <v>2017</v>
      </c>
      <c r="F182" s="3">
        <v>3.77277238695462E-3</v>
      </c>
      <c r="G182" s="3">
        <v>2.0016511453932499E-5</v>
      </c>
      <c r="H182" s="3">
        <v>1.1110652053041599E-2</v>
      </c>
      <c r="I182" s="3">
        <v>2.9900224502923101E-3</v>
      </c>
      <c r="J182" s="3">
        <v>2.8822037776829301E-3</v>
      </c>
    </row>
    <row r="183" spans="1:10">
      <c r="A183" s="3" t="s">
        <v>38</v>
      </c>
      <c r="B183" s="3" t="s">
        <v>0</v>
      </c>
      <c r="C183" s="3" t="s">
        <v>184</v>
      </c>
      <c r="D183" s="3" t="s">
        <v>181</v>
      </c>
      <c r="E183" s="3">
        <v>4892</v>
      </c>
      <c r="F183" s="3">
        <v>4.5656325433992596E-3</v>
      </c>
      <c r="G183" s="3">
        <v>1.62927937108813E-3</v>
      </c>
      <c r="H183" s="3">
        <v>8.7686211167967206E-3</v>
      </c>
      <c r="I183" s="3">
        <v>7.9010848446834096E-7</v>
      </c>
      <c r="J183" s="3">
        <v>1.8972533573598E-3</v>
      </c>
    </row>
    <row r="184" spans="1:10">
      <c r="A184" s="3" t="s">
        <v>38</v>
      </c>
      <c r="B184" s="3" t="s">
        <v>0</v>
      </c>
      <c r="C184" s="3" t="s">
        <v>184</v>
      </c>
      <c r="D184" s="3" t="s">
        <v>0</v>
      </c>
      <c r="E184" s="3">
        <v>4879</v>
      </c>
      <c r="F184" s="3">
        <v>6.9213949121894602E-3</v>
      </c>
      <c r="G184" s="3">
        <v>2.9031019003933701E-3</v>
      </c>
      <c r="H184" s="3">
        <v>1.28789719311672E-2</v>
      </c>
      <c r="I184" s="3">
        <v>2.9942431526725998E-9</v>
      </c>
      <c r="J184" s="3">
        <v>2.5730948707247498E-3</v>
      </c>
    </row>
    <row r="185" spans="1:10">
      <c r="A185" s="3" t="s">
        <v>38</v>
      </c>
      <c r="B185" s="3" t="s">
        <v>0</v>
      </c>
      <c r="C185" s="3" t="s">
        <v>184</v>
      </c>
      <c r="D185" s="3" t="s">
        <v>182</v>
      </c>
      <c r="E185" s="3">
        <v>398</v>
      </c>
      <c r="F185" s="3">
        <v>-2.2347379197656899E-3</v>
      </c>
      <c r="G185" s="3">
        <v>-2.4976504906346702E-3</v>
      </c>
      <c r="H185" s="3">
        <v>1.02825486907128E-2</v>
      </c>
      <c r="I185" s="3">
        <v>0.73018740933758797</v>
      </c>
      <c r="J185" s="3">
        <v>3.7080942067354399E-3</v>
      </c>
    </row>
    <row r="186" spans="1:10">
      <c r="A186" s="3" t="s">
        <v>38</v>
      </c>
      <c r="B186" s="3" t="s">
        <v>0</v>
      </c>
      <c r="C186" s="3" t="s">
        <v>185</v>
      </c>
      <c r="D186" s="3" t="s">
        <v>1</v>
      </c>
      <c r="E186" s="3">
        <v>1529</v>
      </c>
      <c r="F186" s="3">
        <v>5.8531395809027203E-3</v>
      </c>
      <c r="G186" s="3">
        <v>2.35833497183507E-4</v>
      </c>
      <c r="H186" s="3">
        <v>1.6669578068611898E-2</v>
      </c>
      <c r="I186" s="3">
        <v>1.5850658860307901E-3</v>
      </c>
      <c r="J186" s="3">
        <v>4.2205158134147498E-3</v>
      </c>
    </row>
    <row r="187" spans="1:10">
      <c r="A187" s="3" t="s">
        <v>38</v>
      </c>
      <c r="B187" s="3" t="s">
        <v>0</v>
      </c>
      <c r="C187" s="3" t="s">
        <v>185</v>
      </c>
      <c r="D187" s="3" t="s">
        <v>2</v>
      </c>
      <c r="E187" s="3">
        <v>2119</v>
      </c>
      <c r="F187" s="3">
        <v>-4.0146367800619802E-4</v>
      </c>
      <c r="G187" s="3">
        <v>-4.65564799117021E-4</v>
      </c>
      <c r="H187" s="3">
        <v>2.05784436408262E-3</v>
      </c>
      <c r="I187" s="3">
        <v>0.70577038377831902</v>
      </c>
      <c r="J187" s="3">
        <v>7.4457722513209695E-4</v>
      </c>
    </row>
    <row r="188" spans="1:10">
      <c r="A188" s="3" t="s">
        <v>38</v>
      </c>
      <c r="B188" s="3" t="s">
        <v>0</v>
      </c>
      <c r="C188" s="3" t="s">
        <v>185</v>
      </c>
      <c r="D188" s="3" t="s">
        <v>180</v>
      </c>
      <c r="E188" s="3">
        <v>685</v>
      </c>
      <c r="F188" s="3">
        <v>4.04900491093907E-3</v>
      </c>
      <c r="G188" s="3">
        <v>-1.4018602216086899E-3</v>
      </c>
      <c r="H188" s="3">
        <v>2.1329583673741E-2</v>
      </c>
      <c r="I188" s="3">
        <v>5.1922430028895301E-2</v>
      </c>
      <c r="J188" s="3">
        <v>6.1441146562510197E-3</v>
      </c>
    </row>
    <row r="189" spans="1:10">
      <c r="A189" s="3" t="s">
        <v>38</v>
      </c>
      <c r="B189" s="3" t="s">
        <v>0</v>
      </c>
      <c r="C189" s="3" t="s">
        <v>185</v>
      </c>
      <c r="D189" s="3" t="s">
        <v>181</v>
      </c>
      <c r="E189" s="3">
        <v>1747</v>
      </c>
      <c r="F189" s="3">
        <v>5.2254174533234998E-3</v>
      </c>
      <c r="G189" s="3">
        <v>2.3290940100173001E-4</v>
      </c>
      <c r="H189" s="3">
        <v>1.47552953928892E-2</v>
      </c>
      <c r="I189" s="3">
        <v>1.40008520731482E-3</v>
      </c>
      <c r="J189" s="3">
        <v>3.8178389855580501E-3</v>
      </c>
    </row>
    <row r="190" spans="1:10">
      <c r="A190" s="3" t="s">
        <v>38</v>
      </c>
      <c r="B190" s="3" t="s">
        <v>0</v>
      </c>
      <c r="C190" s="3" t="s">
        <v>185</v>
      </c>
      <c r="D190" s="3" t="s">
        <v>0</v>
      </c>
      <c r="E190" s="3">
        <v>2438</v>
      </c>
      <c r="F190" s="3">
        <v>5.6130085050928296E-3</v>
      </c>
      <c r="G190" s="3">
        <v>1.1251133303215701E-3</v>
      </c>
      <c r="H190" s="3">
        <v>1.31531355558859E-2</v>
      </c>
      <c r="I190" s="3">
        <v>1.2456908564278401E-4</v>
      </c>
      <c r="J190" s="3">
        <v>3.1785446146835798E-3</v>
      </c>
    </row>
    <row r="191" spans="1:10">
      <c r="A191" s="3" t="s">
        <v>38</v>
      </c>
      <c r="B191" s="3" t="s">
        <v>0</v>
      </c>
      <c r="C191" s="3" t="s">
        <v>185</v>
      </c>
      <c r="D191" s="3" t="s">
        <v>182</v>
      </c>
      <c r="E191" s="3">
        <v>194</v>
      </c>
      <c r="F191" s="3">
        <v>-5.4374005662238801E-4</v>
      </c>
      <c r="G191" s="3">
        <v>-5.0168842117628799E-3</v>
      </c>
      <c r="H191" s="3">
        <v>3.7278062811057E-2</v>
      </c>
      <c r="I191" s="3">
        <v>0.34554448820947697</v>
      </c>
      <c r="J191" s="3">
        <v>1.19837158355545E-2</v>
      </c>
    </row>
    <row r="192" spans="1:10">
      <c r="A192" s="3" t="s">
        <v>38</v>
      </c>
      <c r="B192" s="3" t="s">
        <v>0</v>
      </c>
      <c r="C192" s="3" t="s">
        <v>36</v>
      </c>
      <c r="D192" s="3" t="s">
        <v>1</v>
      </c>
      <c r="E192" s="3">
        <v>4828</v>
      </c>
      <c r="F192" s="3">
        <v>3.6705362416035697E-2</v>
      </c>
      <c r="G192" s="3">
        <v>2.87205300529489E-2</v>
      </c>
      <c r="H192" s="3">
        <v>4.5648480781292598E-2</v>
      </c>
      <c r="I192" s="3">
        <v>2.1228481109631199E-70</v>
      </c>
      <c r="J192" s="3">
        <v>4.2249619059781E-3</v>
      </c>
    </row>
    <row r="193" spans="1:10">
      <c r="A193" s="3" t="s">
        <v>38</v>
      </c>
      <c r="B193" s="3" t="s">
        <v>0</v>
      </c>
      <c r="C193" s="3" t="s">
        <v>36</v>
      </c>
      <c r="D193" s="3" t="s">
        <v>2</v>
      </c>
      <c r="E193" s="3">
        <v>4748</v>
      </c>
      <c r="F193" s="3">
        <v>7.8221910996804797E-2</v>
      </c>
      <c r="G193" s="3">
        <v>6.7981565127142193E-2</v>
      </c>
      <c r="H193" s="3">
        <v>8.9350984305894998E-2</v>
      </c>
      <c r="I193" s="3">
        <v>1.72500989861072E-170</v>
      </c>
      <c r="J193" s="3">
        <v>5.3719023068659402E-3</v>
      </c>
    </row>
    <row r="194" spans="1:10">
      <c r="A194" s="3" t="s">
        <v>38</v>
      </c>
      <c r="B194" s="3" t="s">
        <v>0</v>
      </c>
      <c r="C194" s="3" t="s">
        <v>36</v>
      </c>
      <c r="D194" s="3" t="s">
        <v>180</v>
      </c>
      <c r="E194" s="3">
        <v>2005</v>
      </c>
      <c r="F194" s="3">
        <v>6.7169841008676998E-2</v>
      </c>
      <c r="G194" s="3">
        <v>5.3696811840104101E-2</v>
      </c>
      <c r="H194" s="3">
        <v>8.1243497318753605E-2</v>
      </c>
      <c r="I194" s="3">
        <v>8.1169804592921297E-71</v>
      </c>
      <c r="J194" s="3">
        <v>7.0008784525381401E-3</v>
      </c>
    </row>
    <row r="195" spans="1:10">
      <c r="A195" s="3" t="s">
        <v>38</v>
      </c>
      <c r="B195" s="3" t="s">
        <v>0</v>
      </c>
      <c r="C195" s="3" t="s">
        <v>36</v>
      </c>
      <c r="D195" s="3" t="s">
        <v>181</v>
      </c>
      <c r="E195" s="3">
        <v>4866</v>
      </c>
      <c r="F195" s="3">
        <v>5.93568386328132E-2</v>
      </c>
      <c r="G195" s="3">
        <v>5.0919837068882499E-2</v>
      </c>
      <c r="H195" s="3">
        <v>6.8667788880193301E-2</v>
      </c>
      <c r="I195" s="3">
        <v>2.9445329507343401E-139</v>
      </c>
      <c r="J195" s="3">
        <v>4.6652755925068604E-3</v>
      </c>
    </row>
    <row r="196" spans="1:10">
      <c r="A196" s="3" t="s">
        <v>38</v>
      </c>
      <c r="B196" s="3" t="s">
        <v>0</v>
      </c>
      <c r="C196" s="3" t="s">
        <v>36</v>
      </c>
      <c r="D196" s="3" t="s">
        <v>0</v>
      </c>
      <c r="E196" s="3">
        <v>4812</v>
      </c>
      <c r="F196" s="3">
        <v>0.103632742452194</v>
      </c>
      <c r="G196" s="3">
        <v>9.2085183272549803E-2</v>
      </c>
      <c r="H196" s="3">
        <v>0.114832759819751</v>
      </c>
      <c r="I196" s="3">
        <v>3.0623455936508701E-239</v>
      </c>
      <c r="J196" s="3">
        <v>5.6876347296763103E-3</v>
      </c>
    </row>
    <row r="197" spans="1:10">
      <c r="A197" s="3" t="s">
        <v>38</v>
      </c>
      <c r="B197" s="3" t="s">
        <v>0</v>
      </c>
      <c r="C197" s="3" t="s">
        <v>36</v>
      </c>
      <c r="D197" s="3" t="s">
        <v>182</v>
      </c>
      <c r="E197" s="3">
        <v>395</v>
      </c>
      <c r="F197" s="3">
        <v>6.6706691338757604E-2</v>
      </c>
      <c r="G197" s="3">
        <v>3.59002197829877E-2</v>
      </c>
      <c r="H197" s="3">
        <v>0.10113811864385799</v>
      </c>
      <c r="I197" s="3">
        <v>7.5390820914571904E-16</v>
      </c>
      <c r="J197" s="3">
        <v>1.6146909003684099E-2</v>
      </c>
    </row>
    <row r="198" spans="1:10">
      <c r="A198" s="3" t="s">
        <v>38</v>
      </c>
      <c r="B198" s="3" t="s">
        <v>0</v>
      </c>
      <c r="C198" s="3" t="s">
        <v>186</v>
      </c>
      <c r="D198" s="3" t="s">
        <v>1</v>
      </c>
      <c r="E198" s="3">
        <v>2094</v>
      </c>
      <c r="F198" s="3">
        <v>1.52300003954079E-2</v>
      </c>
      <c r="G198" s="3">
        <v>6.7140049174170199E-3</v>
      </c>
      <c r="H198" s="3">
        <v>2.75167677160515E-2</v>
      </c>
      <c r="I198" s="3">
        <v>5.8627778922873502E-9</v>
      </c>
      <c r="J198" s="3">
        <v>5.4040156031513499E-3</v>
      </c>
    </row>
    <row r="199" spans="1:10">
      <c r="A199" s="3" t="s">
        <v>38</v>
      </c>
      <c r="B199" s="3" t="s">
        <v>0</v>
      </c>
      <c r="C199" s="3" t="s">
        <v>186</v>
      </c>
      <c r="D199" s="3" t="s">
        <v>2</v>
      </c>
      <c r="E199" s="3">
        <v>2678</v>
      </c>
      <c r="F199" s="3">
        <v>4.8270314796614103E-2</v>
      </c>
      <c r="G199" s="3">
        <v>3.39437350579741E-2</v>
      </c>
      <c r="H199" s="3">
        <v>6.3556105914544594E-2</v>
      </c>
      <c r="I199" s="3">
        <v>6.0860494264602902E-32</v>
      </c>
      <c r="J199" s="3">
        <v>7.5814035546016697E-3</v>
      </c>
    </row>
    <row r="200" spans="1:10">
      <c r="A200" s="3" t="s">
        <v>38</v>
      </c>
      <c r="B200" s="3" t="s">
        <v>0</v>
      </c>
      <c r="C200" s="3" t="s">
        <v>186</v>
      </c>
      <c r="D200" s="3" t="s">
        <v>180</v>
      </c>
      <c r="E200" s="3">
        <v>932</v>
      </c>
      <c r="F200" s="3">
        <v>4.0128496668867399E-2</v>
      </c>
      <c r="G200" s="3">
        <v>1.9523716762357798E-2</v>
      </c>
      <c r="H200" s="3">
        <v>6.8708555977562605E-2</v>
      </c>
      <c r="I200" s="3">
        <v>2.6168295681257999E-10</v>
      </c>
      <c r="J200" s="3">
        <v>1.2434095939174E-2</v>
      </c>
    </row>
    <row r="201" spans="1:10">
      <c r="A201" s="3" t="s">
        <v>38</v>
      </c>
      <c r="B201" s="3" t="s">
        <v>0</v>
      </c>
      <c r="C201" s="3" t="s">
        <v>186</v>
      </c>
      <c r="D201" s="3" t="s">
        <v>181</v>
      </c>
      <c r="E201" s="3">
        <v>2097</v>
      </c>
      <c r="F201" s="3">
        <v>5.52146643319033E-2</v>
      </c>
      <c r="G201" s="3">
        <v>3.7546040044328301E-2</v>
      </c>
      <c r="H201" s="3">
        <v>7.4808980913141504E-2</v>
      </c>
      <c r="I201" s="3">
        <v>4.1171580560392997E-29</v>
      </c>
      <c r="J201" s="3">
        <v>9.8702388008937506E-3</v>
      </c>
    </row>
    <row r="202" spans="1:10">
      <c r="A202" s="3" t="s">
        <v>38</v>
      </c>
      <c r="B202" s="3" t="s">
        <v>0</v>
      </c>
      <c r="C202" s="3" t="s">
        <v>186</v>
      </c>
      <c r="D202" s="3" t="s">
        <v>0</v>
      </c>
      <c r="E202" s="3">
        <v>2985</v>
      </c>
      <c r="F202" s="3">
        <v>7.1095039652405906E-2</v>
      </c>
      <c r="G202" s="3">
        <v>5.4444099469311898E-2</v>
      </c>
      <c r="H202" s="3">
        <v>8.9639177205930204E-2</v>
      </c>
      <c r="I202" s="3">
        <v>1.79752221375705E-52</v>
      </c>
      <c r="J202" s="3">
        <v>9.1068539325798899E-3</v>
      </c>
    </row>
    <row r="203" spans="1:10">
      <c r="A203" s="3" t="s">
        <v>38</v>
      </c>
      <c r="B203" s="3" t="s">
        <v>0</v>
      </c>
      <c r="C203" s="3" t="s">
        <v>186</v>
      </c>
      <c r="D203" s="3" t="s">
        <v>182</v>
      </c>
      <c r="E203" s="3">
        <v>229</v>
      </c>
      <c r="F203" s="3">
        <v>2.08626043064448E-2</v>
      </c>
      <c r="G203" s="3">
        <v>-2.8424362913618698E-3</v>
      </c>
      <c r="H203" s="3">
        <v>7.1676578900255999E-2</v>
      </c>
      <c r="I203" s="3">
        <v>1.54399151178515E-2</v>
      </c>
      <c r="J203" s="3">
        <v>2.0553358726465701E-2</v>
      </c>
    </row>
    <row r="204" spans="1:10">
      <c r="A204" s="3" t="s">
        <v>38</v>
      </c>
      <c r="B204" s="3" t="s">
        <v>0</v>
      </c>
      <c r="C204" s="3" t="s">
        <v>187</v>
      </c>
      <c r="D204" s="3" t="s">
        <v>1</v>
      </c>
      <c r="E204" s="3">
        <v>2231</v>
      </c>
      <c r="F204" s="3">
        <v>1.35099053524049E-2</v>
      </c>
      <c r="G204" s="3">
        <v>5.6046419238152401E-3</v>
      </c>
      <c r="H204" s="3">
        <v>2.34218354777215E-2</v>
      </c>
      <c r="I204" s="3">
        <v>1.6533004909009899E-8</v>
      </c>
      <c r="J204" s="3">
        <v>4.6671625652192697E-3</v>
      </c>
    </row>
    <row r="205" spans="1:10">
      <c r="A205" s="3" t="s">
        <v>38</v>
      </c>
      <c r="B205" s="3" t="s">
        <v>0</v>
      </c>
      <c r="C205" s="3" t="s">
        <v>187</v>
      </c>
      <c r="D205" s="3" t="s">
        <v>2</v>
      </c>
      <c r="E205" s="3">
        <v>2512</v>
      </c>
      <c r="F205" s="3">
        <v>4.7235909409462797E-2</v>
      </c>
      <c r="G205" s="3">
        <v>3.2852860356025498E-2</v>
      </c>
      <c r="H205" s="3">
        <v>6.4067599112081902E-2</v>
      </c>
      <c r="I205" s="3">
        <v>2.14208735943813E-29</v>
      </c>
      <c r="J205" s="3">
        <v>7.9170220962353696E-3</v>
      </c>
    </row>
    <row r="206" spans="1:10">
      <c r="A206" s="3" t="s">
        <v>38</v>
      </c>
      <c r="B206" s="3" t="s">
        <v>0</v>
      </c>
      <c r="C206" s="3" t="s">
        <v>187</v>
      </c>
      <c r="D206" s="3" t="s">
        <v>180</v>
      </c>
      <c r="E206" s="3">
        <v>907</v>
      </c>
      <c r="F206" s="3">
        <v>4.4714346173463003E-2</v>
      </c>
      <c r="G206" s="3">
        <v>2.1033017116225301E-2</v>
      </c>
      <c r="H206" s="3">
        <v>7.4446360899408204E-2</v>
      </c>
      <c r="I206" s="3">
        <v>5.6328931394511299E-11</v>
      </c>
      <c r="J206" s="3">
        <v>1.3609815215854699E-2</v>
      </c>
    </row>
    <row r="207" spans="1:10">
      <c r="A207" s="3" t="s">
        <v>38</v>
      </c>
      <c r="B207" s="3" t="s">
        <v>0</v>
      </c>
      <c r="C207" s="3" t="s">
        <v>187</v>
      </c>
      <c r="D207" s="3" t="s">
        <v>181</v>
      </c>
      <c r="E207" s="3">
        <v>1903</v>
      </c>
      <c r="F207" s="3">
        <v>3.4571767359855503E-2</v>
      </c>
      <c r="G207" s="3">
        <v>1.9327670577729199E-2</v>
      </c>
      <c r="H207" s="3">
        <v>5.1269331230882398E-2</v>
      </c>
      <c r="I207" s="3">
        <v>1.5551344680156801E-17</v>
      </c>
      <c r="J207" s="3">
        <v>7.9954416636397706E-3</v>
      </c>
    </row>
    <row r="208" spans="1:10">
      <c r="A208" s="3" t="s">
        <v>38</v>
      </c>
      <c r="B208" s="3" t="s">
        <v>0</v>
      </c>
      <c r="C208" s="3" t="s">
        <v>187</v>
      </c>
      <c r="D208" s="3" t="s">
        <v>0</v>
      </c>
      <c r="E208" s="3">
        <v>3021</v>
      </c>
      <c r="F208" s="3">
        <v>6.7570526870508796E-2</v>
      </c>
      <c r="G208" s="3">
        <v>4.9974720102603697E-2</v>
      </c>
      <c r="H208" s="3">
        <v>8.7044302497299095E-2</v>
      </c>
      <c r="I208" s="3">
        <v>4.8682300245289803E-52</v>
      </c>
      <c r="J208" s="3">
        <v>9.0088326901598195E-3</v>
      </c>
    </row>
    <row r="209" spans="1:10">
      <c r="A209" s="3" t="s">
        <v>38</v>
      </c>
      <c r="B209" s="3" t="s">
        <v>0</v>
      </c>
      <c r="C209" s="3" t="s">
        <v>187</v>
      </c>
      <c r="D209" s="3" t="s">
        <v>182</v>
      </c>
      <c r="E209" s="3">
        <v>219</v>
      </c>
      <c r="F209" s="3">
        <v>1.44647810898813E-2</v>
      </c>
      <c r="G209" s="3">
        <v>-4.1542165830137203E-3</v>
      </c>
      <c r="H209" s="3">
        <v>6.38515502975643E-2</v>
      </c>
      <c r="I209" s="3">
        <v>4.3573837147960197E-2</v>
      </c>
      <c r="J209" s="3">
        <v>1.85395486066127E-2</v>
      </c>
    </row>
    <row r="210" spans="1:10">
      <c r="A210" s="3" t="s">
        <v>38</v>
      </c>
      <c r="B210" s="3" t="s">
        <v>0</v>
      </c>
      <c r="C210" s="3" t="s">
        <v>188</v>
      </c>
      <c r="D210" s="3" t="s">
        <v>1</v>
      </c>
      <c r="E210" s="3">
        <v>1685</v>
      </c>
      <c r="F210" s="3">
        <v>8.9197633045020597E-3</v>
      </c>
      <c r="G210" s="3">
        <v>2.1889059953079E-3</v>
      </c>
      <c r="H210" s="3">
        <v>2.0705165614788801E-2</v>
      </c>
      <c r="I210" s="3">
        <v>5.4208326855573803E-5</v>
      </c>
      <c r="J210" s="3">
        <v>4.7841386119559697E-3</v>
      </c>
    </row>
    <row r="211" spans="1:10">
      <c r="A211" s="3" t="s">
        <v>38</v>
      </c>
      <c r="B211" s="3" t="s">
        <v>0</v>
      </c>
      <c r="C211" s="3" t="s">
        <v>188</v>
      </c>
      <c r="D211" s="3" t="s">
        <v>2</v>
      </c>
      <c r="E211" s="3">
        <v>1674</v>
      </c>
      <c r="F211" s="3">
        <v>-5.0475152520312904E-4</v>
      </c>
      <c r="G211" s="3">
        <v>-5.6518651259773202E-4</v>
      </c>
      <c r="H211" s="3">
        <v>2.3365805047915801E-3</v>
      </c>
      <c r="I211" s="3">
        <v>0.73719048696522904</v>
      </c>
      <c r="J211" s="3">
        <v>8.9637586536756996E-4</v>
      </c>
    </row>
    <row r="212" spans="1:10">
      <c r="A212" s="3" t="s">
        <v>38</v>
      </c>
      <c r="B212" s="3" t="s">
        <v>0</v>
      </c>
      <c r="C212" s="3" t="s">
        <v>188</v>
      </c>
      <c r="D212" s="3" t="s">
        <v>180</v>
      </c>
      <c r="E212" s="3">
        <v>631</v>
      </c>
      <c r="F212" s="3">
        <v>-1.5123878158324099E-3</v>
      </c>
      <c r="G212" s="3">
        <v>-1.5581827191546501E-3</v>
      </c>
      <c r="H212" s="3">
        <v>7.5827193188703797E-3</v>
      </c>
      <c r="I212" s="3">
        <v>0.84398535856273305</v>
      </c>
      <c r="J212" s="3">
        <v>2.5427749550934798E-3</v>
      </c>
    </row>
    <row r="213" spans="1:10">
      <c r="A213" s="3" t="s">
        <v>38</v>
      </c>
      <c r="B213" s="3" t="s">
        <v>0</v>
      </c>
      <c r="C213" s="3" t="s">
        <v>188</v>
      </c>
      <c r="D213" s="3" t="s">
        <v>181</v>
      </c>
      <c r="E213" s="3">
        <v>1374</v>
      </c>
      <c r="F213" s="3">
        <v>3.2285829195062301E-3</v>
      </c>
      <c r="G213" s="3">
        <v>-5.3299699710574497E-4</v>
      </c>
      <c r="H213" s="3">
        <v>1.17572593691685E-2</v>
      </c>
      <c r="I213" s="3">
        <v>1.8438021009423499E-2</v>
      </c>
      <c r="J213" s="3">
        <v>3.28781654986096E-3</v>
      </c>
    </row>
    <row r="214" spans="1:10">
      <c r="A214" s="3" t="s">
        <v>38</v>
      </c>
      <c r="B214" s="3" t="s">
        <v>0</v>
      </c>
      <c r="C214" s="3" t="s">
        <v>188</v>
      </c>
      <c r="D214" s="3" t="s">
        <v>0</v>
      </c>
      <c r="E214" s="3">
        <v>2011</v>
      </c>
      <c r="F214" s="3">
        <v>6.1046681490426503E-3</v>
      </c>
      <c r="G214" s="3">
        <v>6.7487883339759904E-4</v>
      </c>
      <c r="H214" s="3">
        <v>1.47250134809261E-2</v>
      </c>
      <c r="I214" s="3">
        <v>2.5571120026978501E-4</v>
      </c>
      <c r="J214" s="3">
        <v>3.6555709226193402E-3</v>
      </c>
    </row>
    <row r="215" spans="1:10">
      <c r="A215" s="3" t="s">
        <v>38</v>
      </c>
      <c r="B215" s="3" t="s">
        <v>0</v>
      </c>
      <c r="C215" s="3" t="s">
        <v>188</v>
      </c>
      <c r="D215" s="3" t="s">
        <v>182</v>
      </c>
      <c r="E215" s="3">
        <v>144</v>
      </c>
      <c r="F215" s="3">
        <v>1.7017466862842001E-2</v>
      </c>
      <c r="G215" s="3">
        <v>-7.1826930666562703E-3</v>
      </c>
      <c r="H215" s="3">
        <v>9.9700665789398901E-2</v>
      </c>
      <c r="I215" s="3">
        <v>7.5584996814241801E-2</v>
      </c>
      <c r="J215" s="3">
        <v>2.9976170104031301E-2</v>
      </c>
    </row>
    <row r="216" spans="1:10">
      <c r="A216" s="3" t="s">
        <v>38</v>
      </c>
      <c r="B216" s="3" t="s">
        <v>0</v>
      </c>
      <c r="C216" s="3" t="s">
        <v>25</v>
      </c>
      <c r="D216" s="3" t="s">
        <v>1</v>
      </c>
      <c r="E216" s="3">
        <v>4756</v>
      </c>
      <c r="F216" s="3">
        <v>3.1127012889028399E-3</v>
      </c>
      <c r="G216" s="3">
        <v>8.5433486813336597E-4</v>
      </c>
      <c r="H216" s="3">
        <v>7.0138051162813098E-3</v>
      </c>
      <c r="I216" s="3">
        <v>1.9855031123552299E-5</v>
      </c>
      <c r="J216" s="3">
        <v>1.5934805293148801E-3</v>
      </c>
    </row>
    <row r="217" spans="1:10">
      <c r="A217" s="3" t="s">
        <v>38</v>
      </c>
      <c r="B217" s="3" t="s">
        <v>0</v>
      </c>
      <c r="C217" s="3" t="s">
        <v>25</v>
      </c>
      <c r="D217" s="3" t="s">
        <v>2</v>
      </c>
      <c r="E217" s="3">
        <v>4875</v>
      </c>
      <c r="F217" s="3">
        <v>3.7320488537215799E-3</v>
      </c>
      <c r="G217" s="3">
        <v>1.19850904896114E-3</v>
      </c>
      <c r="H217" s="3">
        <v>7.6550984602594E-3</v>
      </c>
      <c r="I217" s="3">
        <v>1.14742818901921E-6</v>
      </c>
      <c r="J217" s="3">
        <v>1.69413815957597E-3</v>
      </c>
    </row>
    <row r="218" spans="1:10">
      <c r="A218" s="3" t="s">
        <v>38</v>
      </c>
      <c r="B218" s="3" t="s">
        <v>0</v>
      </c>
      <c r="C218" s="3" t="s">
        <v>25</v>
      </c>
      <c r="D218" s="3" t="s">
        <v>180</v>
      </c>
      <c r="E218" s="3">
        <v>2009</v>
      </c>
      <c r="F218" s="3">
        <v>9.5026854921500502E-3</v>
      </c>
      <c r="G218" s="3">
        <v>3.31991515644033E-3</v>
      </c>
      <c r="H218" s="3">
        <v>1.7845933451363101E-2</v>
      </c>
      <c r="I218" s="3">
        <v>2.5951545211537801E-7</v>
      </c>
      <c r="J218" s="3">
        <v>3.81979225972824E-3</v>
      </c>
    </row>
    <row r="219" spans="1:10">
      <c r="A219" s="3" t="s">
        <v>38</v>
      </c>
      <c r="B219" s="3" t="s">
        <v>0</v>
      </c>
      <c r="C219" s="3" t="s">
        <v>25</v>
      </c>
      <c r="D219" s="3" t="s">
        <v>181</v>
      </c>
      <c r="E219" s="3">
        <v>4887</v>
      </c>
      <c r="F219" s="3">
        <v>1.86632722277302E-3</v>
      </c>
      <c r="G219" s="3">
        <v>2.0208903369683999E-4</v>
      </c>
      <c r="H219" s="3">
        <v>4.4723311956545901E-3</v>
      </c>
      <c r="I219" s="3">
        <v>3.4863513265516899E-4</v>
      </c>
      <c r="J219" s="3">
        <v>1.11079491517469E-3</v>
      </c>
    </row>
    <row r="220" spans="1:10">
      <c r="A220" s="3" t="s">
        <v>38</v>
      </c>
      <c r="B220" s="3" t="s">
        <v>0</v>
      </c>
      <c r="C220" s="3" t="s">
        <v>25</v>
      </c>
      <c r="D220" s="3" t="s">
        <v>0</v>
      </c>
      <c r="E220" s="3">
        <v>4873</v>
      </c>
      <c r="F220" s="3">
        <v>5.7255264491785597E-3</v>
      </c>
      <c r="G220" s="3">
        <v>2.4924626282185401E-3</v>
      </c>
      <c r="H220" s="3">
        <v>1.0095807884340601E-2</v>
      </c>
      <c r="I220" s="3">
        <v>2.5706728558500399E-9</v>
      </c>
      <c r="J220" s="3">
        <v>1.9783876927595102E-3</v>
      </c>
    </row>
    <row r="221" spans="1:10">
      <c r="A221" s="3" t="s">
        <v>38</v>
      </c>
      <c r="B221" s="3" t="s">
        <v>0</v>
      </c>
      <c r="C221" s="3" t="s">
        <v>25</v>
      </c>
      <c r="D221" s="3" t="s">
        <v>182</v>
      </c>
      <c r="E221" s="3">
        <v>398</v>
      </c>
      <c r="F221" s="3">
        <v>1.5056402844013101E-2</v>
      </c>
      <c r="G221" s="3">
        <v>-3.8547356086892601E-4</v>
      </c>
      <c r="H221" s="3">
        <v>4.3265965292348302E-2</v>
      </c>
      <c r="I221" s="3">
        <v>4.0658947638099602E-3</v>
      </c>
      <c r="J221" s="3">
        <v>1.1603307060573101E-2</v>
      </c>
    </row>
    <row r="222" spans="1:10">
      <c r="A222" s="3" t="s">
        <v>38</v>
      </c>
      <c r="B222" s="3" t="s">
        <v>0</v>
      </c>
      <c r="C222" s="3" t="s">
        <v>189</v>
      </c>
      <c r="D222" s="3" t="s">
        <v>1</v>
      </c>
      <c r="E222" s="3">
        <v>2252</v>
      </c>
      <c r="F222" s="3">
        <v>4.62594642943803E-3</v>
      </c>
      <c r="G222" s="3">
        <v>5.4287603201186297E-4</v>
      </c>
      <c r="H222" s="3">
        <v>1.25912092803956E-2</v>
      </c>
      <c r="I222" s="3">
        <v>5.9680537530798603E-4</v>
      </c>
      <c r="J222" s="3">
        <v>3.1240291614306301E-3</v>
      </c>
    </row>
    <row r="223" spans="1:10">
      <c r="A223" s="3" t="s">
        <v>38</v>
      </c>
      <c r="B223" s="3" t="s">
        <v>0</v>
      </c>
      <c r="C223" s="3" t="s">
        <v>189</v>
      </c>
      <c r="D223" s="3" t="s">
        <v>2</v>
      </c>
      <c r="E223" s="3">
        <v>2728</v>
      </c>
      <c r="F223" s="3">
        <v>1.13430819952067E-2</v>
      </c>
      <c r="G223" s="3">
        <v>5.0770020368622404E-3</v>
      </c>
      <c r="H223" s="3">
        <v>2.0754519635875299E-2</v>
      </c>
      <c r="I223" s="3">
        <v>3.2677326697838601E-9</v>
      </c>
      <c r="J223" s="3">
        <v>3.9814702681271099E-3</v>
      </c>
    </row>
    <row r="224" spans="1:10">
      <c r="A224" s="3" t="s">
        <v>38</v>
      </c>
      <c r="B224" s="3" t="s">
        <v>0</v>
      </c>
      <c r="C224" s="3" t="s">
        <v>189</v>
      </c>
      <c r="D224" s="3" t="s">
        <v>180</v>
      </c>
      <c r="E224" s="3">
        <v>951</v>
      </c>
      <c r="F224" s="3">
        <v>7.9963066994740394E-3</v>
      </c>
      <c r="G224" s="3">
        <v>6.4990934151936699E-4</v>
      </c>
      <c r="H224" s="3">
        <v>2.0589908125173001E-2</v>
      </c>
      <c r="I224" s="3">
        <v>1.0666173048245299E-3</v>
      </c>
      <c r="J224" s="3">
        <v>5.42428094882584E-3</v>
      </c>
    </row>
    <row r="225" spans="1:10">
      <c r="A225" s="3" t="s">
        <v>38</v>
      </c>
      <c r="B225" s="3" t="s">
        <v>0</v>
      </c>
      <c r="C225" s="3" t="s">
        <v>189</v>
      </c>
      <c r="D225" s="3" t="s">
        <v>181</v>
      </c>
      <c r="E225" s="3">
        <v>2049</v>
      </c>
      <c r="F225" s="3">
        <v>4.5678689969184099E-3</v>
      </c>
      <c r="G225" s="3">
        <v>5.7506411312350798E-4</v>
      </c>
      <c r="H225" s="3">
        <v>1.12348963415854E-2</v>
      </c>
      <c r="I225" s="3">
        <v>5.4498164310253102E-4</v>
      </c>
      <c r="J225" s="3">
        <v>2.7550612244798801E-3</v>
      </c>
    </row>
    <row r="226" spans="1:10">
      <c r="A226" s="3" t="s">
        <v>38</v>
      </c>
      <c r="B226" s="3" t="s">
        <v>0</v>
      </c>
      <c r="C226" s="3" t="s">
        <v>189</v>
      </c>
      <c r="D226" s="3" t="s">
        <v>0</v>
      </c>
      <c r="E226" s="3">
        <v>3064</v>
      </c>
      <c r="F226" s="3">
        <v>1.7854450621804598E-2</v>
      </c>
      <c r="G226" s="3">
        <v>1.00162153799462E-2</v>
      </c>
      <c r="H226" s="3">
        <v>2.8569422309632501E-2</v>
      </c>
      <c r="I226" s="3">
        <v>7.2541083000177393E-15</v>
      </c>
      <c r="J226" s="3">
        <v>4.7859155406822203E-3</v>
      </c>
    </row>
    <row r="227" spans="1:10">
      <c r="A227" s="3" t="s">
        <v>38</v>
      </c>
      <c r="B227" s="3" t="s">
        <v>0</v>
      </c>
      <c r="C227" s="3" t="s">
        <v>189</v>
      </c>
      <c r="D227" s="3" t="s">
        <v>182</v>
      </c>
      <c r="E227" s="3">
        <v>230</v>
      </c>
      <c r="F227" s="3">
        <v>-1.0913669570499201E-3</v>
      </c>
      <c r="G227" s="3">
        <v>-3.9986732955095998E-3</v>
      </c>
      <c r="H227" s="3">
        <v>2.7706023936734499E-2</v>
      </c>
      <c r="I227" s="3">
        <v>0.39485573477986902</v>
      </c>
      <c r="J227" s="3">
        <v>8.8761862889745E-3</v>
      </c>
    </row>
    <row r="228" spans="1:10">
      <c r="A228" s="3" t="s">
        <v>38</v>
      </c>
      <c r="B228" s="3" t="s">
        <v>0</v>
      </c>
      <c r="C228" s="3" t="s">
        <v>190</v>
      </c>
      <c r="D228" s="3" t="s">
        <v>1</v>
      </c>
      <c r="E228" s="3">
        <v>244</v>
      </c>
      <c r="F228" s="3">
        <v>5.7343703342248604E-3</v>
      </c>
      <c r="G228" s="3">
        <v>-4.1020392704843702E-3</v>
      </c>
      <c r="H228" s="3">
        <v>4.6771076351281402E-2</v>
      </c>
      <c r="I228" s="3">
        <v>0.12778557692491599</v>
      </c>
      <c r="J228" s="3">
        <v>1.4721034274707501E-2</v>
      </c>
    </row>
    <row r="229" spans="1:10">
      <c r="A229" s="3" t="s">
        <v>38</v>
      </c>
      <c r="B229" s="3" t="s">
        <v>0</v>
      </c>
      <c r="C229" s="3" t="s">
        <v>190</v>
      </c>
      <c r="D229" s="3" t="s">
        <v>2</v>
      </c>
      <c r="E229" s="3">
        <v>208</v>
      </c>
      <c r="F229" s="3">
        <v>4.8969289969336095E-4</v>
      </c>
      <c r="G229" s="3">
        <v>-5.0467317232596497E-3</v>
      </c>
      <c r="H229" s="3">
        <v>3.5691947226409899E-2</v>
      </c>
      <c r="I229" s="3">
        <v>0.29691868425175</v>
      </c>
      <c r="J229" s="3">
        <v>1.13318965925275E-2</v>
      </c>
    </row>
    <row r="230" spans="1:10">
      <c r="A230" s="3" t="s">
        <v>38</v>
      </c>
      <c r="B230" s="3" t="s">
        <v>0</v>
      </c>
      <c r="C230" s="3" t="s">
        <v>190</v>
      </c>
      <c r="D230" s="3" t="s">
        <v>180</v>
      </c>
      <c r="E230" s="3">
        <v>70</v>
      </c>
      <c r="F230" s="3">
        <v>-1.6016437920723801E-2</v>
      </c>
      <c r="G230" s="3">
        <v>-1.57754628610382E-2</v>
      </c>
      <c r="H230" s="3">
        <v>5.4361757521247597E-2</v>
      </c>
      <c r="I230" s="3">
        <v>0.90252572056679004</v>
      </c>
      <c r="J230" s="3">
        <v>1.9091456572917099E-2</v>
      </c>
    </row>
    <row r="231" spans="1:10">
      <c r="A231" s="3" t="s">
        <v>38</v>
      </c>
      <c r="B231" s="3" t="s">
        <v>0</v>
      </c>
      <c r="C231" s="3" t="s">
        <v>190</v>
      </c>
      <c r="D231" s="3" t="s">
        <v>181</v>
      </c>
      <c r="E231" s="3">
        <v>124</v>
      </c>
      <c r="F231" s="3">
        <v>-8.1092796182250498E-3</v>
      </c>
      <c r="G231" s="3">
        <v>-8.5073590911698398E-3</v>
      </c>
      <c r="H231" s="3">
        <v>2.9669966779086999E-2</v>
      </c>
      <c r="I231" s="3">
        <v>0.78303558123487604</v>
      </c>
      <c r="J231" s="3">
        <v>1.13373896384631E-2</v>
      </c>
    </row>
    <row r="232" spans="1:10">
      <c r="A232" s="3" t="s">
        <v>38</v>
      </c>
      <c r="B232" s="3" t="s">
        <v>0</v>
      </c>
      <c r="C232" s="3" t="s">
        <v>190</v>
      </c>
      <c r="D232" s="3" t="s">
        <v>0</v>
      </c>
      <c r="E232" s="3">
        <v>210</v>
      </c>
      <c r="F232" s="3">
        <v>2.4522143896684601E-2</v>
      </c>
      <c r="G232" s="3">
        <v>-3.5905348443677301E-3</v>
      </c>
      <c r="H232" s="3">
        <v>8.7910742450738599E-2</v>
      </c>
      <c r="I232" s="3">
        <v>1.66334120221092E-2</v>
      </c>
      <c r="J232" s="3">
        <v>2.34890403289E-2</v>
      </c>
    </row>
    <row r="233" spans="1:10">
      <c r="A233" s="3" t="s">
        <v>38</v>
      </c>
      <c r="B233" s="3" t="s">
        <v>0</v>
      </c>
      <c r="C233" s="3" t="s">
        <v>191</v>
      </c>
      <c r="D233" s="3" t="s">
        <v>1</v>
      </c>
      <c r="E233" s="3">
        <v>4752</v>
      </c>
      <c r="F233" s="3">
        <v>4.0187531396210802E-3</v>
      </c>
      <c r="G233" s="3">
        <v>1.2312240650886801E-3</v>
      </c>
      <c r="H233" s="3">
        <v>8.0777988676399397E-3</v>
      </c>
      <c r="I233" s="3">
        <v>1.9940105337662398E-6</v>
      </c>
      <c r="J233" s="3">
        <v>1.8411727428466001E-3</v>
      </c>
    </row>
    <row r="234" spans="1:10">
      <c r="A234" s="3" t="s">
        <v>38</v>
      </c>
      <c r="B234" s="3" t="s">
        <v>0</v>
      </c>
      <c r="C234" s="3" t="s">
        <v>191</v>
      </c>
      <c r="D234" s="3" t="s">
        <v>2</v>
      </c>
      <c r="E234" s="3">
        <v>4880</v>
      </c>
      <c r="F234" s="3">
        <v>1.24091335269166E-2</v>
      </c>
      <c r="G234" s="3">
        <v>7.6331869728738901E-3</v>
      </c>
      <c r="H234" s="3">
        <v>1.7964790535062398E-2</v>
      </c>
      <c r="I234" s="3">
        <v>5.1697252683294596E-18</v>
      </c>
      <c r="J234" s="3">
        <v>2.7925028399812999E-3</v>
      </c>
    </row>
    <row r="235" spans="1:10">
      <c r="A235" s="3" t="s">
        <v>38</v>
      </c>
      <c r="B235" s="3" t="s">
        <v>0</v>
      </c>
      <c r="C235" s="3" t="s">
        <v>191</v>
      </c>
      <c r="D235" s="3" t="s">
        <v>180</v>
      </c>
      <c r="E235" s="3">
        <v>2010</v>
      </c>
      <c r="F235" s="3">
        <v>9.4588777114857896E-3</v>
      </c>
      <c r="G235" s="3">
        <v>2.9708469484951202E-3</v>
      </c>
      <c r="H235" s="3">
        <v>1.86881001898043E-2</v>
      </c>
      <c r="I235" s="3">
        <v>2.8783482475705399E-7</v>
      </c>
      <c r="J235" s="3">
        <v>3.9737061117886699E-3</v>
      </c>
    </row>
    <row r="236" spans="1:10">
      <c r="A236" s="3" t="s">
        <v>38</v>
      </c>
      <c r="B236" s="3" t="s">
        <v>0</v>
      </c>
      <c r="C236" s="3" t="s">
        <v>191</v>
      </c>
      <c r="D236" s="3" t="s">
        <v>181</v>
      </c>
      <c r="E236" s="3">
        <v>4892</v>
      </c>
      <c r="F236" s="3">
        <v>4.8612733776910401E-3</v>
      </c>
      <c r="G236" s="3">
        <v>1.93314953190918E-3</v>
      </c>
      <c r="H236" s="3">
        <v>8.8224437782736392E-3</v>
      </c>
      <c r="I236" s="3">
        <v>1.55963801023232E-8</v>
      </c>
      <c r="J236" s="3">
        <v>1.7626640495498099E-3</v>
      </c>
    </row>
    <row r="237" spans="1:10">
      <c r="A237" s="3" t="s">
        <v>38</v>
      </c>
      <c r="B237" s="3" t="s">
        <v>0</v>
      </c>
      <c r="C237" s="3" t="s">
        <v>191</v>
      </c>
      <c r="D237" s="3" t="s">
        <v>0</v>
      </c>
      <c r="E237" s="3">
        <v>4878</v>
      </c>
      <c r="F237" s="3">
        <v>1.0480389657534801E-2</v>
      </c>
      <c r="G237" s="3">
        <v>5.6590308940240299E-3</v>
      </c>
      <c r="H237" s="3">
        <v>1.6643739276655498E-2</v>
      </c>
      <c r="I237" s="3">
        <v>1.0992728280474901E-14</v>
      </c>
      <c r="J237" s="3">
        <v>2.8206437866565202E-3</v>
      </c>
    </row>
    <row r="238" spans="1:10">
      <c r="A238" s="3" t="s">
        <v>38</v>
      </c>
      <c r="B238" s="3" t="s">
        <v>0</v>
      </c>
      <c r="C238" s="3" t="s">
        <v>191</v>
      </c>
      <c r="D238" s="3" t="s">
        <v>182</v>
      </c>
      <c r="E238" s="3">
        <v>398</v>
      </c>
      <c r="F238" s="3">
        <v>6.8920410196556797E-3</v>
      </c>
      <c r="G238" s="3">
        <v>-1.7563708210022299E-3</v>
      </c>
      <c r="H238" s="3">
        <v>2.8703103306274801E-2</v>
      </c>
      <c r="I238" s="3">
        <v>3.3204765190262601E-2</v>
      </c>
      <c r="J238" s="3">
        <v>8.3391325743234507E-3</v>
      </c>
    </row>
    <row r="239" spans="1:10">
      <c r="A239" s="3" t="s">
        <v>38</v>
      </c>
      <c r="B239" s="3" t="s">
        <v>0</v>
      </c>
      <c r="C239" s="3" t="s">
        <v>37</v>
      </c>
      <c r="D239" s="3" t="s">
        <v>1</v>
      </c>
      <c r="E239" s="3">
        <v>2242</v>
      </c>
      <c r="F239" s="3">
        <v>3.7308497964044802E-3</v>
      </c>
      <c r="G239" s="3">
        <v>3.4494612714800198E-4</v>
      </c>
      <c r="H239" s="3">
        <v>1.0238124111373601E-2</v>
      </c>
      <c r="I239" s="3">
        <v>8.9694137176404495E-4</v>
      </c>
      <c r="J239" s="3">
        <v>2.64741599015734E-3</v>
      </c>
    </row>
    <row r="240" spans="1:10">
      <c r="A240" s="3" t="s">
        <v>38</v>
      </c>
      <c r="B240" s="3" t="s">
        <v>0</v>
      </c>
      <c r="C240" s="3" t="s">
        <v>37</v>
      </c>
      <c r="D240" s="3" t="s">
        <v>2</v>
      </c>
      <c r="E240" s="3">
        <v>2589</v>
      </c>
      <c r="F240" s="3">
        <v>5.3392905552889199E-3</v>
      </c>
      <c r="G240" s="3">
        <v>1.49778968732599E-3</v>
      </c>
      <c r="H240" s="3">
        <v>1.15270460845621E-2</v>
      </c>
      <c r="I240" s="3">
        <v>1.89443454059304E-5</v>
      </c>
      <c r="J240" s="3">
        <v>2.6089707855944501E-3</v>
      </c>
    </row>
    <row r="241" spans="1:10">
      <c r="A241" s="3" t="s">
        <v>38</v>
      </c>
      <c r="B241" s="3" t="s">
        <v>0</v>
      </c>
      <c r="C241" s="3" t="s">
        <v>37</v>
      </c>
      <c r="D241" s="3" t="s">
        <v>180</v>
      </c>
      <c r="E241" s="3">
        <v>969</v>
      </c>
      <c r="F241" s="3">
        <v>3.0549519449281099E-3</v>
      </c>
      <c r="G241" s="3">
        <v>-8.4947882196374205E-4</v>
      </c>
      <c r="H241" s="3">
        <v>1.43919504392517E-2</v>
      </c>
      <c r="I241" s="3">
        <v>3.8260072385345602E-2</v>
      </c>
      <c r="J241" s="3">
        <v>4.2447092690643404E-3</v>
      </c>
    </row>
    <row r="242" spans="1:10">
      <c r="A242" s="3" t="s">
        <v>38</v>
      </c>
      <c r="B242" s="3" t="s">
        <v>0</v>
      </c>
      <c r="C242" s="3" t="s">
        <v>37</v>
      </c>
      <c r="D242" s="3" t="s">
        <v>181</v>
      </c>
      <c r="E242" s="3">
        <v>2158</v>
      </c>
      <c r="F242" s="3">
        <v>2.3175099391484801E-3</v>
      </c>
      <c r="G242" s="3">
        <v>-1.60392236591622E-4</v>
      </c>
      <c r="H242" s="3">
        <v>7.7833942898274597E-3</v>
      </c>
      <c r="I242" s="3">
        <v>7.5378188290812298E-3</v>
      </c>
      <c r="J242" s="3">
        <v>2.0885681843787998E-3</v>
      </c>
    </row>
    <row r="243" spans="1:10">
      <c r="A243" s="3" t="s">
        <v>38</v>
      </c>
      <c r="B243" s="3" t="s">
        <v>0</v>
      </c>
      <c r="C243" s="3" t="s">
        <v>37</v>
      </c>
      <c r="D243" s="3" t="s">
        <v>0</v>
      </c>
      <c r="E243" s="3">
        <v>3058</v>
      </c>
      <c r="F243" s="3">
        <v>6.76611299910346E-3</v>
      </c>
      <c r="G243" s="3">
        <v>2.4269506213718101E-3</v>
      </c>
      <c r="H243" s="3">
        <v>1.2503692468082001E-2</v>
      </c>
      <c r="I243" s="3">
        <v>2.5910515347695201E-7</v>
      </c>
      <c r="J243" s="3">
        <v>2.6139513285800102E-3</v>
      </c>
    </row>
    <row r="244" spans="1:10">
      <c r="A244" s="3" t="s">
        <v>38</v>
      </c>
      <c r="B244" s="3" t="s">
        <v>0</v>
      </c>
      <c r="C244" s="3" t="s">
        <v>37</v>
      </c>
      <c r="D244" s="3" t="s">
        <v>182</v>
      </c>
      <c r="E244" s="3">
        <v>236</v>
      </c>
      <c r="F244" s="3">
        <v>1.5907433635781801E-2</v>
      </c>
      <c r="G244" s="3">
        <v>-2.8478382186754299E-3</v>
      </c>
      <c r="H244" s="3">
        <v>6.2281059328218098E-2</v>
      </c>
      <c r="I244" s="3">
        <v>2.33395516631934E-2</v>
      </c>
      <c r="J244" s="3">
        <v>1.7190946062017699E-2</v>
      </c>
    </row>
    <row r="245" spans="1:10">
      <c r="A245" s="3" t="s">
        <v>38</v>
      </c>
      <c r="B245" s="3" t="s">
        <v>0</v>
      </c>
      <c r="C245" s="3" t="s">
        <v>192</v>
      </c>
      <c r="D245" s="3" t="s">
        <v>1</v>
      </c>
      <c r="E245" s="3">
        <v>2250</v>
      </c>
      <c r="F245" s="3">
        <v>5.02350155988551E-3</v>
      </c>
      <c r="G245" s="3">
        <v>6.2807110786987602E-4</v>
      </c>
      <c r="H245" s="3">
        <v>1.2607701643526001E-2</v>
      </c>
      <c r="I245" s="3">
        <v>3.9747946492473403E-4</v>
      </c>
      <c r="J245" s="3">
        <v>3.1633221062094801E-3</v>
      </c>
    </row>
    <row r="246" spans="1:10">
      <c r="A246" s="3" t="s">
        <v>38</v>
      </c>
      <c r="B246" s="3" t="s">
        <v>0</v>
      </c>
      <c r="C246" s="3" t="s">
        <v>192</v>
      </c>
      <c r="D246" s="3" t="s">
        <v>2</v>
      </c>
      <c r="E246" s="3">
        <v>2318</v>
      </c>
      <c r="F246" s="3">
        <v>1.05706887291535E-2</v>
      </c>
      <c r="G246" s="3">
        <v>3.8705958061913798E-3</v>
      </c>
      <c r="H246" s="3">
        <v>2.01960613405072E-2</v>
      </c>
      <c r="I246" s="3">
        <v>2.1381650674646001E-7</v>
      </c>
      <c r="J246" s="3">
        <v>4.36726947835573E-3</v>
      </c>
    </row>
    <row r="247" spans="1:10">
      <c r="A247" s="3" t="s">
        <v>38</v>
      </c>
      <c r="B247" s="3" t="s">
        <v>0</v>
      </c>
      <c r="C247" s="3" t="s">
        <v>192</v>
      </c>
      <c r="D247" s="3" t="s">
        <v>180</v>
      </c>
      <c r="E247" s="3">
        <v>856</v>
      </c>
      <c r="F247" s="3">
        <v>3.8894358209590201E-3</v>
      </c>
      <c r="G247" s="3">
        <v>-1.05351302536468E-3</v>
      </c>
      <c r="H247" s="3">
        <v>1.8347455845507E-2</v>
      </c>
      <c r="I247" s="3">
        <v>3.5599530399923598E-2</v>
      </c>
      <c r="J247" s="3">
        <v>5.1592095163668396E-3</v>
      </c>
    </row>
    <row r="248" spans="1:10">
      <c r="A248" s="3" t="s">
        <v>38</v>
      </c>
      <c r="B248" s="3" t="s">
        <v>0</v>
      </c>
      <c r="C248" s="3" t="s">
        <v>192</v>
      </c>
      <c r="D248" s="3" t="s">
        <v>181</v>
      </c>
      <c r="E248" s="3">
        <v>1799</v>
      </c>
      <c r="F248" s="3">
        <v>9.5215830778934106E-3</v>
      </c>
      <c r="G248" s="3">
        <v>2.6275203232761501E-3</v>
      </c>
      <c r="H248" s="3">
        <v>2.1046078646243398E-2</v>
      </c>
      <c r="I248" s="3">
        <v>1.0784673015899299E-5</v>
      </c>
      <c r="J248" s="3">
        <v>4.7881929085169502E-3</v>
      </c>
    </row>
    <row r="249" spans="1:10">
      <c r="A249" s="3" t="s">
        <v>38</v>
      </c>
      <c r="B249" s="3" t="s">
        <v>0</v>
      </c>
      <c r="C249" s="3" t="s">
        <v>192</v>
      </c>
      <c r="D249" s="3" t="s">
        <v>0</v>
      </c>
      <c r="E249" s="3">
        <v>2795</v>
      </c>
      <c r="F249" s="3">
        <v>1.89093203232608E-2</v>
      </c>
      <c r="G249" s="3">
        <v>1.03360474774075E-2</v>
      </c>
      <c r="H249" s="3">
        <v>2.9886519064369801E-2</v>
      </c>
      <c r="I249" s="3">
        <v>1.0614968625604E-13</v>
      </c>
      <c r="J249" s="3">
        <v>5.0934081432624503E-3</v>
      </c>
    </row>
    <row r="250" spans="1:10">
      <c r="A250" s="3" t="s">
        <v>38</v>
      </c>
      <c r="B250" s="3" t="s">
        <v>0</v>
      </c>
      <c r="C250" s="3" t="s">
        <v>192</v>
      </c>
      <c r="D250" s="3" t="s">
        <v>182</v>
      </c>
      <c r="E250" s="3">
        <v>205</v>
      </c>
      <c r="F250" s="3">
        <v>2.95659461614588E-2</v>
      </c>
      <c r="G250" s="3">
        <v>-2.6719659085587899E-3</v>
      </c>
      <c r="H250" s="3">
        <v>8.95879824858173E-2</v>
      </c>
      <c r="I250" s="3">
        <v>1.0086455919967799E-2</v>
      </c>
      <c r="J250" s="3">
        <v>2.5246534809486899E-2</v>
      </c>
    </row>
    <row r="251" spans="1:10">
      <c r="A251" s="3" t="s">
        <v>38</v>
      </c>
      <c r="B251" s="3" t="s">
        <v>193</v>
      </c>
      <c r="C251" s="3" t="s">
        <v>179</v>
      </c>
      <c r="D251" s="3" t="s">
        <v>1</v>
      </c>
      <c r="E251" s="3">
        <v>2113</v>
      </c>
      <c r="F251" s="3">
        <v>5.7249605522014003E-3</v>
      </c>
      <c r="G251" s="3">
        <v>8.4370667646589995E-4</v>
      </c>
      <c r="H251" s="3">
        <v>1.33796920978795E-2</v>
      </c>
      <c r="I251" s="3">
        <v>2.0186010041018E-4</v>
      </c>
      <c r="J251" s="3">
        <v>3.3069988966281699E-3</v>
      </c>
    </row>
    <row r="252" spans="1:10">
      <c r="A252" s="3" t="s">
        <v>38</v>
      </c>
      <c r="B252" s="3" t="s">
        <v>193</v>
      </c>
      <c r="C252" s="3" t="s">
        <v>179</v>
      </c>
      <c r="D252" s="3" t="s">
        <v>2</v>
      </c>
      <c r="E252" s="3">
        <v>2358</v>
      </c>
      <c r="F252" s="3">
        <v>3.1044073746980799E-3</v>
      </c>
      <c r="G252" s="3">
        <v>2.5171820415276202E-5</v>
      </c>
      <c r="H252" s="3">
        <v>9.6033607536806093E-3</v>
      </c>
      <c r="I252" s="3">
        <v>3.0884394381730002E-3</v>
      </c>
      <c r="J252" s="3">
        <v>2.48821640606906E-3</v>
      </c>
    </row>
    <row r="253" spans="1:10">
      <c r="A253" s="3" t="s">
        <v>38</v>
      </c>
      <c r="B253" s="3" t="s">
        <v>193</v>
      </c>
      <c r="C253" s="3" t="s">
        <v>179</v>
      </c>
      <c r="D253" s="3" t="s">
        <v>180</v>
      </c>
      <c r="E253" s="3">
        <v>872</v>
      </c>
      <c r="F253" s="3">
        <v>2.9523320526028099E-3</v>
      </c>
      <c r="G253" s="3">
        <v>-9.1843778920031602E-4</v>
      </c>
      <c r="H253" s="3">
        <v>1.3987399432291801E-2</v>
      </c>
      <c r="I253" s="3">
        <v>4.7852980910759201E-2</v>
      </c>
      <c r="J253" s="3">
        <v>4.0811984685035002E-3</v>
      </c>
    </row>
    <row r="254" spans="1:10">
      <c r="A254" s="3" t="s">
        <v>38</v>
      </c>
      <c r="B254" s="3" t="s">
        <v>193</v>
      </c>
      <c r="C254" s="3" t="s">
        <v>179</v>
      </c>
      <c r="D254" s="3" t="s">
        <v>181</v>
      </c>
      <c r="E254" s="3">
        <v>1802</v>
      </c>
      <c r="F254" s="3">
        <v>1.39122987543661E-3</v>
      </c>
      <c r="G254" s="3">
        <v>-4.9827973197671103E-4</v>
      </c>
      <c r="H254" s="3">
        <v>7.26403658272241E-3</v>
      </c>
      <c r="I254" s="3">
        <v>5.4503018932910999E-2</v>
      </c>
      <c r="J254" s="3">
        <v>2.0577544362893299E-3</v>
      </c>
    </row>
    <row r="255" spans="1:10">
      <c r="A255" s="3" t="s">
        <v>38</v>
      </c>
      <c r="B255" s="3" t="s">
        <v>193</v>
      </c>
      <c r="C255" s="3" t="s">
        <v>179</v>
      </c>
      <c r="D255" s="3" t="s">
        <v>0</v>
      </c>
      <c r="E255" s="3">
        <v>2803</v>
      </c>
      <c r="F255" s="3">
        <v>4.4411229427409101E-3</v>
      </c>
      <c r="G255" s="3">
        <v>7.0468542500791702E-4</v>
      </c>
      <c r="H255" s="3">
        <v>1.06075653028555E-2</v>
      </c>
      <c r="I255" s="3">
        <v>1.9124577614293699E-4</v>
      </c>
      <c r="J255" s="3">
        <v>2.5553678582434301E-3</v>
      </c>
    </row>
    <row r="256" spans="1:10">
      <c r="A256" s="3" t="s">
        <v>38</v>
      </c>
      <c r="B256" s="3" t="s">
        <v>193</v>
      </c>
      <c r="C256" s="3" t="s">
        <v>179</v>
      </c>
      <c r="D256" s="3" t="s">
        <v>182</v>
      </c>
      <c r="E256" s="3">
        <v>211</v>
      </c>
      <c r="F256" s="3">
        <v>-4.6508747867532998E-3</v>
      </c>
      <c r="G256" s="3">
        <v>-4.7944197813992E-3</v>
      </c>
      <c r="H256" s="3">
        <v>1.61567258538283E-2</v>
      </c>
      <c r="I256" s="3">
        <v>0.81436801400540004</v>
      </c>
      <c r="J256" s="3">
        <v>6.4811477014473599E-3</v>
      </c>
    </row>
    <row r="257" spans="1:10">
      <c r="A257" s="3" t="s">
        <v>38</v>
      </c>
      <c r="B257" s="3" t="s">
        <v>193</v>
      </c>
      <c r="C257" s="3" t="s">
        <v>183</v>
      </c>
      <c r="D257" s="3" t="s">
        <v>1</v>
      </c>
      <c r="E257" s="3">
        <v>4743</v>
      </c>
      <c r="F257" s="3">
        <v>2.48336359725575E-2</v>
      </c>
      <c r="G257" s="3">
        <v>1.7724753395379499E-2</v>
      </c>
      <c r="H257" s="3">
        <v>3.3588318330616901E-2</v>
      </c>
      <c r="I257" s="3">
        <v>9.81009791106432E-31</v>
      </c>
      <c r="J257" s="3">
        <v>4.0545511824141298E-3</v>
      </c>
    </row>
    <row r="258" spans="1:10">
      <c r="A258" s="3" t="s">
        <v>38</v>
      </c>
      <c r="B258" s="3" t="s">
        <v>193</v>
      </c>
      <c r="C258" s="3" t="s">
        <v>183</v>
      </c>
      <c r="D258" s="3" t="s">
        <v>2</v>
      </c>
      <c r="E258" s="3">
        <v>4698</v>
      </c>
      <c r="F258" s="3">
        <v>6.6978824825540406E-2</v>
      </c>
      <c r="G258" s="3">
        <v>5.4057925574199098E-2</v>
      </c>
      <c r="H258" s="3">
        <v>8.0806480750483606E-2</v>
      </c>
      <c r="I258" s="3">
        <v>4.7422692415095401E-74</v>
      </c>
      <c r="J258" s="3">
        <v>7.0578505873286302E-3</v>
      </c>
    </row>
    <row r="259" spans="1:10">
      <c r="A259" s="3" t="s">
        <v>38</v>
      </c>
      <c r="B259" s="3" t="s">
        <v>193</v>
      </c>
      <c r="C259" s="3" t="s">
        <v>183</v>
      </c>
      <c r="D259" s="3" t="s">
        <v>180</v>
      </c>
      <c r="E259" s="3">
        <v>1997</v>
      </c>
      <c r="F259" s="3">
        <v>6.16633224731628E-2</v>
      </c>
      <c r="G259" s="3">
        <v>4.2911092932204603E-2</v>
      </c>
      <c r="H259" s="3">
        <v>8.3038267791598105E-2</v>
      </c>
      <c r="I259" s="3">
        <v>2.72215668094401E-30</v>
      </c>
      <c r="J259" s="3">
        <v>1.05527907168502E-2</v>
      </c>
    </row>
    <row r="260" spans="1:10">
      <c r="A260" s="3" t="s">
        <v>38</v>
      </c>
      <c r="B260" s="3" t="s">
        <v>193</v>
      </c>
      <c r="C260" s="3" t="s">
        <v>183</v>
      </c>
      <c r="D260" s="3" t="s">
        <v>181</v>
      </c>
      <c r="E260" s="3">
        <v>4843</v>
      </c>
      <c r="F260" s="3">
        <v>4.3175843146408197E-2</v>
      </c>
      <c r="G260" s="3">
        <v>3.2769366203242098E-2</v>
      </c>
      <c r="H260" s="3">
        <v>5.3558456553384398E-2</v>
      </c>
      <c r="I260" s="3">
        <v>4.4334530032833201E-54</v>
      </c>
      <c r="J260" s="3">
        <v>5.3800938097006397E-3</v>
      </c>
    </row>
    <row r="261" spans="1:10">
      <c r="A261" s="3" t="s">
        <v>38</v>
      </c>
      <c r="B261" s="3" t="s">
        <v>193</v>
      </c>
      <c r="C261" s="3" t="s">
        <v>183</v>
      </c>
      <c r="D261" s="3" t="s">
        <v>0</v>
      </c>
      <c r="E261" s="3">
        <v>4757</v>
      </c>
      <c r="F261" s="3">
        <v>7.46814404003808E-2</v>
      </c>
      <c r="G261" s="3">
        <v>5.9549966026614602E-2</v>
      </c>
      <c r="H261" s="3">
        <v>8.8786099793162002E-2</v>
      </c>
      <c r="I261" s="3">
        <v>1.02315748904235E-82</v>
      </c>
      <c r="J261" s="3">
        <v>7.4183968929330798E-3</v>
      </c>
    </row>
    <row r="262" spans="1:10">
      <c r="A262" s="3" t="s">
        <v>38</v>
      </c>
      <c r="B262" s="3" t="s">
        <v>193</v>
      </c>
      <c r="C262" s="3" t="s">
        <v>183</v>
      </c>
      <c r="D262" s="3" t="s">
        <v>182</v>
      </c>
      <c r="E262" s="3">
        <v>392</v>
      </c>
      <c r="F262" s="3">
        <v>0.10389679108495201</v>
      </c>
      <c r="G262" s="3">
        <v>4.7760612476619703E-2</v>
      </c>
      <c r="H262" s="3">
        <v>0.16863113440087099</v>
      </c>
      <c r="I262" s="3">
        <v>3.2840535672577298E-11</v>
      </c>
      <c r="J262" s="3">
        <v>3.06062216700369E-2</v>
      </c>
    </row>
    <row r="263" spans="1:10">
      <c r="A263" s="3" t="s">
        <v>38</v>
      </c>
      <c r="B263" s="3" t="s">
        <v>193</v>
      </c>
      <c r="C263" s="3" t="s">
        <v>184</v>
      </c>
      <c r="D263" s="3" t="s">
        <v>1</v>
      </c>
      <c r="E263" s="3">
        <v>4834</v>
      </c>
      <c r="F263" s="3">
        <v>3.9131278777984101E-3</v>
      </c>
      <c r="G263" s="3">
        <v>1.1949502012442101E-3</v>
      </c>
      <c r="H263" s="3">
        <v>8.44225632041091E-3</v>
      </c>
      <c r="I263" s="3">
        <v>7.6897155108373793E-6</v>
      </c>
      <c r="J263" s="3">
        <v>1.89244358054894E-3</v>
      </c>
    </row>
    <row r="264" spans="1:10">
      <c r="A264" s="3" t="s">
        <v>38</v>
      </c>
      <c r="B264" s="3" t="s">
        <v>193</v>
      </c>
      <c r="C264" s="3" t="s">
        <v>184</v>
      </c>
      <c r="D264" s="3" t="s">
        <v>2</v>
      </c>
      <c r="E264" s="3">
        <v>4872</v>
      </c>
      <c r="F264" s="3">
        <v>1.0192298939098499E-2</v>
      </c>
      <c r="G264" s="3">
        <v>5.3190569099869599E-3</v>
      </c>
      <c r="H264" s="3">
        <v>1.6320277030496801E-2</v>
      </c>
      <c r="I264" s="3">
        <v>6.0635677915454099E-13</v>
      </c>
      <c r="J264" s="3">
        <v>2.8288678239520898E-3</v>
      </c>
    </row>
    <row r="265" spans="1:10">
      <c r="A265" s="3" t="s">
        <v>38</v>
      </c>
      <c r="B265" s="3" t="s">
        <v>193</v>
      </c>
      <c r="C265" s="3" t="s">
        <v>184</v>
      </c>
      <c r="D265" s="3" t="s">
        <v>180</v>
      </c>
      <c r="E265" s="3">
        <v>2017</v>
      </c>
      <c r="F265" s="3">
        <v>4.8548828071807203E-3</v>
      </c>
      <c r="G265" s="3">
        <v>4.6478482565477902E-4</v>
      </c>
      <c r="H265" s="3">
        <v>1.2170186683889099E-2</v>
      </c>
      <c r="I265" s="3">
        <v>8.8190248477664802E-4</v>
      </c>
      <c r="J265" s="3">
        <v>3.11944108524362E-3</v>
      </c>
    </row>
    <row r="266" spans="1:10">
      <c r="A266" s="3" t="s">
        <v>38</v>
      </c>
      <c r="B266" s="3" t="s">
        <v>193</v>
      </c>
      <c r="C266" s="3" t="s">
        <v>184</v>
      </c>
      <c r="D266" s="3" t="s">
        <v>181</v>
      </c>
      <c r="E266" s="3">
        <v>4892</v>
      </c>
      <c r="F266" s="3">
        <v>4.1039068380086504E-3</v>
      </c>
      <c r="G266" s="3">
        <v>1.2132985461582801E-3</v>
      </c>
      <c r="H266" s="3">
        <v>8.9655643081711905E-3</v>
      </c>
      <c r="I266" s="3">
        <v>2.7094027248509699E-6</v>
      </c>
      <c r="J266" s="3">
        <v>1.97444729513397E-3</v>
      </c>
    </row>
    <row r="267" spans="1:10">
      <c r="A267" s="3" t="s">
        <v>38</v>
      </c>
      <c r="B267" s="3" t="s">
        <v>193</v>
      </c>
      <c r="C267" s="3" t="s">
        <v>184</v>
      </c>
      <c r="D267" s="3" t="s">
        <v>0</v>
      </c>
      <c r="E267" s="3">
        <v>4879</v>
      </c>
      <c r="F267" s="3">
        <v>9.1589169826966597E-3</v>
      </c>
      <c r="G267" s="3">
        <v>4.6464231694219003E-3</v>
      </c>
      <c r="H267" s="3">
        <v>1.52957769776732E-2</v>
      </c>
      <c r="I267" s="3">
        <v>1.01915868199696E-11</v>
      </c>
      <c r="J267" s="3">
        <v>2.68723833219432E-3</v>
      </c>
    </row>
    <row r="268" spans="1:10">
      <c r="A268" s="3" t="s">
        <v>38</v>
      </c>
      <c r="B268" s="3" t="s">
        <v>193</v>
      </c>
      <c r="C268" s="3" t="s">
        <v>184</v>
      </c>
      <c r="D268" s="3" t="s">
        <v>182</v>
      </c>
      <c r="E268" s="3">
        <v>398</v>
      </c>
      <c r="F268" s="3">
        <v>1.37852756562851E-3</v>
      </c>
      <c r="G268" s="3">
        <v>-2.4671839454483702E-3</v>
      </c>
      <c r="H268" s="3">
        <v>2.66750862354725E-2</v>
      </c>
      <c r="I268" s="3">
        <v>0.21457363782621</v>
      </c>
      <c r="J268" s="3">
        <v>7.9123866009305297E-3</v>
      </c>
    </row>
    <row r="269" spans="1:10">
      <c r="A269" s="3" t="s">
        <v>38</v>
      </c>
      <c r="B269" s="3" t="s">
        <v>193</v>
      </c>
      <c r="C269" s="3" t="s">
        <v>185</v>
      </c>
      <c r="D269" s="3" t="s">
        <v>1</v>
      </c>
      <c r="E269" s="3">
        <v>1529</v>
      </c>
      <c r="F269" s="3">
        <v>5.23951835178305E-3</v>
      </c>
      <c r="G269" s="3">
        <v>5.8750350638092703E-5</v>
      </c>
      <c r="H269" s="3">
        <v>1.4987486160804701E-2</v>
      </c>
      <c r="I269" s="3">
        <v>2.6510163573297899E-3</v>
      </c>
      <c r="J269" s="3">
        <v>3.88561896864779E-3</v>
      </c>
    </row>
    <row r="270" spans="1:10">
      <c r="A270" s="3" t="s">
        <v>38</v>
      </c>
      <c r="B270" s="3" t="s">
        <v>193</v>
      </c>
      <c r="C270" s="3" t="s">
        <v>185</v>
      </c>
      <c r="D270" s="3" t="s">
        <v>2</v>
      </c>
      <c r="E270" s="3">
        <v>2119</v>
      </c>
      <c r="F270" s="3">
        <v>1.64539849157408E-3</v>
      </c>
      <c r="G270" s="3">
        <v>-4.4470647847519898E-4</v>
      </c>
      <c r="H270" s="3">
        <v>8.1401397706530008E-3</v>
      </c>
      <c r="I270" s="3">
        <v>3.3588380145452498E-2</v>
      </c>
      <c r="J270" s="3">
        <v>2.2334593710871499E-3</v>
      </c>
    </row>
    <row r="271" spans="1:10">
      <c r="A271" s="3" t="s">
        <v>38</v>
      </c>
      <c r="B271" s="3" t="s">
        <v>193</v>
      </c>
      <c r="C271" s="3" t="s">
        <v>185</v>
      </c>
      <c r="D271" s="3" t="s">
        <v>180</v>
      </c>
      <c r="E271" s="3">
        <v>685</v>
      </c>
      <c r="F271" s="3">
        <v>8.2179192483808894E-3</v>
      </c>
      <c r="G271" s="3">
        <v>-9.6572308301924896E-4</v>
      </c>
      <c r="H271" s="3">
        <v>3.0889812788865899E-2</v>
      </c>
      <c r="I271" s="3">
        <v>9.9020324885895402E-3</v>
      </c>
      <c r="J271" s="3">
        <v>8.2342230998416494E-3</v>
      </c>
    </row>
    <row r="272" spans="1:10">
      <c r="A272" s="3" t="s">
        <v>38</v>
      </c>
      <c r="B272" s="3" t="s">
        <v>193</v>
      </c>
      <c r="C272" s="3" t="s">
        <v>185</v>
      </c>
      <c r="D272" s="3" t="s">
        <v>181</v>
      </c>
      <c r="E272" s="3">
        <v>1747</v>
      </c>
      <c r="F272" s="3">
        <v>2.7799818202118901E-3</v>
      </c>
      <c r="G272" s="3">
        <v>-4.8422833623291397E-4</v>
      </c>
      <c r="H272" s="3">
        <v>1.04382704624935E-2</v>
      </c>
      <c r="I272" s="3">
        <v>1.52170067802215E-2</v>
      </c>
      <c r="J272" s="3">
        <v>2.9150399318222499E-3</v>
      </c>
    </row>
    <row r="273" spans="1:10">
      <c r="A273" s="3" t="s">
        <v>38</v>
      </c>
      <c r="B273" s="3" t="s">
        <v>193</v>
      </c>
      <c r="C273" s="3" t="s">
        <v>185</v>
      </c>
      <c r="D273" s="3" t="s">
        <v>0</v>
      </c>
      <c r="E273" s="3">
        <v>2438</v>
      </c>
      <c r="F273" s="3">
        <v>4.4194096390158802E-3</v>
      </c>
      <c r="G273" s="3">
        <v>5.1092421752425799E-4</v>
      </c>
      <c r="H273" s="3">
        <v>1.0740658482075701E-2</v>
      </c>
      <c r="I273" s="3">
        <v>5.9306696288437895E-4</v>
      </c>
      <c r="J273" s="3">
        <v>2.7249501264135999E-3</v>
      </c>
    </row>
    <row r="274" spans="1:10">
      <c r="A274" s="3" t="s">
        <v>38</v>
      </c>
      <c r="B274" s="3" t="s">
        <v>193</v>
      </c>
      <c r="C274" s="3" t="s">
        <v>185</v>
      </c>
      <c r="D274" s="3" t="s">
        <v>182</v>
      </c>
      <c r="E274" s="3">
        <v>194</v>
      </c>
      <c r="F274" s="3">
        <v>-5.12527213926872E-3</v>
      </c>
      <c r="G274" s="3">
        <v>-5.1074260342941196E-3</v>
      </c>
      <c r="H274" s="3">
        <v>1.61915491516702E-2</v>
      </c>
      <c r="I274" s="3">
        <v>0.92096986815964199</v>
      </c>
      <c r="J274" s="3">
        <v>6.1019865168585796E-3</v>
      </c>
    </row>
    <row r="275" spans="1:10">
      <c r="A275" s="3" t="s">
        <v>38</v>
      </c>
      <c r="B275" s="3" t="s">
        <v>193</v>
      </c>
      <c r="C275" s="3" t="s">
        <v>36</v>
      </c>
      <c r="D275" s="3" t="s">
        <v>1</v>
      </c>
      <c r="E275" s="3">
        <v>4828</v>
      </c>
      <c r="F275" s="3">
        <v>4.1127401606965298E-2</v>
      </c>
      <c r="G275" s="3">
        <v>3.3685207753193697E-2</v>
      </c>
      <c r="H275" s="3">
        <v>5.1078735426919999E-2</v>
      </c>
      <c r="I275" s="3">
        <v>6.1456960994973999E-79</v>
      </c>
      <c r="J275" s="3">
        <v>4.3753790823849899E-3</v>
      </c>
    </row>
    <row r="276" spans="1:10">
      <c r="A276" s="3" t="s">
        <v>38</v>
      </c>
      <c r="B276" s="3" t="s">
        <v>193</v>
      </c>
      <c r="C276" s="3" t="s">
        <v>36</v>
      </c>
      <c r="D276" s="3" t="s">
        <v>2</v>
      </c>
      <c r="E276" s="3">
        <v>4748</v>
      </c>
      <c r="F276" s="3">
        <v>8.1628546554901801E-2</v>
      </c>
      <c r="G276" s="3">
        <v>7.1035304987873096E-2</v>
      </c>
      <c r="H276" s="3">
        <v>9.2206073671399394E-2</v>
      </c>
      <c r="I276" s="3">
        <v>1.7671187849999001E-178</v>
      </c>
      <c r="J276" s="3">
        <v>5.20458793232665E-3</v>
      </c>
    </row>
    <row r="277" spans="1:10">
      <c r="A277" s="3" t="s">
        <v>38</v>
      </c>
      <c r="B277" s="3" t="s">
        <v>193</v>
      </c>
      <c r="C277" s="3" t="s">
        <v>36</v>
      </c>
      <c r="D277" s="3" t="s">
        <v>180</v>
      </c>
      <c r="E277" s="3">
        <v>2005</v>
      </c>
      <c r="F277" s="3">
        <v>6.6933750715480994E-2</v>
      </c>
      <c r="G277" s="3">
        <v>5.3668234275256001E-2</v>
      </c>
      <c r="H277" s="3">
        <v>8.0903759493083802E-2</v>
      </c>
      <c r="I277" s="3">
        <v>1.4829569270002699E-70</v>
      </c>
      <c r="J277" s="3">
        <v>7.0776764467112199E-3</v>
      </c>
    </row>
    <row r="278" spans="1:10">
      <c r="A278" s="3" t="s">
        <v>38</v>
      </c>
      <c r="B278" s="3" t="s">
        <v>193</v>
      </c>
      <c r="C278" s="3" t="s">
        <v>36</v>
      </c>
      <c r="D278" s="3" t="s">
        <v>181</v>
      </c>
      <c r="E278" s="3">
        <v>4866</v>
      </c>
      <c r="F278" s="3">
        <v>6.4263976051942298E-2</v>
      </c>
      <c r="G278" s="3">
        <v>5.48138601520183E-2</v>
      </c>
      <c r="H278" s="3">
        <v>7.2657812213320599E-2</v>
      </c>
      <c r="I278" s="3">
        <v>2.0080886998488501E-151</v>
      </c>
      <c r="J278" s="3">
        <v>4.6536176951046697E-3</v>
      </c>
    </row>
    <row r="279" spans="1:10">
      <c r="A279" s="3" t="s">
        <v>38</v>
      </c>
      <c r="B279" s="3" t="s">
        <v>193</v>
      </c>
      <c r="C279" s="3" t="s">
        <v>36</v>
      </c>
      <c r="D279" s="3" t="s">
        <v>0</v>
      </c>
      <c r="E279" s="3">
        <v>4812</v>
      </c>
      <c r="F279" s="3">
        <v>0.11121134594660601</v>
      </c>
      <c r="G279" s="3">
        <v>9.9128274875973796E-2</v>
      </c>
      <c r="H279" s="3">
        <v>0.121469418892014</v>
      </c>
      <c r="I279" s="3">
        <v>7.1305855943091903E-259</v>
      </c>
      <c r="J279" s="3">
        <v>5.8612674322143796E-3</v>
      </c>
    </row>
    <row r="280" spans="1:10">
      <c r="A280" s="3" t="s">
        <v>38</v>
      </c>
      <c r="B280" s="3" t="s">
        <v>193</v>
      </c>
      <c r="C280" s="3" t="s">
        <v>36</v>
      </c>
      <c r="D280" s="3" t="s">
        <v>182</v>
      </c>
      <c r="E280" s="3">
        <v>395</v>
      </c>
      <c r="F280" s="3">
        <v>6.9514867971694205E-2</v>
      </c>
      <c r="G280" s="3">
        <v>3.9845663404770602E-2</v>
      </c>
      <c r="H280" s="3">
        <v>0.101723619023355</v>
      </c>
      <c r="I280" s="3">
        <v>1.6922741344533599E-16</v>
      </c>
      <c r="J280" s="3">
        <v>1.6191369020382498E-2</v>
      </c>
    </row>
    <row r="281" spans="1:10">
      <c r="A281" s="3" t="s">
        <v>38</v>
      </c>
      <c r="B281" s="3" t="s">
        <v>193</v>
      </c>
      <c r="C281" s="3" t="s">
        <v>186</v>
      </c>
      <c r="D281" s="3" t="s">
        <v>1</v>
      </c>
      <c r="E281" s="3">
        <v>2094</v>
      </c>
      <c r="F281" s="3">
        <v>6.2081966337936598E-2</v>
      </c>
      <c r="G281" s="3">
        <v>4.2833697610439002E-2</v>
      </c>
      <c r="H281" s="3">
        <v>8.3019468123155998E-2</v>
      </c>
      <c r="I281" s="3">
        <v>5.9078095259301705E-32</v>
      </c>
      <c r="J281" s="3">
        <v>1.0267306175772E-2</v>
      </c>
    </row>
    <row r="282" spans="1:10">
      <c r="A282" s="3" t="s">
        <v>38</v>
      </c>
      <c r="B282" s="3" t="s">
        <v>193</v>
      </c>
      <c r="C282" s="3" t="s">
        <v>186</v>
      </c>
      <c r="D282" s="3" t="s">
        <v>2</v>
      </c>
      <c r="E282" s="3">
        <v>2678</v>
      </c>
      <c r="F282" s="3">
        <v>7.3585459795170505E-2</v>
      </c>
      <c r="G282" s="3">
        <v>5.4628667419054797E-2</v>
      </c>
      <c r="H282" s="3">
        <v>9.42221790124739E-2</v>
      </c>
      <c r="I282" s="3">
        <v>2.5786520506126899E-48</v>
      </c>
      <c r="J282" s="3">
        <v>1.00050951873276E-2</v>
      </c>
    </row>
    <row r="283" spans="1:10">
      <c r="A283" s="3" t="s">
        <v>38</v>
      </c>
      <c r="B283" s="3" t="s">
        <v>193</v>
      </c>
      <c r="C283" s="3" t="s">
        <v>186</v>
      </c>
      <c r="D283" s="3" t="s">
        <v>180</v>
      </c>
      <c r="E283" s="3">
        <v>932</v>
      </c>
      <c r="F283" s="3">
        <v>5.0617927592255502E-2</v>
      </c>
      <c r="G283" s="3">
        <v>2.66344459142079E-2</v>
      </c>
      <c r="H283" s="3">
        <v>8.0713674273202404E-2</v>
      </c>
      <c r="I283" s="3">
        <v>1.2542831708097601E-12</v>
      </c>
      <c r="J283" s="3">
        <v>1.38921246707885E-2</v>
      </c>
    </row>
    <row r="284" spans="1:10">
      <c r="A284" s="3" t="s">
        <v>38</v>
      </c>
      <c r="B284" s="3" t="s">
        <v>193</v>
      </c>
      <c r="C284" s="3" t="s">
        <v>186</v>
      </c>
      <c r="D284" s="3" t="s">
        <v>181</v>
      </c>
      <c r="E284" s="3">
        <v>2097</v>
      </c>
      <c r="F284" s="3">
        <v>5.5840700967523901E-2</v>
      </c>
      <c r="G284" s="3">
        <v>3.7979118833922403E-2</v>
      </c>
      <c r="H284" s="3">
        <v>7.5098953642428801E-2</v>
      </c>
      <c r="I284" s="3">
        <v>1.9785754485212701E-29</v>
      </c>
      <c r="J284" s="3">
        <v>9.4489572131786492E-3</v>
      </c>
    </row>
    <row r="285" spans="1:10">
      <c r="A285" s="3" t="s">
        <v>38</v>
      </c>
      <c r="B285" s="3" t="s">
        <v>193</v>
      </c>
      <c r="C285" s="3" t="s">
        <v>186</v>
      </c>
      <c r="D285" s="3" t="s">
        <v>0</v>
      </c>
      <c r="E285" s="3">
        <v>2985</v>
      </c>
      <c r="F285" s="3">
        <v>7.5221888190864006E-2</v>
      </c>
      <c r="G285" s="3">
        <v>5.7872364836907102E-2</v>
      </c>
      <c r="H285" s="3">
        <v>9.4218799800301803E-2</v>
      </c>
      <c r="I285" s="3">
        <v>1.5912323110966199E-55</v>
      </c>
      <c r="J285" s="3">
        <v>9.0741788473658498E-3</v>
      </c>
    </row>
    <row r="286" spans="1:10">
      <c r="A286" s="3" t="s">
        <v>38</v>
      </c>
      <c r="B286" s="3" t="s">
        <v>193</v>
      </c>
      <c r="C286" s="3" t="s">
        <v>186</v>
      </c>
      <c r="D286" s="3" t="s">
        <v>182</v>
      </c>
      <c r="E286" s="3">
        <v>229</v>
      </c>
      <c r="F286" s="3">
        <v>5.7991394184034898E-3</v>
      </c>
      <c r="G286" s="3">
        <v>-4.0167293627665097E-3</v>
      </c>
      <c r="H286" s="3">
        <v>4.4447275799532802E-2</v>
      </c>
      <c r="I286" s="3">
        <v>0.126246551829576</v>
      </c>
      <c r="J286" s="3">
        <v>1.36270790428645E-2</v>
      </c>
    </row>
    <row r="287" spans="1:10">
      <c r="A287" s="3" t="s">
        <v>38</v>
      </c>
      <c r="B287" s="3" t="s">
        <v>193</v>
      </c>
      <c r="C287" s="3" t="s">
        <v>187</v>
      </c>
      <c r="D287" s="3" t="s">
        <v>1</v>
      </c>
      <c r="E287" s="3">
        <v>2231</v>
      </c>
      <c r="F287" s="3">
        <v>6.1161176916944802E-2</v>
      </c>
      <c r="G287" s="3">
        <v>4.3740242218713199E-2</v>
      </c>
      <c r="H287" s="3">
        <v>8.3047034529985506E-2</v>
      </c>
      <c r="I287" s="3">
        <v>3.0644588978385801E-33</v>
      </c>
      <c r="J287" s="3">
        <v>9.8662489196035992E-3</v>
      </c>
    </row>
    <row r="288" spans="1:10">
      <c r="A288" s="3" t="s">
        <v>38</v>
      </c>
      <c r="B288" s="3" t="s">
        <v>193</v>
      </c>
      <c r="C288" s="3" t="s">
        <v>187</v>
      </c>
      <c r="D288" s="3" t="s">
        <v>2</v>
      </c>
      <c r="E288" s="3">
        <v>2512</v>
      </c>
      <c r="F288" s="3">
        <v>6.3044670923749394E-2</v>
      </c>
      <c r="G288" s="3">
        <v>4.48702232640808E-2</v>
      </c>
      <c r="H288" s="3">
        <v>8.0664710188904004E-2</v>
      </c>
      <c r="I288" s="3">
        <v>6.5368788616176197E-39</v>
      </c>
      <c r="J288" s="3">
        <v>9.4456671836231996E-3</v>
      </c>
    </row>
    <row r="289" spans="1:10">
      <c r="A289" s="3" t="s">
        <v>38</v>
      </c>
      <c r="B289" s="3" t="s">
        <v>193</v>
      </c>
      <c r="C289" s="3" t="s">
        <v>187</v>
      </c>
      <c r="D289" s="3" t="s">
        <v>180</v>
      </c>
      <c r="E289" s="3">
        <v>907</v>
      </c>
      <c r="F289" s="3">
        <v>5.08564962882102E-2</v>
      </c>
      <c r="G289" s="3">
        <v>2.67999266248845E-2</v>
      </c>
      <c r="H289" s="3">
        <v>7.8951455099558102E-2</v>
      </c>
      <c r="I289" s="3">
        <v>2.7449224824140499E-12</v>
      </c>
      <c r="J289" s="3">
        <v>1.36372136760496E-2</v>
      </c>
    </row>
    <row r="290" spans="1:10">
      <c r="A290" s="3" t="s">
        <v>38</v>
      </c>
      <c r="B290" s="3" t="s">
        <v>193</v>
      </c>
      <c r="C290" s="3" t="s">
        <v>187</v>
      </c>
      <c r="D290" s="3" t="s">
        <v>181</v>
      </c>
      <c r="E290" s="3">
        <v>1903</v>
      </c>
      <c r="F290" s="3">
        <v>3.6041164920274101E-2</v>
      </c>
      <c r="G290" s="3">
        <v>2.0105796748447799E-2</v>
      </c>
      <c r="H290" s="3">
        <v>5.3439258242564902E-2</v>
      </c>
      <c r="I290" s="3">
        <v>3.2243576891960098E-18</v>
      </c>
      <c r="J290" s="3">
        <v>8.3628958505910199E-3</v>
      </c>
    </row>
    <row r="291" spans="1:10">
      <c r="A291" s="3" t="s">
        <v>38</v>
      </c>
      <c r="B291" s="3" t="s">
        <v>193</v>
      </c>
      <c r="C291" s="3" t="s">
        <v>187</v>
      </c>
      <c r="D291" s="3" t="s">
        <v>0</v>
      </c>
      <c r="E291" s="3">
        <v>3021</v>
      </c>
      <c r="F291" s="3">
        <v>6.7289198977795603E-2</v>
      </c>
      <c r="G291" s="3">
        <v>5.0316862860645697E-2</v>
      </c>
      <c r="H291" s="3">
        <v>8.6458884907849795E-2</v>
      </c>
      <c r="I291" s="3">
        <v>8.0127851389675598E-52</v>
      </c>
      <c r="J291" s="3">
        <v>9.1219500710895494E-3</v>
      </c>
    </row>
    <row r="292" spans="1:10">
      <c r="A292" s="3" t="s">
        <v>38</v>
      </c>
      <c r="B292" s="3" t="s">
        <v>193</v>
      </c>
      <c r="C292" s="3" t="s">
        <v>187</v>
      </c>
      <c r="D292" s="3" t="s">
        <v>182</v>
      </c>
      <c r="E292" s="3">
        <v>219</v>
      </c>
      <c r="F292" s="3">
        <v>1.2350478934070401E-2</v>
      </c>
      <c r="G292" s="3">
        <v>-4.3955340213906102E-3</v>
      </c>
      <c r="H292" s="3">
        <v>6.2935025634659802E-2</v>
      </c>
      <c r="I292" s="3">
        <v>5.7081678506963801E-2</v>
      </c>
      <c r="J292" s="3">
        <v>1.8194656160043399E-2</v>
      </c>
    </row>
    <row r="293" spans="1:10">
      <c r="A293" s="3" t="s">
        <v>38</v>
      </c>
      <c r="B293" s="3" t="s">
        <v>193</v>
      </c>
      <c r="C293" s="3" t="s">
        <v>188</v>
      </c>
      <c r="D293" s="3" t="s">
        <v>1</v>
      </c>
      <c r="E293" s="3">
        <v>1685</v>
      </c>
      <c r="F293" s="3">
        <v>5.48567295512076E-2</v>
      </c>
      <c r="G293" s="3">
        <v>3.5546346865440497E-2</v>
      </c>
      <c r="H293" s="3">
        <v>7.8305841667546006E-2</v>
      </c>
      <c r="I293" s="3">
        <v>5.7659141316651298E-23</v>
      </c>
      <c r="J293" s="3">
        <v>1.0950802891219301E-2</v>
      </c>
    </row>
    <row r="294" spans="1:10">
      <c r="A294" s="3" t="s">
        <v>38</v>
      </c>
      <c r="B294" s="3" t="s">
        <v>193</v>
      </c>
      <c r="C294" s="3" t="s">
        <v>188</v>
      </c>
      <c r="D294" s="3" t="s">
        <v>2</v>
      </c>
      <c r="E294" s="3">
        <v>1674</v>
      </c>
      <c r="F294" s="3">
        <v>8.2836674761304092E-3</v>
      </c>
      <c r="G294" s="3">
        <v>1.7455218135556401E-3</v>
      </c>
      <c r="H294" s="3">
        <v>1.82046677493801E-2</v>
      </c>
      <c r="I294" s="3">
        <v>7.7394322254491197E-5</v>
      </c>
      <c r="J294" s="3">
        <v>4.3509512463048797E-3</v>
      </c>
    </row>
    <row r="295" spans="1:10">
      <c r="A295" s="3" t="s">
        <v>38</v>
      </c>
      <c r="B295" s="3" t="s">
        <v>193</v>
      </c>
      <c r="C295" s="3" t="s">
        <v>188</v>
      </c>
      <c r="D295" s="3" t="s">
        <v>180</v>
      </c>
      <c r="E295" s="3">
        <v>631</v>
      </c>
      <c r="F295" s="3">
        <v>2.2854997543335599E-3</v>
      </c>
      <c r="G295" s="3">
        <v>-1.5177885995341701E-3</v>
      </c>
      <c r="H295" s="3">
        <v>1.6617299964284099E-2</v>
      </c>
      <c r="I295" s="3">
        <v>0.117417530401404</v>
      </c>
      <c r="J295" s="3">
        <v>4.9812078261927302E-3</v>
      </c>
    </row>
    <row r="296" spans="1:10">
      <c r="A296" s="3" t="s">
        <v>38</v>
      </c>
      <c r="B296" s="3" t="s">
        <v>193</v>
      </c>
      <c r="C296" s="3" t="s">
        <v>188</v>
      </c>
      <c r="D296" s="3" t="s">
        <v>181</v>
      </c>
      <c r="E296" s="3">
        <v>1374</v>
      </c>
      <c r="F296" s="3">
        <v>-6.8861555841892596E-4</v>
      </c>
      <c r="G296" s="3">
        <v>-7.04162526528526E-4</v>
      </c>
      <c r="H296" s="3">
        <v>2.7764598007107301E-3</v>
      </c>
      <c r="I296" s="3">
        <v>0.86303602724527995</v>
      </c>
      <c r="J296" s="3">
        <v>9.7681059857181304E-4</v>
      </c>
    </row>
    <row r="297" spans="1:10">
      <c r="A297" s="3" t="s">
        <v>38</v>
      </c>
      <c r="B297" s="3" t="s">
        <v>193</v>
      </c>
      <c r="C297" s="3" t="s">
        <v>188</v>
      </c>
      <c r="D297" s="3" t="s">
        <v>0</v>
      </c>
      <c r="E297" s="3">
        <v>2011</v>
      </c>
      <c r="F297" s="3">
        <v>3.0898479728669299E-4</v>
      </c>
      <c r="G297" s="3">
        <v>-4.9128519293477303E-4</v>
      </c>
      <c r="H297" s="3">
        <v>6.4027161193437104E-3</v>
      </c>
      <c r="I297" s="3">
        <v>0.20256593996027999</v>
      </c>
      <c r="J297" s="3">
        <v>1.8871981176255899E-3</v>
      </c>
    </row>
    <row r="298" spans="1:10">
      <c r="A298" s="3" t="s">
        <v>38</v>
      </c>
      <c r="B298" s="3" t="s">
        <v>193</v>
      </c>
      <c r="C298" s="3" t="s">
        <v>188</v>
      </c>
      <c r="D298" s="3" t="s">
        <v>182</v>
      </c>
      <c r="E298" s="3">
        <v>144</v>
      </c>
      <c r="F298" s="3">
        <v>2.4403903748674301E-2</v>
      </c>
      <c r="G298" s="3">
        <v>-6.4841292151919397E-3</v>
      </c>
      <c r="H298" s="3">
        <v>0.11027875424905099</v>
      </c>
      <c r="I298" s="3">
        <v>4.2668614120583301E-2</v>
      </c>
      <c r="J298" s="3">
        <v>3.01525737765607E-2</v>
      </c>
    </row>
    <row r="299" spans="1:10">
      <c r="A299" s="3" t="s">
        <v>38</v>
      </c>
      <c r="B299" s="3" t="s">
        <v>193</v>
      </c>
      <c r="C299" s="3" t="s">
        <v>25</v>
      </c>
      <c r="D299" s="3" t="s">
        <v>1</v>
      </c>
      <c r="E299" s="3">
        <v>4756</v>
      </c>
      <c r="F299" s="3">
        <v>8.5368573496186206E-3</v>
      </c>
      <c r="G299" s="3">
        <v>3.9953487297521304E-3</v>
      </c>
      <c r="H299" s="3">
        <v>1.4048639246233299E-2</v>
      </c>
      <c r="I299" s="3">
        <v>3.5992593637164E-12</v>
      </c>
      <c r="J299" s="3">
        <v>2.54228648914724E-3</v>
      </c>
    </row>
    <row r="300" spans="1:10">
      <c r="A300" s="3" t="s">
        <v>38</v>
      </c>
      <c r="B300" s="3" t="s">
        <v>193</v>
      </c>
      <c r="C300" s="3" t="s">
        <v>25</v>
      </c>
      <c r="D300" s="3" t="s">
        <v>2</v>
      </c>
      <c r="E300" s="3">
        <v>4875</v>
      </c>
      <c r="F300" s="3">
        <v>1.14243934069693E-2</v>
      </c>
      <c r="G300" s="3">
        <v>6.3616145724639701E-3</v>
      </c>
      <c r="H300" s="3">
        <v>1.7054573384484999E-2</v>
      </c>
      <c r="I300" s="3">
        <v>4.1319839756018797E-17</v>
      </c>
      <c r="J300" s="3">
        <v>2.7711596411346502E-3</v>
      </c>
    </row>
    <row r="301" spans="1:10">
      <c r="A301" s="3" t="s">
        <v>38</v>
      </c>
      <c r="B301" s="3" t="s">
        <v>193</v>
      </c>
      <c r="C301" s="3" t="s">
        <v>25</v>
      </c>
      <c r="D301" s="3" t="s">
        <v>180</v>
      </c>
      <c r="E301" s="3">
        <v>2009</v>
      </c>
      <c r="F301" s="3">
        <v>9.2878200795363207E-3</v>
      </c>
      <c r="G301" s="3">
        <v>3.3021569875443199E-3</v>
      </c>
      <c r="H301" s="3">
        <v>1.8859429652434499E-2</v>
      </c>
      <c r="I301" s="3">
        <v>3.5058884277925199E-7</v>
      </c>
      <c r="J301" s="3">
        <v>4.0201349761073302E-3</v>
      </c>
    </row>
    <row r="302" spans="1:10">
      <c r="A302" s="3" t="s">
        <v>38</v>
      </c>
      <c r="B302" s="3" t="s">
        <v>193</v>
      </c>
      <c r="C302" s="3" t="s">
        <v>25</v>
      </c>
      <c r="D302" s="3" t="s">
        <v>181</v>
      </c>
      <c r="E302" s="3">
        <v>4887</v>
      </c>
      <c r="F302" s="3">
        <v>3.5592342855658198E-3</v>
      </c>
      <c r="G302" s="3">
        <v>1.2013365248242499E-3</v>
      </c>
      <c r="H302" s="3">
        <v>7.1148668368238004E-3</v>
      </c>
      <c r="I302" s="3">
        <v>1.24410673628076E-6</v>
      </c>
      <c r="J302" s="3">
        <v>1.5046747879679E-3</v>
      </c>
    </row>
    <row r="303" spans="1:10">
      <c r="A303" s="3" t="s">
        <v>38</v>
      </c>
      <c r="B303" s="3" t="s">
        <v>193</v>
      </c>
      <c r="C303" s="3" t="s">
        <v>25</v>
      </c>
      <c r="D303" s="3" t="s">
        <v>0</v>
      </c>
      <c r="E303" s="3">
        <v>4873</v>
      </c>
      <c r="F303" s="3">
        <v>8.0217040661769694E-3</v>
      </c>
      <c r="G303" s="3">
        <v>4.1854321646123196E-3</v>
      </c>
      <c r="H303" s="3">
        <v>1.29281139330936E-2</v>
      </c>
      <c r="I303" s="3">
        <v>2.1049757875218102E-12</v>
      </c>
      <c r="J303" s="3">
        <v>2.3049695962362301E-3</v>
      </c>
    </row>
    <row r="304" spans="1:10">
      <c r="A304" s="3" t="s">
        <v>38</v>
      </c>
      <c r="B304" s="3" t="s">
        <v>193</v>
      </c>
      <c r="C304" s="3" t="s">
        <v>25</v>
      </c>
      <c r="D304" s="3" t="s">
        <v>182</v>
      </c>
      <c r="E304" s="3">
        <v>398</v>
      </c>
      <c r="F304" s="3">
        <v>1.65235474627944E-2</v>
      </c>
      <c r="G304" s="3">
        <v>1.3558843122689901E-3</v>
      </c>
      <c r="H304" s="3">
        <v>4.64981187593103E-2</v>
      </c>
      <c r="I304" s="3">
        <v>2.74648417881504E-3</v>
      </c>
      <c r="J304" s="3">
        <v>1.2012973681286499E-2</v>
      </c>
    </row>
    <row r="305" spans="1:10">
      <c r="A305" s="3" t="s">
        <v>38</v>
      </c>
      <c r="B305" s="3" t="s">
        <v>193</v>
      </c>
      <c r="C305" s="3" t="s">
        <v>189</v>
      </c>
      <c r="D305" s="3" t="s">
        <v>1</v>
      </c>
      <c r="E305" s="3">
        <v>2252</v>
      </c>
      <c r="F305" s="3">
        <v>1.7924346065024101E-2</v>
      </c>
      <c r="G305" s="3">
        <v>8.6409617989808892E-3</v>
      </c>
      <c r="H305" s="3">
        <v>3.0969311779249799E-2</v>
      </c>
      <c r="I305" s="3">
        <v>5.23668378952781E-11</v>
      </c>
      <c r="J305" s="3">
        <v>5.7194186017023203E-3</v>
      </c>
    </row>
    <row r="306" spans="1:10">
      <c r="A306" s="3" t="s">
        <v>38</v>
      </c>
      <c r="B306" s="3" t="s">
        <v>193</v>
      </c>
      <c r="C306" s="3" t="s">
        <v>189</v>
      </c>
      <c r="D306" s="3" t="s">
        <v>2</v>
      </c>
      <c r="E306" s="3">
        <v>2728</v>
      </c>
      <c r="F306" s="3">
        <v>1.7395468118957199E-2</v>
      </c>
      <c r="G306" s="3">
        <v>9.6042625669200497E-3</v>
      </c>
      <c r="H306" s="3">
        <v>2.7679365528111999E-2</v>
      </c>
      <c r="I306" s="3">
        <v>2.7990326303653499E-13</v>
      </c>
      <c r="J306" s="3">
        <v>4.8480757832814296E-3</v>
      </c>
    </row>
    <row r="307" spans="1:10">
      <c r="A307" s="3" t="s">
        <v>38</v>
      </c>
      <c r="B307" s="3" t="s">
        <v>193</v>
      </c>
      <c r="C307" s="3" t="s">
        <v>189</v>
      </c>
      <c r="D307" s="3" t="s">
        <v>180</v>
      </c>
      <c r="E307" s="3">
        <v>951</v>
      </c>
      <c r="F307" s="3">
        <v>7.4247192535392701E-3</v>
      </c>
      <c r="G307" s="3">
        <v>1.7412616148322101E-4</v>
      </c>
      <c r="H307" s="3">
        <v>1.97694900610275E-2</v>
      </c>
      <c r="I307" s="3">
        <v>1.5562344969420399E-3</v>
      </c>
      <c r="J307" s="3">
        <v>5.2458609574480997E-3</v>
      </c>
    </row>
    <row r="308" spans="1:10">
      <c r="A308" s="3" t="s">
        <v>38</v>
      </c>
      <c r="B308" s="3" t="s">
        <v>193</v>
      </c>
      <c r="C308" s="3" t="s">
        <v>189</v>
      </c>
      <c r="D308" s="3" t="s">
        <v>181</v>
      </c>
      <c r="E308" s="3">
        <v>2049</v>
      </c>
      <c r="F308" s="3">
        <v>6.3700212517537897E-3</v>
      </c>
      <c r="G308" s="3">
        <v>1.2880483706110199E-3</v>
      </c>
      <c r="H308" s="3">
        <v>1.43033016522627E-2</v>
      </c>
      <c r="I308" s="3">
        <v>5.4245093800890103E-5</v>
      </c>
      <c r="J308" s="3">
        <v>3.4920247858156099E-3</v>
      </c>
    </row>
    <row r="309" spans="1:10">
      <c r="A309" s="3" t="s">
        <v>38</v>
      </c>
      <c r="B309" s="3" t="s">
        <v>193</v>
      </c>
      <c r="C309" s="3" t="s">
        <v>189</v>
      </c>
      <c r="D309" s="3" t="s">
        <v>0</v>
      </c>
      <c r="E309" s="3">
        <v>3064</v>
      </c>
      <c r="F309" s="3">
        <v>2.4908168069423801E-2</v>
      </c>
      <c r="G309" s="3">
        <v>1.54694024092308E-2</v>
      </c>
      <c r="H309" s="3">
        <v>3.6723740720363302E-2</v>
      </c>
      <c r="I309" s="3">
        <v>4.1039719785254003E-20</v>
      </c>
      <c r="J309" s="3">
        <v>5.56837387015411E-3</v>
      </c>
    </row>
    <row r="310" spans="1:10">
      <c r="A310" s="3" t="s">
        <v>38</v>
      </c>
      <c r="B310" s="3" t="s">
        <v>193</v>
      </c>
      <c r="C310" s="3" t="s">
        <v>189</v>
      </c>
      <c r="D310" s="3" t="s">
        <v>182</v>
      </c>
      <c r="E310" s="3">
        <v>230</v>
      </c>
      <c r="F310" s="3">
        <v>1.8366278146718601E-3</v>
      </c>
      <c r="G310" s="3">
        <v>-3.8814337210045301E-3</v>
      </c>
      <c r="H310" s="3">
        <v>3.62922627659907E-2</v>
      </c>
      <c r="I310" s="3">
        <v>0.22805120690431599</v>
      </c>
      <c r="J310" s="3">
        <v>1.08528007836508E-2</v>
      </c>
    </row>
    <row r="311" spans="1:10">
      <c r="A311" s="3" t="s">
        <v>38</v>
      </c>
      <c r="B311" s="3" t="s">
        <v>193</v>
      </c>
      <c r="C311" s="3" t="s">
        <v>190</v>
      </c>
      <c r="D311" s="3" t="s">
        <v>1</v>
      </c>
      <c r="E311" s="3">
        <v>244</v>
      </c>
      <c r="F311" s="3">
        <v>-3.3109640910686799E-3</v>
      </c>
      <c r="G311" s="3">
        <v>-4.2158834258111998E-3</v>
      </c>
      <c r="H311" s="3">
        <v>2.3864606607088099E-2</v>
      </c>
      <c r="I311" s="3">
        <v>0.627889357051018</v>
      </c>
      <c r="J311" s="3">
        <v>7.1967387501482702E-3</v>
      </c>
    </row>
    <row r="312" spans="1:10">
      <c r="A312" s="3" t="s">
        <v>38</v>
      </c>
      <c r="B312" s="3" t="s">
        <v>193</v>
      </c>
      <c r="C312" s="3" t="s">
        <v>190</v>
      </c>
      <c r="D312" s="3" t="s">
        <v>2</v>
      </c>
      <c r="E312" s="3">
        <v>208</v>
      </c>
      <c r="F312" s="3">
        <v>5.8321472844813397E-3</v>
      </c>
      <c r="G312" s="3">
        <v>-4.93187050135915E-3</v>
      </c>
      <c r="H312" s="3">
        <v>5.4438326016869702E-2</v>
      </c>
      <c r="I312" s="3">
        <v>0.14664613252693401</v>
      </c>
      <c r="J312" s="3">
        <v>1.6087806910968699E-2</v>
      </c>
    </row>
    <row r="313" spans="1:10">
      <c r="A313" s="3" t="s">
        <v>38</v>
      </c>
      <c r="B313" s="3" t="s">
        <v>193</v>
      </c>
      <c r="C313" s="3" t="s">
        <v>190</v>
      </c>
      <c r="D313" s="3" t="s">
        <v>180</v>
      </c>
      <c r="E313" s="3">
        <v>70</v>
      </c>
      <c r="F313" s="3">
        <v>-1.5434087954870901E-3</v>
      </c>
      <c r="G313" s="3">
        <v>-1.44826832590388E-2</v>
      </c>
      <c r="H313" s="3">
        <v>8.05605247865461E-2</v>
      </c>
      <c r="I313" s="3">
        <v>0.34590580499699602</v>
      </c>
      <c r="J313" s="3">
        <v>2.7437604232362502E-2</v>
      </c>
    </row>
    <row r="314" spans="1:10">
      <c r="A314" s="3" t="s">
        <v>38</v>
      </c>
      <c r="B314" s="3" t="s">
        <v>193</v>
      </c>
      <c r="C314" s="3" t="s">
        <v>190</v>
      </c>
      <c r="D314" s="3" t="s">
        <v>181</v>
      </c>
      <c r="E314" s="3">
        <v>124</v>
      </c>
      <c r="F314" s="3">
        <v>1.3140232974982799E-2</v>
      </c>
      <c r="G314" s="3">
        <v>-7.9462117048991997E-3</v>
      </c>
      <c r="H314" s="3">
        <v>7.3861185470563695E-2</v>
      </c>
      <c r="I314" s="3">
        <v>0.11454911806965699</v>
      </c>
      <c r="J314" s="3">
        <v>2.2636414834326601E-2</v>
      </c>
    </row>
    <row r="315" spans="1:10">
      <c r="A315" s="3" t="s">
        <v>38</v>
      </c>
      <c r="B315" s="3" t="s">
        <v>193</v>
      </c>
      <c r="C315" s="3" t="s">
        <v>190</v>
      </c>
      <c r="D315" s="3" t="s">
        <v>0</v>
      </c>
      <c r="E315" s="3">
        <v>210</v>
      </c>
      <c r="F315" s="3">
        <v>2.10717731222987E-3</v>
      </c>
      <c r="G315" s="3">
        <v>-4.9440616590144997E-3</v>
      </c>
      <c r="H315" s="3">
        <v>4.5684838308609602E-2</v>
      </c>
      <c r="I315" s="3">
        <v>0.23710641105814401</v>
      </c>
      <c r="J315" s="3">
        <v>1.43551870725521E-2</v>
      </c>
    </row>
    <row r="316" spans="1:10">
      <c r="A316" s="3" t="s">
        <v>38</v>
      </c>
      <c r="B316" s="3" t="s">
        <v>193</v>
      </c>
      <c r="C316" s="3" t="s">
        <v>191</v>
      </c>
      <c r="D316" s="3" t="s">
        <v>1</v>
      </c>
      <c r="E316" s="3">
        <v>4752</v>
      </c>
      <c r="F316" s="3">
        <v>6.6282873640621798E-3</v>
      </c>
      <c r="G316" s="3">
        <v>2.90250262957403E-3</v>
      </c>
      <c r="H316" s="3">
        <v>1.16837902280992E-2</v>
      </c>
      <c r="I316" s="3">
        <v>1.39191687247188E-9</v>
      </c>
      <c r="J316" s="3">
        <v>2.2907938311405398E-3</v>
      </c>
    </row>
    <row r="317" spans="1:10">
      <c r="A317" s="3" t="s">
        <v>38</v>
      </c>
      <c r="B317" s="3" t="s">
        <v>193</v>
      </c>
      <c r="C317" s="3" t="s">
        <v>191</v>
      </c>
      <c r="D317" s="3" t="s">
        <v>2</v>
      </c>
      <c r="E317" s="3">
        <v>4880</v>
      </c>
      <c r="F317" s="3">
        <v>1.71815516675362E-2</v>
      </c>
      <c r="G317" s="3">
        <v>1.09910107078111E-2</v>
      </c>
      <c r="H317" s="3">
        <v>2.4211357518217499E-2</v>
      </c>
      <c r="I317" s="3">
        <v>2.5983092382668698E-24</v>
      </c>
      <c r="J317" s="3">
        <v>3.4124737702980398E-3</v>
      </c>
    </row>
    <row r="318" spans="1:10">
      <c r="A318" s="3" t="s">
        <v>38</v>
      </c>
      <c r="B318" s="3" t="s">
        <v>193</v>
      </c>
      <c r="C318" s="3" t="s">
        <v>191</v>
      </c>
      <c r="D318" s="3" t="s">
        <v>180</v>
      </c>
      <c r="E318" s="3">
        <v>2010</v>
      </c>
      <c r="F318" s="3">
        <v>1.5143597523814299E-2</v>
      </c>
      <c r="G318" s="3">
        <v>6.9527529971717796E-3</v>
      </c>
      <c r="H318" s="3">
        <v>2.5168986048804E-2</v>
      </c>
      <c r="I318" s="3">
        <v>1.05917408922106E-10</v>
      </c>
      <c r="J318" s="3">
        <v>4.6467483253487497E-3</v>
      </c>
    </row>
    <row r="319" spans="1:10">
      <c r="A319" s="3" t="s">
        <v>38</v>
      </c>
      <c r="B319" s="3" t="s">
        <v>193</v>
      </c>
      <c r="C319" s="3" t="s">
        <v>191</v>
      </c>
      <c r="D319" s="3" t="s">
        <v>181</v>
      </c>
      <c r="E319" s="3">
        <v>4892</v>
      </c>
      <c r="F319" s="3">
        <v>5.19214836441539E-3</v>
      </c>
      <c r="G319" s="3">
        <v>2.1482838874847098E-3</v>
      </c>
      <c r="H319" s="3">
        <v>9.8664815478016008E-3</v>
      </c>
      <c r="I319" s="3">
        <v>5.25350036662567E-9</v>
      </c>
      <c r="J319" s="3">
        <v>1.86566420446695E-3</v>
      </c>
    </row>
    <row r="320" spans="1:10">
      <c r="A320" s="3" t="s">
        <v>38</v>
      </c>
      <c r="B320" s="3" t="s">
        <v>193</v>
      </c>
      <c r="C320" s="3" t="s">
        <v>191</v>
      </c>
      <c r="D320" s="3" t="s">
        <v>0</v>
      </c>
      <c r="E320" s="3">
        <v>4878</v>
      </c>
      <c r="F320" s="3">
        <v>1.4022779264108E-2</v>
      </c>
      <c r="G320" s="3">
        <v>8.4338265940864608E-3</v>
      </c>
      <c r="H320" s="3">
        <v>2.0855298576681999E-2</v>
      </c>
      <c r="I320" s="3">
        <v>4.32451319170946E-19</v>
      </c>
      <c r="J320" s="3">
        <v>3.1441876373727801E-3</v>
      </c>
    </row>
    <row r="321" spans="1:10">
      <c r="A321" s="3" t="s">
        <v>38</v>
      </c>
      <c r="B321" s="3" t="s">
        <v>193</v>
      </c>
      <c r="C321" s="3" t="s">
        <v>191</v>
      </c>
      <c r="D321" s="3" t="s">
        <v>182</v>
      </c>
      <c r="E321" s="3">
        <v>398</v>
      </c>
      <c r="F321" s="3">
        <v>1.1625063378727299E-2</v>
      </c>
      <c r="G321" s="3">
        <v>-9.0769663669737195E-4</v>
      </c>
      <c r="H321" s="3">
        <v>3.6414094094798503E-2</v>
      </c>
      <c r="I321" s="3">
        <v>8.2252269114269205E-3</v>
      </c>
      <c r="J321" s="3">
        <v>1.01450723555756E-2</v>
      </c>
    </row>
    <row r="322" spans="1:10">
      <c r="A322" s="3" t="s">
        <v>38</v>
      </c>
      <c r="B322" s="3" t="s">
        <v>193</v>
      </c>
      <c r="C322" s="3" t="s">
        <v>37</v>
      </c>
      <c r="D322" s="3" t="s">
        <v>1</v>
      </c>
      <c r="E322" s="3">
        <v>2242</v>
      </c>
      <c r="F322" s="3">
        <v>3.2460237323016501E-3</v>
      </c>
      <c r="G322" s="3">
        <v>1.02795833835226E-4</v>
      </c>
      <c r="H322" s="3">
        <v>8.3816527723303592E-3</v>
      </c>
      <c r="I322" s="3">
        <v>1.81959164161989E-3</v>
      </c>
      <c r="J322" s="3">
        <v>2.2127840449966399E-3</v>
      </c>
    </row>
    <row r="323" spans="1:10">
      <c r="A323" s="3" t="s">
        <v>38</v>
      </c>
      <c r="B323" s="3" t="s">
        <v>193</v>
      </c>
      <c r="C323" s="3" t="s">
        <v>37</v>
      </c>
      <c r="D323" s="3" t="s">
        <v>2</v>
      </c>
      <c r="E323" s="3">
        <v>2589</v>
      </c>
      <c r="F323" s="3">
        <v>6.1698665390690398E-3</v>
      </c>
      <c r="G323" s="3">
        <v>1.8007010072411699E-3</v>
      </c>
      <c r="H323" s="3">
        <v>1.2974511126288E-2</v>
      </c>
      <c r="I323" s="3">
        <v>4.6093224590409798E-6</v>
      </c>
      <c r="J323" s="3">
        <v>2.9114320542525801E-3</v>
      </c>
    </row>
    <row r="324" spans="1:10">
      <c r="A324" s="3" t="s">
        <v>38</v>
      </c>
      <c r="B324" s="3" t="s">
        <v>193</v>
      </c>
      <c r="C324" s="3" t="s">
        <v>37</v>
      </c>
      <c r="D324" s="3" t="s">
        <v>180</v>
      </c>
      <c r="E324" s="3">
        <v>969</v>
      </c>
      <c r="F324" s="3">
        <v>7.8966589548122908E-3</v>
      </c>
      <c r="G324" s="3">
        <v>1.56623633787345E-4</v>
      </c>
      <c r="H324" s="3">
        <v>2.2283080407163099E-2</v>
      </c>
      <c r="I324" s="3">
        <v>2.0124567858017198E-3</v>
      </c>
      <c r="J324" s="3">
        <v>5.6490890201485898E-3</v>
      </c>
    </row>
    <row r="325" spans="1:10">
      <c r="A325" s="3" t="s">
        <v>38</v>
      </c>
      <c r="B325" s="3" t="s">
        <v>193</v>
      </c>
      <c r="C325" s="3" t="s">
        <v>37</v>
      </c>
      <c r="D325" s="3" t="s">
        <v>181</v>
      </c>
      <c r="E325" s="3">
        <v>2158</v>
      </c>
      <c r="F325" s="3">
        <v>5.2617756191206703E-3</v>
      </c>
      <c r="G325" s="3">
        <v>1.13933364916266E-3</v>
      </c>
      <c r="H325" s="3">
        <v>1.20781596323022E-2</v>
      </c>
      <c r="I325" s="3">
        <v>1.09417013324023E-4</v>
      </c>
      <c r="J325" s="3">
        <v>2.83017080593912E-3</v>
      </c>
    </row>
    <row r="326" spans="1:10">
      <c r="A326" s="3" t="s">
        <v>38</v>
      </c>
      <c r="B326" s="3" t="s">
        <v>193</v>
      </c>
      <c r="C326" s="3" t="s">
        <v>37</v>
      </c>
      <c r="D326" s="3" t="s">
        <v>0</v>
      </c>
      <c r="E326" s="3">
        <v>3058</v>
      </c>
      <c r="F326" s="3">
        <v>9.8714679848457294E-3</v>
      </c>
      <c r="G326" s="3">
        <v>4.6201232615438502E-3</v>
      </c>
      <c r="H326" s="3">
        <v>1.7441855271020899E-2</v>
      </c>
      <c r="I326" s="3">
        <v>5.9937369372635805E-10</v>
      </c>
      <c r="J326" s="3">
        <v>3.3409318287277901E-3</v>
      </c>
    </row>
    <row r="327" spans="1:10">
      <c r="A327" s="3" t="s">
        <v>38</v>
      </c>
      <c r="B327" s="3" t="s">
        <v>193</v>
      </c>
      <c r="C327" s="3" t="s">
        <v>37</v>
      </c>
      <c r="D327" s="3" t="s">
        <v>182</v>
      </c>
      <c r="E327" s="3">
        <v>236</v>
      </c>
      <c r="F327" s="3">
        <v>1.1805483878197401E-2</v>
      </c>
      <c r="G327" s="3">
        <v>-3.4887048275958499E-3</v>
      </c>
      <c r="H327" s="3">
        <v>5.1232563989336198E-2</v>
      </c>
      <c r="I327" s="3">
        <v>4.3752256108184298E-2</v>
      </c>
      <c r="J327" s="3">
        <v>1.4730291985311899E-2</v>
      </c>
    </row>
    <row r="328" spans="1:10">
      <c r="A328" s="3" t="s">
        <v>38</v>
      </c>
      <c r="B328" s="3" t="s">
        <v>193</v>
      </c>
      <c r="C328" s="3" t="s">
        <v>192</v>
      </c>
      <c r="D328" s="3" t="s">
        <v>1</v>
      </c>
      <c r="E328" s="3">
        <v>2250</v>
      </c>
      <c r="F328" s="3">
        <v>7.5311004819085495E-2</v>
      </c>
      <c r="G328" s="3">
        <v>5.6049861398203699E-2</v>
      </c>
      <c r="H328" s="3">
        <v>9.8410532691170602E-2</v>
      </c>
      <c r="I328" s="3">
        <v>3.4876759213857903E-41</v>
      </c>
      <c r="J328" s="3">
        <v>1.08230159952886E-2</v>
      </c>
    </row>
    <row r="329" spans="1:10">
      <c r="A329" s="3" t="s">
        <v>38</v>
      </c>
      <c r="B329" s="3" t="s">
        <v>193</v>
      </c>
      <c r="C329" s="3" t="s">
        <v>192</v>
      </c>
      <c r="D329" s="3" t="s">
        <v>2</v>
      </c>
      <c r="E329" s="3">
        <v>2318</v>
      </c>
      <c r="F329" s="3">
        <v>1.01085919716042E-2</v>
      </c>
      <c r="G329" s="3">
        <v>3.3288720578187902E-3</v>
      </c>
      <c r="H329" s="3">
        <v>1.9450244772379999E-2</v>
      </c>
      <c r="I329" s="3">
        <v>3.8552349902514302E-7</v>
      </c>
      <c r="J329" s="3">
        <v>4.1518713003682898E-3</v>
      </c>
    </row>
    <row r="330" spans="1:10">
      <c r="A330" s="3" t="s">
        <v>38</v>
      </c>
      <c r="B330" s="3" t="s">
        <v>193</v>
      </c>
      <c r="C330" s="3" t="s">
        <v>192</v>
      </c>
      <c r="D330" s="3" t="s">
        <v>180</v>
      </c>
      <c r="E330" s="3">
        <v>856</v>
      </c>
      <c r="F330" s="3">
        <v>1.5984902624181E-3</v>
      </c>
      <c r="G330" s="3">
        <v>-1.10341300407416E-3</v>
      </c>
      <c r="H330" s="3">
        <v>1.12417054469027E-2</v>
      </c>
      <c r="I330" s="3">
        <v>0.12121011717911701</v>
      </c>
      <c r="J330" s="3">
        <v>3.3699828673430998E-3</v>
      </c>
    </row>
    <row r="331" spans="1:10">
      <c r="A331" s="3" t="s">
        <v>38</v>
      </c>
      <c r="B331" s="3" t="s">
        <v>193</v>
      </c>
      <c r="C331" s="3" t="s">
        <v>192</v>
      </c>
      <c r="D331" s="3" t="s">
        <v>181</v>
      </c>
      <c r="E331" s="3">
        <v>1799</v>
      </c>
      <c r="F331" s="3">
        <v>-5.19168426015293E-4</v>
      </c>
      <c r="G331" s="3">
        <v>-5.1920396913767396E-4</v>
      </c>
      <c r="H331" s="3">
        <v>1.9788085509009198E-3</v>
      </c>
      <c r="I331" s="3">
        <v>0.95385882805633504</v>
      </c>
      <c r="J331" s="3">
        <v>6.9541219119548204E-4</v>
      </c>
    </row>
    <row r="332" spans="1:10">
      <c r="A332" s="3" t="s">
        <v>38</v>
      </c>
      <c r="B332" s="3" t="s">
        <v>193</v>
      </c>
      <c r="C332" s="3" t="s">
        <v>192</v>
      </c>
      <c r="D332" s="3" t="s">
        <v>0</v>
      </c>
      <c r="E332" s="3">
        <v>2795</v>
      </c>
      <c r="F332" s="3">
        <v>1.97587713328751E-3</v>
      </c>
      <c r="G332" s="3">
        <v>-2.8395443533112401E-4</v>
      </c>
      <c r="H332" s="3">
        <v>7.9128002950801003E-3</v>
      </c>
      <c r="I332" s="3">
        <v>1.0089180632413E-2</v>
      </c>
      <c r="J332" s="3">
        <v>2.22282317808568E-3</v>
      </c>
    </row>
    <row r="333" spans="1:10">
      <c r="A333" s="3" t="s">
        <v>38</v>
      </c>
      <c r="B333" s="3" t="s">
        <v>193</v>
      </c>
      <c r="C333" s="3" t="s">
        <v>192</v>
      </c>
      <c r="D333" s="3" t="s">
        <v>182</v>
      </c>
      <c r="E333" s="3">
        <v>205</v>
      </c>
      <c r="F333" s="3">
        <v>2.13446007800977E-3</v>
      </c>
      <c r="G333" s="3">
        <v>-5.0749241153596599E-3</v>
      </c>
      <c r="H333" s="3">
        <v>5.3672775181265002E-2</v>
      </c>
      <c r="I333" s="3">
        <v>0.23750574344046299</v>
      </c>
      <c r="J333" s="3">
        <v>1.6701376704084898E-2</v>
      </c>
    </row>
    <row r="334" spans="1:10">
      <c r="A334" s="3" t="s">
        <v>194</v>
      </c>
      <c r="B334" s="3" t="s">
        <v>0</v>
      </c>
      <c r="C334" s="3" t="s">
        <v>179</v>
      </c>
      <c r="D334" s="3" t="s">
        <v>1</v>
      </c>
      <c r="E334" s="3">
        <v>2113</v>
      </c>
      <c r="F334" s="3">
        <v>1.2618768898190399E-2</v>
      </c>
      <c r="G334" s="3">
        <v>4.7157178078669204E-3</v>
      </c>
      <c r="H334" s="3">
        <v>2.38617140362801E-2</v>
      </c>
      <c r="I334" s="3">
        <v>6.0458435438039595E-8</v>
      </c>
      <c r="J334" s="3">
        <v>4.9779236420983601E-3</v>
      </c>
    </row>
    <row r="335" spans="1:10">
      <c r="A335" s="3" t="s">
        <v>194</v>
      </c>
      <c r="B335" s="3" t="s">
        <v>0</v>
      </c>
      <c r="C335" s="3" t="s">
        <v>179</v>
      </c>
      <c r="D335" s="3" t="s">
        <v>2</v>
      </c>
      <c r="E335" s="3">
        <v>2358</v>
      </c>
      <c r="F335" s="3">
        <v>1.40527037702864E-2</v>
      </c>
      <c r="G335" s="3">
        <v>6.2723476917669703E-3</v>
      </c>
      <c r="H335" s="3">
        <v>2.4361882199696001E-2</v>
      </c>
      <c r="I335" s="3">
        <v>1.68271638507908E-9</v>
      </c>
      <c r="J335" s="3">
        <v>4.6761564730352298E-3</v>
      </c>
    </row>
    <row r="336" spans="1:10">
      <c r="A336" s="3" t="s">
        <v>194</v>
      </c>
      <c r="B336" s="3" t="s">
        <v>0</v>
      </c>
      <c r="C336" s="3" t="s">
        <v>179</v>
      </c>
      <c r="D336" s="3" t="s">
        <v>180</v>
      </c>
      <c r="E336" s="3">
        <v>872</v>
      </c>
      <c r="F336" s="3">
        <v>5.1249112919514702E-3</v>
      </c>
      <c r="G336" s="3">
        <v>-7.4154525578553395E-4</v>
      </c>
      <c r="H336" s="3">
        <v>1.8815512167828102E-2</v>
      </c>
      <c r="I336" s="3">
        <v>1.3768678425978099E-2</v>
      </c>
      <c r="J336" s="3">
        <v>5.2649227701587302E-3</v>
      </c>
    </row>
    <row r="337" spans="1:10">
      <c r="A337" s="3" t="s">
        <v>194</v>
      </c>
      <c r="B337" s="3" t="s">
        <v>0</v>
      </c>
      <c r="C337" s="3" t="s">
        <v>179</v>
      </c>
      <c r="D337" s="3" t="s">
        <v>181</v>
      </c>
      <c r="E337" s="3">
        <v>1802</v>
      </c>
      <c r="F337" s="3">
        <v>2.0496849192020002E-2</v>
      </c>
      <c r="G337" s="3">
        <v>1.00044153525558E-2</v>
      </c>
      <c r="H337" s="3">
        <v>3.3557023298230501E-2</v>
      </c>
      <c r="I337" s="3">
        <v>1.4000970814334699E-10</v>
      </c>
      <c r="J337" s="3">
        <v>6.1229457380469901E-3</v>
      </c>
    </row>
    <row r="338" spans="1:10">
      <c r="A338" s="3" t="s">
        <v>194</v>
      </c>
      <c r="B338" s="3" t="s">
        <v>0</v>
      </c>
      <c r="C338" s="3" t="s">
        <v>179</v>
      </c>
      <c r="D338" s="3" t="s">
        <v>0</v>
      </c>
      <c r="E338" s="3">
        <v>2803</v>
      </c>
      <c r="F338" s="3">
        <v>2.62465845062743E-2</v>
      </c>
      <c r="G338" s="3">
        <v>1.5264094959635301E-2</v>
      </c>
      <c r="H338" s="3">
        <v>4.0134373546041303E-2</v>
      </c>
      <c r="I338" s="3">
        <v>9.2555182171274409E-19</v>
      </c>
      <c r="J338" s="3">
        <v>6.2069983006566897E-3</v>
      </c>
    </row>
    <row r="339" spans="1:10">
      <c r="A339" s="3" t="s">
        <v>194</v>
      </c>
      <c r="B339" s="3" t="s">
        <v>0</v>
      </c>
      <c r="C339" s="3" t="s">
        <v>179</v>
      </c>
      <c r="D339" s="3" t="s">
        <v>182</v>
      </c>
      <c r="E339" s="3">
        <v>211</v>
      </c>
      <c r="F339" s="3">
        <v>6.0158789425501799E-3</v>
      </c>
      <c r="G339" s="3">
        <v>-4.5793566821870496E-3</v>
      </c>
      <c r="H339" s="3">
        <v>4.2627585733699798E-2</v>
      </c>
      <c r="I339" s="3">
        <v>0.13647187827441101</v>
      </c>
      <c r="J339" s="3">
        <v>1.27560419990101E-2</v>
      </c>
    </row>
    <row r="340" spans="1:10">
      <c r="A340" s="3" t="s">
        <v>194</v>
      </c>
      <c r="B340" s="3" t="s">
        <v>0</v>
      </c>
      <c r="C340" s="3" t="s">
        <v>183</v>
      </c>
      <c r="D340" s="3" t="s">
        <v>1</v>
      </c>
      <c r="E340" s="3">
        <v>4743</v>
      </c>
      <c r="F340" s="3">
        <v>1.9918201565635799E-2</v>
      </c>
      <c r="G340" s="3">
        <v>1.30649456873232E-2</v>
      </c>
      <c r="H340" s="3">
        <v>2.7543595913212E-2</v>
      </c>
      <c r="I340" s="3">
        <v>5.8780108783312601E-25</v>
      </c>
      <c r="J340" s="3">
        <v>3.77188745411216E-3</v>
      </c>
    </row>
    <row r="341" spans="1:10">
      <c r="A341" s="3" t="s">
        <v>194</v>
      </c>
      <c r="B341" s="3" t="s">
        <v>0</v>
      </c>
      <c r="C341" s="3" t="s">
        <v>183</v>
      </c>
      <c r="D341" s="3" t="s">
        <v>2</v>
      </c>
      <c r="E341" s="3">
        <v>4698</v>
      </c>
      <c r="F341" s="3">
        <v>8.0263324735812797E-2</v>
      </c>
      <c r="G341" s="3">
        <v>6.64141892442381E-2</v>
      </c>
      <c r="H341" s="3">
        <v>9.5545349334998905E-2</v>
      </c>
      <c r="I341" s="3">
        <v>6.0711845199035E-89</v>
      </c>
      <c r="J341" s="3">
        <v>7.4715183869392696E-3</v>
      </c>
    </row>
    <row r="342" spans="1:10">
      <c r="A342" s="3" t="s">
        <v>194</v>
      </c>
      <c r="B342" s="3" t="s">
        <v>0</v>
      </c>
      <c r="C342" s="3" t="s">
        <v>183</v>
      </c>
      <c r="D342" s="3" t="s">
        <v>180</v>
      </c>
      <c r="E342" s="3">
        <v>1997</v>
      </c>
      <c r="F342" s="3">
        <v>8.0905336656640695E-2</v>
      </c>
      <c r="G342" s="3">
        <v>5.8677578124495797E-2</v>
      </c>
      <c r="H342" s="3">
        <v>0.10377122002785601</v>
      </c>
      <c r="I342" s="3">
        <v>1.53787269955199E-39</v>
      </c>
      <c r="J342" s="3">
        <v>1.1688715494252599E-2</v>
      </c>
    </row>
    <row r="343" spans="1:10">
      <c r="A343" s="3" t="s">
        <v>194</v>
      </c>
      <c r="B343" s="3" t="s">
        <v>0</v>
      </c>
      <c r="C343" s="3" t="s">
        <v>183</v>
      </c>
      <c r="D343" s="3" t="s">
        <v>181</v>
      </c>
      <c r="E343" s="3">
        <v>4843</v>
      </c>
      <c r="F343" s="3">
        <v>6.2438983521923098E-2</v>
      </c>
      <c r="G343" s="3">
        <v>5.01492661635837E-2</v>
      </c>
      <c r="H343" s="3">
        <v>7.548827318286E-2</v>
      </c>
      <c r="I343" s="3">
        <v>3.79953552272007E-78</v>
      </c>
      <c r="J343" s="3">
        <v>6.3900329192101996E-3</v>
      </c>
    </row>
    <row r="344" spans="1:10">
      <c r="A344" s="3" t="s">
        <v>194</v>
      </c>
      <c r="B344" s="3" t="s">
        <v>0</v>
      </c>
      <c r="C344" s="3" t="s">
        <v>183</v>
      </c>
      <c r="D344" s="3" t="s">
        <v>0</v>
      </c>
      <c r="E344" s="3">
        <v>4757</v>
      </c>
      <c r="F344" s="3">
        <v>0.117690965212295</v>
      </c>
      <c r="G344" s="3">
        <v>0.100417332148254</v>
      </c>
      <c r="H344" s="3">
        <v>0.135376277379396</v>
      </c>
      <c r="I344" s="3">
        <v>3.9189121676866599E-132</v>
      </c>
      <c r="J344" s="3">
        <v>8.8871565755760593E-3</v>
      </c>
    </row>
    <row r="345" spans="1:10">
      <c r="A345" s="3" t="s">
        <v>194</v>
      </c>
      <c r="B345" s="3" t="s">
        <v>0</v>
      </c>
      <c r="C345" s="3" t="s">
        <v>183</v>
      </c>
      <c r="D345" s="3" t="s">
        <v>182</v>
      </c>
      <c r="E345" s="3">
        <v>392</v>
      </c>
      <c r="F345" s="3">
        <v>0.117258716232282</v>
      </c>
      <c r="G345" s="3">
        <v>6.19207263249359E-2</v>
      </c>
      <c r="H345" s="3">
        <v>0.17401185797955401</v>
      </c>
      <c r="I345" s="3">
        <v>1.61489699412602E-12</v>
      </c>
      <c r="J345" s="3">
        <v>2.9862689695131801E-2</v>
      </c>
    </row>
    <row r="346" spans="1:10">
      <c r="A346" s="3" t="s">
        <v>194</v>
      </c>
      <c r="B346" s="3" t="s">
        <v>0</v>
      </c>
      <c r="C346" s="3" t="s">
        <v>184</v>
      </c>
      <c r="D346" s="3" t="s">
        <v>1</v>
      </c>
      <c r="E346" s="3">
        <v>4834</v>
      </c>
      <c r="F346" s="3">
        <v>7.1283151609269398E-3</v>
      </c>
      <c r="G346" s="3">
        <v>3.0653674180594402E-3</v>
      </c>
      <c r="H346" s="3">
        <v>1.26455664112309E-2</v>
      </c>
      <c r="I346" s="3">
        <v>2.3107685964983598E-9</v>
      </c>
      <c r="J346" s="3">
        <v>2.5421159759355799E-3</v>
      </c>
    </row>
    <row r="347" spans="1:10">
      <c r="A347" s="3" t="s">
        <v>194</v>
      </c>
      <c r="B347" s="3" t="s">
        <v>0</v>
      </c>
      <c r="C347" s="3" t="s">
        <v>184</v>
      </c>
      <c r="D347" s="3" t="s">
        <v>2</v>
      </c>
      <c r="E347" s="3">
        <v>4872</v>
      </c>
      <c r="F347" s="3">
        <v>2.0190287143681901E-2</v>
      </c>
      <c r="G347" s="3">
        <v>1.3478044243920601E-2</v>
      </c>
      <c r="H347" s="3">
        <v>2.8160792986344399E-2</v>
      </c>
      <c r="I347" s="3">
        <v>5.0041997392166804E-24</v>
      </c>
      <c r="J347" s="3">
        <v>3.830802889589E-3</v>
      </c>
    </row>
    <row r="348" spans="1:10">
      <c r="A348" s="3" t="s">
        <v>194</v>
      </c>
      <c r="B348" s="3" t="s">
        <v>0</v>
      </c>
      <c r="C348" s="3" t="s">
        <v>184</v>
      </c>
      <c r="D348" s="3" t="s">
        <v>180</v>
      </c>
      <c r="E348" s="3">
        <v>2017</v>
      </c>
      <c r="F348" s="3">
        <v>2.0978730662986202E-2</v>
      </c>
      <c r="G348" s="3">
        <v>1.11301917818443E-2</v>
      </c>
      <c r="H348" s="3">
        <v>3.4549036735761797E-2</v>
      </c>
      <c r="I348" s="3">
        <v>2.1361538575260201E-11</v>
      </c>
      <c r="J348" s="3">
        <v>6.2110513136335701E-3</v>
      </c>
    </row>
    <row r="349" spans="1:10">
      <c r="A349" s="3" t="s">
        <v>194</v>
      </c>
      <c r="B349" s="3" t="s">
        <v>0</v>
      </c>
      <c r="C349" s="3" t="s">
        <v>184</v>
      </c>
      <c r="D349" s="3" t="s">
        <v>181</v>
      </c>
      <c r="E349" s="3">
        <v>4892</v>
      </c>
      <c r="F349" s="3">
        <v>1.50839845758161E-2</v>
      </c>
      <c r="G349" s="3">
        <v>9.0179812768223806E-3</v>
      </c>
      <c r="H349" s="3">
        <v>2.1945280661228601E-2</v>
      </c>
      <c r="I349" s="3">
        <v>7.30305625244274E-19</v>
      </c>
      <c r="J349" s="3">
        <v>3.3813542842929699E-3</v>
      </c>
    </row>
    <row r="350" spans="1:10">
      <c r="A350" s="3" t="s">
        <v>194</v>
      </c>
      <c r="B350" s="3" t="s">
        <v>0</v>
      </c>
      <c r="C350" s="3" t="s">
        <v>184</v>
      </c>
      <c r="D350" s="3" t="s">
        <v>0</v>
      </c>
      <c r="E350" s="3">
        <v>4879</v>
      </c>
      <c r="F350" s="3">
        <v>2.1043458779300101E-2</v>
      </c>
      <c r="G350" s="3">
        <v>1.39355648612789E-2</v>
      </c>
      <c r="H350" s="3">
        <v>3.0039796318948299E-2</v>
      </c>
      <c r="I350" s="3">
        <v>8.5921039529031909E-25</v>
      </c>
      <c r="J350" s="3">
        <v>4.0666772461776602E-3</v>
      </c>
    </row>
    <row r="351" spans="1:10">
      <c r="A351" s="3" t="s">
        <v>194</v>
      </c>
      <c r="B351" s="3" t="s">
        <v>0</v>
      </c>
      <c r="C351" s="3" t="s">
        <v>184</v>
      </c>
      <c r="D351" s="3" t="s">
        <v>182</v>
      </c>
      <c r="E351" s="3">
        <v>398</v>
      </c>
      <c r="F351" s="3">
        <v>2.1869224035587099E-2</v>
      </c>
      <c r="G351" s="3">
        <v>1.18219689012529E-3</v>
      </c>
      <c r="H351" s="3">
        <v>5.9111500443644299E-2</v>
      </c>
      <c r="I351" s="3">
        <v>1.8407015380219401E-3</v>
      </c>
      <c r="J351" s="3">
        <v>1.49109887511433E-2</v>
      </c>
    </row>
    <row r="352" spans="1:10">
      <c r="A352" s="3" t="s">
        <v>194</v>
      </c>
      <c r="B352" s="3" t="s">
        <v>0</v>
      </c>
      <c r="C352" s="3" t="s">
        <v>185</v>
      </c>
      <c r="D352" s="3" t="s">
        <v>1</v>
      </c>
      <c r="E352" s="3">
        <v>1529</v>
      </c>
      <c r="F352" s="3">
        <v>1.2819482179013001E-2</v>
      </c>
      <c r="G352" s="3">
        <v>3.51714545001528E-3</v>
      </c>
      <c r="H352" s="3">
        <v>2.7059318173420301E-2</v>
      </c>
      <c r="I352" s="3">
        <v>5.2826500450461398E-6</v>
      </c>
      <c r="J352" s="3">
        <v>5.9150683646298999E-3</v>
      </c>
    </row>
    <row r="353" spans="1:10">
      <c r="A353" s="3" t="s">
        <v>194</v>
      </c>
      <c r="B353" s="3" t="s">
        <v>0</v>
      </c>
      <c r="C353" s="3" t="s">
        <v>185</v>
      </c>
      <c r="D353" s="3" t="s">
        <v>2</v>
      </c>
      <c r="E353" s="3">
        <v>2119</v>
      </c>
      <c r="F353" s="3">
        <v>1.5478003520047899E-2</v>
      </c>
      <c r="G353" s="3">
        <v>6.7040893902070801E-3</v>
      </c>
      <c r="H353" s="3">
        <v>2.7330232610306499E-2</v>
      </c>
      <c r="I353" s="3">
        <v>4.7027806635920196E-9</v>
      </c>
      <c r="J353" s="3">
        <v>5.3001964999980196E-3</v>
      </c>
    </row>
    <row r="354" spans="1:10">
      <c r="A354" s="3" t="s">
        <v>194</v>
      </c>
      <c r="B354" s="3" t="s">
        <v>0</v>
      </c>
      <c r="C354" s="3" t="s">
        <v>185</v>
      </c>
      <c r="D354" s="3" t="s">
        <v>180</v>
      </c>
      <c r="E354" s="3">
        <v>685</v>
      </c>
      <c r="F354" s="3">
        <v>1.8949660217895199E-2</v>
      </c>
      <c r="G354" s="3">
        <v>3.8856452592301999E-3</v>
      </c>
      <c r="H354" s="3">
        <v>4.3596677552433398E-2</v>
      </c>
      <c r="I354" s="3">
        <v>1.7257153745389099E-4</v>
      </c>
      <c r="J354" s="3">
        <v>1.0386180729706899E-2</v>
      </c>
    </row>
    <row r="355" spans="1:10">
      <c r="A355" s="3" t="s">
        <v>194</v>
      </c>
      <c r="B355" s="3" t="s">
        <v>0</v>
      </c>
      <c r="C355" s="3" t="s">
        <v>185</v>
      </c>
      <c r="D355" s="3" t="s">
        <v>181</v>
      </c>
      <c r="E355" s="3">
        <v>1747</v>
      </c>
      <c r="F355" s="3">
        <v>1.51048394152009E-2</v>
      </c>
      <c r="G355" s="3">
        <v>5.3712982433033601E-3</v>
      </c>
      <c r="H355" s="3">
        <v>2.8989333653509201E-2</v>
      </c>
      <c r="I355" s="3">
        <v>1.3831214734318199E-7</v>
      </c>
      <c r="J355" s="3">
        <v>6.2504910506308697E-3</v>
      </c>
    </row>
    <row r="356" spans="1:10">
      <c r="A356" s="3" t="s">
        <v>194</v>
      </c>
      <c r="B356" s="3" t="s">
        <v>0</v>
      </c>
      <c r="C356" s="3" t="s">
        <v>185</v>
      </c>
      <c r="D356" s="3" t="s">
        <v>0</v>
      </c>
      <c r="E356" s="3">
        <v>2438</v>
      </c>
      <c r="F356" s="3">
        <v>2.45664072566718E-2</v>
      </c>
      <c r="G356" s="3">
        <v>1.30867723783654E-2</v>
      </c>
      <c r="H356" s="3">
        <v>3.6971116006719401E-2</v>
      </c>
      <c r="I356" s="3">
        <v>4.1192096398742297E-15</v>
      </c>
      <c r="J356" s="3">
        <v>6.2222487964301697E-3</v>
      </c>
    </row>
    <row r="357" spans="1:10">
      <c r="A357" s="3" t="s">
        <v>194</v>
      </c>
      <c r="B357" s="3" t="s">
        <v>0</v>
      </c>
      <c r="C357" s="3" t="s">
        <v>185</v>
      </c>
      <c r="D357" s="3" t="s">
        <v>182</v>
      </c>
      <c r="E357" s="3">
        <v>194</v>
      </c>
      <c r="F357" s="3">
        <v>3.7402514134480301E-3</v>
      </c>
      <c r="G357" s="3">
        <v>-4.8670165280238001E-3</v>
      </c>
      <c r="H357" s="3">
        <v>3.5331503922541398E-2</v>
      </c>
      <c r="I357" s="3">
        <v>0.19015203314951901</v>
      </c>
      <c r="J357" s="3">
        <v>1.0672624465370199E-2</v>
      </c>
    </row>
    <row r="358" spans="1:10">
      <c r="A358" s="3" t="s">
        <v>194</v>
      </c>
      <c r="B358" s="3" t="s">
        <v>0</v>
      </c>
      <c r="C358" s="3" t="s">
        <v>36</v>
      </c>
      <c r="D358" s="3" t="s">
        <v>1</v>
      </c>
      <c r="E358" s="3">
        <v>4828</v>
      </c>
      <c r="F358" s="3">
        <v>4.3380873982538301E-2</v>
      </c>
      <c r="G358" s="3">
        <v>3.4542858682994601E-2</v>
      </c>
      <c r="H358" s="3">
        <v>5.2048094425276102E-2</v>
      </c>
      <c r="I358" s="3">
        <v>2.57984733864468E-83</v>
      </c>
      <c r="J358" s="3">
        <v>4.4128535954528402E-3</v>
      </c>
    </row>
    <row r="359" spans="1:10">
      <c r="A359" s="3" t="s">
        <v>194</v>
      </c>
      <c r="B359" s="3" t="s">
        <v>0</v>
      </c>
      <c r="C359" s="3" t="s">
        <v>36</v>
      </c>
      <c r="D359" s="3" t="s">
        <v>2</v>
      </c>
      <c r="E359" s="3">
        <v>4748</v>
      </c>
      <c r="F359" s="3">
        <v>9.7616953332723105E-2</v>
      </c>
      <c r="G359" s="3">
        <v>8.6263262693618004E-2</v>
      </c>
      <c r="H359" s="3">
        <v>0.109684980923324</v>
      </c>
      <c r="I359" s="3">
        <v>8.01406695883765E-217</v>
      </c>
      <c r="J359" s="3">
        <v>6.0372422329163303E-3</v>
      </c>
    </row>
    <row r="360" spans="1:10">
      <c r="A360" s="3" t="s">
        <v>194</v>
      </c>
      <c r="B360" s="3" t="s">
        <v>0</v>
      </c>
      <c r="C360" s="3" t="s">
        <v>36</v>
      </c>
      <c r="D360" s="3" t="s">
        <v>180</v>
      </c>
      <c r="E360" s="3">
        <v>2005</v>
      </c>
      <c r="F360" s="3">
        <v>8.8377843898623604E-2</v>
      </c>
      <c r="G360" s="3">
        <v>7.3446815506223201E-2</v>
      </c>
      <c r="H360" s="3">
        <v>0.10307384944601899</v>
      </c>
      <c r="I360" s="3">
        <v>5.4915158163476602E-95</v>
      </c>
      <c r="J360" s="3">
        <v>7.6901908926850001E-3</v>
      </c>
    </row>
    <row r="361" spans="1:10">
      <c r="A361" s="3" t="s">
        <v>194</v>
      </c>
      <c r="B361" s="3" t="s">
        <v>0</v>
      </c>
      <c r="C361" s="3" t="s">
        <v>36</v>
      </c>
      <c r="D361" s="3" t="s">
        <v>181</v>
      </c>
      <c r="E361" s="3">
        <v>4866</v>
      </c>
      <c r="F361" s="3">
        <v>7.5798139187119598E-2</v>
      </c>
      <c r="G361" s="3">
        <v>6.6274917313687301E-2</v>
      </c>
      <c r="H361" s="3">
        <v>8.6218486696058305E-2</v>
      </c>
      <c r="I361" s="3">
        <v>1.40230787509934E-180</v>
      </c>
      <c r="J361" s="3">
        <v>5.2287302866126902E-3</v>
      </c>
    </row>
    <row r="362" spans="1:10">
      <c r="A362" s="3" t="s">
        <v>194</v>
      </c>
      <c r="B362" s="3" t="s">
        <v>0</v>
      </c>
      <c r="C362" s="3" t="s">
        <v>36</v>
      </c>
      <c r="D362" s="3" t="s">
        <v>0</v>
      </c>
      <c r="E362" s="3">
        <v>4812</v>
      </c>
      <c r="F362" s="3">
        <v>0.13556976574921201</v>
      </c>
      <c r="G362" s="3">
        <v>0.123237305625865</v>
      </c>
      <c r="H362" s="3">
        <v>0.14767336995587499</v>
      </c>
      <c r="I362" s="3">
        <v>0</v>
      </c>
      <c r="J362" s="3">
        <v>6.1717166337996602E-3</v>
      </c>
    </row>
    <row r="363" spans="1:10">
      <c r="A363" s="3" t="s">
        <v>194</v>
      </c>
      <c r="B363" s="3" t="s">
        <v>0</v>
      </c>
      <c r="C363" s="3" t="s">
        <v>36</v>
      </c>
      <c r="D363" s="3" t="s">
        <v>182</v>
      </c>
      <c r="E363" s="3">
        <v>395</v>
      </c>
      <c r="F363" s="3">
        <v>8.3502119083006907E-2</v>
      </c>
      <c r="G363" s="3">
        <v>4.93978312093378E-2</v>
      </c>
      <c r="H363" s="3">
        <v>0.119410284000409</v>
      </c>
      <c r="I363" s="3">
        <v>8.4147053159536004E-20</v>
      </c>
      <c r="J363" s="3">
        <v>1.8075906587418901E-2</v>
      </c>
    </row>
    <row r="364" spans="1:10">
      <c r="A364" s="3" t="s">
        <v>194</v>
      </c>
      <c r="B364" s="3" t="s">
        <v>0</v>
      </c>
      <c r="C364" s="3" t="s">
        <v>186</v>
      </c>
      <c r="D364" s="3" t="s">
        <v>1</v>
      </c>
      <c r="E364" s="3">
        <v>2094</v>
      </c>
      <c r="F364" s="3">
        <v>1.3919604115943099E-2</v>
      </c>
      <c r="G364" s="3">
        <v>6.2498850049493302E-3</v>
      </c>
      <c r="H364" s="3">
        <v>2.54915736893946E-2</v>
      </c>
      <c r="I364" s="3">
        <v>2.54054370036432E-8</v>
      </c>
      <c r="J364" s="3">
        <v>5.0073105615706399E-3</v>
      </c>
    </row>
    <row r="365" spans="1:10">
      <c r="A365" s="3" t="s">
        <v>194</v>
      </c>
      <c r="B365" s="3" t="s">
        <v>0</v>
      </c>
      <c r="C365" s="3" t="s">
        <v>186</v>
      </c>
      <c r="D365" s="3" t="s">
        <v>2</v>
      </c>
      <c r="E365" s="3">
        <v>2678</v>
      </c>
      <c r="F365" s="3">
        <v>4.7080235116351898E-2</v>
      </c>
      <c r="G365" s="3">
        <v>3.2126981446211698E-2</v>
      </c>
      <c r="H365" s="3">
        <v>6.4249945699206501E-2</v>
      </c>
      <c r="I365" s="3">
        <v>3.4990210489159699E-31</v>
      </c>
      <c r="J365" s="3">
        <v>7.9637248957772702E-3</v>
      </c>
    </row>
    <row r="366" spans="1:10">
      <c r="A366" s="3" t="s">
        <v>194</v>
      </c>
      <c r="B366" s="3" t="s">
        <v>0</v>
      </c>
      <c r="C366" s="3" t="s">
        <v>186</v>
      </c>
      <c r="D366" s="3" t="s">
        <v>180</v>
      </c>
      <c r="E366" s="3">
        <v>932</v>
      </c>
      <c r="F366" s="3">
        <v>5.6988879561288799E-2</v>
      </c>
      <c r="G366" s="3">
        <v>3.3381225677599498E-2</v>
      </c>
      <c r="H366" s="3">
        <v>8.75384595869243E-2</v>
      </c>
      <c r="I366" s="3">
        <v>4.8002164766495902E-14</v>
      </c>
      <c r="J366" s="3">
        <v>1.4272775903517601E-2</v>
      </c>
    </row>
    <row r="367" spans="1:10">
      <c r="A367" s="3" t="s">
        <v>194</v>
      </c>
      <c r="B367" s="3" t="s">
        <v>0</v>
      </c>
      <c r="C367" s="3" t="s">
        <v>186</v>
      </c>
      <c r="D367" s="3" t="s">
        <v>181</v>
      </c>
      <c r="E367" s="3">
        <v>2097</v>
      </c>
      <c r="F367" s="3">
        <v>4.9120842910535097E-2</v>
      </c>
      <c r="G367" s="3">
        <v>3.1938766668895301E-2</v>
      </c>
      <c r="H367" s="3">
        <v>6.8654041855113396E-2</v>
      </c>
      <c r="I367" s="3">
        <v>5.0396865262030303E-26</v>
      </c>
      <c r="J367" s="3">
        <v>9.6467277440635893E-3</v>
      </c>
    </row>
    <row r="368" spans="1:10">
      <c r="A368" s="3" t="s">
        <v>194</v>
      </c>
      <c r="B368" s="3" t="s">
        <v>0</v>
      </c>
      <c r="C368" s="3" t="s">
        <v>186</v>
      </c>
      <c r="D368" s="3" t="s">
        <v>0</v>
      </c>
      <c r="E368" s="3">
        <v>2985</v>
      </c>
      <c r="F368" s="3">
        <v>6.8187812213247004E-2</v>
      </c>
      <c r="G368" s="3">
        <v>5.1485455317364898E-2</v>
      </c>
      <c r="H368" s="3">
        <v>8.6607733417911906E-2</v>
      </c>
      <c r="I368" s="3">
        <v>2.4958605660170999E-50</v>
      </c>
      <c r="J368" s="3">
        <v>9.2146352574229307E-3</v>
      </c>
    </row>
    <row r="369" spans="1:10">
      <c r="A369" s="3" t="s">
        <v>194</v>
      </c>
      <c r="B369" s="3" t="s">
        <v>0</v>
      </c>
      <c r="C369" s="3" t="s">
        <v>186</v>
      </c>
      <c r="D369" s="3" t="s">
        <v>182</v>
      </c>
      <c r="E369" s="3">
        <v>229</v>
      </c>
      <c r="F369" s="3">
        <v>4.23190546142449E-3</v>
      </c>
      <c r="G369" s="3">
        <v>-4.06062817718922E-3</v>
      </c>
      <c r="H369" s="3">
        <v>3.98456417664955E-2</v>
      </c>
      <c r="I369" s="3">
        <v>0.15998538607073701</v>
      </c>
      <c r="J369" s="3">
        <v>1.2302959410709399E-2</v>
      </c>
    </row>
    <row r="370" spans="1:10">
      <c r="A370" s="3" t="s">
        <v>194</v>
      </c>
      <c r="B370" s="3" t="s">
        <v>0</v>
      </c>
      <c r="C370" s="3" t="s">
        <v>187</v>
      </c>
      <c r="D370" s="3" t="s">
        <v>1</v>
      </c>
      <c r="E370" s="3">
        <v>2231</v>
      </c>
      <c r="F370" s="3">
        <v>1.3028235801661899E-2</v>
      </c>
      <c r="G370" s="3">
        <v>5.5421370823749297E-3</v>
      </c>
      <c r="H370" s="3">
        <v>2.3203977962717399E-2</v>
      </c>
      <c r="I370" s="3">
        <v>2.9253241040483398E-8</v>
      </c>
      <c r="J370" s="3">
        <v>4.5851672645714596E-3</v>
      </c>
    </row>
    <row r="371" spans="1:10">
      <c r="A371" s="3" t="s">
        <v>194</v>
      </c>
      <c r="B371" s="3" t="s">
        <v>0</v>
      </c>
      <c r="C371" s="3" t="s">
        <v>187</v>
      </c>
      <c r="D371" s="3" t="s">
        <v>2</v>
      </c>
      <c r="E371" s="3">
        <v>2512</v>
      </c>
      <c r="F371" s="3">
        <v>5.6438158596480902E-2</v>
      </c>
      <c r="G371" s="3">
        <v>3.99255930208239E-2</v>
      </c>
      <c r="H371" s="3">
        <v>7.4193562028140397E-2</v>
      </c>
      <c r="I371" s="3">
        <v>6.45490260367304E-35</v>
      </c>
      <c r="J371" s="3">
        <v>8.6675876842813408E-3</v>
      </c>
    </row>
    <row r="372" spans="1:10">
      <c r="A372" s="3" t="s">
        <v>194</v>
      </c>
      <c r="B372" s="3" t="s">
        <v>0</v>
      </c>
      <c r="C372" s="3" t="s">
        <v>187</v>
      </c>
      <c r="D372" s="3" t="s">
        <v>180</v>
      </c>
      <c r="E372" s="3">
        <v>907</v>
      </c>
      <c r="F372" s="3">
        <v>4.9138044960474699E-2</v>
      </c>
      <c r="G372" s="3">
        <v>2.50084620833806E-2</v>
      </c>
      <c r="H372" s="3">
        <v>8.0105025181486794E-2</v>
      </c>
      <c r="I372" s="3">
        <v>6.4003564337166402E-12</v>
      </c>
      <c r="J372" s="3">
        <v>1.40915459327697E-2</v>
      </c>
    </row>
    <row r="373" spans="1:10">
      <c r="A373" s="3" t="s">
        <v>194</v>
      </c>
      <c r="B373" s="3" t="s">
        <v>0</v>
      </c>
      <c r="C373" s="3" t="s">
        <v>187</v>
      </c>
      <c r="D373" s="3" t="s">
        <v>181</v>
      </c>
      <c r="E373" s="3">
        <v>1903</v>
      </c>
      <c r="F373" s="3">
        <v>3.2087676195302797E-2</v>
      </c>
      <c r="G373" s="3">
        <v>1.7584916170507101E-2</v>
      </c>
      <c r="H373" s="3">
        <v>4.9182857346976701E-2</v>
      </c>
      <c r="I373" s="3">
        <v>2.2145515466023E-16</v>
      </c>
      <c r="J373" s="3">
        <v>8.0384843672654197E-3</v>
      </c>
    </row>
    <row r="374" spans="1:10">
      <c r="A374" s="3" t="s">
        <v>194</v>
      </c>
      <c r="B374" s="3" t="s">
        <v>0</v>
      </c>
      <c r="C374" s="3" t="s">
        <v>187</v>
      </c>
      <c r="D374" s="3" t="s">
        <v>0</v>
      </c>
      <c r="E374" s="3">
        <v>3021</v>
      </c>
      <c r="F374" s="3">
        <v>7.9984644788620607E-2</v>
      </c>
      <c r="G374" s="3">
        <v>6.2755396476393097E-2</v>
      </c>
      <c r="H374" s="3">
        <v>9.9917638063598699E-2</v>
      </c>
      <c r="I374" s="3">
        <v>1.1735744470236401E-61</v>
      </c>
      <c r="J374" s="3">
        <v>9.5955385960688998E-3</v>
      </c>
    </row>
    <row r="375" spans="1:10">
      <c r="A375" s="3" t="s">
        <v>194</v>
      </c>
      <c r="B375" s="3" t="s">
        <v>0</v>
      </c>
      <c r="C375" s="3" t="s">
        <v>187</v>
      </c>
      <c r="D375" s="3" t="s">
        <v>182</v>
      </c>
      <c r="E375" s="3">
        <v>219</v>
      </c>
      <c r="F375" s="3">
        <v>2.9816641550788201E-2</v>
      </c>
      <c r="G375" s="3">
        <v>7.5655575064762003E-4</v>
      </c>
      <c r="H375" s="3">
        <v>8.7004346469256005E-2</v>
      </c>
      <c r="I375" s="3">
        <v>6.5546843089448201E-3</v>
      </c>
      <c r="J375" s="3">
        <v>2.24400628318937E-2</v>
      </c>
    </row>
    <row r="376" spans="1:10">
      <c r="A376" s="3" t="s">
        <v>194</v>
      </c>
      <c r="B376" s="3" t="s">
        <v>0</v>
      </c>
      <c r="C376" s="3" t="s">
        <v>188</v>
      </c>
      <c r="D376" s="3" t="s">
        <v>1</v>
      </c>
      <c r="E376" s="3">
        <v>1685</v>
      </c>
      <c r="F376" s="3">
        <v>8.0967109118267305E-3</v>
      </c>
      <c r="G376" s="3">
        <v>1.5941321051414501E-3</v>
      </c>
      <c r="H376" s="3">
        <v>1.8527983609542199E-2</v>
      </c>
      <c r="I376" s="3">
        <v>1.1471092939051501E-4</v>
      </c>
      <c r="J376" s="3">
        <v>4.4890501241124899E-3</v>
      </c>
    </row>
    <row r="377" spans="1:10">
      <c r="A377" s="3" t="s">
        <v>194</v>
      </c>
      <c r="B377" s="3" t="s">
        <v>0</v>
      </c>
      <c r="C377" s="3" t="s">
        <v>188</v>
      </c>
      <c r="D377" s="3" t="s">
        <v>2</v>
      </c>
      <c r="E377" s="3">
        <v>1674</v>
      </c>
      <c r="F377" s="3">
        <v>1.0028087520202299E-2</v>
      </c>
      <c r="G377" s="3">
        <v>2.4571750113192201E-3</v>
      </c>
      <c r="H377" s="3">
        <v>2.1580813867499E-2</v>
      </c>
      <c r="I377" s="3">
        <v>1.5166685942394301E-5</v>
      </c>
      <c r="J377" s="3">
        <v>4.9186493096200299E-3</v>
      </c>
    </row>
    <row r="378" spans="1:10">
      <c r="A378" s="3" t="s">
        <v>194</v>
      </c>
      <c r="B378" s="3" t="s">
        <v>0</v>
      </c>
      <c r="C378" s="3" t="s">
        <v>188</v>
      </c>
      <c r="D378" s="3" t="s">
        <v>180</v>
      </c>
      <c r="E378" s="3">
        <v>631</v>
      </c>
      <c r="F378" s="3">
        <v>1.0635100644433701E-2</v>
      </c>
      <c r="G378" s="3">
        <v>-1.10157601237366E-3</v>
      </c>
      <c r="H378" s="3">
        <v>3.2835605979279703E-2</v>
      </c>
      <c r="I378" s="3">
        <v>5.2560362727291799E-3</v>
      </c>
      <c r="J378" s="3">
        <v>8.9550555903488392E-3</v>
      </c>
    </row>
    <row r="379" spans="1:10">
      <c r="A379" s="3" t="s">
        <v>194</v>
      </c>
      <c r="B379" s="3" t="s">
        <v>0</v>
      </c>
      <c r="C379" s="3" t="s">
        <v>188</v>
      </c>
      <c r="D379" s="3" t="s">
        <v>181</v>
      </c>
      <c r="E379" s="3">
        <v>1374</v>
      </c>
      <c r="F379" s="3">
        <v>2.1765586573139501E-2</v>
      </c>
      <c r="G379" s="3">
        <v>9.4636863486559607E-3</v>
      </c>
      <c r="H379" s="3">
        <v>3.8344839948824698E-2</v>
      </c>
      <c r="I379" s="3">
        <v>1.5377731461998101E-8</v>
      </c>
      <c r="J379" s="3">
        <v>7.5224283128610299E-3</v>
      </c>
    </row>
    <row r="380" spans="1:10">
      <c r="A380" s="3" t="s">
        <v>194</v>
      </c>
      <c r="B380" s="3" t="s">
        <v>0</v>
      </c>
      <c r="C380" s="3" t="s">
        <v>188</v>
      </c>
      <c r="D380" s="3" t="s">
        <v>0</v>
      </c>
      <c r="E380" s="3">
        <v>2011</v>
      </c>
      <c r="F380" s="3">
        <v>2.6636762356061602E-2</v>
      </c>
      <c r="G380" s="3">
        <v>1.4061341813050099E-2</v>
      </c>
      <c r="H380" s="3">
        <v>4.1687262225055997E-2</v>
      </c>
      <c r="I380" s="3">
        <v>9.1257816068698005E-14</v>
      </c>
      <c r="J380" s="3">
        <v>7.2018376771977102E-3</v>
      </c>
    </row>
    <row r="381" spans="1:10">
      <c r="A381" s="3" t="s">
        <v>194</v>
      </c>
      <c r="B381" s="3" t="s">
        <v>0</v>
      </c>
      <c r="C381" s="3" t="s">
        <v>188</v>
      </c>
      <c r="D381" s="3" t="s">
        <v>182</v>
      </c>
      <c r="E381" s="3">
        <v>144</v>
      </c>
      <c r="F381" s="3">
        <v>2.3587848046874801E-2</v>
      </c>
      <c r="G381" s="3">
        <v>-6.6975394319513104E-3</v>
      </c>
      <c r="H381" s="3">
        <v>9.8278043104168794E-2</v>
      </c>
      <c r="I381" s="3">
        <v>4.5417750467384499E-2</v>
      </c>
      <c r="J381" s="3">
        <v>2.93897408867261E-2</v>
      </c>
    </row>
    <row r="382" spans="1:10">
      <c r="A382" s="3" t="s">
        <v>194</v>
      </c>
      <c r="B382" s="3" t="s">
        <v>0</v>
      </c>
      <c r="C382" s="3" t="s">
        <v>25</v>
      </c>
      <c r="D382" s="3" t="s">
        <v>1</v>
      </c>
      <c r="E382" s="3">
        <v>4756</v>
      </c>
      <c r="F382" s="3">
        <v>8.1876428316642897E-3</v>
      </c>
      <c r="G382" s="3">
        <v>4.1384233226771398E-3</v>
      </c>
      <c r="H382" s="3">
        <v>1.32632526241567E-2</v>
      </c>
      <c r="I382" s="3">
        <v>9.7106444983589303E-12</v>
      </c>
      <c r="J382" s="3">
        <v>2.3816518432151E-3</v>
      </c>
    </row>
    <row r="383" spans="1:10">
      <c r="A383" s="3" t="s">
        <v>194</v>
      </c>
      <c r="B383" s="3" t="s">
        <v>0</v>
      </c>
      <c r="C383" s="3" t="s">
        <v>25</v>
      </c>
      <c r="D383" s="3" t="s">
        <v>2</v>
      </c>
      <c r="E383" s="3">
        <v>4875</v>
      </c>
      <c r="F383" s="3">
        <v>1.6808338224870802E-2</v>
      </c>
      <c r="G383" s="3">
        <v>1.04338970825098E-2</v>
      </c>
      <c r="H383" s="3">
        <v>2.3364045033781099E-2</v>
      </c>
      <c r="I383" s="3">
        <v>2.1105709105334699E-24</v>
      </c>
      <c r="J383" s="3">
        <v>3.2434772560835101E-3</v>
      </c>
    </row>
    <row r="384" spans="1:10">
      <c r="A384" s="3" t="s">
        <v>194</v>
      </c>
      <c r="B384" s="3" t="s">
        <v>0</v>
      </c>
      <c r="C384" s="3" t="s">
        <v>25</v>
      </c>
      <c r="D384" s="3" t="s">
        <v>180</v>
      </c>
      <c r="E384" s="3">
        <v>2009</v>
      </c>
      <c r="F384" s="3">
        <v>9.6714138683353709E-3</v>
      </c>
      <c r="G384" s="3">
        <v>3.5764493269426299E-3</v>
      </c>
      <c r="H384" s="3">
        <v>1.8231793407136501E-2</v>
      </c>
      <c r="I384" s="3">
        <v>2.0493530539898899E-7</v>
      </c>
      <c r="J384" s="3">
        <v>3.8438506976104401E-3</v>
      </c>
    </row>
    <row r="385" spans="1:10">
      <c r="A385" s="3" t="s">
        <v>194</v>
      </c>
      <c r="B385" s="3" t="s">
        <v>0</v>
      </c>
      <c r="C385" s="3" t="s">
        <v>25</v>
      </c>
      <c r="D385" s="3" t="s">
        <v>181</v>
      </c>
      <c r="E385" s="3">
        <v>4887</v>
      </c>
      <c r="F385" s="3">
        <v>8.4276765500011005E-3</v>
      </c>
      <c r="G385" s="3">
        <v>4.3511398012610301E-3</v>
      </c>
      <c r="H385" s="3">
        <v>1.3864189065084199E-2</v>
      </c>
      <c r="I385" s="3">
        <v>1.58298704511631E-13</v>
      </c>
      <c r="J385" s="3">
        <v>2.39886510152645E-3</v>
      </c>
    </row>
    <row r="386" spans="1:10">
      <c r="A386" s="3" t="s">
        <v>194</v>
      </c>
      <c r="B386" s="3" t="s">
        <v>0</v>
      </c>
      <c r="C386" s="3" t="s">
        <v>25</v>
      </c>
      <c r="D386" s="3" t="s">
        <v>0</v>
      </c>
      <c r="E386" s="3">
        <v>4873</v>
      </c>
      <c r="F386" s="3">
        <v>1.8515672778115298E-2</v>
      </c>
      <c r="G386" s="3">
        <v>1.23420185786244E-2</v>
      </c>
      <c r="H386" s="3">
        <v>2.5520455599630999E-2</v>
      </c>
      <c r="I386" s="3">
        <v>1.7498285116286199E-26</v>
      </c>
      <c r="J386" s="3">
        <v>3.4397429797133798E-3</v>
      </c>
    </row>
    <row r="387" spans="1:10">
      <c r="A387" s="3" t="s">
        <v>194</v>
      </c>
      <c r="B387" s="3" t="s">
        <v>0</v>
      </c>
      <c r="C387" s="3" t="s">
        <v>25</v>
      </c>
      <c r="D387" s="3" t="s">
        <v>182</v>
      </c>
      <c r="E387" s="3">
        <v>398</v>
      </c>
      <c r="F387" s="3">
        <v>7.2735242641223099E-3</v>
      </c>
      <c r="G387" s="3">
        <v>-1.70980202784656E-3</v>
      </c>
      <c r="H387" s="3">
        <v>3.4695789858952601E-2</v>
      </c>
      <c r="I387" s="3">
        <v>3.4175871291138402E-2</v>
      </c>
      <c r="J387" s="3">
        <v>9.5150531901499694E-3</v>
      </c>
    </row>
    <row r="388" spans="1:10">
      <c r="A388" s="3" t="s">
        <v>194</v>
      </c>
      <c r="B388" s="3" t="s">
        <v>0</v>
      </c>
      <c r="C388" s="3" t="s">
        <v>189</v>
      </c>
      <c r="D388" s="3" t="s">
        <v>1</v>
      </c>
      <c r="E388" s="3">
        <v>2252</v>
      </c>
      <c r="F388" s="3">
        <v>9.2703285265394193E-3</v>
      </c>
      <c r="G388" s="3">
        <v>3.3670923882190302E-3</v>
      </c>
      <c r="H388" s="3">
        <v>1.85169890755644E-2</v>
      </c>
      <c r="I388" s="3">
        <v>1.92565024744207E-6</v>
      </c>
      <c r="J388" s="3">
        <v>3.9739786825973896E-3</v>
      </c>
    </row>
    <row r="389" spans="1:10">
      <c r="A389" s="3" t="s">
        <v>194</v>
      </c>
      <c r="B389" s="3" t="s">
        <v>0</v>
      </c>
      <c r="C389" s="3" t="s">
        <v>189</v>
      </c>
      <c r="D389" s="3" t="s">
        <v>2</v>
      </c>
      <c r="E389" s="3">
        <v>2728</v>
      </c>
      <c r="F389" s="3">
        <v>2.9038261653282799E-2</v>
      </c>
      <c r="G389" s="3">
        <v>1.8250494874163799E-2</v>
      </c>
      <c r="H389" s="3">
        <v>4.1970459688349102E-2</v>
      </c>
      <c r="I389" s="3">
        <v>4.0460159289466002E-21</v>
      </c>
      <c r="J389" s="3">
        <v>5.9109298472796801E-3</v>
      </c>
    </row>
    <row r="390" spans="1:10">
      <c r="A390" s="3" t="s">
        <v>194</v>
      </c>
      <c r="B390" s="3" t="s">
        <v>0</v>
      </c>
      <c r="C390" s="3" t="s">
        <v>189</v>
      </c>
      <c r="D390" s="3" t="s">
        <v>180</v>
      </c>
      <c r="E390" s="3">
        <v>951</v>
      </c>
      <c r="F390" s="3">
        <v>2.2566727306184899E-2</v>
      </c>
      <c r="G390" s="3">
        <v>7.5263166206925702E-3</v>
      </c>
      <c r="H390" s="3">
        <v>4.4484098606416597E-2</v>
      </c>
      <c r="I390" s="3">
        <v>8.6135926780036606E-8</v>
      </c>
      <c r="J390" s="3">
        <v>9.3650133552835007E-3</v>
      </c>
    </row>
    <row r="391" spans="1:10">
      <c r="A391" s="3" t="s">
        <v>194</v>
      </c>
      <c r="B391" s="3" t="s">
        <v>0</v>
      </c>
      <c r="C391" s="3" t="s">
        <v>189</v>
      </c>
      <c r="D391" s="3" t="s">
        <v>181</v>
      </c>
      <c r="E391" s="3">
        <v>2049</v>
      </c>
      <c r="F391" s="3">
        <v>2.89825405898518E-2</v>
      </c>
      <c r="G391" s="3">
        <v>1.7138904292873201E-2</v>
      </c>
      <c r="H391" s="3">
        <v>4.1969284595736997E-2</v>
      </c>
      <c r="I391" s="3">
        <v>2.7263771491585999E-17</v>
      </c>
      <c r="J391" s="3">
        <v>6.5803486836510296E-3</v>
      </c>
    </row>
    <row r="392" spans="1:10">
      <c r="A392" s="3" t="s">
        <v>194</v>
      </c>
      <c r="B392" s="3" t="s">
        <v>0</v>
      </c>
      <c r="C392" s="3" t="s">
        <v>189</v>
      </c>
      <c r="D392" s="3" t="s">
        <v>0</v>
      </c>
      <c r="E392" s="3">
        <v>3064</v>
      </c>
      <c r="F392" s="3">
        <v>5.3357528586072102E-2</v>
      </c>
      <c r="G392" s="3">
        <v>3.9784347441612397E-2</v>
      </c>
      <c r="H392" s="3">
        <v>7.0640906129667003E-2</v>
      </c>
      <c r="I392" s="3">
        <v>1.4021124602404799E-41</v>
      </c>
      <c r="J392" s="3">
        <v>7.5327372956538099E-3</v>
      </c>
    </row>
    <row r="393" spans="1:10">
      <c r="A393" s="3" t="s">
        <v>194</v>
      </c>
      <c r="B393" s="3" t="s">
        <v>0</v>
      </c>
      <c r="C393" s="3" t="s">
        <v>189</v>
      </c>
      <c r="D393" s="3" t="s">
        <v>182</v>
      </c>
      <c r="E393" s="3">
        <v>230</v>
      </c>
      <c r="F393" s="3">
        <v>1.42186217597025E-2</v>
      </c>
      <c r="G393" s="3">
        <v>-3.46363365270504E-3</v>
      </c>
      <c r="H393" s="3">
        <v>5.9773651803898001E-2</v>
      </c>
      <c r="I393" s="3">
        <v>3.2659732166388698E-2</v>
      </c>
      <c r="J393" s="3">
        <v>1.71975698438908E-2</v>
      </c>
    </row>
    <row r="394" spans="1:10">
      <c r="A394" s="3" t="s">
        <v>194</v>
      </c>
      <c r="B394" s="3" t="s">
        <v>0</v>
      </c>
      <c r="C394" s="3" t="s">
        <v>190</v>
      </c>
      <c r="D394" s="3" t="s">
        <v>1</v>
      </c>
      <c r="E394" s="3">
        <v>244</v>
      </c>
      <c r="F394" s="3">
        <v>3.1100929310993699E-2</v>
      </c>
      <c r="G394" s="3">
        <v>2.05898803008476E-5</v>
      </c>
      <c r="H394" s="3">
        <v>8.4255274934349603E-2</v>
      </c>
      <c r="I394" s="3">
        <v>4.0364124271131899E-3</v>
      </c>
      <c r="J394" s="3">
        <v>2.2070387958176899E-2</v>
      </c>
    </row>
    <row r="395" spans="1:10">
      <c r="A395" s="3" t="s">
        <v>194</v>
      </c>
      <c r="B395" s="3" t="s">
        <v>0</v>
      </c>
      <c r="C395" s="3" t="s">
        <v>190</v>
      </c>
      <c r="D395" s="3" t="s">
        <v>2</v>
      </c>
      <c r="E395" s="3">
        <v>208</v>
      </c>
      <c r="F395" s="3">
        <v>2.0134878037778501E-2</v>
      </c>
      <c r="G395" s="3">
        <v>-4.00697163452056E-3</v>
      </c>
      <c r="H395" s="3">
        <v>7.20819196260791E-2</v>
      </c>
      <c r="I395" s="3">
        <v>2.7469478425883799E-2</v>
      </c>
      <c r="J395" s="3">
        <v>2.0216042200704099E-2</v>
      </c>
    </row>
    <row r="396" spans="1:10">
      <c r="A396" s="3" t="s">
        <v>194</v>
      </c>
      <c r="B396" s="3" t="s">
        <v>0</v>
      </c>
      <c r="C396" s="3" t="s">
        <v>190</v>
      </c>
      <c r="D396" s="3" t="s">
        <v>180</v>
      </c>
      <c r="E396" s="3">
        <v>70</v>
      </c>
      <c r="F396" s="3">
        <v>8.7315548097189194E-2</v>
      </c>
      <c r="G396" s="3">
        <v>-3.6501021801430599E-3</v>
      </c>
      <c r="H396" s="3">
        <v>0.23731889625550701</v>
      </c>
      <c r="I396" s="3">
        <v>1.03396670274807E-2</v>
      </c>
      <c r="J396" s="3">
        <v>6.2175644111760499E-2</v>
      </c>
    </row>
    <row r="397" spans="1:10">
      <c r="A397" s="3" t="s">
        <v>194</v>
      </c>
      <c r="B397" s="3" t="s">
        <v>0</v>
      </c>
      <c r="C397" s="3" t="s">
        <v>190</v>
      </c>
      <c r="D397" s="3" t="s">
        <v>181</v>
      </c>
      <c r="E397" s="3">
        <v>124</v>
      </c>
      <c r="F397" s="3">
        <v>2.2369707230177002E-2</v>
      </c>
      <c r="G397" s="3">
        <v>-7.2863183713052703E-3</v>
      </c>
      <c r="H397" s="3">
        <v>9.4172489341654203E-2</v>
      </c>
      <c r="I397" s="3">
        <v>5.9336243007259502E-2</v>
      </c>
      <c r="J397" s="3">
        <v>2.83537454398178E-2</v>
      </c>
    </row>
    <row r="398" spans="1:10">
      <c r="A398" s="3" t="s">
        <v>194</v>
      </c>
      <c r="B398" s="3" t="s">
        <v>0</v>
      </c>
      <c r="C398" s="3" t="s">
        <v>190</v>
      </c>
      <c r="D398" s="3" t="s">
        <v>0</v>
      </c>
      <c r="E398" s="3">
        <v>210</v>
      </c>
      <c r="F398" s="3">
        <v>-4.6859111850630101E-3</v>
      </c>
      <c r="G398" s="3">
        <v>-5.0409148959934501E-3</v>
      </c>
      <c r="H398" s="3">
        <v>3.0161717933796298E-2</v>
      </c>
      <c r="I398" s="3">
        <v>0.74927028896043402</v>
      </c>
      <c r="J398" s="3">
        <v>9.7346421495158996E-3</v>
      </c>
    </row>
    <row r="399" spans="1:10">
      <c r="A399" s="3" t="s">
        <v>194</v>
      </c>
      <c r="B399" s="3" t="s">
        <v>0</v>
      </c>
      <c r="C399" s="3" t="s">
        <v>191</v>
      </c>
      <c r="D399" s="3" t="s">
        <v>1</v>
      </c>
      <c r="E399" s="3">
        <v>4752</v>
      </c>
      <c r="F399" s="3">
        <v>8.9873452074158405E-3</v>
      </c>
      <c r="G399" s="3">
        <v>4.6606313356138901E-3</v>
      </c>
      <c r="H399" s="3">
        <v>1.44186055168079E-2</v>
      </c>
      <c r="I399" s="3">
        <v>2.0410106139532299E-12</v>
      </c>
      <c r="J399" s="3">
        <v>2.6174588690156399E-3</v>
      </c>
    </row>
    <row r="400" spans="1:10">
      <c r="A400" s="3" t="s">
        <v>194</v>
      </c>
      <c r="B400" s="3" t="s">
        <v>0</v>
      </c>
      <c r="C400" s="3" t="s">
        <v>191</v>
      </c>
      <c r="D400" s="3" t="s">
        <v>2</v>
      </c>
      <c r="E400" s="3">
        <v>4880</v>
      </c>
      <c r="F400" s="3">
        <v>2.8701044050085001E-2</v>
      </c>
      <c r="G400" s="3">
        <v>2.0678385174524298E-2</v>
      </c>
      <c r="H400" s="3">
        <v>3.7680567126099102E-2</v>
      </c>
      <c r="I400" s="3">
        <v>1.2995533327103401E-39</v>
      </c>
      <c r="J400" s="3">
        <v>4.4205430399231098E-3</v>
      </c>
    </row>
    <row r="401" spans="1:10">
      <c r="A401" s="3" t="s">
        <v>194</v>
      </c>
      <c r="B401" s="3" t="s">
        <v>0</v>
      </c>
      <c r="C401" s="3" t="s">
        <v>191</v>
      </c>
      <c r="D401" s="3" t="s">
        <v>180</v>
      </c>
      <c r="E401" s="3">
        <v>2010</v>
      </c>
      <c r="F401" s="3">
        <v>2.97502042941666E-2</v>
      </c>
      <c r="G401" s="3">
        <v>1.7448426816090799E-2</v>
      </c>
      <c r="H401" s="3">
        <v>4.4925757025999498E-2</v>
      </c>
      <c r="I401" s="3">
        <v>1.5226779559416099E-19</v>
      </c>
      <c r="J401" s="3">
        <v>6.9569334993940402E-3</v>
      </c>
    </row>
    <row r="402" spans="1:10">
      <c r="A402" s="3" t="s">
        <v>194</v>
      </c>
      <c r="B402" s="3" t="s">
        <v>0</v>
      </c>
      <c r="C402" s="3" t="s">
        <v>191</v>
      </c>
      <c r="D402" s="3" t="s">
        <v>181</v>
      </c>
      <c r="E402" s="3">
        <v>4892</v>
      </c>
      <c r="F402" s="3">
        <v>1.4588758294570001E-2</v>
      </c>
      <c r="G402" s="3">
        <v>9.6523167042873795E-3</v>
      </c>
      <c r="H402" s="3">
        <v>2.0684336172019799E-2</v>
      </c>
      <c r="I402" s="3">
        <v>2.3757874935018798E-22</v>
      </c>
      <c r="J402" s="3">
        <v>2.9283152145141598E-3</v>
      </c>
    </row>
    <row r="403" spans="1:10">
      <c r="A403" s="3" t="s">
        <v>194</v>
      </c>
      <c r="B403" s="3" t="s">
        <v>0</v>
      </c>
      <c r="C403" s="3" t="s">
        <v>191</v>
      </c>
      <c r="D403" s="3" t="s">
        <v>0</v>
      </c>
      <c r="E403" s="3">
        <v>4878</v>
      </c>
      <c r="F403" s="3">
        <v>2.89492294557975E-2</v>
      </c>
      <c r="G403" s="3">
        <v>2.08337818796894E-2</v>
      </c>
      <c r="H403" s="3">
        <v>3.8976948111336403E-2</v>
      </c>
      <c r="I403" s="3">
        <v>9.4885763129459905E-38</v>
      </c>
      <c r="J403" s="3">
        <v>4.56416257144632E-3</v>
      </c>
    </row>
    <row r="404" spans="1:10">
      <c r="A404" s="3" t="s">
        <v>194</v>
      </c>
      <c r="B404" s="3" t="s">
        <v>0</v>
      </c>
      <c r="C404" s="3" t="s">
        <v>191</v>
      </c>
      <c r="D404" s="3" t="s">
        <v>182</v>
      </c>
      <c r="E404" s="3">
        <v>398</v>
      </c>
      <c r="F404" s="3">
        <v>8.4973233469712896E-3</v>
      </c>
      <c r="G404" s="3">
        <v>-1.5495188612141401E-3</v>
      </c>
      <c r="H404" s="3">
        <v>2.9435712823820102E-2</v>
      </c>
      <c r="I404" s="3">
        <v>2.05575808221173E-2</v>
      </c>
      <c r="J404" s="3">
        <v>8.5541829402478297E-3</v>
      </c>
    </row>
    <row r="405" spans="1:10">
      <c r="A405" s="3" t="s">
        <v>194</v>
      </c>
      <c r="B405" s="3" t="s">
        <v>0</v>
      </c>
      <c r="C405" s="3" t="s">
        <v>37</v>
      </c>
      <c r="D405" s="3" t="s">
        <v>1</v>
      </c>
      <c r="E405" s="3">
        <v>2242</v>
      </c>
      <c r="F405" s="3">
        <v>1.00129543286912E-2</v>
      </c>
      <c r="G405" s="3">
        <v>3.6430650084575199E-3</v>
      </c>
      <c r="H405" s="3">
        <v>1.8362711306421101E-2</v>
      </c>
      <c r="I405" s="3">
        <v>1.20083143149426E-7</v>
      </c>
      <c r="J405" s="3">
        <v>3.8447398917293299E-3</v>
      </c>
    </row>
    <row r="406" spans="1:10">
      <c r="A406" s="3" t="s">
        <v>194</v>
      </c>
      <c r="B406" s="3" t="s">
        <v>0</v>
      </c>
      <c r="C406" s="3" t="s">
        <v>37</v>
      </c>
      <c r="D406" s="3" t="s">
        <v>2</v>
      </c>
      <c r="E406" s="3">
        <v>2589</v>
      </c>
      <c r="F406" s="3">
        <v>2.2530917882515301E-2</v>
      </c>
      <c r="G406" s="3">
        <v>1.32224709318619E-2</v>
      </c>
      <c r="H406" s="3">
        <v>3.36039087517696E-2</v>
      </c>
      <c r="I406" s="3">
        <v>5.2737154898838997E-18</v>
      </c>
      <c r="J406" s="3">
        <v>5.1286592973983497E-3</v>
      </c>
    </row>
    <row r="407" spans="1:10">
      <c r="A407" s="3" t="s">
        <v>194</v>
      </c>
      <c r="B407" s="3" t="s">
        <v>0</v>
      </c>
      <c r="C407" s="3" t="s">
        <v>37</v>
      </c>
      <c r="D407" s="3" t="s">
        <v>180</v>
      </c>
      <c r="E407" s="3">
        <v>969</v>
      </c>
      <c r="F407" s="3">
        <v>2.1641965811226498E-2</v>
      </c>
      <c r="G407" s="3">
        <v>7.6772231676241901E-3</v>
      </c>
      <c r="H407" s="3">
        <v>4.3064791299882402E-2</v>
      </c>
      <c r="I407" s="3">
        <v>7.1045355943611398E-7</v>
      </c>
      <c r="J407" s="3">
        <v>9.2260950320096208E-3</v>
      </c>
    </row>
    <row r="408" spans="1:10">
      <c r="A408" s="3" t="s">
        <v>194</v>
      </c>
      <c r="B408" s="3" t="s">
        <v>0</v>
      </c>
      <c r="C408" s="3" t="s">
        <v>37</v>
      </c>
      <c r="D408" s="3" t="s">
        <v>181</v>
      </c>
      <c r="E408" s="3">
        <v>2158</v>
      </c>
      <c r="F408" s="3">
        <v>2.3795157350201501E-2</v>
      </c>
      <c r="G408" s="3">
        <v>1.4125033537973499E-2</v>
      </c>
      <c r="H408" s="3">
        <v>3.7227179651579997E-2</v>
      </c>
      <c r="I408" s="3">
        <v>7.8747427988862701E-16</v>
      </c>
      <c r="J408" s="3">
        <v>5.9954221191172398E-3</v>
      </c>
    </row>
    <row r="409" spans="1:10">
      <c r="A409" s="3" t="s">
        <v>194</v>
      </c>
      <c r="B409" s="3" t="s">
        <v>0</v>
      </c>
      <c r="C409" s="3" t="s">
        <v>37</v>
      </c>
      <c r="D409" s="3" t="s">
        <v>0</v>
      </c>
      <c r="E409" s="3">
        <v>3058</v>
      </c>
      <c r="F409" s="3">
        <v>2.23180046436917E-2</v>
      </c>
      <c r="G409" s="3">
        <v>1.39645820847901E-2</v>
      </c>
      <c r="H409" s="3">
        <v>3.2839882206098903E-2</v>
      </c>
      <c r="I409" s="3">
        <v>1.7584266070108801E-20</v>
      </c>
      <c r="J409" s="3">
        <v>4.92458344583594E-3</v>
      </c>
    </row>
    <row r="410" spans="1:10">
      <c r="A410" s="3" t="s">
        <v>194</v>
      </c>
      <c r="B410" s="3" t="s">
        <v>0</v>
      </c>
      <c r="C410" s="3" t="s">
        <v>37</v>
      </c>
      <c r="D410" s="3" t="s">
        <v>182</v>
      </c>
      <c r="E410" s="3">
        <v>236</v>
      </c>
      <c r="F410" s="3">
        <v>9.8111426106962697E-3</v>
      </c>
      <c r="G410" s="3">
        <v>-3.46437070515823E-3</v>
      </c>
      <c r="H410" s="3">
        <v>4.9856607725327497E-2</v>
      </c>
      <c r="I410" s="3">
        <v>5.97477102619169E-2</v>
      </c>
      <c r="J410" s="3">
        <v>1.48458038623777E-2</v>
      </c>
    </row>
    <row r="411" spans="1:10">
      <c r="A411" s="3" t="s">
        <v>194</v>
      </c>
      <c r="B411" s="3" t="s">
        <v>0</v>
      </c>
      <c r="C411" s="3" t="s">
        <v>192</v>
      </c>
      <c r="D411" s="3" t="s">
        <v>1</v>
      </c>
      <c r="E411" s="3">
        <v>2250</v>
      </c>
      <c r="F411" s="3">
        <v>1.5605327060225299E-2</v>
      </c>
      <c r="G411" s="3">
        <v>6.5727871577523599E-3</v>
      </c>
      <c r="H411" s="3">
        <v>2.7293975903737101E-2</v>
      </c>
      <c r="I411" s="3">
        <v>1.14619475092406E-9</v>
      </c>
      <c r="J411" s="3">
        <v>5.2930084640238004E-3</v>
      </c>
    </row>
    <row r="412" spans="1:10">
      <c r="A412" s="3" t="s">
        <v>194</v>
      </c>
      <c r="B412" s="3" t="s">
        <v>0</v>
      </c>
      <c r="C412" s="3" t="s">
        <v>192</v>
      </c>
      <c r="D412" s="3" t="s">
        <v>2</v>
      </c>
      <c r="E412" s="3">
        <v>2318</v>
      </c>
      <c r="F412" s="3">
        <v>2.8571155834985401E-2</v>
      </c>
      <c r="G412" s="3">
        <v>1.6053921821957001E-2</v>
      </c>
      <c r="H412" s="3">
        <v>4.2256655330630798E-2</v>
      </c>
      <c r="I412" s="3">
        <v>2.5085390643302601E-17</v>
      </c>
      <c r="J412" s="3">
        <v>6.5949336554134803E-3</v>
      </c>
    </row>
    <row r="413" spans="1:10">
      <c r="A413" s="3" t="s">
        <v>194</v>
      </c>
      <c r="B413" s="3" t="s">
        <v>0</v>
      </c>
      <c r="C413" s="3" t="s">
        <v>192</v>
      </c>
      <c r="D413" s="3" t="s">
        <v>180</v>
      </c>
      <c r="E413" s="3">
        <v>856</v>
      </c>
      <c r="F413" s="3">
        <v>2.99175757495178E-2</v>
      </c>
      <c r="G413" s="3">
        <v>1.07916997067275E-2</v>
      </c>
      <c r="H413" s="3">
        <v>5.5576481235048901E-2</v>
      </c>
      <c r="I413" s="3">
        <v>1.45401618370417E-7</v>
      </c>
      <c r="J413" s="3">
        <v>1.1444889522891501E-2</v>
      </c>
    </row>
    <row r="414" spans="1:10">
      <c r="A414" s="3" t="s">
        <v>194</v>
      </c>
      <c r="B414" s="3" t="s">
        <v>0</v>
      </c>
      <c r="C414" s="3" t="s">
        <v>192</v>
      </c>
      <c r="D414" s="3" t="s">
        <v>181</v>
      </c>
      <c r="E414" s="3">
        <v>1799</v>
      </c>
      <c r="F414" s="3">
        <v>2.7145772277745998E-2</v>
      </c>
      <c r="G414" s="3">
        <v>1.46238909676332E-2</v>
      </c>
      <c r="H414" s="3">
        <v>4.2204512076455897E-2</v>
      </c>
      <c r="I414" s="3">
        <v>2.13951940548114E-13</v>
      </c>
      <c r="J414" s="3">
        <v>7.1983948192667398E-3</v>
      </c>
    </row>
    <row r="415" spans="1:10">
      <c r="A415" s="3" t="s">
        <v>194</v>
      </c>
      <c r="B415" s="3" t="s">
        <v>0</v>
      </c>
      <c r="C415" s="3" t="s">
        <v>192</v>
      </c>
      <c r="D415" s="3" t="s">
        <v>0</v>
      </c>
      <c r="E415" s="3">
        <v>2795</v>
      </c>
      <c r="F415" s="3">
        <v>4.03094421539755E-2</v>
      </c>
      <c r="G415" s="3">
        <v>2.74177082264228E-2</v>
      </c>
      <c r="H415" s="3">
        <v>5.5056440762362699E-2</v>
      </c>
      <c r="I415" s="3">
        <v>1.7778144666199101E-27</v>
      </c>
      <c r="J415" s="3">
        <v>7.1663787590513801E-3</v>
      </c>
    </row>
    <row r="416" spans="1:10">
      <c r="A416" s="3" t="s">
        <v>194</v>
      </c>
      <c r="B416" s="3" t="s">
        <v>0</v>
      </c>
      <c r="C416" s="3" t="s">
        <v>192</v>
      </c>
      <c r="D416" s="3" t="s">
        <v>182</v>
      </c>
      <c r="E416" s="3">
        <v>205</v>
      </c>
      <c r="F416" s="3">
        <v>2.7019889281989801E-2</v>
      </c>
      <c r="G416" s="3">
        <v>-4.4516884892913796E-3</v>
      </c>
      <c r="H416" s="3">
        <v>9.9770668300734194E-2</v>
      </c>
      <c r="I416" s="3">
        <v>1.3301239041096801E-2</v>
      </c>
      <c r="J416" s="3">
        <v>2.8722243843910499E-2</v>
      </c>
    </row>
    <row r="417" spans="1:10">
      <c r="A417" s="3" t="s">
        <v>39</v>
      </c>
      <c r="B417" s="3" t="s">
        <v>0</v>
      </c>
      <c r="C417" s="3" t="s">
        <v>179</v>
      </c>
      <c r="D417" s="3" t="s">
        <v>1</v>
      </c>
      <c r="E417" s="3">
        <v>18514</v>
      </c>
      <c r="F417" s="3">
        <v>7.8497254723426408E-3</v>
      </c>
      <c r="G417" s="3">
        <v>5.5934681033197303E-3</v>
      </c>
      <c r="H417" s="3">
        <v>1.0469989488836901E-2</v>
      </c>
      <c r="I417" s="3">
        <v>1.5723838212480599E-35</v>
      </c>
      <c r="J417" s="3">
        <v>1.2699863862474299E-3</v>
      </c>
    </row>
    <row r="418" spans="1:10">
      <c r="A418" s="3" t="s">
        <v>39</v>
      </c>
      <c r="B418" s="3" t="s">
        <v>0</v>
      </c>
      <c r="C418" s="3" t="s">
        <v>179</v>
      </c>
      <c r="D418" s="3" t="s">
        <v>2</v>
      </c>
      <c r="E418" s="3">
        <v>16469</v>
      </c>
      <c r="F418" s="3">
        <v>1.5985997834895498E-2</v>
      </c>
      <c r="G418" s="3">
        <v>1.2526076907925199E-2</v>
      </c>
      <c r="H418" s="3">
        <v>1.9571268911529102E-2</v>
      </c>
      <c r="I418" s="3">
        <v>8.4852801340760095E-63</v>
      </c>
      <c r="J418" s="3">
        <v>1.83536432266487E-3</v>
      </c>
    </row>
    <row r="419" spans="1:10">
      <c r="A419" s="3" t="s">
        <v>39</v>
      </c>
      <c r="B419" s="3" t="s">
        <v>0</v>
      </c>
      <c r="C419" s="3" t="s">
        <v>179</v>
      </c>
      <c r="D419" s="3" t="s">
        <v>180</v>
      </c>
      <c r="E419" s="3">
        <v>872</v>
      </c>
      <c r="F419" s="3">
        <v>7.6878582967451203E-3</v>
      </c>
      <c r="G419" s="3">
        <v>-5.5114715860859998E-5</v>
      </c>
      <c r="H419" s="3">
        <v>2.2461254894342999E-2</v>
      </c>
      <c r="I419" s="3">
        <v>3.3364437276188199E-3</v>
      </c>
      <c r="J419" s="3">
        <v>5.94689591666781E-3</v>
      </c>
    </row>
    <row r="420" spans="1:10">
      <c r="A420" s="3" t="s">
        <v>39</v>
      </c>
      <c r="B420" s="3" t="s">
        <v>0</v>
      </c>
      <c r="C420" s="3" t="s">
        <v>179</v>
      </c>
      <c r="D420" s="3" t="s">
        <v>181</v>
      </c>
      <c r="E420" s="3">
        <v>1802</v>
      </c>
      <c r="F420" s="3">
        <v>2.5977719708684899E-2</v>
      </c>
      <c r="G420" s="3">
        <v>1.3727309885625301E-2</v>
      </c>
      <c r="H420" s="3">
        <v>4.0991195025954802E-2</v>
      </c>
      <c r="I420" s="3">
        <v>5.3880858008823603E-13</v>
      </c>
      <c r="J420" s="3">
        <v>6.9189903828125697E-3</v>
      </c>
    </row>
    <row r="421" spans="1:10">
      <c r="A421" s="3" t="s">
        <v>39</v>
      </c>
      <c r="B421" s="3" t="s">
        <v>0</v>
      </c>
      <c r="C421" s="3" t="s">
        <v>179</v>
      </c>
      <c r="D421" s="3" t="s">
        <v>0</v>
      </c>
      <c r="E421" s="3">
        <v>63013</v>
      </c>
      <c r="F421" s="3">
        <v>2.8360464891622399E-2</v>
      </c>
      <c r="G421" s="3">
        <v>2.57546575881318E-2</v>
      </c>
      <c r="H421" s="3">
        <v>3.1070729374121801E-2</v>
      </c>
      <c r="I421" s="3">
        <v>0</v>
      </c>
      <c r="J421" s="3">
        <v>1.33052451980674E-3</v>
      </c>
    </row>
    <row r="422" spans="1:10">
      <c r="A422" s="3" t="s">
        <v>39</v>
      </c>
      <c r="B422" s="3" t="s">
        <v>0</v>
      </c>
      <c r="C422" s="3" t="s">
        <v>179</v>
      </c>
      <c r="D422" s="3" t="s">
        <v>182</v>
      </c>
      <c r="E422" s="3">
        <v>211</v>
      </c>
      <c r="F422" s="3">
        <v>1.2839011531650801E-2</v>
      </c>
      <c r="G422" s="3">
        <v>-4.5096823496434896E-3</v>
      </c>
      <c r="H422" s="3">
        <v>6.2665794063079303E-2</v>
      </c>
      <c r="I422" s="3">
        <v>5.7331586218936102E-2</v>
      </c>
      <c r="J422" s="3">
        <v>1.8594973316106201E-2</v>
      </c>
    </row>
    <row r="423" spans="1:10">
      <c r="A423" s="3" t="s">
        <v>39</v>
      </c>
      <c r="B423" s="3" t="s">
        <v>193</v>
      </c>
      <c r="C423" s="3" t="s">
        <v>179</v>
      </c>
      <c r="D423" s="3" t="s">
        <v>1</v>
      </c>
      <c r="E423" s="3">
        <v>18514</v>
      </c>
      <c r="F423" s="3">
        <v>8.9961758972032495E-3</v>
      </c>
      <c r="G423" s="3">
        <v>6.53187832855093E-3</v>
      </c>
      <c r="H423" s="3">
        <v>1.16169639580422E-2</v>
      </c>
      <c r="I423" s="3">
        <v>1.8507374101609499E-40</v>
      </c>
      <c r="J423" s="3">
        <v>1.2456760990763899E-3</v>
      </c>
    </row>
    <row r="424" spans="1:10">
      <c r="A424" s="3" t="s">
        <v>39</v>
      </c>
      <c r="B424" s="3" t="s">
        <v>193</v>
      </c>
      <c r="C424" s="3" t="s">
        <v>179</v>
      </c>
      <c r="D424" s="3" t="s">
        <v>2</v>
      </c>
      <c r="E424" s="3">
        <v>16469</v>
      </c>
      <c r="F424" s="3">
        <v>1.7008314535936399E-2</v>
      </c>
      <c r="G424" s="3">
        <v>1.31680200599069E-2</v>
      </c>
      <c r="H424" s="3">
        <v>2.09742125562635E-2</v>
      </c>
      <c r="I424" s="3">
        <v>1.02117317071246E-66</v>
      </c>
      <c r="J424" s="3">
        <v>1.9542144995298499E-3</v>
      </c>
    </row>
    <row r="425" spans="1:10">
      <c r="A425" s="3" t="s">
        <v>39</v>
      </c>
      <c r="B425" s="3" t="s">
        <v>193</v>
      </c>
      <c r="C425" s="3" t="s">
        <v>179</v>
      </c>
      <c r="D425" s="3" t="s">
        <v>180</v>
      </c>
      <c r="E425" s="3">
        <v>872</v>
      </c>
      <c r="F425" s="3">
        <v>9.5011601185862604E-3</v>
      </c>
      <c r="G425" s="3">
        <v>6.9159304611387498E-4</v>
      </c>
      <c r="H425" s="3">
        <v>2.55879363930363E-2</v>
      </c>
      <c r="I425" s="3">
        <v>1.24679396453431E-3</v>
      </c>
      <c r="J425" s="3">
        <v>6.3136334120058096E-3</v>
      </c>
    </row>
    <row r="426" spans="1:10">
      <c r="A426" s="3" t="s">
        <v>39</v>
      </c>
      <c r="B426" s="3" t="s">
        <v>193</v>
      </c>
      <c r="C426" s="3" t="s">
        <v>179</v>
      </c>
      <c r="D426" s="3" t="s">
        <v>181</v>
      </c>
      <c r="E426" s="3">
        <v>1802</v>
      </c>
      <c r="F426" s="3">
        <v>2.5276780458092299E-2</v>
      </c>
      <c r="G426" s="3">
        <v>1.3484883827083001E-2</v>
      </c>
      <c r="H426" s="3">
        <v>3.9294734171921898E-2</v>
      </c>
      <c r="I426" s="3">
        <v>1.0977065586150699E-12</v>
      </c>
      <c r="J426" s="3">
        <v>6.6416150225176397E-3</v>
      </c>
    </row>
    <row r="427" spans="1:10">
      <c r="A427" s="3" t="s">
        <v>39</v>
      </c>
      <c r="B427" s="3" t="s">
        <v>193</v>
      </c>
      <c r="C427" s="3" t="s">
        <v>179</v>
      </c>
      <c r="D427" s="3" t="s">
        <v>0</v>
      </c>
      <c r="E427" s="3">
        <v>63013</v>
      </c>
      <c r="F427" s="3">
        <v>2.8143403333184901E-2</v>
      </c>
      <c r="G427" s="3">
        <v>2.5767683416434199E-2</v>
      </c>
      <c r="H427" s="3">
        <v>3.0669649410962001E-2</v>
      </c>
      <c r="I427" s="3">
        <v>0</v>
      </c>
      <c r="J427" s="3">
        <v>1.2655371720111501E-3</v>
      </c>
    </row>
    <row r="428" spans="1:10">
      <c r="A428" s="3" t="s">
        <v>39</v>
      </c>
      <c r="B428" s="3" t="s">
        <v>193</v>
      </c>
      <c r="C428" s="3" t="s">
        <v>179</v>
      </c>
      <c r="D428" s="3" t="s">
        <v>182</v>
      </c>
      <c r="E428" s="3">
        <v>211</v>
      </c>
      <c r="F428" s="3">
        <v>1.19262361733371E-2</v>
      </c>
      <c r="G428" s="3">
        <v>-4.5273576853485601E-3</v>
      </c>
      <c r="H428" s="3">
        <v>6.3447383535941995E-2</v>
      </c>
      <c r="I428" s="3">
        <v>6.4190487271652205E-2</v>
      </c>
      <c r="J428" s="3">
        <v>1.8555722108207801E-2</v>
      </c>
    </row>
    <row r="429" spans="1:10">
      <c r="A429" s="3" t="s">
        <v>39</v>
      </c>
      <c r="B429" s="3" t="s">
        <v>0</v>
      </c>
      <c r="C429" s="3" t="s">
        <v>37</v>
      </c>
      <c r="D429" s="3" t="s">
        <v>1</v>
      </c>
      <c r="E429" s="3">
        <v>19883</v>
      </c>
      <c r="F429" s="3">
        <v>6.8130696008809099E-3</v>
      </c>
      <c r="G429" s="3">
        <v>4.9339663139095196E-3</v>
      </c>
      <c r="H429" s="3">
        <v>8.9928799034253402E-3</v>
      </c>
      <c r="I429" s="3">
        <v>7.8884667614385705E-37</v>
      </c>
      <c r="J429" s="3">
        <v>1.0484906951441801E-3</v>
      </c>
    </row>
    <row r="430" spans="1:10">
      <c r="A430" s="3" t="s">
        <v>39</v>
      </c>
      <c r="B430" s="3" t="s">
        <v>0</v>
      </c>
      <c r="C430" s="3" t="s">
        <v>37</v>
      </c>
      <c r="D430" s="3" t="s">
        <v>2</v>
      </c>
      <c r="E430" s="3">
        <v>18336</v>
      </c>
      <c r="F430" s="3">
        <v>1.6505203710590801E-2</v>
      </c>
      <c r="G430" s="3">
        <v>1.3425180256778701E-2</v>
      </c>
      <c r="H430" s="3">
        <v>1.9940710878961401E-2</v>
      </c>
      <c r="I430" s="3">
        <v>1.9725026550189202E-86</v>
      </c>
      <c r="J430" s="3">
        <v>1.6787546157882799E-3</v>
      </c>
    </row>
    <row r="431" spans="1:10">
      <c r="A431" s="3" t="s">
        <v>39</v>
      </c>
      <c r="B431" s="3" t="s">
        <v>0</v>
      </c>
      <c r="C431" s="3" t="s">
        <v>37</v>
      </c>
      <c r="D431" s="3" t="s">
        <v>180</v>
      </c>
      <c r="E431" s="3">
        <v>969</v>
      </c>
      <c r="F431" s="3">
        <v>1.8601833489236198E-2</v>
      </c>
      <c r="G431" s="3">
        <v>5.2835823847827397E-3</v>
      </c>
      <c r="H431" s="3">
        <v>3.8249397214672298E-2</v>
      </c>
      <c r="I431" s="3">
        <v>4.0570168424142696E-6</v>
      </c>
      <c r="J431" s="3">
        <v>8.6381356498522709E-3</v>
      </c>
    </row>
    <row r="432" spans="1:10">
      <c r="A432" s="3" t="s">
        <v>39</v>
      </c>
      <c r="B432" s="3" t="s">
        <v>0</v>
      </c>
      <c r="C432" s="3" t="s">
        <v>37</v>
      </c>
      <c r="D432" s="3" t="s">
        <v>181</v>
      </c>
      <c r="E432" s="3">
        <v>2158</v>
      </c>
      <c r="F432" s="3">
        <v>2.1813239717899498E-2</v>
      </c>
      <c r="G432" s="3">
        <v>1.2290407199881601E-2</v>
      </c>
      <c r="H432" s="3">
        <v>3.4214325638574197E-2</v>
      </c>
      <c r="I432" s="3">
        <v>1.21953935644447E-14</v>
      </c>
      <c r="J432" s="3">
        <v>5.6716628015571003E-3</v>
      </c>
    </row>
    <row r="433" spans="1:10">
      <c r="A433" s="3" t="s">
        <v>39</v>
      </c>
      <c r="B433" s="3" t="s">
        <v>0</v>
      </c>
      <c r="C433" s="3" t="s">
        <v>37</v>
      </c>
      <c r="D433" s="3" t="s">
        <v>0</v>
      </c>
      <c r="E433" s="3">
        <v>68399</v>
      </c>
      <c r="F433" s="3">
        <v>2.31519278396627E-2</v>
      </c>
      <c r="G433" s="3">
        <v>2.1155137079659301E-2</v>
      </c>
      <c r="H433" s="3">
        <v>2.5061609366579599E-2</v>
      </c>
      <c r="I433" s="3">
        <v>0</v>
      </c>
      <c r="J433" s="3">
        <v>1.01485078025919E-3</v>
      </c>
    </row>
    <row r="434" spans="1:10">
      <c r="A434" s="3" t="s">
        <v>39</v>
      </c>
      <c r="B434" s="3" t="s">
        <v>0</v>
      </c>
      <c r="C434" s="3" t="s">
        <v>37</v>
      </c>
      <c r="D434" s="3" t="s">
        <v>182</v>
      </c>
      <c r="E434" s="3">
        <v>236</v>
      </c>
      <c r="F434" s="3">
        <v>1.50689343869411E-2</v>
      </c>
      <c r="G434" s="3">
        <v>-3.4096943861242099E-3</v>
      </c>
      <c r="H434" s="3">
        <v>6.3612288274086604E-2</v>
      </c>
      <c r="I434" s="3">
        <v>2.65094079405165E-2</v>
      </c>
      <c r="J434" s="3">
        <v>1.8243864033265E-2</v>
      </c>
    </row>
    <row r="435" spans="1:10">
      <c r="A435" s="3" t="s">
        <v>39</v>
      </c>
      <c r="B435" s="3" t="s">
        <v>193</v>
      </c>
      <c r="C435" s="3" t="s">
        <v>37</v>
      </c>
      <c r="D435" s="3" t="s">
        <v>1</v>
      </c>
      <c r="E435" s="3">
        <v>19883</v>
      </c>
      <c r="F435" s="3">
        <v>6.62309062637412E-3</v>
      </c>
      <c r="G435" s="3">
        <v>4.7560457822384298E-3</v>
      </c>
      <c r="H435" s="3">
        <v>8.9474683073646893E-3</v>
      </c>
      <c r="I435" s="3">
        <v>7.4804146106533495E-36</v>
      </c>
      <c r="J435" s="3">
        <v>1.0939061769134101E-3</v>
      </c>
    </row>
    <row r="436" spans="1:10">
      <c r="A436" s="3" t="s">
        <v>39</v>
      </c>
      <c r="B436" s="3" t="s">
        <v>193</v>
      </c>
      <c r="C436" s="3" t="s">
        <v>37</v>
      </c>
      <c r="D436" s="3" t="s">
        <v>2</v>
      </c>
      <c r="E436" s="3">
        <v>18336</v>
      </c>
      <c r="F436" s="3">
        <v>1.68366397997733E-2</v>
      </c>
      <c r="G436" s="3">
        <v>1.37152258123335E-2</v>
      </c>
      <c r="H436" s="3">
        <v>2.0553223901193501E-2</v>
      </c>
      <c r="I436" s="3">
        <v>3.83423301382365E-88</v>
      </c>
      <c r="J436" s="3">
        <v>1.7227840969552099E-3</v>
      </c>
    </row>
    <row r="437" spans="1:10">
      <c r="A437" s="3" t="s">
        <v>39</v>
      </c>
      <c r="B437" s="3" t="s">
        <v>193</v>
      </c>
      <c r="C437" s="3" t="s">
        <v>37</v>
      </c>
      <c r="D437" s="3" t="s">
        <v>180</v>
      </c>
      <c r="E437" s="3">
        <v>969</v>
      </c>
      <c r="F437" s="3">
        <v>2.1491167251352299E-2</v>
      </c>
      <c r="G437" s="3">
        <v>7.0313173927647396E-3</v>
      </c>
      <c r="H437" s="3">
        <v>4.2410532369258097E-2</v>
      </c>
      <c r="I437" s="3">
        <v>7.7453293701656902E-7</v>
      </c>
      <c r="J437" s="3">
        <v>8.7799964172633107E-3</v>
      </c>
    </row>
    <row r="438" spans="1:10">
      <c r="A438" s="3" t="s">
        <v>39</v>
      </c>
      <c r="B438" s="3" t="s">
        <v>193</v>
      </c>
      <c r="C438" s="3" t="s">
        <v>37</v>
      </c>
      <c r="D438" s="3" t="s">
        <v>181</v>
      </c>
      <c r="E438" s="3">
        <v>2158</v>
      </c>
      <c r="F438" s="3">
        <v>2.2665021212736398E-2</v>
      </c>
      <c r="G438" s="3">
        <v>1.26841162611998E-2</v>
      </c>
      <c r="H438" s="3">
        <v>3.56979976398955E-2</v>
      </c>
      <c r="I438" s="3">
        <v>3.7579996830819801E-15</v>
      </c>
      <c r="J438" s="3">
        <v>6.0542786034631802E-3</v>
      </c>
    </row>
    <row r="439" spans="1:10">
      <c r="A439" s="3" t="s">
        <v>39</v>
      </c>
      <c r="B439" s="3" t="s">
        <v>193</v>
      </c>
      <c r="C439" s="3" t="s">
        <v>37</v>
      </c>
      <c r="D439" s="3" t="s">
        <v>0</v>
      </c>
      <c r="E439" s="3">
        <v>68399</v>
      </c>
      <c r="F439" s="3">
        <v>2.35084394674074E-2</v>
      </c>
      <c r="G439" s="3">
        <v>2.15239686584691E-2</v>
      </c>
      <c r="H439" s="3">
        <v>2.5584372869299501E-2</v>
      </c>
      <c r="I439" s="3">
        <v>0</v>
      </c>
      <c r="J439" s="3">
        <v>1.03403390218964E-3</v>
      </c>
    </row>
    <row r="440" spans="1:10">
      <c r="A440" s="3" t="s">
        <v>39</v>
      </c>
      <c r="B440" s="3" t="s">
        <v>193</v>
      </c>
      <c r="C440" s="3" t="s">
        <v>37</v>
      </c>
      <c r="D440" s="3" t="s">
        <v>182</v>
      </c>
      <c r="E440" s="3">
        <v>236</v>
      </c>
      <c r="F440" s="3">
        <v>1.4129852875487001E-2</v>
      </c>
      <c r="G440" s="3">
        <v>-3.3110188836878301E-3</v>
      </c>
      <c r="H440" s="3">
        <v>5.67243158897126E-2</v>
      </c>
      <c r="I440" s="3">
        <v>3.0592030318910599E-2</v>
      </c>
      <c r="J440" s="3">
        <v>1.6521199831848701E-2</v>
      </c>
    </row>
    <row r="441" spans="1:10">
      <c r="A441" s="3" t="s">
        <v>39</v>
      </c>
      <c r="B441" s="3" t="s">
        <v>0</v>
      </c>
      <c r="C441" s="3" t="s">
        <v>183</v>
      </c>
      <c r="D441" s="3" t="s">
        <v>1</v>
      </c>
      <c r="E441" s="3">
        <v>42176</v>
      </c>
      <c r="F441" s="3">
        <v>1.7102244452840799E-2</v>
      </c>
      <c r="G441" s="3">
        <v>1.4753760599122799E-2</v>
      </c>
      <c r="H441" s="3">
        <v>1.9474335992605299E-2</v>
      </c>
      <c r="I441" s="3">
        <v>1.5175107746504399E-175</v>
      </c>
      <c r="J441" s="3">
        <v>1.22227513179316E-3</v>
      </c>
    </row>
    <row r="442" spans="1:10">
      <c r="A442" s="3" t="s">
        <v>39</v>
      </c>
      <c r="B442" s="3" t="s">
        <v>0</v>
      </c>
      <c r="C442" s="3" t="s">
        <v>183</v>
      </c>
      <c r="D442" s="3" t="s">
        <v>2</v>
      </c>
      <c r="E442" s="3">
        <v>33185</v>
      </c>
      <c r="F442" s="3">
        <v>7.0983009059911006E-2</v>
      </c>
      <c r="G442" s="3">
        <v>6.5891729646658001E-2</v>
      </c>
      <c r="H442" s="3">
        <v>7.6460368910194795E-2</v>
      </c>
      <c r="I442" s="3">
        <v>0</v>
      </c>
      <c r="J442" s="3">
        <v>2.78707999719168E-3</v>
      </c>
    </row>
    <row r="443" spans="1:10">
      <c r="A443" s="3" t="s">
        <v>39</v>
      </c>
      <c r="B443" s="3" t="s">
        <v>0</v>
      </c>
      <c r="C443" s="3" t="s">
        <v>183</v>
      </c>
      <c r="D443" s="3" t="s">
        <v>180</v>
      </c>
      <c r="E443" s="3">
        <v>1997</v>
      </c>
      <c r="F443" s="3">
        <v>7.3999920121588306E-2</v>
      </c>
      <c r="G443" s="3">
        <v>5.21990018165066E-2</v>
      </c>
      <c r="H443" s="3">
        <v>9.7381146081080297E-2</v>
      </c>
      <c r="I443" s="3">
        <v>3.3624252758375202E-36</v>
      </c>
      <c r="J443" s="3">
        <v>1.1771737264965601E-2</v>
      </c>
    </row>
    <row r="444" spans="1:10">
      <c r="A444" s="3" t="s">
        <v>39</v>
      </c>
      <c r="B444" s="3" t="s">
        <v>0</v>
      </c>
      <c r="C444" s="3" t="s">
        <v>183</v>
      </c>
      <c r="D444" s="3" t="s">
        <v>181</v>
      </c>
      <c r="E444" s="3">
        <v>4843</v>
      </c>
      <c r="F444" s="3">
        <v>5.9078953748581901E-2</v>
      </c>
      <c r="G444" s="3">
        <v>4.7445302776308103E-2</v>
      </c>
      <c r="H444" s="3">
        <v>7.1356670593902605E-2</v>
      </c>
      <c r="I444" s="3">
        <v>6.5384408360242498E-74</v>
      </c>
      <c r="J444" s="3">
        <v>6.2222492593332797E-3</v>
      </c>
    </row>
    <row r="445" spans="1:10">
      <c r="A445" s="3" t="s">
        <v>39</v>
      </c>
      <c r="B445" s="3" t="s">
        <v>0</v>
      </c>
      <c r="C445" s="3" t="s">
        <v>183</v>
      </c>
      <c r="D445" s="3" t="s">
        <v>0</v>
      </c>
      <c r="E445" s="3">
        <v>106881</v>
      </c>
      <c r="F445" s="3">
        <v>0.109739835218466</v>
      </c>
      <c r="G445" s="3">
        <v>0.106177764195287</v>
      </c>
      <c r="H445" s="3">
        <v>0.113273228032803</v>
      </c>
      <c r="I445" s="3">
        <v>0</v>
      </c>
      <c r="J445" s="3">
        <v>1.79585810179439E-3</v>
      </c>
    </row>
    <row r="446" spans="1:10">
      <c r="A446" s="3" t="s">
        <v>39</v>
      </c>
      <c r="B446" s="3" t="s">
        <v>0</v>
      </c>
      <c r="C446" s="3" t="s">
        <v>183</v>
      </c>
      <c r="D446" s="3" t="s">
        <v>182</v>
      </c>
      <c r="E446" s="3">
        <v>392</v>
      </c>
      <c r="F446" s="3">
        <v>0.101419371975505</v>
      </c>
      <c r="G446" s="3">
        <v>5.03089844731094E-2</v>
      </c>
      <c r="H446" s="3">
        <v>0.16094071660058101</v>
      </c>
      <c r="I446" s="3">
        <v>5.71620928623067E-11</v>
      </c>
      <c r="J446" s="3">
        <v>2.8965214553529899E-2</v>
      </c>
    </row>
    <row r="447" spans="1:10">
      <c r="A447" s="3" t="s">
        <v>39</v>
      </c>
      <c r="B447" s="3" t="s">
        <v>193</v>
      </c>
      <c r="C447" s="3" t="s">
        <v>183</v>
      </c>
      <c r="D447" s="3" t="s">
        <v>1</v>
      </c>
      <c r="E447" s="3">
        <v>42176</v>
      </c>
      <c r="F447" s="3">
        <v>1.9757803095530001E-2</v>
      </c>
      <c r="G447" s="3">
        <v>1.7194458454654098E-2</v>
      </c>
      <c r="H447" s="3">
        <v>2.2337254321230501E-2</v>
      </c>
      <c r="I447" s="3">
        <v>9.6161393403644094E-203</v>
      </c>
      <c r="J447" s="3">
        <v>1.3042357110399699E-3</v>
      </c>
    </row>
    <row r="448" spans="1:10">
      <c r="A448" s="3" t="s">
        <v>39</v>
      </c>
      <c r="B448" s="3" t="s">
        <v>193</v>
      </c>
      <c r="C448" s="3" t="s">
        <v>183</v>
      </c>
      <c r="D448" s="3" t="s">
        <v>2</v>
      </c>
      <c r="E448" s="3">
        <v>33185</v>
      </c>
      <c r="F448" s="3">
        <v>7.2692627206970895E-2</v>
      </c>
      <c r="G448" s="3">
        <v>6.7571190295805994E-2</v>
      </c>
      <c r="H448" s="3">
        <v>7.8378950578847001E-2</v>
      </c>
      <c r="I448" s="3">
        <v>0</v>
      </c>
      <c r="J448" s="3">
        <v>2.7103236446032E-3</v>
      </c>
    </row>
    <row r="449" spans="1:10">
      <c r="A449" s="3" t="s">
        <v>39</v>
      </c>
      <c r="B449" s="3" t="s">
        <v>193</v>
      </c>
      <c r="C449" s="3" t="s">
        <v>183</v>
      </c>
      <c r="D449" s="3" t="s">
        <v>180</v>
      </c>
      <c r="E449" s="3">
        <v>1997</v>
      </c>
      <c r="F449" s="3">
        <v>8.1208676230742793E-2</v>
      </c>
      <c r="G449" s="3">
        <v>5.7540457530528701E-2</v>
      </c>
      <c r="H449" s="3">
        <v>0.107060287670313</v>
      </c>
      <c r="I449" s="3">
        <v>1.0956240838083001E-39</v>
      </c>
      <c r="J449" s="3">
        <v>1.24274532685724E-2</v>
      </c>
    </row>
    <row r="450" spans="1:10">
      <c r="A450" s="3" t="s">
        <v>39</v>
      </c>
      <c r="B450" s="3" t="s">
        <v>193</v>
      </c>
      <c r="C450" s="3" t="s">
        <v>183</v>
      </c>
      <c r="D450" s="3" t="s">
        <v>181</v>
      </c>
      <c r="E450" s="3">
        <v>4843</v>
      </c>
      <c r="F450" s="3">
        <v>6.2199155290340598E-2</v>
      </c>
      <c r="G450" s="3">
        <v>4.9457867342805897E-2</v>
      </c>
      <c r="H450" s="3">
        <v>7.4646096332810802E-2</v>
      </c>
      <c r="I450" s="3">
        <v>7.63145998749706E-78</v>
      </c>
      <c r="J450" s="3">
        <v>6.46984632428378E-3</v>
      </c>
    </row>
    <row r="451" spans="1:10">
      <c r="A451" s="3" t="s">
        <v>39</v>
      </c>
      <c r="B451" s="3" t="s">
        <v>193</v>
      </c>
      <c r="C451" s="3" t="s">
        <v>183</v>
      </c>
      <c r="D451" s="3" t="s">
        <v>0</v>
      </c>
      <c r="E451" s="3">
        <v>106881</v>
      </c>
      <c r="F451" s="3">
        <v>0.110813193605363</v>
      </c>
      <c r="G451" s="3">
        <v>0.107631533935693</v>
      </c>
      <c r="H451" s="3">
        <v>0.11428871363861</v>
      </c>
      <c r="I451" s="3">
        <v>0</v>
      </c>
      <c r="J451" s="3">
        <v>1.72991746529249E-3</v>
      </c>
    </row>
    <row r="452" spans="1:10">
      <c r="A452" s="3" t="s">
        <v>39</v>
      </c>
      <c r="B452" s="3" t="s">
        <v>193</v>
      </c>
      <c r="C452" s="3" t="s">
        <v>183</v>
      </c>
      <c r="D452" s="3" t="s">
        <v>182</v>
      </c>
      <c r="E452" s="3">
        <v>392</v>
      </c>
      <c r="F452" s="3">
        <v>9.74751413932754E-2</v>
      </c>
      <c r="G452" s="3">
        <v>4.96213409451534E-2</v>
      </c>
      <c r="H452" s="3">
        <v>0.15050902727184801</v>
      </c>
      <c r="I452" s="3">
        <v>1.3777154121552401E-10</v>
      </c>
      <c r="J452" s="3">
        <v>2.64093209168474E-2</v>
      </c>
    </row>
    <row r="453" spans="1:10">
      <c r="A453" s="3" t="s">
        <v>39</v>
      </c>
      <c r="B453" s="3" t="s">
        <v>0</v>
      </c>
      <c r="C453" s="3" t="s">
        <v>192</v>
      </c>
      <c r="D453" s="3" t="s">
        <v>1</v>
      </c>
      <c r="E453" s="3">
        <v>19520</v>
      </c>
      <c r="F453" s="3">
        <v>1.9894492931224701E-2</v>
      </c>
      <c r="G453" s="3">
        <v>1.6360636304275498E-2</v>
      </c>
      <c r="H453" s="3">
        <v>2.3950207364976699E-2</v>
      </c>
      <c r="I453" s="3">
        <v>4.6575645445077001E-90</v>
      </c>
      <c r="J453" s="3">
        <v>1.9616686606853599E-3</v>
      </c>
    </row>
    <row r="454" spans="1:10">
      <c r="A454" s="3" t="s">
        <v>39</v>
      </c>
      <c r="B454" s="3" t="s">
        <v>0</v>
      </c>
      <c r="C454" s="3" t="s">
        <v>192</v>
      </c>
      <c r="D454" s="3" t="s">
        <v>2</v>
      </c>
      <c r="E454" s="3">
        <v>16174</v>
      </c>
      <c r="F454" s="3">
        <v>2.9292776084477199E-2</v>
      </c>
      <c r="G454" s="3">
        <v>2.4382572815942999E-2</v>
      </c>
      <c r="H454" s="3">
        <v>3.4858241956205099E-2</v>
      </c>
      <c r="I454" s="3">
        <v>2.9176054504194202E-114</v>
      </c>
      <c r="J454" s="3">
        <v>2.6179581873159098E-3</v>
      </c>
    </row>
    <row r="455" spans="1:10">
      <c r="A455" s="3" t="s">
        <v>39</v>
      </c>
      <c r="B455" s="3" t="s">
        <v>0</v>
      </c>
      <c r="C455" s="3" t="s">
        <v>192</v>
      </c>
      <c r="D455" s="3" t="s">
        <v>180</v>
      </c>
      <c r="E455" s="3">
        <v>856</v>
      </c>
      <c r="F455" s="3">
        <v>3.8123468464700501E-2</v>
      </c>
      <c r="G455" s="3">
        <v>1.6388164222193299E-2</v>
      </c>
      <c r="H455" s="3">
        <v>6.8403759900386399E-2</v>
      </c>
      <c r="I455" s="3">
        <v>3.1168557231426898E-9</v>
      </c>
      <c r="J455" s="3">
        <v>1.31962321995666E-2</v>
      </c>
    </row>
    <row r="456" spans="1:10">
      <c r="A456" s="3" t="s">
        <v>39</v>
      </c>
      <c r="B456" s="3" t="s">
        <v>0</v>
      </c>
      <c r="C456" s="3" t="s">
        <v>192</v>
      </c>
      <c r="D456" s="3" t="s">
        <v>181</v>
      </c>
      <c r="E456" s="3">
        <v>1799</v>
      </c>
      <c r="F456" s="3">
        <v>3.0839327091637701E-2</v>
      </c>
      <c r="G456" s="3">
        <v>1.7397379117157101E-2</v>
      </c>
      <c r="H456" s="3">
        <v>4.6517602460429401E-2</v>
      </c>
      <c r="I456" s="3">
        <v>5.1850152622344998E-15</v>
      </c>
      <c r="J456" s="3">
        <v>7.5929153573954401E-3</v>
      </c>
    </row>
    <row r="457" spans="1:10">
      <c r="A457" s="3" t="s">
        <v>39</v>
      </c>
      <c r="B457" s="3" t="s">
        <v>0</v>
      </c>
      <c r="C457" s="3" t="s">
        <v>192</v>
      </c>
      <c r="D457" s="3" t="s">
        <v>0</v>
      </c>
      <c r="E457" s="3">
        <v>62662</v>
      </c>
      <c r="F457" s="3">
        <v>4.9148603535482997E-2</v>
      </c>
      <c r="G457" s="3">
        <v>4.5904098372871197E-2</v>
      </c>
      <c r="H457" s="3">
        <v>5.2432899503567498E-2</v>
      </c>
      <c r="I457" s="3">
        <v>0</v>
      </c>
      <c r="J457" s="3">
        <v>1.6414237019076699E-3</v>
      </c>
    </row>
    <row r="458" spans="1:10">
      <c r="A458" s="3" t="s">
        <v>39</v>
      </c>
      <c r="B458" s="3" t="s">
        <v>0</v>
      </c>
      <c r="C458" s="3" t="s">
        <v>192</v>
      </c>
      <c r="D458" s="3" t="s">
        <v>182</v>
      </c>
      <c r="E458" s="3">
        <v>205</v>
      </c>
      <c r="F458" s="3">
        <v>1.6066564785780699E-2</v>
      </c>
      <c r="G458" s="3">
        <v>-4.7097245745024397E-3</v>
      </c>
      <c r="H458" s="3">
        <v>9.1091245650413599E-2</v>
      </c>
      <c r="I458" s="3">
        <v>4.46782816418793E-2</v>
      </c>
      <c r="J458" s="3">
        <v>2.47030100698017E-2</v>
      </c>
    </row>
    <row r="459" spans="1:10">
      <c r="A459" s="3" t="s">
        <v>39</v>
      </c>
      <c r="B459" s="3" t="s">
        <v>193</v>
      </c>
      <c r="C459" s="3" t="s">
        <v>192</v>
      </c>
      <c r="D459" s="3" t="s">
        <v>1</v>
      </c>
      <c r="E459" s="3">
        <v>19520</v>
      </c>
      <c r="F459" s="3">
        <v>2.7672791531078898E-2</v>
      </c>
      <c r="G459" s="3">
        <v>2.3369738749728398E-2</v>
      </c>
      <c r="H459" s="3">
        <v>3.2898157602914799E-2</v>
      </c>
      <c r="I459" s="3">
        <v>6.3478612393681301E-125</v>
      </c>
      <c r="J459" s="3">
        <v>2.3730176429657998E-3</v>
      </c>
    </row>
    <row r="460" spans="1:10">
      <c r="A460" s="3" t="s">
        <v>39</v>
      </c>
      <c r="B460" s="3" t="s">
        <v>193</v>
      </c>
      <c r="C460" s="3" t="s">
        <v>192</v>
      </c>
      <c r="D460" s="3" t="s">
        <v>2</v>
      </c>
      <c r="E460" s="3">
        <v>16174</v>
      </c>
      <c r="F460" s="3">
        <v>3.1327312658610003E-2</v>
      </c>
      <c r="G460" s="3">
        <v>2.6217214609650399E-2</v>
      </c>
      <c r="H460" s="3">
        <v>3.7098864561597701E-2</v>
      </c>
      <c r="I460" s="3">
        <v>3.5219505432554E-122</v>
      </c>
      <c r="J460" s="3">
        <v>2.7164287648733499E-3</v>
      </c>
    </row>
    <row r="461" spans="1:10">
      <c r="A461" s="3" t="s">
        <v>39</v>
      </c>
      <c r="B461" s="3" t="s">
        <v>193</v>
      </c>
      <c r="C461" s="3" t="s">
        <v>192</v>
      </c>
      <c r="D461" s="3" t="s">
        <v>180</v>
      </c>
      <c r="E461" s="3">
        <v>856</v>
      </c>
      <c r="F461" s="3">
        <v>3.3948962893749601E-2</v>
      </c>
      <c r="G461" s="3">
        <v>1.20161740652397E-2</v>
      </c>
      <c r="H461" s="3">
        <v>5.9130254110226203E-2</v>
      </c>
      <c r="I461" s="3">
        <v>2.20373855561315E-8</v>
      </c>
      <c r="J461" s="3">
        <v>1.18971497652808E-2</v>
      </c>
    </row>
    <row r="462" spans="1:10">
      <c r="A462" s="3" t="s">
        <v>39</v>
      </c>
      <c r="B462" s="3" t="s">
        <v>193</v>
      </c>
      <c r="C462" s="3" t="s">
        <v>192</v>
      </c>
      <c r="D462" s="3" t="s">
        <v>181</v>
      </c>
      <c r="E462" s="3">
        <v>1799</v>
      </c>
      <c r="F462" s="3">
        <v>3.3110630525573601E-2</v>
      </c>
      <c r="G462" s="3">
        <v>1.9348501528669099E-2</v>
      </c>
      <c r="H462" s="3">
        <v>4.8937410009208697E-2</v>
      </c>
      <c r="I462" s="3">
        <v>5.24190243677304E-16</v>
      </c>
      <c r="J462" s="3">
        <v>7.7174212533904496E-3</v>
      </c>
    </row>
    <row r="463" spans="1:10">
      <c r="A463" s="3" t="s">
        <v>39</v>
      </c>
      <c r="B463" s="3" t="s">
        <v>193</v>
      </c>
      <c r="C463" s="3" t="s">
        <v>192</v>
      </c>
      <c r="D463" s="3" t="s">
        <v>0</v>
      </c>
      <c r="E463" s="3">
        <v>62662</v>
      </c>
      <c r="F463" s="3">
        <v>4.9962124202182399E-2</v>
      </c>
      <c r="G463" s="3">
        <v>4.68170377434639E-2</v>
      </c>
      <c r="H463" s="3">
        <v>5.3163234901695298E-2</v>
      </c>
      <c r="I463" s="3">
        <v>0</v>
      </c>
      <c r="J463" s="3">
        <v>1.66120611499045E-3</v>
      </c>
    </row>
    <row r="464" spans="1:10">
      <c r="A464" s="3" t="s">
        <v>39</v>
      </c>
      <c r="B464" s="3" t="s">
        <v>193</v>
      </c>
      <c r="C464" s="3" t="s">
        <v>192</v>
      </c>
      <c r="D464" s="3" t="s">
        <v>182</v>
      </c>
      <c r="E464" s="3">
        <v>205</v>
      </c>
      <c r="F464" s="3">
        <v>2.0849120777192701E-2</v>
      </c>
      <c r="G464" s="3">
        <v>-4.4513352206124101E-3</v>
      </c>
      <c r="H464" s="3">
        <v>9.3368768853534498E-2</v>
      </c>
      <c r="I464" s="3">
        <v>2.6183071155616001E-2</v>
      </c>
      <c r="J464" s="3">
        <v>2.6248161362108498E-2</v>
      </c>
    </row>
    <row r="465" spans="1:10">
      <c r="A465" s="3" t="s">
        <v>39</v>
      </c>
      <c r="B465" s="3" t="s">
        <v>0</v>
      </c>
      <c r="C465" s="3" t="s">
        <v>189</v>
      </c>
      <c r="D465" s="3" t="s">
        <v>1</v>
      </c>
      <c r="E465" s="3">
        <v>19587</v>
      </c>
      <c r="F465" s="3">
        <v>1.26079453532216E-2</v>
      </c>
      <c r="G465" s="3">
        <v>9.9275371101880897E-3</v>
      </c>
      <c r="H465" s="3">
        <v>1.5737190023001502E-2</v>
      </c>
      <c r="I465" s="3">
        <v>6.5549576942685296E-59</v>
      </c>
      <c r="J465" s="3">
        <v>1.5333822106116501E-3</v>
      </c>
    </row>
    <row r="466" spans="1:10">
      <c r="A466" s="3" t="s">
        <v>39</v>
      </c>
      <c r="B466" s="3" t="s">
        <v>0</v>
      </c>
      <c r="C466" s="3" t="s">
        <v>189</v>
      </c>
      <c r="D466" s="3" t="s">
        <v>2</v>
      </c>
      <c r="E466" s="3">
        <v>19012</v>
      </c>
      <c r="F466" s="3">
        <v>3.0658895099375E-2</v>
      </c>
      <c r="G466" s="3">
        <v>2.6190005969210398E-2</v>
      </c>
      <c r="H466" s="3">
        <v>3.5515050787122797E-2</v>
      </c>
      <c r="I466" s="3">
        <v>4.7492042336129201E-144</v>
      </c>
      <c r="J466" s="3">
        <v>2.3754264902416601E-3</v>
      </c>
    </row>
    <row r="467" spans="1:10">
      <c r="A467" s="3" t="s">
        <v>39</v>
      </c>
      <c r="B467" s="3" t="s">
        <v>0</v>
      </c>
      <c r="C467" s="3" t="s">
        <v>189</v>
      </c>
      <c r="D467" s="3" t="s">
        <v>180</v>
      </c>
      <c r="E467" s="3">
        <v>951</v>
      </c>
      <c r="F467" s="3">
        <v>3.0143877219372301E-2</v>
      </c>
      <c r="G467" s="3">
        <v>1.31980059187732E-2</v>
      </c>
      <c r="H467" s="3">
        <v>5.46941752439805E-2</v>
      </c>
      <c r="I467" s="3">
        <v>6.5915840465092105E-10</v>
      </c>
      <c r="J467" s="3">
        <v>1.09847209615089E-2</v>
      </c>
    </row>
    <row r="468" spans="1:10">
      <c r="A468" s="3" t="s">
        <v>39</v>
      </c>
      <c r="B468" s="3" t="s">
        <v>0</v>
      </c>
      <c r="C468" s="3" t="s">
        <v>189</v>
      </c>
      <c r="D468" s="3" t="s">
        <v>181</v>
      </c>
      <c r="E468" s="3">
        <v>2049</v>
      </c>
      <c r="F468" s="3">
        <v>3.6839264603856302E-2</v>
      </c>
      <c r="G468" s="3">
        <v>2.4003665952370599E-2</v>
      </c>
      <c r="H468" s="3">
        <v>5.3661598689165597E-2</v>
      </c>
      <c r="I468" s="3">
        <v>1.37790828242694E-21</v>
      </c>
      <c r="J468" s="3">
        <v>7.4377330027867901E-3</v>
      </c>
    </row>
    <row r="469" spans="1:10">
      <c r="A469" s="3" t="s">
        <v>39</v>
      </c>
      <c r="B469" s="3" t="s">
        <v>0</v>
      </c>
      <c r="C469" s="3" t="s">
        <v>189</v>
      </c>
      <c r="D469" s="3" t="s">
        <v>0</v>
      </c>
      <c r="E469" s="3">
        <v>67993</v>
      </c>
      <c r="F469" s="3">
        <v>5.4517862117897602E-2</v>
      </c>
      <c r="G469" s="3">
        <v>5.1465377635500499E-2</v>
      </c>
      <c r="H469" s="3">
        <v>5.7568552389607501E-2</v>
      </c>
      <c r="I469" s="3">
        <v>0</v>
      </c>
      <c r="J469" s="3">
        <v>1.58776467888904E-3</v>
      </c>
    </row>
    <row r="470" spans="1:10">
      <c r="A470" s="3" t="s">
        <v>39</v>
      </c>
      <c r="B470" s="3" t="s">
        <v>0</v>
      </c>
      <c r="C470" s="3" t="s">
        <v>189</v>
      </c>
      <c r="D470" s="3" t="s">
        <v>182</v>
      </c>
      <c r="E470" s="3">
        <v>230</v>
      </c>
      <c r="F470" s="3">
        <v>2.29026237467908E-2</v>
      </c>
      <c r="G470" s="3">
        <v>-8.3547018017180396E-4</v>
      </c>
      <c r="H470" s="3">
        <v>6.9285636497382994E-2</v>
      </c>
      <c r="I470" s="3">
        <v>9.2588777721768194E-3</v>
      </c>
      <c r="J470" s="3">
        <v>1.8084198157734099E-2</v>
      </c>
    </row>
    <row r="471" spans="1:10">
      <c r="A471" s="3" t="s">
        <v>39</v>
      </c>
      <c r="B471" s="3" t="s">
        <v>193</v>
      </c>
      <c r="C471" s="3" t="s">
        <v>189</v>
      </c>
      <c r="D471" s="3" t="s">
        <v>1</v>
      </c>
      <c r="E471" s="3">
        <v>19587</v>
      </c>
      <c r="F471" s="3">
        <v>1.65776979592198E-2</v>
      </c>
      <c r="G471" s="3">
        <v>1.32773549010816E-2</v>
      </c>
      <c r="H471" s="3">
        <v>2.03607452591964E-2</v>
      </c>
      <c r="I471" s="3">
        <v>5.76138766916993E-77</v>
      </c>
      <c r="J471" s="3">
        <v>1.7815421960769499E-3</v>
      </c>
    </row>
    <row r="472" spans="1:10">
      <c r="A472" s="3" t="s">
        <v>39</v>
      </c>
      <c r="B472" s="3" t="s">
        <v>193</v>
      </c>
      <c r="C472" s="3" t="s">
        <v>189</v>
      </c>
      <c r="D472" s="3" t="s">
        <v>2</v>
      </c>
      <c r="E472" s="3">
        <v>19012</v>
      </c>
      <c r="F472" s="3">
        <v>3.1450984157155901E-2</v>
      </c>
      <c r="G472" s="3">
        <v>2.6868592475396601E-2</v>
      </c>
      <c r="H472" s="3">
        <v>3.6269392151102899E-2</v>
      </c>
      <c r="I472" s="3">
        <v>8.8614738440507304E-148</v>
      </c>
      <c r="J472" s="3">
        <v>2.3745818935650802E-3</v>
      </c>
    </row>
    <row r="473" spans="1:10">
      <c r="A473" s="3" t="s">
        <v>39</v>
      </c>
      <c r="B473" s="3" t="s">
        <v>193</v>
      </c>
      <c r="C473" s="3" t="s">
        <v>189</v>
      </c>
      <c r="D473" s="3" t="s">
        <v>180</v>
      </c>
      <c r="E473" s="3">
        <v>951</v>
      </c>
      <c r="F473" s="3">
        <v>3.0486796873652199E-2</v>
      </c>
      <c r="G473" s="3">
        <v>1.3426368226883501E-2</v>
      </c>
      <c r="H473" s="3">
        <v>5.2908008473164E-2</v>
      </c>
      <c r="I473" s="3">
        <v>5.2850992402757996E-10</v>
      </c>
      <c r="J473" s="3">
        <v>1.00457286167469E-2</v>
      </c>
    </row>
    <row r="474" spans="1:10">
      <c r="A474" s="3" t="s">
        <v>39</v>
      </c>
      <c r="B474" s="3" t="s">
        <v>193</v>
      </c>
      <c r="C474" s="3" t="s">
        <v>189</v>
      </c>
      <c r="D474" s="3" t="s">
        <v>181</v>
      </c>
      <c r="E474" s="3">
        <v>2049</v>
      </c>
      <c r="F474" s="3">
        <v>3.7264572495498902E-2</v>
      </c>
      <c r="G474" s="3">
        <v>2.4509353500019E-2</v>
      </c>
      <c r="H474" s="3">
        <v>5.3445838496878402E-2</v>
      </c>
      <c r="I474" s="3">
        <v>8.0497401025138298E-22</v>
      </c>
      <c r="J474" s="3">
        <v>7.3789282308916399E-3</v>
      </c>
    </row>
    <row r="475" spans="1:10">
      <c r="A475" s="3" t="s">
        <v>39</v>
      </c>
      <c r="B475" s="3" t="s">
        <v>193</v>
      </c>
      <c r="C475" s="3" t="s">
        <v>189</v>
      </c>
      <c r="D475" s="3" t="s">
        <v>0</v>
      </c>
      <c r="E475" s="3">
        <v>67993</v>
      </c>
      <c r="F475" s="3">
        <v>5.51222040688693E-2</v>
      </c>
      <c r="G475" s="3">
        <v>5.1868040992964798E-2</v>
      </c>
      <c r="H475" s="3">
        <v>5.8224670394299002E-2</v>
      </c>
      <c r="I475" s="3">
        <v>0</v>
      </c>
      <c r="J475" s="3">
        <v>1.6220204730434801E-3</v>
      </c>
    </row>
    <row r="476" spans="1:10">
      <c r="A476" s="3" t="s">
        <v>39</v>
      </c>
      <c r="B476" s="3" t="s">
        <v>193</v>
      </c>
      <c r="C476" s="3" t="s">
        <v>189</v>
      </c>
      <c r="D476" s="3" t="s">
        <v>182</v>
      </c>
      <c r="E476" s="3">
        <v>230</v>
      </c>
      <c r="F476" s="3">
        <v>2.5688915334319599E-2</v>
      </c>
      <c r="G476" s="3">
        <v>4.1134549008850198E-4</v>
      </c>
      <c r="H476" s="3">
        <v>7.0682620444266306E-2</v>
      </c>
      <c r="I476" s="3">
        <v>6.21915147421936E-3</v>
      </c>
      <c r="J476" s="3">
        <v>1.8819837441574599E-2</v>
      </c>
    </row>
    <row r="477" spans="1:10">
      <c r="A477" s="3" t="s">
        <v>39</v>
      </c>
      <c r="B477" s="3" t="s">
        <v>0</v>
      </c>
      <c r="C477" s="3" t="s">
        <v>187</v>
      </c>
      <c r="D477" s="3" t="s">
        <v>1</v>
      </c>
      <c r="E477" s="3">
        <v>19565</v>
      </c>
      <c r="F477" s="3">
        <v>1.2740167766960899E-2</v>
      </c>
      <c r="G477" s="3">
        <v>9.8586757305188996E-3</v>
      </c>
      <c r="H477" s="3">
        <v>1.5840367943445101E-2</v>
      </c>
      <c r="I477" s="3">
        <v>3.3261156103052703E-58</v>
      </c>
      <c r="J477" s="3">
        <v>1.53711666279986E-3</v>
      </c>
    </row>
    <row r="478" spans="1:10">
      <c r="A478" s="3" t="s">
        <v>39</v>
      </c>
      <c r="B478" s="3" t="s">
        <v>0</v>
      </c>
      <c r="C478" s="3" t="s">
        <v>187</v>
      </c>
      <c r="D478" s="3" t="s">
        <v>2</v>
      </c>
      <c r="E478" s="3">
        <v>17626</v>
      </c>
      <c r="F478" s="3">
        <v>6.7289166624040594E-2</v>
      </c>
      <c r="G478" s="3">
        <v>6.0075262180187702E-2</v>
      </c>
      <c r="H478" s="3">
        <v>7.4301112062100202E-2</v>
      </c>
      <c r="I478" s="3">
        <v>1.5619092501437799E-281</v>
      </c>
      <c r="J478" s="3">
        <v>3.5733800935455E-3</v>
      </c>
    </row>
    <row r="479" spans="1:10">
      <c r="A479" s="3" t="s">
        <v>39</v>
      </c>
      <c r="B479" s="3" t="s">
        <v>0</v>
      </c>
      <c r="C479" s="3" t="s">
        <v>187</v>
      </c>
      <c r="D479" s="3" t="s">
        <v>180</v>
      </c>
      <c r="E479" s="3">
        <v>907</v>
      </c>
      <c r="F479" s="3">
        <v>6.0861791262912898E-2</v>
      </c>
      <c r="G479" s="3">
        <v>3.3845902030790097E-2</v>
      </c>
      <c r="H479" s="3">
        <v>9.4769129186522805E-2</v>
      </c>
      <c r="I479" s="3">
        <v>1.9426069725034501E-14</v>
      </c>
      <c r="J479" s="3">
        <v>1.55892289479543E-2</v>
      </c>
    </row>
    <row r="480" spans="1:10">
      <c r="A480" s="3" t="s">
        <v>39</v>
      </c>
      <c r="B480" s="3" t="s">
        <v>0</v>
      </c>
      <c r="C480" s="3" t="s">
        <v>187</v>
      </c>
      <c r="D480" s="3" t="s">
        <v>181</v>
      </c>
      <c r="E480" s="3">
        <v>1903</v>
      </c>
      <c r="F480" s="3">
        <v>4.6314020259263101E-2</v>
      </c>
      <c r="G480" s="3">
        <v>2.9226027096914901E-2</v>
      </c>
      <c r="H480" s="3">
        <v>6.6728852319965601E-2</v>
      </c>
      <c r="I480" s="3">
        <v>5.1056489628846E-23</v>
      </c>
      <c r="J480" s="3">
        <v>9.3951349082534701E-3</v>
      </c>
    </row>
    <row r="481" spans="1:10">
      <c r="A481" s="3" t="s">
        <v>39</v>
      </c>
      <c r="B481" s="3" t="s">
        <v>0</v>
      </c>
      <c r="C481" s="3" t="s">
        <v>187</v>
      </c>
      <c r="D481" s="3" t="s">
        <v>0</v>
      </c>
      <c r="E481" s="3">
        <v>67132</v>
      </c>
      <c r="F481" s="3">
        <v>9.9975207993058202E-2</v>
      </c>
      <c r="G481" s="3">
        <v>9.5666905573996597E-2</v>
      </c>
      <c r="H481" s="3">
        <v>0.10407513856810501</v>
      </c>
      <c r="I481" s="3">
        <v>0</v>
      </c>
      <c r="J481" s="3">
        <v>2.1883292054786399E-3</v>
      </c>
    </row>
    <row r="482" spans="1:10">
      <c r="A482" s="3" t="s">
        <v>39</v>
      </c>
      <c r="B482" s="3" t="s">
        <v>0</v>
      </c>
      <c r="C482" s="3" t="s">
        <v>187</v>
      </c>
      <c r="D482" s="3" t="s">
        <v>182</v>
      </c>
      <c r="E482" s="3">
        <v>219</v>
      </c>
      <c r="F482" s="3">
        <v>4.2754657841288603E-2</v>
      </c>
      <c r="G482" s="3">
        <v>4.2014520165599397E-3</v>
      </c>
      <c r="H482" s="3">
        <v>0.10957491858057899</v>
      </c>
      <c r="I482" s="3">
        <v>1.3817860587194901E-3</v>
      </c>
      <c r="J482" s="3">
        <v>2.8358235817341999E-2</v>
      </c>
    </row>
    <row r="483" spans="1:10">
      <c r="A483" s="3" t="s">
        <v>39</v>
      </c>
      <c r="B483" s="3" t="s">
        <v>193</v>
      </c>
      <c r="C483" s="3" t="s">
        <v>187</v>
      </c>
      <c r="D483" s="3" t="s">
        <v>1</v>
      </c>
      <c r="E483" s="3">
        <v>19565</v>
      </c>
      <c r="F483" s="3">
        <v>1.7257482334263399E-2</v>
      </c>
      <c r="G483" s="3">
        <v>1.3693823469292E-2</v>
      </c>
      <c r="H483" s="3">
        <v>2.0991438864688801E-2</v>
      </c>
      <c r="I483" s="3">
        <v>2.7395806318429102E-78</v>
      </c>
      <c r="J483" s="3">
        <v>1.79525638916036E-3</v>
      </c>
    </row>
    <row r="484" spans="1:10">
      <c r="A484" s="3" t="s">
        <v>39</v>
      </c>
      <c r="B484" s="3" t="s">
        <v>193</v>
      </c>
      <c r="C484" s="3" t="s">
        <v>187</v>
      </c>
      <c r="D484" s="3" t="s">
        <v>2</v>
      </c>
      <c r="E484" s="3">
        <v>17626</v>
      </c>
      <c r="F484" s="3">
        <v>7.1985894505158896E-2</v>
      </c>
      <c r="G484" s="3">
        <v>6.4689366492809E-2</v>
      </c>
      <c r="H484" s="3">
        <v>7.9522622360247597E-2</v>
      </c>
      <c r="I484" s="3">
        <v>8.4685518214971701E-302</v>
      </c>
      <c r="J484" s="3">
        <v>3.7674274412782499E-3</v>
      </c>
    </row>
    <row r="485" spans="1:10">
      <c r="A485" s="3" t="s">
        <v>39</v>
      </c>
      <c r="B485" s="3" t="s">
        <v>193</v>
      </c>
      <c r="C485" s="3" t="s">
        <v>187</v>
      </c>
      <c r="D485" s="3" t="s">
        <v>180</v>
      </c>
      <c r="E485" s="3">
        <v>907</v>
      </c>
      <c r="F485" s="3">
        <v>6.7312907190894403E-2</v>
      </c>
      <c r="G485" s="3">
        <v>4.0700245272903397E-2</v>
      </c>
      <c r="H485" s="3">
        <v>0.103064891715677</v>
      </c>
      <c r="I485" s="3">
        <v>7.8103395056933696E-16</v>
      </c>
      <c r="J485" s="3">
        <v>1.6506037458652499E-2</v>
      </c>
    </row>
    <row r="486" spans="1:10">
      <c r="A486" s="3" t="s">
        <v>39</v>
      </c>
      <c r="B486" s="3" t="s">
        <v>193</v>
      </c>
      <c r="C486" s="3" t="s">
        <v>187</v>
      </c>
      <c r="D486" s="3" t="s">
        <v>181</v>
      </c>
      <c r="E486" s="3">
        <v>1903</v>
      </c>
      <c r="F486" s="3">
        <v>4.8793316691701998E-2</v>
      </c>
      <c r="G486" s="3">
        <v>3.1960530292297701E-2</v>
      </c>
      <c r="H486" s="3">
        <v>6.8688307886342198E-2</v>
      </c>
      <c r="I486" s="3">
        <v>3.4908232830003497E-24</v>
      </c>
      <c r="J486" s="3">
        <v>9.5956075691628392E-3</v>
      </c>
    </row>
    <row r="487" spans="1:10">
      <c r="A487" s="3" t="s">
        <v>39</v>
      </c>
      <c r="B487" s="3" t="s">
        <v>193</v>
      </c>
      <c r="C487" s="3" t="s">
        <v>187</v>
      </c>
      <c r="D487" s="3" t="s">
        <v>0</v>
      </c>
      <c r="E487" s="3">
        <v>67132</v>
      </c>
      <c r="F487" s="3">
        <v>0.101805190470717</v>
      </c>
      <c r="G487" s="3">
        <v>9.7352549039948E-2</v>
      </c>
      <c r="H487" s="3">
        <v>0.10598241409406001</v>
      </c>
      <c r="I487" s="3">
        <v>0</v>
      </c>
      <c r="J487" s="3">
        <v>2.1451192124713101E-3</v>
      </c>
    </row>
    <row r="488" spans="1:10">
      <c r="A488" s="3" t="s">
        <v>39</v>
      </c>
      <c r="B488" s="3" t="s">
        <v>193</v>
      </c>
      <c r="C488" s="3" t="s">
        <v>187</v>
      </c>
      <c r="D488" s="3" t="s">
        <v>182</v>
      </c>
      <c r="E488" s="3">
        <v>219</v>
      </c>
      <c r="F488" s="3">
        <v>4.3660484456526497E-2</v>
      </c>
      <c r="G488" s="3">
        <v>5.2978050045528703E-3</v>
      </c>
      <c r="H488" s="3">
        <v>0.106316193555021</v>
      </c>
      <c r="I488" s="3">
        <v>1.23972225953689E-3</v>
      </c>
      <c r="J488" s="3">
        <v>2.6174759250710101E-2</v>
      </c>
    </row>
    <row r="489" spans="1:10">
      <c r="A489" s="3" t="s">
        <v>39</v>
      </c>
      <c r="B489" s="3" t="s">
        <v>0</v>
      </c>
      <c r="C489" s="3" t="s">
        <v>186</v>
      </c>
      <c r="D489" s="3" t="s">
        <v>1</v>
      </c>
      <c r="E489" s="3">
        <v>18341</v>
      </c>
      <c r="F489" s="3">
        <v>1.28407901146222E-2</v>
      </c>
      <c r="G489" s="3">
        <v>9.8616278044982592E-3</v>
      </c>
      <c r="H489" s="3">
        <v>1.60115502995993E-2</v>
      </c>
      <c r="I489" s="3">
        <v>3.99095426605085E-55</v>
      </c>
      <c r="J489" s="3">
        <v>1.59374598373159E-3</v>
      </c>
    </row>
    <row r="490" spans="1:10">
      <c r="A490" s="3" t="s">
        <v>39</v>
      </c>
      <c r="B490" s="3" t="s">
        <v>0</v>
      </c>
      <c r="C490" s="3" t="s">
        <v>186</v>
      </c>
      <c r="D490" s="3" t="s">
        <v>2</v>
      </c>
      <c r="E490" s="3">
        <v>18651</v>
      </c>
      <c r="F490" s="3">
        <v>6.9451330122255697E-2</v>
      </c>
      <c r="G490" s="3">
        <v>6.2284880121056999E-2</v>
      </c>
      <c r="H490" s="3">
        <v>7.6991073026400195E-2</v>
      </c>
      <c r="I490" s="3">
        <v>6.0682913913461397E-307</v>
      </c>
      <c r="J490" s="3">
        <v>3.7304906115110201E-3</v>
      </c>
    </row>
    <row r="491" spans="1:10">
      <c r="A491" s="3" t="s">
        <v>39</v>
      </c>
      <c r="B491" s="3" t="s">
        <v>0</v>
      </c>
      <c r="C491" s="3" t="s">
        <v>186</v>
      </c>
      <c r="D491" s="3" t="s">
        <v>180</v>
      </c>
      <c r="E491" s="3">
        <v>932</v>
      </c>
      <c r="F491" s="3">
        <v>7.4123957870804502E-2</v>
      </c>
      <c r="G491" s="3">
        <v>4.2951544358716599E-2</v>
      </c>
      <c r="H491" s="3">
        <v>0.108408438929605</v>
      </c>
      <c r="I491" s="3">
        <v>6.7886198137741998E-18</v>
      </c>
      <c r="J491" s="3">
        <v>1.6332056869415499E-2</v>
      </c>
    </row>
    <row r="492" spans="1:10">
      <c r="A492" s="3" t="s">
        <v>39</v>
      </c>
      <c r="B492" s="3" t="s">
        <v>0</v>
      </c>
      <c r="C492" s="3" t="s">
        <v>186</v>
      </c>
      <c r="D492" s="3" t="s">
        <v>181</v>
      </c>
      <c r="E492" s="3">
        <v>2097</v>
      </c>
      <c r="F492" s="3">
        <v>7.1284861878798497E-2</v>
      </c>
      <c r="G492" s="3">
        <v>4.9677186302196703E-2</v>
      </c>
      <c r="H492" s="3">
        <v>9.6259367080614305E-2</v>
      </c>
      <c r="I492" s="3">
        <v>2.40836002740919E-37</v>
      </c>
      <c r="J492" s="3">
        <v>1.1914859734219199E-2</v>
      </c>
    </row>
    <row r="493" spans="1:10">
      <c r="A493" s="3" t="s">
        <v>39</v>
      </c>
      <c r="B493" s="3" t="s">
        <v>0</v>
      </c>
      <c r="C493" s="3" t="s">
        <v>186</v>
      </c>
      <c r="D493" s="3" t="s">
        <v>0</v>
      </c>
      <c r="E493" s="3">
        <v>66294</v>
      </c>
      <c r="F493" s="3">
        <v>0.107176467420598</v>
      </c>
      <c r="G493" s="3">
        <v>0.102907264987007</v>
      </c>
      <c r="H493" s="3">
        <v>0.11195844826776</v>
      </c>
      <c r="I493" s="3">
        <v>0</v>
      </c>
      <c r="J493" s="3">
        <v>2.3057450166071398E-3</v>
      </c>
    </row>
    <row r="494" spans="1:10">
      <c r="A494" s="3" t="s">
        <v>39</v>
      </c>
      <c r="B494" s="3" t="s">
        <v>0</v>
      </c>
      <c r="C494" s="3" t="s">
        <v>186</v>
      </c>
      <c r="D494" s="3" t="s">
        <v>182</v>
      </c>
      <c r="E494" s="3">
        <v>229</v>
      </c>
      <c r="F494" s="3">
        <v>3.5203413978915903E-2</v>
      </c>
      <c r="G494" s="3">
        <v>2.13389136897192E-3</v>
      </c>
      <c r="H494" s="3">
        <v>8.3567070414174896E-2</v>
      </c>
      <c r="I494" s="3">
        <v>2.31842303501277E-3</v>
      </c>
      <c r="J494" s="3">
        <v>2.2306364112043901E-2</v>
      </c>
    </row>
    <row r="495" spans="1:10">
      <c r="A495" s="3" t="s">
        <v>39</v>
      </c>
      <c r="B495" s="3" t="s">
        <v>193</v>
      </c>
      <c r="C495" s="3" t="s">
        <v>186</v>
      </c>
      <c r="D495" s="3" t="s">
        <v>1</v>
      </c>
      <c r="E495" s="3">
        <v>18341</v>
      </c>
      <c r="F495" s="3">
        <v>1.7802881316260299E-2</v>
      </c>
      <c r="G495" s="3">
        <v>1.45847954227967E-2</v>
      </c>
      <c r="H495" s="3">
        <v>2.1674717709951798E-2</v>
      </c>
      <c r="I495" s="3">
        <v>7.99834031593562E-76</v>
      </c>
      <c r="J495" s="3">
        <v>1.8370609299154001E-3</v>
      </c>
    </row>
    <row r="496" spans="1:10">
      <c r="A496" s="3" t="s">
        <v>39</v>
      </c>
      <c r="B496" s="3" t="s">
        <v>193</v>
      </c>
      <c r="C496" s="3" t="s">
        <v>186</v>
      </c>
      <c r="D496" s="3" t="s">
        <v>2</v>
      </c>
      <c r="E496" s="3">
        <v>18651</v>
      </c>
      <c r="F496" s="3">
        <v>7.2056355081243806E-2</v>
      </c>
      <c r="G496" s="3">
        <v>6.5023412080690193E-2</v>
      </c>
      <c r="H496" s="3">
        <v>8.0003080186743403E-2</v>
      </c>
      <c r="I496" s="3">
        <v>0</v>
      </c>
      <c r="J496" s="3">
        <v>3.7311978287186899E-3</v>
      </c>
    </row>
    <row r="497" spans="1:10">
      <c r="A497" s="3" t="s">
        <v>39</v>
      </c>
      <c r="B497" s="3" t="s">
        <v>193</v>
      </c>
      <c r="C497" s="3" t="s">
        <v>186</v>
      </c>
      <c r="D497" s="3" t="s">
        <v>180</v>
      </c>
      <c r="E497" s="3">
        <v>932</v>
      </c>
      <c r="F497" s="3">
        <v>7.9323519960951897E-2</v>
      </c>
      <c r="G497" s="3">
        <v>4.96845592936025E-2</v>
      </c>
      <c r="H497" s="3">
        <v>0.115565982544023</v>
      </c>
      <c r="I497" s="3">
        <v>4.48358536553374E-19</v>
      </c>
      <c r="J497" s="3">
        <v>1.71064035736915E-2</v>
      </c>
    </row>
    <row r="498" spans="1:10">
      <c r="A498" s="3" t="s">
        <v>39</v>
      </c>
      <c r="B498" s="3" t="s">
        <v>193</v>
      </c>
      <c r="C498" s="3" t="s">
        <v>186</v>
      </c>
      <c r="D498" s="3" t="s">
        <v>181</v>
      </c>
      <c r="E498" s="3">
        <v>2097</v>
      </c>
      <c r="F498" s="3">
        <v>7.1921225290335206E-2</v>
      </c>
      <c r="G498" s="3">
        <v>5.14597736490311E-2</v>
      </c>
      <c r="H498" s="3">
        <v>9.5949482691520094E-2</v>
      </c>
      <c r="I498" s="3">
        <v>1.12953630613227E-37</v>
      </c>
      <c r="J498" s="3">
        <v>1.1245323280665199E-2</v>
      </c>
    </row>
    <row r="499" spans="1:10">
      <c r="A499" s="3" t="s">
        <v>39</v>
      </c>
      <c r="B499" s="3" t="s">
        <v>193</v>
      </c>
      <c r="C499" s="3" t="s">
        <v>186</v>
      </c>
      <c r="D499" s="3" t="s">
        <v>0</v>
      </c>
      <c r="E499" s="3">
        <v>66294</v>
      </c>
      <c r="F499" s="3">
        <v>0.10855733037059299</v>
      </c>
      <c r="G499" s="3">
        <v>0.10406511357288201</v>
      </c>
      <c r="H499" s="3">
        <v>0.112812504425928</v>
      </c>
      <c r="I499" s="3">
        <v>0</v>
      </c>
      <c r="J499" s="3">
        <v>2.3002622982798101E-3</v>
      </c>
    </row>
    <row r="500" spans="1:10">
      <c r="A500" s="3" t="s">
        <v>39</v>
      </c>
      <c r="B500" s="3" t="s">
        <v>193</v>
      </c>
      <c r="C500" s="3" t="s">
        <v>186</v>
      </c>
      <c r="D500" s="3" t="s">
        <v>182</v>
      </c>
      <c r="E500" s="3">
        <v>229</v>
      </c>
      <c r="F500" s="3">
        <v>3.3371143073055998E-2</v>
      </c>
      <c r="G500" s="3">
        <v>-7.8327536233540305E-4</v>
      </c>
      <c r="H500" s="3">
        <v>9.3049486778866403E-2</v>
      </c>
      <c r="I500" s="3">
        <v>2.9477675450029798E-3</v>
      </c>
      <c r="J500" s="3">
        <v>2.37738135370857E-2</v>
      </c>
    </row>
    <row r="501" spans="1:10">
      <c r="A501" s="3" t="s">
        <v>39</v>
      </c>
      <c r="B501" s="3" t="s">
        <v>0</v>
      </c>
      <c r="C501" s="3" t="s">
        <v>188</v>
      </c>
      <c r="D501" s="3" t="s">
        <v>1</v>
      </c>
      <c r="E501" s="3">
        <v>14752</v>
      </c>
      <c r="F501" s="3">
        <v>1.0464879165609699E-2</v>
      </c>
      <c r="G501" s="3">
        <v>7.4194687532431096E-3</v>
      </c>
      <c r="H501" s="3">
        <v>1.4053020753668301E-2</v>
      </c>
      <c r="I501" s="3">
        <v>9.1366889523036798E-37</v>
      </c>
      <c r="J501" s="3">
        <v>1.65253245675762E-3</v>
      </c>
    </row>
    <row r="502" spans="1:10">
      <c r="A502" s="3" t="s">
        <v>39</v>
      </c>
      <c r="B502" s="3" t="s">
        <v>0</v>
      </c>
      <c r="C502" s="3" t="s">
        <v>188</v>
      </c>
      <c r="D502" s="3" t="s">
        <v>2</v>
      </c>
      <c r="E502" s="3">
        <v>11586</v>
      </c>
      <c r="F502" s="3">
        <v>1.4966638753163499E-2</v>
      </c>
      <c r="G502" s="3">
        <v>1.07138152332176E-2</v>
      </c>
      <c r="H502" s="3">
        <v>1.9591688581257101E-2</v>
      </c>
      <c r="I502" s="3">
        <v>9.4131132758999803E-43</v>
      </c>
      <c r="J502" s="3">
        <v>2.21411255616677E-3</v>
      </c>
    </row>
    <row r="503" spans="1:10">
      <c r="A503" s="3" t="s">
        <v>39</v>
      </c>
      <c r="B503" s="3" t="s">
        <v>0</v>
      </c>
      <c r="C503" s="3" t="s">
        <v>188</v>
      </c>
      <c r="D503" s="3" t="s">
        <v>180</v>
      </c>
      <c r="E503" s="3">
        <v>631</v>
      </c>
      <c r="F503" s="3">
        <v>1.5462222206341599E-2</v>
      </c>
      <c r="G503" s="3">
        <v>5.0790988195481004E-4</v>
      </c>
      <c r="H503" s="3">
        <v>4.3612419001354499E-2</v>
      </c>
      <c r="I503" s="3">
        <v>9.6358126233272502E-4</v>
      </c>
      <c r="J503" s="3">
        <v>1.1120166513034701E-2</v>
      </c>
    </row>
    <row r="504" spans="1:10">
      <c r="A504" s="3" t="s">
        <v>39</v>
      </c>
      <c r="B504" s="3" t="s">
        <v>0</v>
      </c>
      <c r="C504" s="3" t="s">
        <v>188</v>
      </c>
      <c r="D504" s="3" t="s">
        <v>181</v>
      </c>
      <c r="E504" s="3">
        <v>1374</v>
      </c>
      <c r="F504" s="3">
        <v>2.5639713076694801E-2</v>
      </c>
      <c r="G504" s="3">
        <v>1.1810577610249E-2</v>
      </c>
      <c r="H504" s="3">
        <v>4.1399604937774198E-2</v>
      </c>
      <c r="I504" s="3">
        <v>8.6902146586296204E-10</v>
      </c>
      <c r="J504" s="3">
        <v>7.7880852891546301E-3</v>
      </c>
    </row>
    <row r="505" spans="1:10">
      <c r="A505" s="3" t="s">
        <v>39</v>
      </c>
      <c r="B505" s="3" t="s">
        <v>0</v>
      </c>
      <c r="C505" s="3" t="s">
        <v>188</v>
      </c>
      <c r="D505" s="3" t="s">
        <v>0</v>
      </c>
      <c r="E505" s="3">
        <v>44190</v>
      </c>
      <c r="F505" s="3">
        <v>4.1462801810685297E-2</v>
      </c>
      <c r="G505" s="3">
        <v>3.7772041374147497E-2</v>
      </c>
      <c r="H505" s="3">
        <v>4.4898358682595403E-2</v>
      </c>
      <c r="I505" s="3">
        <v>0</v>
      </c>
      <c r="J505" s="3">
        <v>1.8044140177080499E-3</v>
      </c>
    </row>
    <row r="506" spans="1:10">
      <c r="A506" s="3" t="s">
        <v>39</v>
      </c>
      <c r="B506" s="3" t="s">
        <v>0</v>
      </c>
      <c r="C506" s="3" t="s">
        <v>188</v>
      </c>
      <c r="D506" s="3" t="s">
        <v>182</v>
      </c>
      <c r="E506" s="3">
        <v>144</v>
      </c>
      <c r="F506" s="3">
        <v>4.0640745578986399E-2</v>
      </c>
      <c r="G506" s="3">
        <v>-4.18964000428808E-3</v>
      </c>
      <c r="H506" s="3">
        <v>0.134274534289513</v>
      </c>
      <c r="I506" s="3">
        <v>1.26021295488776E-2</v>
      </c>
      <c r="J506" s="3">
        <v>3.6961968535875203E-2</v>
      </c>
    </row>
    <row r="507" spans="1:10">
      <c r="A507" s="3" t="s">
        <v>39</v>
      </c>
      <c r="B507" s="3" t="s">
        <v>193</v>
      </c>
      <c r="C507" s="3" t="s">
        <v>188</v>
      </c>
      <c r="D507" s="3" t="s">
        <v>1</v>
      </c>
      <c r="E507" s="3">
        <v>14752</v>
      </c>
      <c r="F507" s="3">
        <v>1.77919089492975E-2</v>
      </c>
      <c r="G507" s="3">
        <v>1.3760304369578299E-2</v>
      </c>
      <c r="H507" s="3">
        <v>2.2145246254591602E-2</v>
      </c>
      <c r="I507" s="3">
        <v>2.41593366547066E-61</v>
      </c>
      <c r="J507" s="3">
        <v>2.15227858790428E-3</v>
      </c>
    </row>
    <row r="508" spans="1:10">
      <c r="A508" s="3" t="s">
        <v>39</v>
      </c>
      <c r="B508" s="3" t="s">
        <v>193</v>
      </c>
      <c r="C508" s="3" t="s">
        <v>188</v>
      </c>
      <c r="D508" s="3" t="s">
        <v>2</v>
      </c>
      <c r="E508" s="3">
        <v>11586</v>
      </c>
      <c r="F508" s="3">
        <v>1.6942772932246199E-2</v>
      </c>
      <c r="G508" s="3">
        <v>1.28344093813642E-2</v>
      </c>
      <c r="H508" s="3">
        <v>2.1856613785784601E-2</v>
      </c>
      <c r="I508" s="3">
        <v>3.47317826128812E-48</v>
      </c>
      <c r="J508" s="3">
        <v>2.2943082408963E-3</v>
      </c>
    </row>
    <row r="509" spans="1:10">
      <c r="A509" s="3" t="s">
        <v>39</v>
      </c>
      <c r="B509" s="3" t="s">
        <v>193</v>
      </c>
      <c r="C509" s="3" t="s">
        <v>188</v>
      </c>
      <c r="D509" s="3" t="s">
        <v>180</v>
      </c>
      <c r="E509" s="3">
        <v>631</v>
      </c>
      <c r="F509" s="3">
        <v>1.9838053951832E-2</v>
      </c>
      <c r="G509" s="3">
        <v>2.2744204229936098E-3</v>
      </c>
      <c r="H509" s="3">
        <v>5.1629297558356303E-2</v>
      </c>
      <c r="I509" s="3">
        <v>2.1145166949554999E-4</v>
      </c>
      <c r="J509" s="3">
        <v>1.31275238263273E-2</v>
      </c>
    </row>
    <row r="510" spans="1:10">
      <c r="A510" s="3" t="s">
        <v>39</v>
      </c>
      <c r="B510" s="3" t="s">
        <v>193</v>
      </c>
      <c r="C510" s="3" t="s">
        <v>188</v>
      </c>
      <c r="D510" s="3" t="s">
        <v>181</v>
      </c>
      <c r="E510" s="3">
        <v>1374</v>
      </c>
      <c r="F510" s="3">
        <v>2.4891220179191698E-2</v>
      </c>
      <c r="G510" s="3">
        <v>1.14408506788851E-2</v>
      </c>
      <c r="H510" s="3">
        <v>4.2502140392138003E-2</v>
      </c>
      <c r="I510" s="3">
        <v>1.5140372541583201E-9</v>
      </c>
      <c r="J510" s="3">
        <v>8.0113056740528498E-3</v>
      </c>
    </row>
    <row r="511" spans="1:10">
      <c r="A511" s="3" t="s">
        <v>39</v>
      </c>
      <c r="B511" s="3" t="s">
        <v>193</v>
      </c>
      <c r="C511" s="3" t="s">
        <v>188</v>
      </c>
      <c r="D511" s="3" t="s">
        <v>0</v>
      </c>
      <c r="E511" s="3">
        <v>44190</v>
      </c>
      <c r="F511" s="3">
        <v>4.14110695869968E-2</v>
      </c>
      <c r="G511" s="3">
        <v>3.7827972783501203E-2</v>
      </c>
      <c r="H511" s="3">
        <v>4.5170933436268802E-2</v>
      </c>
      <c r="I511" s="3">
        <v>0</v>
      </c>
      <c r="J511" s="3">
        <v>1.8855017723942099E-3</v>
      </c>
    </row>
    <row r="512" spans="1:10">
      <c r="A512" s="3" t="s">
        <v>39</v>
      </c>
      <c r="B512" s="3" t="s">
        <v>193</v>
      </c>
      <c r="C512" s="3" t="s">
        <v>188</v>
      </c>
      <c r="D512" s="3" t="s">
        <v>182</v>
      </c>
      <c r="E512" s="3">
        <v>144</v>
      </c>
      <c r="F512" s="3">
        <v>3.2637105504213698E-2</v>
      </c>
      <c r="G512" s="3">
        <v>-5.0044119526877701E-3</v>
      </c>
      <c r="H512" s="3">
        <v>0.12641178619138199</v>
      </c>
      <c r="I512" s="3">
        <v>2.2888644715796699E-2</v>
      </c>
      <c r="J512" s="3">
        <v>3.4581469190270699E-2</v>
      </c>
    </row>
    <row r="513" spans="1:10">
      <c r="A513" s="3" t="s">
        <v>39</v>
      </c>
      <c r="B513" s="3" t="s">
        <v>0</v>
      </c>
      <c r="C513" s="3" t="s">
        <v>185</v>
      </c>
      <c r="D513" s="3" t="s">
        <v>1</v>
      </c>
      <c r="E513" s="3">
        <v>13353</v>
      </c>
      <c r="F513" s="3">
        <v>1.3940260897554299E-2</v>
      </c>
      <c r="G513" s="3">
        <v>1.03041000377167E-2</v>
      </c>
      <c r="H513" s="3">
        <v>1.8255120655524499E-2</v>
      </c>
      <c r="I513" s="3">
        <v>5.41090873893538E-43</v>
      </c>
      <c r="J513" s="3">
        <v>2.0104044381644101E-3</v>
      </c>
    </row>
    <row r="514" spans="1:10">
      <c r="A514" s="3" t="s">
        <v>39</v>
      </c>
      <c r="B514" s="3" t="s">
        <v>0</v>
      </c>
      <c r="C514" s="3" t="s">
        <v>185</v>
      </c>
      <c r="D514" s="3" t="s">
        <v>2</v>
      </c>
      <c r="E514" s="3">
        <v>14752</v>
      </c>
      <c r="F514" s="3">
        <v>2.2186038432338899E-2</v>
      </c>
      <c r="G514" s="3">
        <v>1.7740418570954701E-2</v>
      </c>
      <c r="H514" s="3">
        <v>2.70295010181472E-2</v>
      </c>
      <c r="I514" s="3">
        <v>1.61598223932929E-76</v>
      </c>
      <c r="J514" s="3">
        <v>2.3474814782710601E-3</v>
      </c>
    </row>
    <row r="515" spans="1:10">
      <c r="A515" s="3" t="s">
        <v>39</v>
      </c>
      <c r="B515" s="3" t="s">
        <v>0</v>
      </c>
      <c r="C515" s="3" t="s">
        <v>185</v>
      </c>
      <c r="D515" s="3" t="s">
        <v>180</v>
      </c>
      <c r="E515" s="3">
        <v>685</v>
      </c>
      <c r="F515" s="3">
        <v>3.9135846613404697E-2</v>
      </c>
      <c r="G515" s="3">
        <v>1.6586142671620799E-2</v>
      </c>
      <c r="H515" s="3">
        <v>6.6653360975659701E-2</v>
      </c>
      <c r="I515" s="3">
        <v>1.00640249061769E-7</v>
      </c>
      <c r="J515" s="3">
        <v>1.29049263998948E-2</v>
      </c>
    </row>
    <row r="516" spans="1:10">
      <c r="A516" s="3" t="s">
        <v>39</v>
      </c>
      <c r="B516" s="3" t="s">
        <v>0</v>
      </c>
      <c r="C516" s="3" t="s">
        <v>185</v>
      </c>
      <c r="D516" s="3" t="s">
        <v>181</v>
      </c>
      <c r="E516" s="3">
        <v>1747</v>
      </c>
      <c r="F516" s="3">
        <v>1.68148686273152E-2</v>
      </c>
      <c r="G516" s="3">
        <v>6.6946547279324404E-3</v>
      </c>
      <c r="H516" s="3">
        <v>3.1030247371210701E-2</v>
      </c>
      <c r="I516" s="3">
        <v>2.8596065794022801E-8</v>
      </c>
      <c r="J516" s="3">
        <v>6.62563617002553E-3</v>
      </c>
    </row>
    <row r="517" spans="1:10">
      <c r="A517" s="3" t="s">
        <v>39</v>
      </c>
      <c r="B517" s="3" t="s">
        <v>0</v>
      </c>
      <c r="C517" s="3" t="s">
        <v>185</v>
      </c>
      <c r="D517" s="3" t="s">
        <v>0</v>
      </c>
      <c r="E517" s="3">
        <v>54715</v>
      </c>
      <c r="F517" s="3">
        <v>2.8457510123510599E-2</v>
      </c>
      <c r="G517" s="3">
        <v>2.58276501294077E-2</v>
      </c>
      <c r="H517" s="3">
        <v>3.12462510628282E-2</v>
      </c>
      <c r="I517" s="3">
        <v>0</v>
      </c>
      <c r="J517" s="3">
        <v>1.4015526783120601E-3</v>
      </c>
    </row>
    <row r="518" spans="1:10">
      <c r="A518" s="3" t="s">
        <v>39</v>
      </c>
      <c r="B518" s="3" t="s">
        <v>0</v>
      </c>
      <c r="C518" s="3" t="s">
        <v>185</v>
      </c>
      <c r="D518" s="3" t="s">
        <v>182</v>
      </c>
      <c r="E518" s="3">
        <v>194</v>
      </c>
      <c r="F518" s="3">
        <v>7.2583071266274501E-3</v>
      </c>
      <c r="G518" s="3">
        <v>-4.7528126557947799E-3</v>
      </c>
      <c r="H518" s="3">
        <v>4.7965585880708803E-2</v>
      </c>
      <c r="I518" s="3">
        <v>0.121476281824904</v>
      </c>
      <c r="J518" s="3">
        <v>1.47330877866201E-2</v>
      </c>
    </row>
    <row r="519" spans="1:10">
      <c r="A519" s="3" t="s">
        <v>39</v>
      </c>
      <c r="B519" s="3" t="s">
        <v>193</v>
      </c>
      <c r="C519" s="3" t="s">
        <v>185</v>
      </c>
      <c r="D519" s="3" t="s">
        <v>1</v>
      </c>
      <c r="E519" s="3">
        <v>13353</v>
      </c>
      <c r="F519" s="3">
        <v>1.58833254099735E-2</v>
      </c>
      <c r="G519" s="3">
        <v>1.17993308911041E-2</v>
      </c>
      <c r="H519" s="3">
        <v>2.03612395709513E-2</v>
      </c>
      <c r="I519" s="3">
        <v>9.3484564198516706E-49</v>
      </c>
      <c r="J519" s="3">
        <v>2.2462183485032002E-3</v>
      </c>
    </row>
    <row r="520" spans="1:10">
      <c r="A520" s="3" t="s">
        <v>39</v>
      </c>
      <c r="B520" s="3" t="s">
        <v>193</v>
      </c>
      <c r="C520" s="3" t="s">
        <v>185</v>
      </c>
      <c r="D520" s="3" t="s">
        <v>2</v>
      </c>
      <c r="E520" s="3">
        <v>14752</v>
      </c>
      <c r="F520" s="3">
        <v>2.29443432747942E-2</v>
      </c>
      <c r="G520" s="3">
        <v>1.84802428005316E-2</v>
      </c>
      <c r="H520" s="3">
        <v>2.7930597372722198E-2</v>
      </c>
      <c r="I520" s="3">
        <v>4.3060523802858803E-79</v>
      </c>
      <c r="J520" s="3">
        <v>2.4171023681243699E-3</v>
      </c>
    </row>
    <row r="521" spans="1:10">
      <c r="A521" s="3" t="s">
        <v>39</v>
      </c>
      <c r="B521" s="3" t="s">
        <v>193</v>
      </c>
      <c r="C521" s="3" t="s">
        <v>185</v>
      </c>
      <c r="D521" s="3" t="s">
        <v>180</v>
      </c>
      <c r="E521" s="3">
        <v>685</v>
      </c>
      <c r="F521" s="3">
        <v>4.3209063120260197E-2</v>
      </c>
      <c r="G521" s="3">
        <v>1.9130478366991999E-2</v>
      </c>
      <c r="H521" s="3">
        <v>7.4509567945034605E-2</v>
      </c>
      <c r="I521" s="3">
        <v>2.2396870455642601E-8</v>
      </c>
      <c r="J521" s="3">
        <v>1.4199126198203601E-2</v>
      </c>
    </row>
    <row r="522" spans="1:10">
      <c r="A522" s="3" t="s">
        <v>39</v>
      </c>
      <c r="B522" s="3" t="s">
        <v>193</v>
      </c>
      <c r="C522" s="3" t="s">
        <v>185</v>
      </c>
      <c r="D522" s="3" t="s">
        <v>181</v>
      </c>
      <c r="E522" s="3">
        <v>1747</v>
      </c>
      <c r="F522" s="3">
        <v>1.6931586165194499E-2</v>
      </c>
      <c r="G522" s="3">
        <v>6.5999458219114801E-3</v>
      </c>
      <c r="H522" s="3">
        <v>3.0557936252634098E-2</v>
      </c>
      <c r="I522" s="3">
        <v>2.5681022745106899E-8</v>
      </c>
      <c r="J522" s="3">
        <v>6.2627448367256599E-3</v>
      </c>
    </row>
    <row r="523" spans="1:10">
      <c r="A523" s="3" t="s">
        <v>39</v>
      </c>
      <c r="B523" s="3" t="s">
        <v>193</v>
      </c>
      <c r="C523" s="3" t="s">
        <v>185</v>
      </c>
      <c r="D523" s="3" t="s">
        <v>0</v>
      </c>
      <c r="E523" s="3">
        <v>54715</v>
      </c>
      <c r="F523" s="3">
        <v>2.8940545747489801E-2</v>
      </c>
      <c r="G523" s="3">
        <v>2.6139377060079499E-2</v>
      </c>
      <c r="H523" s="3">
        <v>3.1761714811627997E-2</v>
      </c>
      <c r="I523" s="3">
        <v>0</v>
      </c>
      <c r="J523" s="3">
        <v>1.43339396386962E-3</v>
      </c>
    </row>
    <row r="524" spans="1:10">
      <c r="A524" s="3" t="s">
        <v>39</v>
      </c>
      <c r="B524" s="3" t="s">
        <v>193</v>
      </c>
      <c r="C524" s="3" t="s">
        <v>185</v>
      </c>
      <c r="D524" s="3" t="s">
        <v>182</v>
      </c>
      <c r="E524" s="3">
        <v>194</v>
      </c>
      <c r="F524" s="3">
        <v>3.5652965372283702E-3</v>
      </c>
      <c r="G524" s="3">
        <v>-4.9743893428099099E-3</v>
      </c>
      <c r="H524" s="3">
        <v>4.2527351367923898E-2</v>
      </c>
      <c r="I524" s="3">
        <v>0.19457889183274299</v>
      </c>
      <c r="J524" s="3">
        <v>1.3119532350180801E-2</v>
      </c>
    </row>
    <row r="525" spans="1:10">
      <c r="A525" s="3" t="s">
        <v>39</v>
      </c>
      <c r="B525" s="3" t="s">
        <v>0</v>
      </c>
      <c r="C525" s="3" t="s">
        <v>190</v>
      </c>
      <c r="D525" s="3" t="s">
        <v>1</v>
      </c>
      <c r="E525" s="3">
        <v>2196</v>
      </c>
      <c r="F525" s="3">
        <v>1.28621311194654E-2</v>
      </c>
      <c r="G525" s="3">
        <v>4.68190909401157E-3</v>
      </c>
      <c r="H525" s="3">
        <v>2.4465173163336601E-2</v>
      </c>
      <c r="I525" s="3">
        <v>5.9625696087391105E-8</v>
      </c>
      <c r="J525" s="3">
        <v>5.0340492168729897E-3</v>
      </c>
    </row>
    <row r="526" spans="1:10">
      <c r="A526" s="3" t="s">
        <v>39</v>
      </c>
      <c r="B526" s="3" t="s">
        <v>0</v>
      </c>
      <c r="C526" s="3" t="s">
        <v>190</v>
      </c>
      <c r="D526" s="3" t="s">
        <v>2</v>
      </c>
      <c r="E526" s="3">
        <v>1479</v>
      </c>
      <c r="F526" s="3">
        <v>3.6972780073725099E-2</v>
      </c>
      <c r="G526" s="3">
        <v>1.89244938253979E-2</v>
      </c>
      <c r="H526" s="3">
        <v>5.7880262625138103E-2</v>
      </c>
      <c r="I526" s="3">
        <v>4.98457386671566E-14</v>
      </c>
      <c r="J526" s="3">
        <v>1.00286834279619E-2</v>
      </c>
    </row>
    <row r="527" spans="1:10">
      <c r="A527" s="3" t="s">
        <v>39</v>
      </c>
      <c r="B527" s="3" t="s">
        <v>0</v>
      </c>
      <c r="C527" s="3" t="s">
        <v>190</v>
      </c>
      <c r="D527" s="3" t="s">
        <v>180</v>
      </c>
      <c r="E527" s="3">
        <v>70</v>
      </c>
      <c r="F527" s="3">
        <v>7.7806786107380801E-2</v>
      </c>
      <c r="G527" s="3">
        <v>-6.7911999345197701E-3</v>
      </c>
      <c r="H527" s="3">
        <v>0.23893016071544099</v>
      </c>
      <c r="I527" s="3">
        <v>1.48160130331936E-2</v>
      </c>
      <c r="J527" s="3">
        <v>6.7004014072589199E-2</v>
      </c>
    </row>
    <row r="528" spans="1:10">
      <c r="A528" s="3" t="s">
        <v>39</v>
      </c>
      <c r="B528" s="3" t="s">
        <v>0</v>
      </c>
      <c r="C528" s="3" t="s">
        <v>190</v>
      </c>
      <c r="D528" s="3" t="s">
        <v>181</v>
      </c>
      <c r="E528" s="3">
        <v>124</v>
      </c>
      <c r="F528" s="3">
        <v>6.0260188814583497E-2</v>
      </c>
      <c r="G528" s="3">
        <v>-4.4677988556385799E-4</v>
      </c>
      <c r="H528" s="3">
        <v>0.15568163070143801</v>
      </c>
      <c r="I528" s="3">
        <v>4.56963066162648E-3</v>
      </c>
      <c r="J528" s="3">
        <v>3.9296255490994303E-2</v>
      </c>
    </row>
    <row r="529" spans="1:10">
      <c r="A529" s="3" t="s">
        <v>39</v>
      </c>
      <c r="B529" s="3" t="s">
        <v>0</v>
      </c>
      <c r="C529" s="3" t="s">
        <v>190</v>
      </c>
      <c r="D529" s="3" t="s">
        <v>0</v>
      </c>
      <c r="E529" s="3">
        <v>5114</v>
      </c>
      <c r="F529" s="3">
        <v>3.9986467581384397E-2</v>
      </c>
      <c r="G529" s="3">
        <v>3.02452336250786E-2</v>
      </c>
      <c r="H529" s="3">
        <v>5.1390297550500501E-2</v>
      </c>
      <c r="I529" s="3">
        <v>1.1961426742921999E-47</v>
      </c>
      <c r="J529" s="3">
        <v>5.5259370956861099E-3</v>
      </c>
    </row>
    <row r="530" spans="1:10">
      <c r="A530" s="3" t="s">
        <v>39</v>
      </c>
      <c r="B530" s="3" t="s">
        <v>0</v>
      </c>
      <c r="C530" s="3" t="s">
        <v>190</v>
      </c>
      <c r="D530" s="3" t="s">
        <v>182</v>
      </c>
      <c r="E530" s="3">
        <v>26</v>
      </c>
      <c r="F530" s="3">
        <v>6.7238091189600196E-2</v>
      </c>
      <c r="G530" s="3">
        <v>-4.2925221136785402E-2</v>
      </c>
      <c r="H530" s="3">
        <v>0.51041476699346899</v>
      </c>
      <c r="I530" s="3">
        <v>0.186458384570974</v>
      </c>
      <c r="J530" s="3">
        <v>0.145451191387023</v>
      </c>
    </row>
    <row r="531" spans="1:10">
      <c r="A531" s="3" t="s">
        <v>39</v>
      </c>
      <c r="B531" s="3" t="s">
        <v>193</v>
      </c>
      <c r="C531" s="3" t="s">
        <v>190</v>
      </c>
      <c r="D531" s="3" t="s">
        <v>1</v>
      </c>
      <c r="E531" s="3">
        <v>2196</v>
      </c>
      <c r="F531" s="3">
        <v>1.2457686705582E-2</v>
      </c>
      <c r="G531" s="3">
        <v>4.5992554794112997E-3</v>
      </c>
      <c r="H531" s="3">
        <v>2.28454778714921E-2</v>
      </c>
      <c r="I531" s="3">
        <v>9.4787931572705805E-8</v>
      </c>
      <c r="J531" s="3">
        <v>4.8939542204897201E-3</v>
      </c>
    </row>
    <row r="532" spans="1:10">
      <c r="A532" s="3" t="s">
        <v>39</v>
      </c>
      <c r="B532" s="3" t="s">
        <v>193</v>
      </c>
      <c r="C532" s="3" t="s">
        <v>190</v>
      </c>
      <c r="D532" s="3" t="s">
        <v>2</v>
      </c>
      <c r="E532" s="3">
        <v>1479</v>
      </c>
      <c r="F532" s="3">
        <v>3.6377634885861002E-2</v>
      </c>
      <c r="G532" s="3">
        <v>1.9244723123347501E-2</v>
      </c>
      <c r="H532" s="3">
        <v>5.7971417709631802E-2</v>
      </c>
      <c r="I532" s="3">
        <v>7.9351247527088502E-14</v>
      </c>
      <c r="J532" s="3">
        <v>1.0200972303615E-2</v>
      </c>
    </row>
    <row r="533" spans="1:10">
      <c r="A533" s="3" t="s">
        <v>39</v>
      </c>
      <c r="B533" s="3" t="s">
        <v>193</v>
      </c>
      <c r="C533" s="3" t="s">
        <v>190</v>
      </c>
      <c r="D533" s="3" t="s">
        <v>180</v>
      </c>
      <c r="E533" s="3">
        <v>70</v>
      </c>
      <c r="F533" s="3">
        <v>3.8791110091691797E-2</v>
      </c>
      <c r="G533" s="3">
        <v>-1.1546303775597899E-2</v>
      </c>
      <c r="H533" s="3">
        <v>0.177269496427988</v>
      </c>
      <c r="I533" s="3">
        <v>6.5284318587592094E-2</v>
      </c>
      <c r="J533" s="3">
        <v>5.1461485480407097E-2</v>
      </c>
    </row>
    <row r="534" spans="1:10">
      <c r="A534" s="3" t="s">
        <v>39</v>
      </c>
      <c r="B534" s="3" t="s">
        <v>193</v>
      </c>
      <c r="C534" s="3" t="s">
        <v>190</v>
      </c>
      <c r="D534" s="3" t="s">
        <v>181</v>
      </c>
      <c r="E534" s="3">
        <v>124</v>
      </c>
      <c r="F534" s="3">
        <v>6.2751019419397799E-2</v>
      </c>
      <c r="G534" s="3">
        <v>4.65181297183909E-4</v>
      </c>
      <c r="H534" s="3">
        <v>0.15607063693229001</v>
      </c>
      <c r="I534" s="3">
        <v>3.8700068671104599E-3</v>
      </c>
      <c r="J534" s="3">
        <v>4.0370647665502503E-2</v>
      </c>
    </row>
    <row r="535" spans="1:10">
      <c r="A535" s="3" t="s">
        <v>39</v>
      </c>
      <c r="B535" s="3" t="s">
        <v>193</v>
      </c>
      <c r="C535" s="3" t="s">
        <v>190</v>
      </c>
      <c r="D535" s="3" t="s">
        <v>0</v>
      </c>
      <c r="E535" s="3">
        <v>5114</v>
      </c>
      <c r="F535" s="3">
        <v>4.1003997644670998E-2</v>
      </c>
      <c r="G535" s="3">
        <v>3.0514396058705501E-2</v>
      </c>
      <c r="H535" s="3">
        <v>5.1894920441020301E-2</v>
      </c>
      <c r="I535" s="3">
        <v>7.7840336174462195E-49</v>
      </c>
      <c r="J535" s="3">
        <v>5.45459748629935E-3</v>
      </c>
    </row>
    <row r="536" spans="1:10">
      <c r="A536" s="3" t="s">
        <v>39</v>
      </c>
      <c r="B536" s="3" t="s">
        <v>193</v>
      </c>
      <c r="C536" s="3" t="s">
        <v>190</v>
      </c>
      <c r="D536" s="3" t="s">
        <v>182</v>
      </c>
      <c r="E536" s="3">
        <v>26</v>
      </c>
      <c r="F536" s="3">
        <v>-3.0972236924031501E-2</v>
      </c>
      <c r="G536" s="3">
        <v>-5.43277874086881E-2</v>
      </c>
      <c r="H536" s="3">
        <v>0.36799761854733898</v>
      </c>
      <c r="I536" s="3">
        <v>0.453755761565451</v>
      </c>
      <c r="J536" s="3">
        <v>0.115457766383814</v>
      </c>
    </row>
    <row r="537" spans="1:10">
      <c r="A537" s="3" t="s">
        <v>39</v>
      </c>
      <c r="B537" s="3" t="s">
        <v>0</v>
      </c>
      <c r="C537" s="3" t="s">
        <v>184</v>
      </c>
      <c r="D537" s="3" t="s">
        <v>1</v>
      </c>
      <c r="E537" s="3">
        <v>42875</v>
      </c>
      <c r="F537" s="3">
        <v>6.7038163805553897E-3</v>
      </c>
      <c r="G537" s="3">
        <v>5.3448467885048702E-3</v>
      </c>
      <c r="H537" s="3">
        <v>8.2551339250797797E-3</v>
      </c>
      <c r="I537" s="3">
        <v>4.6904632179713597E-65</v>
      </c>
      <c r="J537" s="3">
        <v>7.5652478202406005E-4</v>
      </c>
    </row>
    <row r="538" spans="1:10">
      <c r="A538" s="3" t="s">
        <v>39</v>
      </c>
      <c r="B538" s="3" t="s">
        <v>0</v>
      </c>
      <c r="C538" s="3" t="s">
        <v>184</v>
      </c>
      <c r="D538" s="3" t="s">
        <v>2</v>
      </c>
      <c r="E538" s="3">
        <v>34525</v>
      </c>
      <c r="F538" s="3">
        <v>2.1900952541629201E-2</v>
      </c>
      <c r="G538" s="3">
        <v>1.8898505230703799E-2</v>
      </c>
      <c r="H538" s="3">
        <v>2.5000736906325201E-2</v>
      </c>
      <c r="I538" s="3">
        <v>1.4740402652692601E-171</v>
      </c>
      <c r="J538" s="3">
        <v>1.5534163852617699E-3</v>
      </c>
    </row>
    <row r="539" spans="1:10">
      <c r="A539" s="3" t="s">
        <v>39</v>
      </c>
      <c r="B539" s="3" t="s">
        <v>0</v>
      </c>
      <c r="C539" s="3" t="s">
        <v>184</v>
      </c>
      <c r="D539" s="3" t="s">
        <v>180</v>
      </c>
      <c r="E539" s="3">
        <v>2017</v>
      </c>
      <c r="F539" s="3">
        <v>2.2732271649739001E-2</v>
      </c>
      <c r="G539" s="3">
        <v>1.1387875092709001E-2</v>
      </c>
      <c r="H539" s="3">
        <v>3.5968511413480099E-2</v>
      </c>
      <c r="I539" s="3">
        <v>3.2193241722165098E-12</v>
      </c>
      <c r="J539" s="3">
        <v>6.3182624994172704E-3</v>
      </c>
    </row>
    <row r="540" spans="1:10">
      <c r="A540" s="3" t="s">
        <v>39</v>
      </c>
      <c r="B540" s="3" t="s">
        <v>0</v>
      </c>
      <c r="C540" s="3" t="s">
        <v>184</v>
      </c>
      <c r="D540" s="3" t="s">
        <v>181</v>
      </c>
      <c r="E540" s="3">
        <v>4892</v>
      </c>
      <c r="F540" s="3">
        <v>1.5880600910919099E-2</v>
      </c>
      <c r="G540" s="3">
        <v>9.7467953226618598E-3</v>
      </c>
      <c r="H540" s="3">
        <v>2.36533466777669E-2</v>
      </c>
      <c r="I540" s="3">
        <v>9.0009438374908102E-20</v>
      </c>
      <c r="J540" s="3">
        <v>3.5137990156500301E-3</v>
      </c>
    </row>
    <row r="541" spans="1:10">
      <c r="A541" s="3" t="s">
        <v>39</v>
      </c>
      <c r="B541" s="3" t="s">
        <v>0</v>
      </c>
      <c r="C541" s="3" t="s">
        <v>184</v>
      </c>
      <c r="D541" s="3" t="s">
        <v>0</v>
      </c>
      <c r="E541" s="3">
        <v>109424</v>
      </c>
      <c r="F541" s="3">
        <v>2.2824458530692801E-2</v>
      </c>
      <c r="G541" s="3">
        <v>2.11917973085879E-2</v>
      </c>
      <c r="H541" s="3">
        <v>2.45542381065222E-2</v>
      </c>
      <c r="I541" s="3">
        <v>0</v>
      </c>
      <c r="J541" s="3">
        <v>8.8206152557159401E-4</v>
      </c>
    </row>
    <row r="542" spans="1:10">
      <c r="A542" s="3" t="s">
        <v>39</v>
      </c>
      <c r="B542" s="3" t="s">
        <v>0</v>
      </c>
      <c r="C542" s="3" t="s">
        <v>184</v>
      </c>
      <c r="D542" s="3" t="s">
        <v>182</v>
      </c>
      <c r="E542" s="3">
        <v>398</v>
      </c>
      <c r="F542" s="3">
        <v>2.0366527873402901E-2</v>
      </c>
      <c r="G542" s="3">
        <v>4.1299544423313599E-4</v>
      </c>
      <c r="H542" s="3">
        <v>5.9846716162946297E-2</v>
      </c>
      <c r="I542" s="3">
        <v>2.5595993695312698E-3</v>
      </c>
      <c r="J542" s="3">
        <v>1.5620944813325099E-2</v>
      </c>
    </row>
    <row r="543" spans="1:10">
      <c r="A543" s="3" t="s">
        <v>39</v>
      </c>
      <c r="B543" s="3" t="s">
        <v>193</v>
      </c>
      <c r="C543" s="3" t="s">
        <v>184</v>
      </c>
      <c r="D543" s="3" t="s">
        <v>1</v>
      </c>
      <c r="E543" s="3">
        <v>42875</v>
      </c>
      <c r="F543" s="3">
        <v>7.3241023767259801E-3</v>
      </c>
      <c r="G543" s="3">
        <v>5.7708691703155001E-3</v>
      </c>
      <c r="H543" s="3">
        <v>9.0362347173848102E-3</v>
      </c>
      <c r="I543" s="3">
        <v>6.6331399208998501E-71</v>
      </c>
      <c r="J543" s="3">
        <v>8.3945676039226395E-4</v>
      </c>
    </row>
    <row r="544" spans="1:10">
      <c r="A544" s="3" t="s">
        <v>39</v>
      </c>
      <c r="B544" s="3" t="s">
        <v>193</v>
      </c>
      <c r="C544" s="3" t="s">
        <v>184</v>
      </c>
      <c r="D544" s="3" t="s">
        <v>2</v>
      </c>
      <c r="E544" s="3">
        <v>34525</v>
      </c>
      <c r="F544" s="3">
        <v>2.3816933727560798E-2</v>
      </c>
      <c r="G544" s="3">
        <v>2.0682440821391201E-2</v>
      </c>
      <c r="H544" s="3">
        <v>2.7165308337557498E-2</v>
      </c>
      <c r="I544" s="3">
        <v>1.5003707928187201E-186</v>
      </c>
      <c r="J544" s="3">
        <v>1.6534776073042299E-3</v>
      </c>
    </row>
    <row r="545" spans="1:10">
      <c r="A545" s="3" t="s">
        <v>39</v>
      </c>
      <c r="B545" s="3" t="s">
        <v>193</v>
      </c>
      <c r="C545" s="3" t="s">
        <v>184</v>
      </c>
      <c r="D545" s="3" t="s">
        <v>180</v>
      </c>
      <c r="E545" s="3">
        <v>2017</v>
      </c>
      <c r="F545" s="3">
        <v>2.2807523742688001E-2</v>
      </c>
      <c r="G545" s="3">
        <v>1.20957512983758E-2</v>
      </c>
      <c r="H545" s="3">
        <v>3.6383095156019701E-2</v>
      </c>
      <c r="I545" s="3">
        <v>2.9681671263727101E-12</v>
      </c>
      <c r="J545" s="3">
        <v>6.2740819514080096E-3</v>
      </c>
    </row>
    <row r="546" spans="1:10">
      <c r="A546" s="3" t="s">
        <v>39</v>
      </c>
      <c r="B546" s="3" t="s">
        <v>193</v>
      </c>
      <c r="C546" s="3" t="s">
        <v>184</v>
      </c>
      <c r="D546" s="3" t="s">
        <v>181</v>
      </c>
      <c r="E546" s="3">
        <v>4892</v>
      </c>
      <c r="F546" s="3">
        <v>1.7681569349743301E-2</v>
      </c>
      <c r="G546" s="3">
        <v>1.13758370250016E-2</v>
      </c>
      <c r="H546" s="3">
        <v>2.5630519308491199E-2</v>
      </c>
      <c r="I546" s="3">
        <v>7.9022636298668097E-22</v>
      </c>
      <c r="J546" s="3">
        <v>3.7189869903779798E-3</v>
      </c>
    </row>
    <row r="547" spans="1:10">
      <c r="A547" s="3" t="s">
        <v>39</v>
      </c>
      <c r="B547" s="3" t="s">
        <v>193</v>
      </c>
      <c r="C547" s="3" t="s">
        <v>184</v>
      </c>
      <c r="D547" s="3" t="s">
        <v>0</v>
      </c>
      <c r="E547" s="3">
        <v>109424</v>
      </c>
      <c r="F547" s="3">
        <v>2.3279727947354199E-2</v>
      </c>
      <c r="G547" s="3">
        <v>2.1560878786165201E-2</v>
      </c>
      <c r="H547" s="3">
        <v>2.5007384838685601E-2</v>
      </c>
      <c r="I547" s="3">
        <v>0</v>
      </c>
      <c r="J547" s="3">
        <v>9.0243627917828504E-4</v>
      </c>
    </row>
    <row r="548" spans="1:10">
      <c r="A548" s="3" t="s">
        <v>39</v>
      </c>
      <c r="B548" s="3" t="s">
        <v>193</v>
      </c>
      <c r="C548" s="3" t="s">
        <v>184</v>
      </c>
      <c r="D548" s="3" t="s">
        <v>182</v>
      </c>
      <c r="E548" s="3">
        <v>398</v>
      </c>
      <c r="F548" s="3">
        <v>2.62411948023826E-2</v>
      </c>
      <c r="G548" s="3">
        <v>2.1541995928451301E-3</v>
      </c>
      <c r="H548" s="3">
        <v>6.5781896589209396E-2</v>
      </c>
      <c r="I548" s="3">
        <v>7.0877319223264397E-4</v>
      </c>
      <c r="J548" s="3">
        <v>1.6810545797181699E-2</v>
      </c>
    </row>
    <row r="549" spans="1:10">
      <c r="A549" s="3" t="s">
        <v>39</v>
      </c>
      <c r="B549" s="3" t="s">
        <v>0</v>
      </c>
      <c r="C549" s="3" t="s">
        <v>36</v>
      </c>
      <c r="D549" s="3" t="s">
        <v>1</v>
      </c>
      <c r="E549" s="3">
        <v>42879</v>
      </c>
      <c r="F549" s="3">
        <v>4.3751623659554401E-2</v>
      </c>
      <c r="G549" s="3">
        <v>4.0591585906426399E-2</v>
      </c>
      <c r="H549" s="3">
        <v>4.6663343944204599E-2</v>
      </c>
      <c r="I549" s="3">
        <v>0</v>
      </c>
      <c r="J549" s="3">
        <v>1.52835047279435E-3</v>
      </c>
    </row>
    <row r="550" spans="1:10">
      <c r="A550" s="3" t="s">
        <v>39</v>
      </c>
      <c r="B550" s="3" t="s">
        <v>0</v>
      </c>
      <c r="C550" s="3" t="s">
        <v>36</v>
      </c>
      <c r="D550" s="3" t="s">
        <v>2</v>
      </c>
      <c r="E550" s="3">
        <v>33538</v>
      </c>
      <c r="F550" s="3">
        <v>9.7512487153800106E-2</v>
      </c>
      <c r="G550" s="3">
        <v>9.3061272783810295E-2</v>
      </c>
      <c r="H550" s="3">
        <v>0.10170353986882701</v>
      </c>
      <c r="I550" s="3">
        <v>0</v>
      </c>
      <c r="J550" s="3">
        <v>2.2237114910671099E-3</v>
      </c>
    </row>
    <row r="551" spans="1:10">
      <c r="A551" s="3" t="s">
        <v>39</v>
      </c>
      <c r="B551" s="3" t="s">
        <v>0</v>
      </c>
      <c r="C551" s="3" t="s">
        <v>36</v>
      </c>
      <c r="D551" s="3" t="s">
        <v>180</v>
      </c>
      <c r="E551" s="3">
        <v>2005</v>
      </c>
      <c r="F551" s="3">
        <v>9.1824443601988007E-2</v>
      </c>
      <c r="G551" s="3">
        <v>7.5986566692583898E-2</v>
      </c>
      <c r="H551" s="3">
        <v>0.107331008217195</v>
      </c>
      <c r="I551" s="3">
        <v>4.8185151991871701E-99</v>
      </c>
      <c r="J551" s="3">
        <v>8.1350738333448892E-3</v>
      </c>
    </row>
    <row r="552" spans="1:10">
      <c r="A552" s="3" t="s">
        <v>39</v>
      </c>
      <c r="B552" s="3" t="s">
        <v>0</v>
      </c>
      <c r="C552" s="3" t="s">
        <v>36</v>
      </c>
      <c r="D552" s="3" t="s">
        <v>181</v>
      </c>
      <c r="E552" s="3">
        <v>4866</v>
      </c>
      <c r="F552" s="3">
        <v>7.2221588342412005E-2</v>
      </c>
      <c r="G552" s="3">
        <v>6.2396753740218698E-2</v>
      </c>
      <c r="H552" s="3">
        <v>8.2637600122537597E-2</v>
      </c>
      <c r="I552" s="3">
        <v>1.87667492938406E-171</v>
      </c>
      <c r="J552" s="3">
        <v>5.0510459313763099E-3</v>
      </c>
    </row>
    <row r="553" spans="1:10">
      <c r="A553" s="3" t="s">
        <v>39</v>
      </c>
      <c r="B553" s="3" t="s">
        <v>0</v>
      </c>
      <c r="C553" s="3" t="s">
        <v>36</v>
      </c>
      <c r="D553" s="3" t="s">
        <v>0</v>
      </c>
      <c r="E553" s="3">
        <v>107764</v>
      </c>
      <c r="F553" s="3">
        <v>0.14210894322831499</v>
      </c>
      <c r="G553" s="3">
        <v>0.13941161273526101</v>
      </c>
      <c r="H553" s="3">
        <v>0.14469619211239901</v>
      </c>
      <c r="I553" s="3">
        <v>0</v>
      </c>
      <c r="J553" s="3">
        <v>1.3571114948814601E-3</v>
      </c>
    </row>
    <row r="554" spans="1:10">
      <c r="A554" s="3" t="s">
        <v>39</v>
      </c>
      <c r="B554" s="3" t="s">
        <v>0</v>
      </c>
      <c r="C554" s="3" t="s">
        <v>36</v>
      </c>
      <c r="D554" s="3" t="s">
        <v>182</v>
      </c>
      <c r="E554" s="3">
        <v>395</v>
      </c>
      <c r="F554" s="3">
        <v>8.5066561242281E-2</v>
      </c>
      <c r="G554" s="3">
        <v>5.0400982432757299E-2</v>
      </c>
      <c r="H554" s="3">
        <v>0.122156083077173</v>
      </c>
      <c r="I554" s="3">
        <v>3.5302254467337502E-20</v>
      </c>
      <c r="J554" s="3">
        <v>1.8447412741155699E-2</v>
      </c>
    </row>
    <row r="555" spans="1:10">
      <c r="A555" s="3" t="s">
        <v>39</v>
      </c>
      <c r="B555" s="3" t="s">
        <v>193</v>
      </c>
      <c r="C555" s="3" t="s">
        <v>36</v>
      </c>
      <c r="D555" s="3" t="s">
        <v>1</v>
      </c>
      <c r="E555" s="3">
        <v>42879</v>
      </c>
      <c r="F555" s="3">
        <v>5.0458695894411799E-2</v>
      </c>
      <c r="G555" s="3">
        <v>4.7374300560786398E-2</v>
      </c>
      <c r="H555" s="3">
        <v>5.3779593918820298E-2</v>
      </c>
      <c r="I555" s="3">
        <v>0</v>
      </c>
      <c r="J555" s="3">
        <v>1.61605597765179E-3</v>
      </c>
    </row>
    <row r="556" spans="1:10">
      <c r="A556" s="3" t="s">
        <v>39</v>
      </c>
      <c r="B556" s="3" t="s">
        <v>193</v>
      </c>
      <c r="C556" s="3" t="s">
        <v>36</v>
      </c>
      <c r="D556" s="3" t="s">
        <v>2</v>
      </c>
      <c r="E556" s="3">
        <v>33538</v>
      </c>
      <c r="F556" s="3">
        <v>0.100996785179139</v>
      </c>
      <c r="G556" s="3">
        <v>9.6238198491953197E-2</v>
      </c>
      <c r="H556" s="3">
        <v>0.105607517878219</v>
      </c>
      <c r="I556" s="3">
        <v>0</v>
      </c>
      <c r="J556" s="3">
        <v>2.3658631884454699E-3</v>
      </c>
    </row>
    <row r="557" spans="1:10">
      <c r="A557" s="3" t="s">
        <v>39</v>
      </c>
      <c r="B557" s="3" t="s">
        <v>193</v>
      </c>
      <c r="C557" s="3" t="s">
        <v>36</v>
      </c>
      <c r="D557" s="3" t="s">
        <v>180</v>
      </c>
      <c r="E557" s="3">
        <v>2005</v>
      </c>
      <c r="F557" s="3">
        <v>9.2472889586243195E-2</v>
      </c>
      <c r="G557" s="3">
        <v>7.5744612339774198E-2</v>
      </c>
      <c r="H557" s="3">
        <v>0.109640353760193</v>
      </c>
      <c r="I557" s="3">
        <v>8.2308830035822902E-100</v>
      </c>
      <c r="J557" s="3">
        <v>8.3074392566832907E-3</v>
      </c>
    </row>
    <row r="558" spans="1:10">
      <c r="A558" s="3" t="s">
        <v>39</v>
      </c>
      <c r="B558" s="3" t="s">
        <v>193</v>
      </c>
      <c r="C558" s="3" t="s">
        <v>36</v>
      </c>
      <c r="D558" s="3" t="s">
        <v>181</v>
      </c>
      <c r="E558" s="3">
        <v>4866</v>
      </c>
      <c r="F558" s="3">
        <v>7.90538824145193E-2</v>
      </c>
      <c r="G558" s="3">
        <v>6.9532348973013594E-2</v>
      </c>
      <c r="H558" s="3">
        <v>8.9131482661194195E-2</v>
      </c>
      <c r="I558" s="3">
        <v>5.8911661598243903E-189</v>
      </c>
      <c r="J558" s="3">
        <v>4.9715601751788999E-3</v>
      </c>
    </row>
    <row r="559" spans="1:10">
      <c r="A559" s="3" t="s">
        <v>39</v>
      </c>
      <c r="B559" s="3" t="s">
        <v>193</v>
      </c>
      <c r="C559" s="3" t="s">
        <v>36</v>
      </c>
      <c r="D559" s="3" t="s">
        <v>0</v>
      </c>
      <c r="E559" s="3">
        <v>107764</v>
      </c>
      <c r="F559" s="3">
        <v>0.14360769355598799</v>
      </c>
      <c r="G559" s="3">
        <v>0.14097980569728</v>
      </c>
      <c r="H559" s="3">
        <v>0.14637862784488401</v>
      </c>
      <c r="I559" s="3">
        <v>0</v>
      </c>
      <c r="J559" s="3">
        <v>1.41348599932118E-3</v>
      </c>
    </row>
    <row r="560" spans="1:10">
      <c r="A560" s="3" t="s">
        <v>39</v>
      </c>
      <c r="B560" s="3" t="s">
        <v>193</v>
      </c>
      <c r="C560" s="3" t="s">
        <v>36</v>
      </c>
      <c r="D560" s="3" t="s">
        <v>182</v>
      </c>
      <c r="E560" s="3">
        <v>395</v>
      </c>
      <c r="F560" s="3">
        <v>8.7133885010484094E-2</v>
      </c>
      <c r="G560" s="3">
        <v>5.38852780314934E-2</v>
      </c>
      <c r="H560" s="3">
        <v>0.12097931566239201</v>
      </c>
      <c r="I560" s="3">
        <v>1.11380907433107E-20</v>
      </c>
      <c r="J560" s="3">
        <v>1.75496246499873E-2</v>
      </c>
    </row>
    <row r="561" spans="1:10">
      <c r="A561" s="3" t="s">
        <v>39</v>
      </c>
      <c r="B561" s="3" t="s">
        <v>0</v>
      </c>
      <c r="C561" s="3" t="s">
        <v>25</v>
      </c>
      <c r="D561" s="3" t="s">
        <v>1</v>
      </c>
      <c r="E561" s="3">
        <v>42186</v>
      </c>
      <c r="F561" s="3">
        <v>7.2290898707630998E-3</v>
      </c>
      <c r="G561" s="3">
        <v>5.8214615999942002E-3</v>
      </c>
      <c r="H561" s="3">
        <v>8.8657111638181293E-3</v>
      </c>
      <c r="I561" s="3">
        <v>6.31935629045871E-80</v>
      </c>
      <c r="J561" s="3">
        <v>7.5518479320699097E-4</v>
      </c>
    </row>
    <row r="562" spans="1:10">
      <c r="A562" s="3" t="s">
        <v>39</v>
      </c>
      <c r="B562" s="3" t="s">
        <v>0</v>
      </c>
      <c r="C562" s="3" t="s">
        <v>25</v>
      </c>
      <c r="D562" s="3" t="s">
        <v>2</v>
      </c>
      <c r="E562" s="3">
        <v>34521</v>
      </c>
      <c r="F562" s="3">
        <v>1.6106774655562199E-2</v>
      </c>
      <c r="G562" s="3">
        <v>1.3785214838134999E-2</v>
      </c>
      <c r="H562" s="3">
        <v>1.8374258846030299E-2</v>
      </c>
      <c r="I562" s="3">
        <v>1.33448999628672E-154</v>
      </c>
      <c r="J562" s="3">
        <v>1.1961323901887801E-3</v>
      </c>
    </row>
    <row r="563" spans="1:10">
      <c r="A563" s="3" t="s">
        <v>39</v>
      </c>
      <c r="B563" s="3" t="s">
        <v>0</v>
      </c>
      <c r="C563" s="3" t="s">
        <v>25</v>
      </c>
      <c r="D563" s="3" t="s">
        <v>180</v>
      </c>
      <c r="E563" s="3">
        <v>2009</v>
      </c>
      <c r="F563" s="3">
        <v>6.4664426335550003E-3</v>
      </c>
      <c r="G563" s="3">
        <v>1.4983074738172499E-3</v>
      </c>
      <c r="H563" s="3">
        <v>1.3611835266747E-2</v>
      </c>
      <c r="I563" s="3">
        <v>1.8509057704861501E-5</v>
      </c>
      <c r="J563" s="3">
        <v>3.1954145510415702E-3</v>
      </c>
    </row>
    <row r="564" spans="1:10">
      <c r="A564" s="3" t="s">
        <v>39</v>
      </c>
      <c r="B564" s="3" t="s">
        <v>0</v>
      </c>
      <c r="C564" s="3" t="s">
        <v>25</v>
      </c>
      <c r="D564" s="3" t="s">
        <v>181</v>
      </c>
      <c r="E564" s="3">
        <v>4887</v>
      </c>
      <c r="F564" s="3">
        <v>8.0253646810352092E-3</v>
      </c>
      <c r="G564" s="3">
        <v>4.2502443021876198E-3</v>
      </c>
      <c r="H564" s="3">
        <v>1.3110818339628299E-2</v>
      </c>
      <c r="I564" s="3">
        <v>5.8439866225275302E-13</v>
      </c>
      <c r="J564" s="3">
        <v>2.3880042145954499E-3</v>
      </c>
    </row>
    <row r="565" spans="1:10">
      <c r="A565" s="3" t="s">
        <v>39</v>
      </c>
      <c r="B565" s="3" t="s">
        <v>0</v>
      </c>
      <c r="C565" s="3" t="s">
        <v>25</v>
      </c>
      <c r="D565" s="3" t="s">
        <v>0</v>
      </c>
      <c r="E565" s="3">
        <v>109325</v>
      </c>
      <c r="F565" s="3">
        <v>2.0802358163042298E-2</v>
      </c>
      <c r="G565" s="3">
        <v>1.91308029530186E-2</v>
      </c>
      <c r="H565" s="3">
        <v>2.2318525573231499E-2</v>
      </c>
      <c r="I565" s="3">
        <v>0</v>
      </c>
      <c r="J565" s="3">
        <v>7.8355218769972899E-4</v>
      </c>
    </row>
    <row r="566" spans="1:10">
      <c r="A566" s="3" t="s">
        <v>39</v>
      </c>
      <c r="B566" s="3" t="s">
        <v>0</v>
      </c>
      <c r="C566" s="3" t="s">
        <v>25</v>
      </c>
      <c r="D566" s="3" t="s">
        <v>182</v>
      </c>
      <c r="E566" s="3">
        <v>398</v>
      </c>
      <c r="F566" s="3">
        <v>-4.2102659359888301E-4</v>
      </c>
      <c r="G566" s="3">
        <v>-2.1094846535314499E-3</v>
      </c>
      <c r="H566" s="3">
        <v>1.3915508077073599E-2</v>
      </c>
      <c r="I566" s="3">
        <v>0.37216011341551097</v>
      </c>
      <c r="J566" s="3">
        <v>4.3464252217673199E-3</v>
      </c>
    </row>
    <row r="567" spans="1:10">
      <c r="A567" s="3" t="s">
        <v>39</v>
      </c>
      <c r="B567" s="3" t="s">
        <v>193</v>
      </c>
      <c r="C567" s="3" t="s">
        <v>25</v>
      </c>
      <c r="D567" s="3" t="s">
        <v>1</v>
      </c>
      <c r="E567" s="3">
        <v>42186</v>
      </c>
      <c r="F567" s="3">
        <v>7.9556833202596398E-3</v>
      </c>
      <c r="G567" s="3">
        <v>6.5105531150763197E-3</v>
      </c>
      <c r="H567" s="3">
        <v>9.6389475026100995E-3</v>
      </c>
      <c r="I567" s="3">
        <v>8.7765278433509205E-88</v>
      </c>
      <c r="J567" s="3">
        <v>8.0158019323222599E-4</v>
      </c>
    </row>
    <row r="568" spans="1:10">
      <c r="A568" s="3" t="s">
        <v>39</v>
      </c>
      <c r="B568" s="3" t="s">
        <v>193</v>
      </c>
      <c r="C568" s="3" t="s">
        <v>25</v>
      </c>
      <c r="D568" s="3" t="s">
        <v>2</v>
      </c>
      <c r="E568" s="3">
        <v>34521</v>
      </c>
      <c r="F568" s="3">
        <v>1.66567763573339E-2</v>
      </c>
      <c r="G568" s="3">
        <v>1.4405809246517E-2</v>
      </c>
      <c r="H568" s="3">
        <v>1.9279677047017801E-2</v>
      </c>
      <c r="I568" s="3">
        <v>7.3794821287894396E-160</v>
      </c>
      <c r="J568" s="3">
        <v>1.20952420305513E-3</v>
      </c>
    </row>
    <row r="569" spans="1:10">
      <c r="A569" s="3" t="s">
        <v>39</v>
      </c>
      <c r="B569" s="3" t="s">
        <v>193</v>
      </c>
      <c r="C569" s="3" t="s">
        <v>25</v>
      </c>
      <c r="D569" s="3" t="s">
        <v>180</v>
      </c>
      <c r="E569" s="3">
        <v>2009</v>
      </c>
      <c r="F569" s="3">
        <v>7.6101197180690203E-3</v>
      </c>
      <c r="G569" s="3">
        <v>2.32581249289073E-3</v>
      </c>
      <c r="H569" s="3">
        <v>1.5984273932621501E-2</v>
      </c>
      <c r="I569" s="3">
        <v>3.6910343325834701E-6</v>
      </c>
      <c r="J569" s="3">
        <v>3.57024836421827E-3</v>
      </c>
    </row>
    <row r="570" spans="1:10">
      <c r="A570" s="3" t="s">
        <v>39</v>
      </c>
      <c r="B570" s="3" t="s">
        <v>193</v>
      </c>
      <c r="C570" s="3" t="s">
        <v>25</v>
      </c>
      <c r="D570" s="3" t="s">
        <v>181</v>
      </c>
      <c r="E570" s="3">
        <v>4887</v>
      </c>
      <c r="F570" s="3">
        <v>8.4451640433477193E-3</v>
      </c>
      <c r="G570" s="3">
        <v>4.1228034487350096E-3</v>
      </c>
      <c r="H570" s="3">
        <v>1.33675144699442E-2</v>
      </c>
      <c r="I570" s="3">
        <v>1.49563273634654E-13</v>
      </c>
      <c r="J570" s="3">
        <v>2.3557904509568101E-3</v>
      </c>
    </row>
    <row r="571" spans="1:10">
      <c r="A571" s="3" t="s">
        <v>39</v>
      </c>
      <c r="B571" s="3" t="s">
        <v>193</v>
      </c>
      <c r="C571" s="3" t="s">
        <v>25</v>
      </c>
      <c r="D571" s="3" t="s">
        <v>0</v>
      </c>
      <c r="E571" s="3">
        <v>109325</v>
      </c>
      <c r="F571" s="3">
        <v>2.1217192660510701E-2</v>
      </c>
      <c r="G571" s="3">
        <v>1.9709756391633301E-2</v>
      </c>
      <c r="H571" s="3">
        <v>2.2704044330849701E-2</v>
      </c>
      <c r="I571" s="3">
        <v>0</v>
      </c>
      <c r="J571" s="3">
        <v>7.6637157232940399E-4</v>
      </c>
    </row>
    <row r="572" spans="1:10">
      <c r="A572" s="3" t="s">
        <v>39</v>
      </c>
      <c r="B572" s="3" t="s">
        <v>193</v>
      </c>
      <c r="C572" s="3" t="s">
        <v>25</v>
      </c>
      <c r="D572" s="3" t="s">
        <v>182</v>
      </c>
      <c r="E572" s="3">
        <v>398</v>
      </c>
      <c r="F572" s="3">
        <v>-1.0188555897195899E-3</v>
      </c>
      <c r="G572" s="3">
        <v>-2.1024985132552698E-3</v>
      </c>
      <c r="H572" s="3">
        <v>1.26451123646665E-2</v>
      </c>
      <c r="I572" s="3">
        <v>0.47459035307654401</v>
      </c>
      <c r="J572" s="3">
        <v>4.06191648394721E-3</v>
      </c>
    </row>
    <row r="573" spans="1:10">
      <c r="A573" s="3" t="s">
        <v>39</v>
      </c>
      <c r="B573" s="3" t="s">
        <v>0</v>
      </c>
      <c r="C573" s="3" t="s">
        <v>191</v>
      </c>
      <c r="D573" s="3" t="s">
        <v>1</v>
      </c>
      <c r="E573" s="3">
        <v>42187</v>
      </c>
      <c r="F573" s="3">
        <v>9.0313608971296401E-3</v>
      </c>
      <c r="G573" s="3">
        <v>7.5220291831829302E-3</v>
      </c>
      <c r="H573" s="3">
        <v>1.0750432625617E-2</v>
      </c>
      <c r="I573" s="3">
        <v>1.12522856047543E-95</v>
      </c>
      <c r="J573" s="3">
        <v>8.5275652777822095E-4</v>
      </c>
    </row>
    <row r="574" spans="1:10">
      <c r="A574" s="3" t="s">
        <v>39</v>
      </c>
      <c r="B574" s="3" t="s">
        <v>0</v>
      </c>
      <c r="C574" s="3" t="s">
        <v>191</v>
      </c>
      <c r="D574" s="3" t="s">
        <v>2</v>
      </c>
      <c r="E574" s="3">
        <v>34551</v>
      </c>
      <c r="F574" s="3">
        <v>2.69651121868466E-2</v>
      </c>
      <c r="G574" s="3">
        <v>2.4038574585998E-2</v>
      </c>
      <c r="H574" s="3">
        <v>3.0240395491864198E-2</v>
      </c>
      <c r="I574" s="3">
        <v>5.4813549448747002E-252</v>
      </c>
      <c r="J574" s="3">
        <v>1.5652018511009801E-3</v>
      </c>
    </row>
    <row r="575" spans="1:10">
      <c r="A575" s="3" t="s">
        <v>39</v>
      </c>
      <c r="B575" s="3" t="s">
        <v>0</v>
      </c>
      <c r="C575" s="3" t="s">
        <v>191</v>
      </c>
      <c r="D575" s="3" t="s">
        <v>180</v>
      </c>
      <c r="E575" s="3">
        <v>2010</v>
      </c>
      <c r="F575" s="3">
        <v>2.77617010257106E-2</v>
      </c>
      <c r="G575" s="3">
        <v>1.6478606063156601E-2</v>
      </c>
      <c r="H575" s="3">
        <v>4.1627617157668897E-2</v>
      </c>
      <c r="I575" s="3">
        <v>2.4672115493140298E-18</v>
      </c>
      <c r="J575" s="3">
        <v>6.4409989373620897E-3</v>
      </c>
    </row>
    <row r="576" spans="1:10">
      <c r="A576" s="3" t="s">
        <v>39</v>
      </c>
      <c r="B576" s="3" t="s">
        <v>0</v>
      </c>
      <c r="C576" s="3" t="s">
        <v>191</v>
      </c>
      <c r="D576" s="3" t="s">
        <v>181</v>
      </c>
      <c r="E576" s="3">
        <v>4892</v>
      </c>
      <c r="F576" s="3">
        <v>1.47217994423622E-2</v>
      </c>
      <c r="G576" s="3">
        <v>9.4418180167156907E-3</v>
      </c>
      <c r="H576" s="3">
        <v>2.1684409282295501E-2</v>
      </c>
      <c r="I576" s="3">
        <v>1.5374320421234201E-22</v>
      </c>
      <c r="J576" s="3">
        <v>3.1345289265062399E-3</v>
      </c>
    </row>
    <row r="577" spans="1:10">
      <c r="A577" s="3" t="s">
        <v>39</v>
      </c>
      <c r="B577" s="3" t="s">
        <v>0</v>
      </c>
      <c r="C577" s="3" t="s">
        <v>191</v>
      </c>
      <c r="D577" s="3" t="s">
        <v>0</v>
      </c>
      <c r="E577" s="3">
        <v>109493</v>
      </c>
      <c r="F577" s="3">
        <v>3.0665791951229399E-2</v>
      </c>
      <c r="G577" s="3">
        <v>2.8839580299120801E-2</v>
      </c>
      <c r="H577" s="3">
        <v>3.2623114220583498E-2</v>
      </c>
      <c r="I577" s="3">
        <v>0</v>
      </c>
      <c r="J577" s="3">
        <v>9.7458404535922497E-4</v>
      </c>
    </row>
    <row r="578" spans="1:10">
      <c r="A578" s="3" t="s">
        <v>39</v>
      </c>
      <c r="B578" s="3" t="s">
        <v>0</v>
      </c>
      <c r="C578" s="3" t="s">
        <v>191</v>
      </c>
      <c r="D578" s="3" t="s">
        <v>182</v>
      </c>
      <c r="E578" s="3">
        <v>398</v>
      </c>
      <c r="F578" s="3">
        <v>7.5464536821070504E-3</v>
      </c>
      <c r="G578" s="3">
        <v>-1.56144374719042E-3</v>
      </c>
      <c r="H578" s="3">
        <v>2.86811965665996E-2</v>
      </c>
      <c r="I578" s="3">
        <v>2.7282986129518801E-2</v>
      </c>
      <c r="J578" s="3">
        <v>8.0301086568824696E-3</v>
      </c>
    </row>
    <row r="579" spans="1:10">
      <c r="A579" s="3" t="s">
        <v>39</v>
      </c>
      <c r="B579" s="3" t="s">
        <v>193</v>
      </c>
      <c r="C579" s="3" t="s">
        <v>191</v>
      </c>
      <c r="D579" s="3" t="s">
        <v>1</v>
      </c>
      <c r="E579" s="3">
        <v>42187</v>
      </c>
      <c r="F579" s="3">
        <v>1.0303933853124799E-2</v>
      </c>
      <c r="G579" s="3">
        <v>8.5997112845880193E-3</v>
      </c>
      <c r="H579" s="3">
        <v>1.22735654123323E-2</v>
      </c>
      <c r="I579" s="3">
        <v>6.26862969042614E-109</v>
      </c>
      <c r="J579" s="3">
        <v>9.44684397890462E-4</v>
      </c>
    </row>
    <row r="580" spans="1:10">
      <c r="A580" s="3" t="s">
        <v>39</v>
      </c>
      <c r="B580" s="3" t="s">
        <v>193</v>
      </c>
      <c r="C580" s="3" t="s">
        <v>191</v>
      </c>
      <c r="D580" s="3" t="s">
        <v>2</v>
      </c>
      <c r="E580" s="3">
        <v>34551</v>
      </c>
      <c r="F580" s="3">
        <v>2.8247592272127298E-2</v>
      </c>
      <c r="G580" s="3">
        <v>2.5140767946140299E-2</v>
      </c>
      <c r="H580" s="3">
        <v>3.1204917774743698E-2</v>
      </c>
      <c r="I580" s="3">
        <v>4.54055895704203E-264</v>
      </c>
      <c r="J580" s="3">
        <v>1.6183130076611199E-3</v>
      </c>
    </row>
    <row r="581" spans="1:10">
      <c r="A581" s="3" t="s">
        <v>39</v>
      </c>
      <c r="B581" s="3" t="s">
        <v>193</v>
      </c>
      <c r="C581" s="3" t="s">
        <v>191</v>
      </c>
      <c r="D581" s="3" t="s">
        <v>180</v>
      </c>
      <c r="E581" s="3">
        <v>2010</v>
      </c>
      <c r="F581" s="3">
        <v>2.85974624762413E-2</v>
      </c>
      <c r="G581" s="3">
        <v>1.64155627048982E-2</v>
      </c>
      <c r="H581" s="3">
        <v>4.3598847371700201E-2</v>
      </c>
      <c r="I581" s="3">
        <v>7.6577227325039499E-19</v>
      </c>
      <c r="J581" s="3">
        <v>6.8797015216836496E-3</v>
      </c>
    </row>
    <row r="582" spans="1:10">
      <c r="A582" s="3" t="s">
        <v>39</v>
      </c>
      <c r="B582" s="3" t="s">
        <v>193</v>
      </c>
      <c r="C582" s="3" t="s">
        <v>191</v>
      </c>
      <c r="D582" s="3" t="s">
        <v>181</v>
      </c>
      <c r="E582" s="3">
        <v>4892</v>
      </c>
      <c r="F582" s="3">
        <v>1.5622425990599299E-2</v>
      </c>
      <c r="G582" s="3">
        <v>9.9242298826163408E-3</v>
      </c>
      <c r="H582" s="3">
        <v>2.2349524540103201E-2</v>
      </c>
      <c r="I582" s="3">
        <v>8.0691850402649006E-24</v>
      </c>
      <c r="J582" s="3">
        <v>3.1950520897695098E-3</v>
      </c>
    </row>
    <row r="583" spans="1:10">
      <c r="A583" s="3" t="s">
        <v>39</v>
      </c>
      <c r="B583" s="3" t="s">
        <v>193</v>
      </c>
      <c r="C583" s="3" t="s">
        <v>191</v>
      </c>
      <c r="D583" s="3" t="s">
        <v>0</v>
      </c>
      <c r="E583" s="3">
        <v>109493</v>
      </c>
      <c r="F583" s="3">
        <v>3.0776623986313499E-2</v>
      </c>
      <c r="G583" s="3">
        <v>2.8974258892794098E-2</v>
      </c>
      <c r="H583" s="3">
        <v>3.2762020140938403E-2</v>
      </c>
      <c r="I583" s="3">
        <v>0</v>
      </c>
      <c r="J583" s="3">
        <v>9.6393413139171495E-4</v>
      </c>
    </row>
    <row r="584" spans="1:10">
      <c r="A584" s="3" t="s">
        <v>39</v>
      </c>
      <c r="B584" s="3" t="s">
        <v>193</v>
      </c>
      <c r="C584" s="3" t="s">
        <v>191</v>
      </c>
      <c r="D584" s="3" t="s">
        <v>182</v>
      </c>
      <c r="E584" s="3">
        <v>398</v>
      </c>
      <c r="F584" s="3">
        <v>7.4657406008952201E-3</v>
      </c>
      <c r="G584" s="3">
        <v>-1.6446305354164499E-3</v>
      </c>
      <c r="H584" s="3">
        <v>2.9693515212946602E-2</v>
      </c>
      <c r="I584" s="3">
        <v>2.7949884080170101E-2</v>
      </c>
      <c r="J584" s="3">
        <v>8.5306701614052596E-3</v>
      </c>
    </row>
    <row r="585" spans="1:10">
      <c r="A585" s="3" t="s">
        <v>194</v>
      </c>
      <c r="B585" s="3" t="s">
        <v>193</v>
      </c>
      <c r="C585" s="3" t="s">
        <v>179</v>
      </c>
      <c r="D585" s="3" t="s">
        <v>1</v>
      </c>
      <c r="E585" s="3">
        <v>2113</v>
      </c>
      <c r="F585" s="3">
        <v>1.19043823131093E-2</v>
      </c>
      <c r="G585" s="3">
        <v>4.4884526203983997E-3</v>
      </c>
      <c r="H585" s="3">
        <v>2.28385534583916E-2</v>
      </c>
      <c r="I585" s="3">
        <v>1.3923370069853E-7</v>
      </c>
      <c r="J585" s="3">
        <v>4.7491404048277302E-3</v>
      </c>
    </row>
    <row r="586" spans="1:10">
      <c r="A586" s="3" t="s">
        <v>194</v>
      </c>
      <c r="B586" s="3" t="s">
        <v>193</v>
      </c>
      <c r="C586" s="3" t="s">
        <v>179</v>
      </c>
      <c r="D586" s="3" t="s">
        <v>2</v>
      </c>
      <c r="E586" s="3">
        <v>2358</v>
      </c>
      <c r="F586" s="3">
        <v>1.7454217721046501E-2</v>
      </c>
      <c r="G586" s="3">
        <v>9.0140951595577504E-3</v>
      </c>
      <c r="H586" s="3">
        <v>2.8968492574664901E-2</v>
      </c>
      <c r="I586" s="3">
        <v>2.0337330406584898E-11</v>
      </c>
      <c r="J586" s="3">
        <v>5.0045316282537004E-3</v>
      </c>
    </row>
    <row r="587" spans="1:10">
      <c r="A587" s="3" t="s">
        <v>194</v>
      </c>
      <c r="B587" s="3" t="s">
        <v>193</v>
      </c>
      <c r="C587" s="3" t="s">
        <v>179</v>
      </c>
      <c r="D587" s="3" t="s">
        <v>180</v>
      </c>
      <c r="E587" s="3">
        <v>872</v>
      </c>
      <c r="F587" s="3">
        <v>7.1329663650040497E-3</v>
      </c>
      <c r="G587" s="3">
        <v>-1.13330369300627E-4</v>
      </c>
      <c r="H587" s="3">
        <v>2.2840526255048298E-2</v>
      </c>
      <c r="I587" s="3">
        <v>4.5208156553990901E-3</v>
      </c>
      <c r="J587" s="3">
        <v>5.8223237962764501E-3</v>
      </c>
    </row>
    <row r="588" spans="1:10">
      <c r="A588" s="3" t="s">
        <v>194</v>
      </c>
      <c r="B588" s="3" t="s">
        <v>193</v>
      </c>
      <c r="C588" s="3" t="s">
        <v>179</v>
      </c>
      <c r="D588" s="3" t="s">
        <v>181</v>
      </c>
      <c r="E588" s="3">
        <v>1802</v>
      </c>
      <c r="F588" s="3">
        <v>1.77120173564148E-2</v>
      </c>
      <c r="G588" s="3">
        <v>7.9159268064648708E-3</v>
      </c>
      <c r="H588" s="3">
        <v>3.0552874552800001E-2</v>
      </c>
      <c r="I588" s="3">
        <v>2.3574520386208301E-9</v>
      </c>
      <c r="J588" s="3">
        <v>5.7561759215453102E-3</v>
      </c>
    </row>
    <row r="589" spans="1:10">
      <c r="A589" s="3" t="s">
        <v>194</v>
      </c>
      <c r="B589" s="3" t="s">
        <v>193</v>
      </c>
      <c r="C589" s="3" t="s">
        <v>179</v>
      </c>
      <c r="D589" s="3" t="s">
        <v>0</v>
      </c>
      <c r="E589" s="3">
        <v>2803</v>
      </c>
      <c r="F589" s="3">
        <v>2.3992450053172899E-2</v>
      </c>
      <c r="G589" s="3">
        <v>1.32999076340579E-2</v>
      </c>
      <c r="H589" s="3">
        <v>3.72537063985309E-2</v>
      </c>
      <c r="I589" s="3">
        <v>2.7779380020387E-17</v>
      </c>
      <c r="J589" s="3">
        <v>5.8975592759291599E-3</v>
      </c>
    </row>
    <row r="590" spans="1:10">
      <c r="A590" s="3" t="s">
        <v>194</v>
      </c>
      <c r="B590" s="3" t="s">
        <v>193</v>
      </c>
      <c r="C590" s="3" t="s">
        <v>179</v>
      </c>
      <c r="D590" s="3" t="s">
        <v>182</v>
      </c>
      <c r="E590" s="3">
        <v>211</v>
      </c>
      <c r="F590" s="3">
        <v>1.00496382295364E-2</v>
      </c>
      <c r="G590" s="3">
        <v>-4.4772301547906998E-3</v>
      </c>
      <c r="H590" s="3">
        <v>5.1983116781615497E-2</v>
      </c>
      <c r="I590" s="3">
        <v>8.1176493732584606E-2</v>
      </c>
      <c r="J590" s="3">
        <v>1.55300207242576E-2</v>
      </c>
    </row>
    <row r="591" spans="1:10">
      <c r="A591" s="3" t="s">
        <v>194</v>
      </c>
      <c r="B591" s="3" t="s">
        <v>193</v>
      </c>
      <c r="C591" s="3" t="s">
        <v>37</v>
      </c>
      <c r="D591" s="3" t="s">
        <v>1</v>
      </c>
      <c r="E591" s="3">
        <v>2242</v>
      </c>
      <c r="F591" s="3">
        <v>7.6089099783948101E-3</v>
      </c>
      <c r="G591" s="3">
        <v>2.4829207056501598E-3</v>
      </c>
      <c r="H591" s="3">
        <v>1.50552806849441E-2</v>
      </c>
      <c r="I591" s="3">
        <v>3.5338239567675E-6</v>
      </c>
      <c r="J591" s="3">
        <v>3.3743132100169898E-3</v>
      </c>
    </row>
    <row r="592" spans="1:10">
      <c r="A592" s="3" t="s">
        <v>194</v>
      </c>
      <c r="B592" s="3" t="s">
        <v>193</v>
      </c>
      <c r="C592" s="3" t="s">
        <v>37</v>
      </c>
      <c r="D592" s="3" t="s">
        <v>2</v>
      </c>
      <c r="E592" s="3">
        <v>2589</v>
      </c>
      <c r="F592" s="3">
        <v>1.9611125076138498E-2</v>
      </c>
      <c r="G592" s="3">
        <v>1.08875193412904E-2</v>
      </c>
      <c r="H592" s="3">
        <v>3.0406197025647098E-2</v>
      </c>
      <c r="I592" s="3">
        <v>7.1378067186872196E-16</v>
      </c>
      <c r="J592" s="3">
        <v>5.0666475000357798E-3</v>
      </c>
    </row>
    <row r="593" spans="1:10">
      <c r="A593" s="3" t="s">
        <v>194</v>
      </c>
      <c r="B593" s="3" t="s">
        <v>193</v>
      </c>
      <c r="C593" s="3" t="s">
        <v>37</v>
      </c>
      <c r="D593" s="3" t="s">
        <v>180</v>
      </c>
      <c r="E593" s="3">
        <v>969</v>
      </c>
      <c r="F593" s="3">
        <v>1.5340382405616E-2</v>
      </c>
      <c r="G593" s="3">
        <v>3.6003149147829702E-3</v>
      </c>
      <c r="H593" s="3">
        <v>3.32212024909102E-2</v>
      </c>
      <c r="I593" s="3">
        <v>2.64387573068293E-5</v>
      </c>
      <c r="J593" s="3">
        <v>7.7406734966925699E-3</v>
      </c>
    </row>
    <row r="594" spans="1:10">
      <c r="A594" s="3" t="s">
        <v>194</v>
      </c>
      <c r="B594" s="3" t="s">
        <v>193</v>
      </c>
      <c r="C594" s="3" t="s">
        <v>37</v>
      </c>
      <c r="D594" s="3" t="s">
        <v>181</v>
      </c>
      <c r="E594" s="3">
        <v>2158</v>
      </c>
      <c r="F594" s="3">
        <v>2.3692404403346599E-2</v>
      </c>
      <c r="G594" s="3">
        <v>1.28518695901878E-2</v>
      </c>
      <c r="H594" s="3">
        <v>3.6604025061508401E-2</v>
      </c>
      <c r="I594" s="3">
        <v>9.0775107109533496E-16</v>
      </c>
      <c r="J594" s="3">
        <v>6.0552132598147203E-3</v>
      </c>
    </row>
    <row r="595" spans="1:10">
      <c r="A595" s="3" t="s">
        <v>194</v>
      </c>
      <c r="B595" s="3" t="s">
        <v>193</v>
      </c>
      <c r="C595" s="3" t="s">
        <v>37</v>
      </c>
      <c r="D595" s="3" t="s">
        <v>0</v>
      </c>
      <c r="E595" s="3">
        <v>3058</v>
      </c>
      <c r="F595" s="3">
        <v>2.3651763070643001E-2</v>
      </c>
      <c r="G595" s="3">
        <v>1.46841115586956E-2</v>
      </c>
      <c r="H595" s="3">
        <v>3.3458064066264302E-2</v>
      </c>
      <c r="I595" s="3">
        <v>1.29596685245589E-21</v>
      </c>
      <c r="J595" s="3">
        <v>4.9039332937000201E-3</v>
      </c>
    </row>
    <row r="596" spans="1:10">
      <c r="A596" s="3" t="s">
        <v>194</v>
      </c>
      <c r="B596" s="3" t="s">
        <v>193</v>
      </c>
      <c r="C596" s="3" t="s">
        <v>37</v>
      </c>
      <c r="D596" s="3" t="s">
        <v>182</v>
      </c>
      <c r="E596" s="3">
        <v>236</v>
      </c>
      <c r="F596" s="3">
        <v>1.7161755667205202E-2</v>
      </c>
      <c r="G596" s="3">
        <v>-3.0869386053672299E-3</v>
      </c>
      <c r="H596" s="3">
        <v>6.7546147111203797E-2</v>
      </c>
      <c r="I596" s="3">
        <v>1.9307783580385599E-2</v>
      </c>
      <c r="J596" s="3">
        <v>1.8421650807549102E-2</v>
      </c>
    </row>
    <row r="597" spans="1:10">
      <c r="A597" s="3" t="s">
        <v>194</v>
      </c>
      <c r="B597" s="3" t="s">
        <v>193</v>
      </c>
      <c r="C597" s="3" t="s">
        <v>183</v>
      </c>
      <c r="D597" s="3" t="s">
        <v>1</v>
      </c>
      <c r="E597" s="3">
        <v>4743</v>
      </c>
      <c r="F597" s="3">
        <v>3.1581464255164199E-2</v>
      </c>
      <c r="G597" s="3">
        <v>2.3031009744047301E-2</v>
      </c>
      <c r="H597" s="3">
        <v>4.0624048044967401E-2</v>
      </c>
      <c r="I597" s="3">
        <v>1.04916327190127E-38</v>
      </c>
      <c r="J597" s="3">
        <v>4.5976305117196303E-3</v>
      </c>
    </row>
    <row r="598" spans="1:10">
      <c r="A598" s="3" t="s">
        <v>194</v>
      </c>
      <c r="B598" s="3" t="s">
        <v>193</v>
      </c>
      <c r="C598" s="3" t="s">
        <v>183</v>
      </c>
      <c r="D598" s="3" t="s">
        <v>2</v>
      </c>
      <c r="E598" s="3">
        <v>4698</v>
      </c>
      <c r="F598" s="3">
        <v>9.1943895394910699E-2</v>
      </c>
      <c r="G598" s="3">
        <v>7.6982517554222696E-2</v>
      </c>
      <c r="H598" s="3">
        <v>0.10708571017183099</v>
      </c>
      <c r="I598" s="3">
        <v>3.2506205934237202E-102</v>
      </c>
      <c r="J598" s="3">
        <v>7.9786200313140404E-3</v>
      </c>
    </row>
    <row r="599" spans="1:10">
      <c r="A599" s="3" t="s">
        <v>194</v>
      </c>
      <c r="B599" s="3" t="s">
        <v>193</v>
      </c>
      <c r="C599" s="3" t="s">
        <v>183</v>
      </c>
      <c r="D599" s="3" t="s">
        <v>180</v>
      </c>
      <c r="E599" s="3">
        <v>1997</v>
      </c>
      <c r="F599" s="3">
        <v>8.9430753237253094E-2</v>
      </c>
      <c r="G599" s="3">
        <v>6.7024725311566696E-2</v>
      </c>
      <c r="H599" s="3">
        <v>0.114112310069337</v>
      </c>
      <c r="I599" s="3">
        <v>1.0718566531548401E-43</v>
      </c>
      <c r="J599" s="3">
        <v>1.2409678937109101E-2</v>
      </c>
    </row>
    <row r="600" spans="1:10">
      <c r="A600" s="3" t="s">
        <v>194</v>
      </c>
      <c r="B600" s="3" t="s">
        <v>193</v>
      </c>
      <c r="C600" s="3" t="s">
        <v>183</v>
      </c>
      <c r="D600" s="3" t="s">
        <v>181</v>
      </c>
      <c r="E600" s="3">
        <v>4843</v>
      </c>
      <c r="F600" s="3">
        <v>6.7114788967781905E-2</v>
      </c>
      <c r="G600" s="3">
        <v>5.3976019114448298E-2</v>
      </c>
      <c r="H600" s="3">
        <v>8.0281951158206202E-2</v>
      </c>
      <c r="I600" s="3">
        <v>4.5482449676954703E-84</v>
      </c>
      <c r="J600" s="3">
        <v>6.7825798815874501E-3</v>
      </c>
    </row>
    <row r="601" spans="1:10">
      <c r="A601" s="3" t="s">
        <v>194</v>
      </c>
      <c r="B601" s="3" t="s">
        <v>193</v>
      </c>
      <c r="C601" s="3" t="s">
        <v>183</v>
      </c>
      <c r="D601" s="3" t="s">
        <v>0</v>
      </c>
      <c r="E601" s="3">
        <v>4757</v>
      </c>
      <c r="F601" s="3">
        <v>0.11508530044981199</v>
      </c>
      <c r="G601" s="3">
        <v>9.8425957119786703E-2</v>
      </c>
      <c r="H601" s="3">
        <v>0.132645559524699</v>
      </c>
      <c r="I601" s="3">
        <v>4.5086997466890797E-129</v>
      </c>
      <c r="J601" s="3">
        <v>8.7366722608879302E-3</v>
      </c>
    </row>
    <row r="602" spans="1:10">
      <c r="A602" s="3" t="s">
        <v>194</v>
      </c>
      <c r="B602" s="3" t="s">
        <v>193</v>
      </c>
      <c r="C602" s="3" t="s">
        <v>183</v>
      </c>
      <c r="D602" s="3" t="s">
        <v>182</v>
      </c>
      <c r="E602" s="3">
        <v>392</v>
      </c>
      <c r="F602" s="3">
        <v>0.123738367343908</v>
      </c>
      <c r="G602" s="3">
        <v>6.4800810919186103E-2</v>
      </c>
      <c r="H602" s="3">
        <v>0.18827419125900999</v>
      </c>
      <c r="I602" s="3">
        <v>3.6928116856330299E-13</v>
      </c>
      <c r="J602" s="3">
        <v>3.1864975222957899E-2</v>
      </c>
    </row>
    <row r="603" spans="1:10">
      <c r="A603" s="3" t="s">
        <v>194</v>
      </c>
      <c r="B603" s="3" t="s">
        <v>193</v>
      </c>
      <c r="C603" s="3" t="s">
        <v>192</v>
      </c>
      <c r="D603" s="3" t="s">
        <v>1</v>
      </c>
      <c r="E603" s="3">
        <v>2250</v>
      </c>
      <c r="F603" s="3">
        <v>8.4142320495463593E-2</v>
      </c>
      <c r="G603" s="3">
        <v>6.4812072453528699E-2</v>
      </c>
      <c r="H603" s="3">
        <v>0.104004537465842</v>
      </c>
      <c r="I603" s="3">
        <v>5.3794059372837898E-46</v>
      </c>
      <c r="J603" s="3">
        <v>1.03891278245843E-2</v>
      </c>
    </row>
    <row r="604" spans="1:10">
      <c r="A604" s="3" t="s">
        <v>194</v>
      </c>
      <c r="B604" s="3" t="s">
        <v>193</v>
      </c>
      <c r="C604" s="3" t="s">
        <v>192</v>
      </c>
      <c r="D604" s="3" t="s">
        <v>2</v>
      </c>
      <c r="E604" s="3">
        <v>2318</v>
      </c>
      <c r="F604" s="3">
        <v>3.2000322633688003E-2</v>
      </c>
      <c r="G604" s="3">
        <v>1.9823848694877001E-2</v>
      </c>
      <c r="H604" s="3">
        <v>4.5638688525565803E-2</v>
      </c>
      <c r="I604" s="3">
        <v>3.1674344596610598E-19</v>
      </c>
      <c r="J604" s="3">
        <v>6.7175058071701097E-3</v>
      </c>
    </row>
    <row r="605" spans="1:10">
      <c r="A605" s="3" t="s">
        <v>194</v>
      </c>
      <c r="B605" s="3" t="s">
        <v>193</v>
      </c>
      <c r="C605" s="3" t="s">
        <v>192</v>
      </c>
      <c r="D605" s="3" t="s">
        <v>180</v>
      </c>
      <c r="E605" s="3">
        <v>856</v>
      </c>
      <c r="F605" s="3">
        <v>1.7174976131987801E-2</v>
      </c>
      <c r="G605" s="3">
        <v>4.3021501602929198E-3</v>
      </c>
      <c r="H605" s="3">
        <v>3.5620427818142397E-2</v>
      </c>
      <c r="I605" s="3">
        <v>5.7143259807437301E-5</v>
      </c>
      <c r="J605" s="3">
        <v>8.2267728855808901E-3</v>
      </c>
    </row>
    <row r="606" spans="1:10">
      <c r="A606" s="3" t="s">
        <v>194</v>
      </c>
      <c r="B606" s="3" t="s">
        <v>193</v>
      </c>
      <c r="C606" s="3" t="s">
        <v>192</v>
      </c>
      <c r="D606" s="3" t="s">
        <v>181</v>
      </c>
      <c r="E606" s="3">
        <v>1799</v>
      </c>
      <c r="F606" s="3">
        <v>1.17234092396485E-2</v>
      </c>
      <c r="G606" s="3">
        <v>3.6502163800144799E-3</v>
      </c>
      <c r="H606" s="3">
        <v>2.38128822850261E-2</v>
      </c>
      <c r="I606" s="3">
        <v>1.1604846830284399E-6</v>
      </c>
      <c r="J606" s="3">
        <v>5.2104419138078598E-3</v>
      </c>
    </row>
    <row r="607" spans="1:10">
      <c r="A607" s="3" t="s">
        <v>194</v>
      </c>
      <c r="B607" s="3" t="s">
        <v>193</v>
      </c>
      <c r="C607" s="3" t="s">
        <v>192</v>
      </c>
      <c r="D607" s="3" t="s">
        <v>0</v>
      </c>
      <c r="E607" s="3">
        <v>2795</v>
      </c>
      <c r="F607" s="3">
        <v>1.9990321447082599E-2</v>
      </c>
      <c r="G607" s="3">
        <v>1.0519982459489E-2</v>
      </c>
      <c r="H607" s="3">
        <v>3.1603670090366999E-2</v>
      </c>
      <c r="I607" s="3">
        <v>2.1571626627074199E-14</v>
      </c>
      <c r="J607" s="3">
        <v>5.1913138829087803E-3</v>
      </c>
    </row>
    <row r="608" spans="1:10">
      <c r="A608" s="3" t="s">
        <v>194</v>
      </c>
      <c r="B608" s="3" t="s">
        <v>193</v>
      </c>
      <c r="C608" s="3" t="s">
        <v>192</v>
      </c>
      <c r="D608" s="3" t="s">
        <v>182</v>
      </c>
      <c r="E608" s="3">
        <v>205</v>
      </c>
      <c r="F608" s="3">
        <v>2.55210605974612E-2</v>
      </c>
      <c r="G608" s="3">
        <v>-3.9709573477450999E-3</v>
      </c>
      <c r="H608" s="3">
        <v>8.5844545939809405E-2</v>
      </c>
      <c r="I608" s="3">
        <v>1.5664379519990501E-2</v>
      </c>
      <c r="J608" s="3">
        <v>2.4489634281694699E-2</v>
      </c>
    </row>
    <row r="609" spans="1:10">
      <c r="A609" s="3" t="s">
        <v>194</v>
      </c>
      <c r="B609" s="3" t="s">
        <v>193</v>
      </c>
      <c r="C609" s="3" t="s">
        <v>189</v>
      </c>
      <c r="D609" s="3" t="s">
        <v>1</v>
      </c>
      <c r="E609" s="3">
        <v>2252</v>
      </c>
      <c r="F609" s="3">
        <v>1.7222346803732101E-2</v>
      </c>
      <c r="G609" s="3">
        <v>8.6749795333365496E-3</v>
      </c>
      <c r="H609" s="3">
        <v>2.8516003273782901E-2</v>
      </c>
      <c r="I609" s="3">
        <v>1.2258124682871001E-10</v>
      </c>
      <c r="J609" s="3">
        <v>5.1289197933809998E-3</v>
      </c>
    </row>
    <row r="610" spans="1:10">
      <c r="A610" s="3" t="s">
        <v>194</v>
      </c>
      <c r="B610" s="3" t="s">
        <v>193</v>
      </c>
      <c r="C610" s="3" t="s">
        <v>189</v>
      </c>
      <c r="D610" s="3" t="s">
        <v>2</v>
      </c>
      <c r="E610" s="3">
        <v>2728</v>
      </c>
      <c r="F610" s="3">
        <v>3.1615173016409003E-2</v>
      </c>
      <c r="G610" s="3">
        <v>2.0441647879795799E-2</v>
      </c>
      <c r="H610" s="3">
        <v>4.5735129224421703E-2</v>
      </c>
      <c r="I610" s="3">
        <v>7.3063788168666898E-23</v>
      </c>
      <c r="J610" s="3">
        <v>6.4551798259813E-3</v>
      </c>
    </row>
    <row r="611" spans="1:10">
      <c r="A611" s="3" t="s">
        <v>194</v>
      </c>
      <c r="B611" s="3" t="s">
        <v>193</v>
      </c>
      <c r="C611" s="3" t="s">
        <v>189</v>
      </c>
      <c r="D611" s="3" t="s">
        <v>180</v>
      </c>
      <c r="E611" s="3">
        <v>951</v>
      </c>
      <c r="F611" s="3">
        <v>1.6943778799666898E-2</v>
      </c>
      <c r="G611" s="3">
        <v>4.2956150500364299E-3</v>
      </c>
      <c r="H611" s="3">
        <v>3.5209071548579399E-2</v>
      </c>
      <c r="I611" s="3">
        <v>3.19942143958628E-6</v>
      </c>
      <c r="J611" s="3">
        <v>8.1448288031868901E-3</v>
      </c>
    </row>
    <row r="612" spans="1:10">
      <c r="A612" s="3" t="s">
        <v>194</v>
      </c>
      <c r="B612" s="3" t="s">
        <v>193</v>
      </c>
      <c r="C612" s="3" t="s">
        <v>189</v>
      </c>
      <c r="D612" s="3" t="s">
        <v>181</v>
      </c>
      <c r="E612" s="3">
        <v>2049</v>
      </c>
      <c r="F612" s="3">
        <v>2.9049944844148801E-2</v>
      </c>
      <c r="G612" s="3">
        <v>1.7957205711744299E-2</v>
      </c>
      <c r="H612" s="3">
        <v>4.33947237867498E-2</v>
      </c>
      <c r="I612" s="3">
        <v>2.5052221990473301E-17</v>
      </c>
      <c r="J612" s="3">
        <v>6.6779682936213298E-3</v>
      </c>
    </row>
    <row r="613" spans="1:10">
      <c r="A613" s="3" t="s">
        <v>194</v>
      </c>
      <c r="B613" s="3" t="s">
        <v>193</v>
      </c>
      <c r="C613" s="3" t="s">
        <v>189</v>
      </c>
      <c r="D613" s="3" t="s">
        <v>0</v>
      </c>
      <c r="E613" s="3">
        <v>3064</v>
      </c>
      <c r="F613" s="3">
        <v>5.3609575621843999E-2</v>
      </c>
      <c r="G613" s="3">
        <v>3.8699271168153297E-2</v>
      </c>
      <c r="H613" s="3">
        <v>6.9193568406569303E-2</v>
      </c>
      <c r="I613" s="3">
        <v>8.9934834455809694E-42</v>
      </c>
      <c r="J613" s="3">
        <v>7.9265010649248908E-3</v>
      </c>
    </row>
    <row r="614" spans="1:10">
      <c r="A614" s="3" t="s">
        <v>194</v>
      </c>
      <c r="B614" s="3" t="s">
        <v>193</v>
      </c>
      <c r="C614" s="3" t="s">
        <v>189</v>
      </c>
      <c r="D614" s="3" t="s">
        <v>182</v>
      </c>
      <c r="E614" s="3">
        <v>230</v>
      </c>
      <c r="F614" s="3">
        <v>1.89571697432892E-2</v>
      </c>
      <c r="G614" s="3">
        <v>-3.3483725390277001E-3</v>
      </c>
      <c r="H614" s="3">
        <v>7.0724704247013701E-2</v>
      </c>
      <c r="I614" s="3">
        <v>1.6340007056282298E-2</v>
      </c>
      <c r="J614" s="3">
        <v>1.9400473476574899E-2</v>
      </c>
    </row>
    <row r="615" spans="1:10">
      <c r="A615" s="3" t="s">
        <v>194</v>
      </c>
      <c r="B615" s="3" t="s">
        <v>193</v>
      </c>
      <c r="C615" s="3" t="s">
        <v>187</v>
      </c>
      <c r="D615" s="3" t="s">
        <v>1</v>
      </c>
      <c r="E615" s="3">
        <v>2231</v>
      </c>
      <c r="F615" s="3">
        <v>2.56634043545057E-2</v>
      </c>
      <c r="G615" s="3">
        <v>1.4531717938373099E-2</v>
      </c>
      <c r="H615" s="3">
        <v>3.9843727082731199E-2</v>
      </c>
      <c r="I615" s="3">
        <v>9.4749459565399304E-15</v>
      </c>
      <c r="J615" s="3">
        <v>6.3162628597678502E-3</v>
      </c>
    </row>
    <row r="616" spans="1:10">
      <c r="A616" s="3" t="s">
        <v>194</v>
      </c>
      <c r="B616" s="3" t="s">
        <v>193</v>
      </c>
      <c r="C616" s="3" t="s">
        <v>187</v>
      </c>
      <c r="D616" s="3" t="s">
        <v>2</v>
      </c>
      <c r="E616" s="3">
        <v>2512</v>
      </c>
      <c r="F616" s="3">
        <v>6.8258875797676796E-2</v>
      </c>
      <c r="G616" s="3">
        <v>5.0060983730899102E-2</v>
      </c>
      <c r="H616" s="3">
        <v>8.7202088118056395E-2</v>
      </c>
      <c r="I616" s="3">
        <v>4.4023741547820701E-42</v>
      </c>
      <c r="J616" s="3">
        <v>9.3785106193627708E-3</v>
      </c>
    </row>
    <row r="617" spans="1:10">
      <c r="A617" s="3" t="s">
        <v>194</v>
      </c>
      <c r="B617" s="3" t="s">
        <v>193</v>
      </c>
      <c r="C617" s="3" t="s">
        <v>187</v>
      </c>
      <c r="D617" s="3" t="s">
        <v>180</v>
      </c>
      <c r="E617" s="3">
        <v>907</v>
      </c>
      <c r="F617" s="3">
        <v>4.5579173933713898E-2</v>
      </c>
      <c r="G617" s="3">
        <v>2.1283643541976E-2</v>
      </c>
      <c r="H617" s="3">
        <v>7.6449618942608003E-2</v>
      </c>
      <c r="I617" s="3">
        <v>3.6837343043623299E-11</v>
      </c>
      <c r="J617" s="3">
        <v>1.42192540771151E-2</v>
      </c>
    </row>
    <row r="618" spans="1:10">
      <c r="A618" s="3" t="s">
        <v>194</v>
      </c>
      <c r="B618" s="3" t="s">
        <v>193</v>
      </c>
      <c r="C618" s="3" t="s">
        <v>187</v>
      </c>
      <c r="D618" s="3" t="s">
        <v>181</v>
      </c>
      <c r="E618" s="3">
        <v>1903</v>
      </c>
      <c r="F618" s="3">
        <v>3.2829679781008002E-2</v>
      </c>
      <c r="G618" s="3">
        <v>1.9274686258719299E-2</v>
      </c>
      <c r="H618" s="3">
        <v>5.0996652268986198E-2</v>
      </c>
      <c r="I618" s="3">
        <v>1.0021680559915E-16</v>
      </c>
      <c r="J618" s="3">
        <v>8.0661935743585097E-3</v>
      </c>
    </row>
    <row r="619" spans="1:10">
      <c r="A619" s="3" t="s">
        <v>194</v>
      </c>
      <c r="B619" s="3" t="s">
        <v>193</v>
      </c>
      <c r="C619" s="3" t="s">
        <v>187</v>
      </c>
      <c r="D619" s="3" t="s">
        <v>0</v>
      </c>
      <c r="E619" s="3">
        <v>3021</v>
      </c>
      <c r="F619" s="3">
        <v>8.4723897443853294E-2</v>
      </c>
      <c r="G619" s="3">
        <v>6.6420081564303304E-2</v>
      </c>
      <c r="H619" s="3">
        <v>0.103951778488204</v>
      </c>
      <c r="I619" s="3">
        <v>2.3004173690044701E-65</v>
      </c>
      <c r="J619" s="3">
        <v>9.7830727187392403E-3</v>
      </c>
    </row>
    <row r="620" spans="1:10">
      <c r="A620" s="3" t="s">
        <v>194</v>
      </c>
      <c r="B620" s="3" t="s">
        <v>193</v>
      </c>
      <c r="C620" s="3" t="s">
        <v>187</v>
      </c>
      <c r="D620" s="3" t="s">
        <v>182</v>
      </c>
      <c r="E620" s="3">
        <v>219</v>
      </c>
      <c r="F620" s="3">
        <v>1.6849077976192499E-2</v>
      </c>
      <c r="G620" s="3">
        <v>-3.82431275772286E-3</v>
      </c>
      <c r="H620" s="3">
        <v>6.1781961273344697E-2</v>
      </c>
      <c r="I620" s="3">
        <v>3.2256432627935802E-2</v>
      </c>
      <c r="J620" s="3">
        <v>1.9055514137539E-2</v>
      </c>
    </row>
    <row r="621" spans="1:10">
      <c r="A621" s="3" t="s">
        <v>194</v>
      </c>
      <c r="B621" s="3" t="s">
        <v>193</v>
      </c>
      <c r="C621" s="3" t="s">
        <v>186</v>
      </c>
      <c r="D621" s="3" t="s">
        <v>1</v>
      </c>
      <c r="E621" s="3">
        <v>2094</v>
      </c>
      <c r="F621" s="3">
        <v>2.70526130751951E-2</v>
      </c>
      <c r="G621" s="3">
        <v>1.5006280376733299E-2</v>
      </c>
      <c r="H621" s="3">
        <v>4.12358262015022E-2</v>
      </c>
      <c r="I621" s="3">
        <v>1.06781860757E-14</v>
      </c>
      <c r="J621" s="3">
        <v>6.7709157372954501E-3</v>
      </c>
    </row>
    <row r="622" spans="1:10">
      <c r="A622" s="3" t="s">
        <v>194</v>
      </c>
      <c r="B622" s="3" t="s">
        <v>193</v>
      </c>
      <c r="C622" s="3" t="s">
        <v>186</v>
      </c>
      <c r="D622" s="3" t="s">
        <v>2</v>
      </c>
      <c r="E622" s="3">
        <v>2678</v>
      </c>
      <c r="F622" s="3">
        <v>5.9740715383819601E-2</v>
      </c>
      <c r="G622" s="3">
        <v>4.2975640276497598E-2</v>
      </c>
      <c r="H622" s="3">
        <v>7.6761315034706901E-2</v>
      </c>
      <c r="I622" s="3">
        <v>2.6168472220209301E-39</v>
      </c>
      <c r="J622" s="3">
        <v>8.7128007256662109E-3</v>
      </c>
    </row>
    <row r="623" spans="1:10">
      <c r="A623" s="3" t="s">
        <v>194</v>
      </c>
      <c r="B623" s="3" t="s">
        <v>193</v>
      </c>
      <c r="C623" s="3" t="s">
        <v>186</v>
      </c>
      <c r="D623" s="3" t="s">
        <v>180</v>
      </c>
      <c r="E623" s="3">
        <v>932</v>
      </c>
      <c r="F623" s="3">
        <v>5.5932883929740301E-2</v>
      </c>
      <c r="G623" s="3">
        <v>3.1957858781871698E-2</v>
      </c>
      <c r="H623" s="3">
        <v>8.45015489754294E-2</v>
      </c>
      <c r="I623" s="3">
        <v>8.2535837040413703E-14</v>
      </c>
      <c r="J623" s="3">
        <v>1.3709302953922101E-2</v>
      </c>
    </row>
    <row r="624" spans="1:10">
      <c r="A624" s="3" t="s">
        <v>194</v>
      </c>
      <c r="B624" s="3" t="s">
        <v>193</v>
      </c>
      <c r="C624" s="3" t="s">
        <v>186</v>
      </c>
      <c r="D624" s="3" t="s">
        <v>181</v>
      </c>
      <c r="E624" s="3">
        <v>2097</v>
      </c>
      <c r="F624" s="3">
        <v>5.2588464480238899E-2</v>
      </c>
      <c r="G624" s="3">
        <v>3.4243008418854699E-2</v>
      </c>
      <c r="H624" s="3">
        <v>7.2894765073068093E-2</v>
      </c>
      <c r="I624" s="3">
        <v>8.8617975261399193E-28</v>
      </c>
      <c r="J624" s="3">
        <v>9.8678931330132297E-3</v>
      </c>
    </row>
    <row r="625" spans="1:10">
      <c r="A625" s="3" t="s">
        <v>194</v>
      </c>
      <c r="B625" s="3" t="s">
        <v>193</v>
      </c>
      <c r="C625" s="3" t="s">
        <v>186</v>
      </c>
      <c r="D625" s="3" t="s">
        <v>0</v>
      </c>
      <c r="E625" s="3">
        <v>2985</v>
      </c>
      <c r="F625" s="3">
        <v>7.1712124290453205E-2</v>
      </c>
      <c r="G625" s="3">
        <v>5.5868542801743699E-2</v>
      </c>
      <c r="H625" s="3">
        <v>9.0249448844279795E-2</v>
      </c>
      <c r="I625" s="3">
        <v>6.2956015283536598E-53</v>
      </c>
      <c r="J625" s="3">
        <v>8.9626885851893205E-3</v>
      </c>
    </row>
    <row r="626" spans="1:10">
      <c r="A626" s="3" t="s">
        <v>194</v>
      </c>
      <c r="B626" s="3" t="s">
        <v>193</v>
      </c>
      <c r="C626" s="3" t="s">
        <v>186</v>
      </c>
      <c r="D626" s="3" t="s">
        <v>182</v>
      </c>
      <c r="E626" s="3">
        <v>229</v>
      </c>
      <c r="F626" s="3">
        <v>2.37026402388085E-3</v>
      </c>
      <c r="G626" s="3">
        <v>-4.1395137338115003E-3</v>
      </c>
      <c r="H626" s="3">
        <v>4.2763444161912502E-2</v>
      </c>
      <c r="I626" s="3">
        <v>0.21415019158593601</v>
      </c>
      <c r="J626" s="3">
        <v>1.27246148495971E-2</v>
      </c>
    </row>
    <row r="627" spans="1:10">
      <c r="A627" s="3" t="s">
        <v>194</v>
      </c>
      <c r="B627" s="3" t="s">
        <v>193</v>
      </c>
      <c r="C627" s="3" t="s">
        <v>188</v>
      </c>
      <c r="D627" s="3" t="s">
        <v>1</v>
      </c>
      <c r="E627" s="3">
        <v>1685</v>
      </c>
      <c r="F627" s="3">
        <v>3.5268581458461797E-2</v>
      </c>
      <c r="G627" s="3">
        <v>2.01785059695966E-2</v>
      </c>
      <c r="H627" s="3">
        <v>5.3528498922267201E-2</v>
      </c>
      <c r="I627" s="3">
        <v>2.9293984996492899E-15</v>
      </c>
      <c r="J627" s="3">
        <v>8.6259582077406107E-3</v>
      </c>
    </row>
    <row r="628" spans="1:10">
      <c r="A628" s="3" t="s">
        <v>194</v>
      </c>
      <c r="B628" s="3" t="s">
        <v>193</v>
      </c>
      <c r="C628" s="3" t="s">
        <v>188</v>
      </c>
      <c r="D628" s="3" t="s">
        <v>2</v>
      </c>
      <c r="E628" s="3">
        <v>1674</v>
      </c>
      <c r="F628" s="3">
        <v>2.6953577292273E-2</v>
      </c>
      <c r="G628" s="3">
        <v>1.4401925398865201E-2</v>
      </c>
      <c r="H628" s="3">
        <v>4.3474038977115603E-2</v>
      </c>
      <c r="I628" s="3">
        <v>2.4884047656928498E-12</v>
      </c>
      <c r="J628" s="3">
        <v>7.7495342603964802E-3</v>
      </c>
    </row>
    <row r="629" spans="1:10">
      <c r="A629" s="3" t="s">
        <v>194</v>
      </c>
      <c r="B629" s="3" t="s">
        <v>193</v>
      </c>
      <c r="C629" s="3" t="s">
        <v>188</v>
      </c>
      <c r="D629" s="3" t="s">
        <v>180</v>
      </c>
      <c r="E629" s="3">
        <v>631</v>
      </c>
      <c r="F629" s="3">
        <v>6.0384066468494001E-3</v>
      </c>
      <c r="G629" s="3">
        <v>-1.46037007266594E-3</v>
      </c>
      <c r="H629" s="3">
        <v>2.4902343105131598E-2</v>
      </c>
      <c r="I629" s="3">
        <v>2.7728376634418E-2</v>
      </c>
      <c r="J629" s="3">
        <v>7.3582034297069703E-3</v>
      </c>
    </row>
    <row r="630" spans="1:10">
      <c r="A630" s="3" t="s">
        <v>194</v>
      </c>
      <c r="B630" s="3" t="s">
        <v>193</v>
      </c>
      <c r="C630" s="3" t="s">
        <v>188</v>
      </c>
      <c r="D630" s="3" t="s">
        <v>181</v>
      </c>
      <c r="E630" s="3">
        <v>1374</v>
      </c>
      <c r="F630" s="3">
        <v>6.7801754258227697E-3</v>
      </c>
      <c r="G630" s="3">
        <v>2.9193083049683399E-4</v>
      </c>
      <c r="H630" s="3">
        <v>1.9013925737349599E-2</v>
      </c>
      <c r="I630" s="3">
        <v>1.1418115678589801E-3</v>
      </c>
      <c r="J630" s="3">
        <v>4.9060724049271196E-3</v>
      </c>
    </row>
    <row r="631" spans="1:10">
      <c r="A631" s="3" t="s">
        <v>194</v>
      </c>
      <c r="B631" s="3" t="s">
        <v>193</v>
      </c>
      <c r="C631" s="3" t="s">
        <v>188</v>
      </c>
      <c r="D631" s="3" t="s">
        <v>0</v>
      </c>
      <c r="E631" s="3">
        <v>2011</v>
      </c>
      <c r="F631" s="3">
        <v>1.51120370026384E-2</v>
      </c>
      <c r="G631" s="3">
        <v>5.88046722152364E-3</v>
      </c>
      <c r="H631" s="3">
        <v>2.88436914654536E-2</v>
      </c>
      <c r="I631" s="3">
        <v>1.7416807162673301E-8</v>
      </c>
      <c r="J631" s="3">
        <v>5.9137770565637201E-3</v>
      </c>
    </row>
    <row r="632" spans="1:10">
      <c r="A632" s="3" t="s">
        <v>194</v>
      </c>
      <c r="B632" s="3" t="s">
        <v>193</v>
      </c>
      <c r="C632" s="3" t="s">
        <v>188</v>
      </c>
      <c r="D632" s="3" t="s">
        <v>182</v>
      </c>
      <c r="E632" s="3">
        <v>144</v>
      </c>
      <c r="F632" s="3">
        <v>6.2250234763827399E-2</v>
      </c>
      <c r="G632" s="3">
        <v>1.6651080878856499E-3</v>
      </c>
      <c r="H632" s="3">
        <v>0.16017390912684501</v>
      </c>
      <c r="I632" s="3">
        <v>2.5637234660298102E-3</v>
      </c>
      <c r="J632" s="3">
        <v>4.2938066955852103E-2</v>
      </c>
    </row>
    <row r="633" spans="1:10">
      <c r="A633" s="3" t="s">
        <v>194</v>
      </c>
      <c r="B633" s="3" t="s">
        <v>193</v>
      </c>
      <c r="C633" s="3" t="s">
        <v>185</v>
      </c>
      <c r="D633" s="3" t="s">
        <v>1</v>
      </c>
      <c r="E633" s="3">
        <v>1529</v>
      </c>
      <c r="F633" s="3">
        <v>8.0330432007458298E-3</v>
      </c>
      <c r="G633" s="3">
        <v>9.5430684407124804E-4</v>
      </c>
      <c r="H633" s="3">
        <v>2.05932404184163E-2</v>
      </c>
      <c r="I633" s="3">
        <v>2.6060281840724E-4</v>
      </c>
      <c r="J633" s="3">
        <v>4.9534304042265801E-3</v>
      </c>
    </row>
    <row r="634" spans="1:10">
      <c r="A634" s="3" t="s">
        <v>194</v>
      </c>
      <c r="B634" s="3" t="s">
        <v>193</v>
      </c>
      <c r="C634" s="3" t="s">
        <v>185</v>
      </c>
      <c r="D634" s="3" t="s">
        <v>2</v>
      </c>
      <c r="E634" s="3">
        <v>2119</v>
      </c>
      <c r="F634" s="3">
        <v>4.1957678843318504E-3</v>
      </c>
      <c r="G634" s="3">
        <v>2.9330720860220601E-4</v>
      </c>
      <c r="H634" s="3">
        <v>1.2651796205158499E-2</v>
      </c>
      <c r="I634" s="3">
        <v>1.58508589648906E-3</v>
      </c>
      <c r="J634" s="3">
        <v>3.095960832303E-3</v>
      </c>
    </row>
    <row r="635" spans="1:10">
      <c r="A635" s="3" t="s">
        <v>194</v>
      </c>
      <c r="B635" s="3" t="s">
        <v>193</v>
      </c>
      <c r="C635" s="3" t="s">
        <v>185</v>
      </c>
      <c r="D635" s="3" t="s">
        <v>180</v>
      </c>
      <c r="E635" s="3">
        <v>685</v>
      </c>
      <c r="F635" s="3">
        <v>1.6291414836110601E-2</v>
      </c>
      <c r="G635" s="3">
        <v>3.2329446774195399E-3</v>
      </c>
      <c r="H635" s="3">
        <v>3.7817260299223297E-2</v>
      </c>
      <c r="I635" s="3">
        <v>4.6430636314141098E-4</v>
      </c>
      <c r="J635" s="3">
        <v>9.0279473020594501E-3</v>
      </c>
    </row>
    <row r="636" spans="1:10">
      <c r="A636" s="3" t="s">
        <v>194</v>
      </c>
      <c r="B636" s="3" t="s">
        <v>193</v>
      </c>
      <c r="C636" s="3" t="s">
        <v>185</v>
      </c>
      <c r="D636" s="3" t="s">
        <v>181</v>
      </c>
      <c r="E636" s="3">
        <v>1747</v>
      </c>
      <c r="F636" s="3">
        <v>6.7066507336176499E-3</v>
      </c>
      <c r="G636" s="3">
        <v>1.1615820445805901E-3</v>
      </c>
      <c r="H636" s="3">
        <v>1.7106681789153099E-2</v>
      </c>
      <c r="I636" s="3">
        <v>3.4215048544150101E-4</v>
      </c>
      <c r="J636" s="3">
        <v>4.1061013581595602E-3</v>
      </c>
    </row>
    <row r="637" spans="1:10">
      <c r="A637" s="3" t="s">
        <v>194</v>
      </c>
      <c r="B637" s="3" t="s">
        <v>193</v>
      </c>
      <c r="C637" s="3" t="s">
        <v>185</v>
      </c>
      <c r="D637" s="3" t="s">
        <v>0</v>
      </c>
      <c r="E637" s="3">
        <v>2438</v>
      </c>
      <c r="F637" s="3">
        <v>1.22338895699797E-2</v>
      </c>
      <c r="G637" s="3">
        <v>5.2407169341728904E-3</v>
      </c>
      <c r="H637" s="3">
        <v>2.2196963534131701E-2</v>
      </c>
      <c r="I637" s="3">
        <v>2.56777978954554E-8</v>
      </c>
      <c r="J637" s="3">
        <v>4.40448144336965E-3</v>
      </c>
    </row>
    <row r="638" spans="1:10">
      <c r="A638" s="3" t="s">
        <v>194</v>
      </c>
      <c r="B638" s="3" t="s">
        <v>193</v>
      </c>
      <c r="C638" s="3" t="s">
        <v>185</v>
      </c>
      <c r="D638" s="3" t="s">
        <v>182</v>
      </c>
      <c r="E638" s="3">
        <v>194</v>
      </c>
      <c r="F638" s="3">
        <v>-4.8558316368790804E-3</v>
      </c>
      <c r="G638" s="3">
        <v>-5.1261986030072103E-3</v>
      </c>
      <c r="H638" s="3">
        <v>1.43958253792479E-2</v>
      </c>
      <c r="I638" s="3">
        <v>0.80418534168469102</v>
      </c>
      <c r="J638" s="3">
        <v>5.6227037521259004E-3</v>
      </c>
    </row>
    <row r="639" spans="1:10">
      <c r="A639" s="3" t="s">
        <v>194</v>
      </c>
      <c r="B639" s="3" t="s">
        <v>193</v>
      </c>
      <c r="C639" s="3" t="s">
        <v>190</v>
      </c>
      <c r="D639" s="3" t="s">
        <v>1</v>
      </c>
      <c r="E639" s="3">
        <v>244</v>
      </c>
      <c r="F639" s="3">
        <v>3.65381533028237E-2</v>
      </c>
      <c r="G639" s="3">
        <v>6.4146880349014602E-4</v>
      </c>
      <c r="H639" s="3">
        <v>9.6541433498815998E-2</v>
      </c>
      <c r="I639" s="3">
        <v>1.9857645955333502E-3</v>
      </c>
      <c r="J639" s="3">
        <v>2.55309502346538E-2</v>
      </c>
    </row>
    <row r="640" spans="1:10">
      <c r="A640" s="3" t="s">
        <v>194</v>
      </c>
      <c r="B640" s="3" t="s">
        <v>193</v>
      </c>
      <c r="C640" s="3" t="s">
        <v>190</v>
      </c>
      <c r="D640" s="3" t="s">
        <v>2</v>
      </c>
      <c r="E640" s="3">
        <v>208</v>
      </c>
      <c r="F640" s="3">
        <v>8.9689932598309204E-3</v>
      </c>
      <c r="G640" s="3">
        <v>-4.95273891042948E-3</v>
      </c>
      <c r="H640" s="3">
        <v>5.4860325571613702E-2</v>
      </c>
      <c r="I640" s="3">
        <v>9.9877018815736004E-2</v>
      </c>
      <c r="J640" s="3">
        <v>1.63942389962176E-2</v>
      </c>
    </row>
    <row r="641" spans="1:10">
      <c r="A641" s="3" t="s">
        <v>194</v>
      </c>
      <c r="B641" s="3" t="s">
        <v>193</v>
      </c>
      <c r="C641" s="3" t="s">
        <v>190</v>
      </c>
      <c r="D641" s="3" t="s">
        <v>180</v>
      </c>
      <c r="E641" s="3">
        <v>70</v>
      </c>
      <c r="F641" s="3">
        <v>7.9323200554904605E-2</v>
      </c>
      <c r="G641" s="3">
        <v>-1.45204129836168E-3</v>
      </c>
      <c r="H641" s="3">
        <v>0.22301868271903699</v>
      </c>
      <c r="I641" s="3">
        <v>1.3990481415038499E-2</v>
      </c>
      <c r="J641" s="3">
        <v>6.0484302765387701E-2</v>
      </c>
    </row>
    <row r="642" spans="1:10">
      <c r="A642" s="3" t="s">
        <v>194</v>
      </c>
      <c r="B642" s="3" t="s">
        <v>193</v>
      </c>
      <c r="C642" s="3" t="s">
        <v>190</v>
      </c>
      <c r="D642" s="3" t="s">
        <v>181</v>
      </c>
      <c r="E642" s="3">
        <v>124</v>
      </c>
      <c r="F642" s="3">
        <v>8.0535672591295401E-3</v>
      </c>
      <c r="G642" s="3">
        <v>-8.0545509251580393E-3</v>
      </c>
      <c r="H642" s="3">
        <v>7.7367981188041501E-2</v>
      </c>
      <c r="I642" s="3">
        <v>0.16724488689789799</v>
      </c>
      <c r="J642" s="3">
        <v>2.3356351003383499E-2</v>
      </c>
    </row>
    <row r="643" spans="1:10">
      <c r="A643" s="3" t="s">
        <v>194</v>
      </c>
      <c r="B643" s="3" t="s">
        <v>193</v>
      </c>
      <c r="C643" s="3" t="s">
        <v>190</v>
      </c>
      <c r="D643" s="3" t="s">
        <v>0</v>
      </c>
      <c r="E643" s="3">
        <v>210</v>
      </c>
      <c r="F643" s="3">
        <v>-3.4262414857923998E-3</v>
      </c>
      <c r="G643" s="3">
        <v>-5.0143707334646698E-3</v>
      </c>
      <c r="H643" s="3">
        <v>2.5393724173338302E-2</v>
      </c>
      <c r="I643" s="3">
        <v>0.55882641659261501</v>
      </c>
      <c r="J643" s="3">
        <v>8.5210671588118892E-3</v>
      </c>
    </row>
    <row r="644" spans="1:10">
      <c r="A644" s="3" t="s">
        <v>194</v>
      </c>
      <c r="B644" s="3" t="s">
        <v>193</v>
      </c>
      <c r="C644" s="3" t="s">
        <v>184</v>
      </c>
      <c r="D644" s="3" t="s">
        <v>1</v>
      </c>
      <c r="E644" s="3">
        <v>4834</v>
      </c>
      <c r="F644" s="3">
        <v>1.1435157198817301E-2</v>
      </c>
      <c r="G644" s="3">
        <v>6.3900511290863604E-3</v>
      </c>
      <c r="H644" s="3">
        <v>1.80179181728727E-2</v>
      </c>
      <c r="I644" s="3">
        <v>4.88702181106364E-14</v>
      </c>
      <c r="J644" s="3">
        <v>2.9278306849418699E-3</v>
      </c>
    </row>
    <row r="645" spans="1:10">
      <c r="A645" s="3" t="s">
        <v>194</v>
      </c>
      <c r="B645" s="3" t="s">
        <v>193</v>
      </c>
      <c r="C645" s="3" t="s">
        <v>184</v>
      </c>
      <c r="D645" s="3" t="s">
        <v>2</v>
      </c>
      <c r="E645" s="3">
        <v>4872</v>
      </c>
      <c r="F645" s="3">
        <v>2.34182136865142E-2</v>
      </c>
      <c r="G645" s="3">
        <v>1.5735827632124701E-2</v>
      </c>
      <c r="H645" s="3">
        <v>3.2286105349348303E-2</v>
      </c>
      <c r="I645" s="3">
        <v>1.2919898718409399E-27</v>
      </c>
      <c r="J645" s="3">
        <v>4.2189184473181403E-3</v>
      </c>
    </row>
    <row r="646" spans="1:10">
      <c r="A646" s="3" t="s">
        <v>194</v>
      </c>
      <c r="B646" s="3" t="s">
        <v>193</v>
      </c>
      <c r="C646" s="3" t="s">
        <v>184</v>
      </c>
      <c r="D646" s="3" t="s">
        <v>180</v>
      </c>
      <c r="E646" s="3">
        <v>2017</v>
      </c>
      <c r="F646" s="3">
        <v>2.2922055536201101E-2</v>
      </c>
      <c r="G646" s="3">
        <v>1.21451799123531E-2</v>
      </c>
      <c r="H646" s="3">
        <v>3.7477610694878698E-2</v>
      </c>
      <c r="I646" s="3">
        <v>2.6229944175596401E-12</v>
      </c>
      <c r="J646" s="3">
        <v>6.6350448133196196E-3</v>
      </c>
    </row>
    <row r="647" spans="1:10">
      <c r="A647" s="3" t="s">
        <v>194</v>
      </c>
      <c r="B647" s="3" t="s">
        <v>193</v>
      </c>
      <c r="C647" s="3" t="s">
        <v>184</v>
      </c>
      <c r="D647" s="3" t="s">
        <v>181</v>
      </c>
      <c r="E647" s="3">
        <v>4892</v>
      </c>
      <c r="F647" s="3">
        <v>1.6471709360078201E-2</v>
      </c>
      <c r="G647" s="3">
        <v>1.0265358027805101E-2</v>
      </c>
      <c r="H647" s="3">
        <v>2.4084125826801198E-2</v>
      </c>
      <c r="I647" s="3">
        <v>1.9031231341307099E-20</v>
      </c>
      <c r="J647" s="3">
        <v>3.7145693854831398E-3</v>
      </c>
    </row>
    <row r="648" spans="1:10">
      <c r="A648" s="3" t="s">
        <v>194</v>
      </c>
      <c r="B648" s="3" t="s">
        <v>193</v>
      </c>
      <c r="C648" s="3" t="s">
        <v>184</v>
      </c>
      <c r="D648" s="3" t="s">
        <v>0</v>
      </c>
      <c r="E648" s="3">
        <v>4879</v>
      </c>
      <c r="F648" s="3">
        <v>2.2882122246196901E-2</v>
      </c>
      <c r="G648" s="3">
        <v>1.5891411638852201E-2</v>
      </c>
      <c r="H648" s="3">
        <v>3.2040314503187797E-2</v>
      </c>
      <c r="I648" s="3">
        <v>8.0595612702436195E-27</v>
      </c>
      <c r="J648" s="3">
        <v>4.2892015311313397E-3</v>
      </c>
    </row>
    <row r="649" spans="1:10">
      <c r="A649" s="3" t="s">
        <v>194</v>
      </c>
      <c r="B649" s="3" t="s">
        <v>193</v>
      </c>
      <c r="C649" s="3" t="s">
        <v>184</v>
      </c>
      <c r="D649" s="3" t="s">
        <v>182</v>
      </c>
      <c r="E649" s="3">
        <v>398</v>
      </c>
      <c r="F649" s="3">
        <v>2.5442091231142799E-2</v>
      </c>
      <c r="G649" s="3">
        <v>1.16383120337232E-3</v>
      </c>
      <c r="H649" s="3">
        <v>6.8605535211625102E-2</v>
      </c>
      <c r="I649" s="3">
        <v>8.4347217166819198E-4</v>
      </c>
      <c r="J649" s="3">
        <v>1.7256640442158001E-2</v>
      </c>
    </row>
    <row r="650" spans="1:10">
      <c r="A650" s="3" t="s">
        <v>194</v>
      </c>
      <c r="B650" s="3" t="s">
        <v>193</v>
      </c>
      <c r="C650" s="3" t="s">
        <v>36</v>
      </c>
      <c r="D650" s="3" t="s">
        <v>1</v>
      </c>
      <c r="E650" s="3">
        <v>4828</v>
      </c>
      <c r="F650" s="3">
        <v>5.7222307869455001E-2</v>
      </c>
      <c r="G650" s="3">
        <v>4.7813992275421498E-2</v>
      </c>
      <c r="H650" s="3">
        <v>6.6993418492553206E-2</v>
      </c>
      <c r="I650" s="3">
        <v>1.3502902290197E-110</v>
      </c>
      <c r="J650" s="3">
        <v>4.9824255649460903E-3</v>
      </c>
    </row>
    <row r="651" spans="1:10">
      <c r="A651" s="3" t="s">
        <v>194</v>
      </c>
      <c r="B651" s="3" t="s">
        <v>193</v>
      </c>
      <c r="C651" s="3" t="s">
        <v>36</v>
      </c>
      <c r="D651" s="3" t="s">
        <v>2</v>
      </c>
      <c r="E651" s="3">
        <v>4748</v>
      </c>
      <c r="F651" s="3">
        <v>0.103660063311729</v>
      </c>
      <c r="G651" s="3">
        <v>9.1958801682162097E-2</v>
      </c>
      <c r="H651" s="3">
        <v>0.115865419976396</v>
      </c>
      <c r="I651" s="3">
        <v>1.0787084304098101E-231</v>
      </c>
      <c r="J651" s="3">
        <v>6.1460368044427404E-3</v>
      </c>
    </row>
    <row r="652" spans="1:10">
      <c r="A652" s="3" t="s">
        <v>194</v>
      </c>
      <c r="B652" s="3" t="s">
        <v>193</v>
      </c>
      <c r="C652" s="3" t="s">
        <v>36</v>
      </c>
      <c r="D652" s="3" t="s">
        <v>180</v>
      </c>
      <c r="E652" s="3">
        <v>2005</v>
      </c>
      <c r="F652" s="3">
        <v>8.4437640468325997E-2</v>
      </c>
      <c r="G652" s="3">
        <v>6.8050475750060999E-2</v>
      </c>
      <c r="H652" s="3">
        <v>9.8490412663249899E-2</v>
      </c>
      <c r="I652" s="3">
        <v>2.14727943791871E-90</v>
      </c>
      <c r="J652" s="3">
        <v>7.8430887959128701E-3</v>
      </c>
    </row>
    <row r="653" spans="1:10">
      <c r="A653" s="3" t="s">
        <v>194</v>
      </c>
      <c r="B653" s="3" t="s">
        <v>193</v>
      </c>
      <c r="C653" s="3" t="s">
        <v>36</v>
      </c>
      <c r="D653" s="3" t="s">
        <v>181</v>
      </c>
      <c r="E653" s="3">
        <v>4866</v>
      </c>
      <c r="F653" s="3">
        <v>7.7038411205171298E-2</v>
      </c>
      <c r="G653" s="3">
        <v>6.7512291984830206E-2</v>
      </c>
      <c r="H653" s="3">
        <v>8.6614740231826706E-2</v>
      </c>
      <c r="I653" s="3">
        <v>9.1950902767016198E-184</v>
      </c>
      <c r="J653" s="3">
        <v>4.9456302347332202E-3</v>
      </c>
    </row>
    <row r="654" spans="1:10">
      <c r="A654" s="3" t="s">
        <v>194</v>
      </c>
      <c r="B654" s="3" t="s">
        <v>193</v>
      </c>
      <c r="C654" s="3" t="s">
        <v>36</v>
      </c>
      <c r="D654" s="3" t="s">
        <v>0</v>
      </c>
      <c r="E654" s="3">
        <v>4812</v>
      </c>
      <c r="F654" s="3">
        <v>0.13638797355405299</v>
      </c>
      <c r="G654" s="3">
        <v>0.123482276440844</v>
      </c>
      <c r="H654" s="3">
        <v>0.14924663298459501</v>
      </c>
      <c r="I654" s="3">
        <v>0</v>
      </c>
      <c r="J654" s="3">
        <v>6.60753904949211E-3</v>
      </c>
    </row>
    <row r="655" spans="1:10">
      <c r="A655" s="3" t="s">
        <v>194</v>
      </c>
      <c r="B655" s="3" t="s">
        <v>193</v>
      </c>
      <c r="C655" s="3" t="s">
        <v>36</v>
      </c>
      <c r="D655" s="3" t="s">
        <v>182</v>
      </c>
      <c r="E655" s="3">
        <v>395</v>
      </c>
      <c r="F655" s="3">
        <v>8.2545131263867699E-2</v>
      </c>
      <c r="G655" s="3">
        <v>4.71646172961886E-2</v>
      </c>
      <c r="H655" s="3">
        <v>0.12202153171123301</v>
      </c>
      <c r="I655" s="3">
        <v>1.4289128681890099E-19</v>
      </c>
      <c r="J655" s="3">
        <v>1.82188341343902E-2</v>
      </c>
    </row>
    <row r="656" spans="1:10">
      <c r="A656" s="3" t="s">
        <v>194</v>
      </c>
      <c r="B656" s="3" t="s">
        <v>193</v>
      </c>
      <c r="C656" s="3" t="s">
        <v>25</v>
      </c>
      <c r="D656" s="3" t="s">
        <v>1</v>
      </c>
      <c r="E656" s="3">
        <v>4756</v>
      </c>
      <c r="F656" s="3">
        <v>2.5948754749638398E-4</v>
      </c>
      <c r="G656" s="3">
        <v>-1.7888627304903901E-4</v>
      </c>
      <c r="H656" s="3">
        <v>2.0559906876740099E-3</v>
      </c>
      <c r="I656" s="3">
        <v>0.118915317023255</v>
      </c>
      <c r="J656" s="3">
        <v>6.1620644054282499E-4</v>
      </c>
    </row>
    <row r="657" spans="1:10">
      <c r="A657" s="3" t="s">
        <v>194</v>
      </c>
      <c r="B657" s="3" t="s">
        <v>193</v>
      </c>
      <c r="C657" s="3" t="s">
        <v>25</v>
      </c>
      <c r="D657" s="3" t="s">
        <v>2</v>
      </c>
      <c r="E657" s="3">
        <v>4875</v>
      </c>
      <c r="F657" s="3">
        <v>-1.0012960550775899E-4</v>
      </c>
      <c r="G657" s="3">
        <v>-1.6468621683522999E-4</v>
      </c>
      <c r="H657" s="3">
        <v>1.08880822240821E-3</v>
      </c>
      <c r="I657" s="3">
        <v>0.53062726082015699</v>
      </c>
      <c r="J657" s="3">
        <v>3.1927530790638902E-4</v>
      </c>
    </row>
    <row r="658" spans="1:10">
      <c r="A658" s="3" t="s">
        <v>194</v>
      </c>
      <c r="B658" s="3" t="s">
        <v>193</v>
      </c>
      <c r="C658" s="3" t="s">
        <v>25</v>
      </c>
      <c r="D658" s="3" t="s">
        <v>180</v>
      </c>
      <c r="E658" s="3">
        <v>2009</v>
      </c>
      <c r="F658" s="3">
        <v>8.3236557954391403E-5</v>
      </c>
      <c r="G658" s="3">
        <v>-3.7436536671426598E-4</v>
      </c>
      <c r="H658" s="3">
        <v>2.8339033272774899E-3</v>
      </c>
      <c r="I658" s="3">
        <v>0.269024918283786</v>
      </c>
      <c r="J658" s="3">
        <v>9.0376180948309503E-4</v>
      </c>
    </row>
    <row r="659" spans="1:10">
      <c r="A659" s="3" t="s">
        <v>194</v>
      </c>
      <c r="B659" s="3" t="s">
        <v>193</v>
      </c>
      <c r="C659" s="3" t="s">
        <v>25</v>
      </c>
      <c r="D659" s="3" t="s">
        <v>181</v>
      </c>
      <c r="E659" s="3">
        <v>4887</v>
      </c>
      <c r="F659" s="3">
        <v>1.0036776256633401E-3</v>
      </c>
      <c r="G659" s="3">
        <v>-6.9915069412809794E-5</v>
      </c>
      <c r="H659" s="3">
        <v>3.3529944686884298E-3</v>
      </c>
      <c r="I659" s="3">
        <v>6.7573681671591604E-3</v>
      </c>
      <c r="J659" s="3">
        <v>8.8483043984800998E-4</v>
      </c>
    </row>
    <row r="660" spans="1:10">
      <c r="A660" s="3" t="s">
        <v>194</v>
      </c>
      <c r="B660" s="3" t="s">
        <v>193</v>
      </c>
      <c r="C660" s="3" t="s">
        <v>25</v>
      </c>
      <c r="D660" s="3" t="s">
        <v>0</v>
      </c>
      <c r="E660" s="3">
        <v>4873</v>
      </c>
      <c r="F660" s="3">
        <v>2.4664839287629201E-3</v>
      </c>
      <c r="G660" s="3">
        <v>5.0950978939218498E-4</v>
      </c>
      <c r="H660" s="3">
        <v>5.2616459557632096E-3</v>
      </c>
      <c r="I660" s="3">
        <v>6.9462466451394701E-5</v>
      </c>
      <c r="J660" s="3">
        <v>1.3054396827905E-3</v>
      </c>
    </row>
    <row r="661" spans="1:10">
      <c r="A661" s="3" t="s">
        <v>194</v>
      </c>
      <c r="B661" s="3" t="s">
        <v>193</v>
      </c>
      <c r="C661" s="3" t="s">
        <v>25</v>
      </c>
      <c r="D661" s="3" t="s">
        <v>182</v>
      </c>
      <c r="E661" s="3">
        <v>398</v>
      </c>
      <c r="F661" s="3">
        <v>-1.9447266770783499E-3</v>
      </c>
      <c r="G661" s="3">
        <v>-2.10296882768303E-3</v>
      </c>
      <c r="H661" s="3">
        <v>8.7902418628439602E-3</v>
      </c>
      <c r="I661" s="3">
        <v>0.79128470871916701</v>
      </c>
      <c r="J661" s="3">
        <v>3.1671557693617701E-3</v>
      </c>
    </row>
    <row r="662" spans="1:10">
      <c r="A662" s="3" t="s">
        <v>194</v>
      </c>
      <c r="B662" s="3" t="s">
        <v>193</v>
      </c>
      <c r="C662" s="3" t="s">
        <v>191</v>
      </c>
      <c r="D662" s="3" t="s">
        <v>1</v>
      </c>
      <c r="E662" s="3">
        <v>4752</v>
      </c>
      <c r="F662" s="3">
        <v>-1.1620096145892299E-4</v>
      </c>
      <c r="G662" s="3">
        <v>-1.86393466096943E-4</v>
      </c>
      <c r="H662" s="3">
        <v>1.0557481514124E-3</v>
      </c>
      <c r="I662" s="3">
        <v>0.53939334694937502</v>
      </c>
      <c r="J662" s="3">
        <v>3.67295747699215E-4</v>
      </c>
    </row>
    <row r="663" spans="1:10">
      <c r="A663" s="3" t="s">
        <v>194</v>
      </c>
      <c r="B663" s="3" t="s">
        <v>193</v>
      </c>
      <c r="C663" s="3" t="s">
        <v>191</v>
      </c>
      <c r="D663" s="3" t="s">
        <v>2</v>
      </c>
      <c r="E663" s="3">
        <v>4880</v>
      </c>
      <c r="F663" s="3">
        <v>2.43702403111112E-4</v>
      </c>
      <c r="G663" s="3">
        <v>-1.6694881719973899E-4</v>
      </c>
      <c r="H663" s="3">
        <v>1.9936598790718102E-3</v>
      </c>
      <c r="I663" s="3">
        <v>0.118372923068223</v>
      </c>
      <c r="J663" s="3">
        <v>6.13375165504337E-4</v>
      </c>
    </row>
    <row r="664" spans="1:10">
      <c r="A664" s="3" t="s">
        <v>194</v>
      </c>
      <c r="B664" s="3" t="s">
        <v>193</v>
      </c>
      <c r="C664" s="3" t="s">
        <v>191</v>
      </c>
      <c r="D664" s="3" t="s">
        <v>180</v>
      </c>
      <c r="E664" s="3">
        <v>2010</v>
      </c>
      <c r="F664" s="3">
        <v>7.1892168964697899E-3</v>
      </c>
      <c r="G664" s="3">
        <v>2.2302038447279599E-3</v>
      </c>
      <c r="H664" s="3">
        <v>1.4962727065302699E-2</v>
      </c>
      <c r="I664" s="3">
        <v>6.8944846724438996E-6</v>
      </c>
      <c r="J664" s="3">
        <v>3.3765913500787901E-3</v>
      </c>
    </row>
    <row r="665" spans="1:10">
      <c r="A665" s="3" t="s">
        <v>194</v>
      </c>
      <c r="B665" s="3" t="s">
        <v>193</v>
      </c>
      <c r="C665" s="3" t="s">
        <v>191</v>
      </c>
      <c r="D665" s="3" t="s">
        <v>181</v>
      </c>
      <c r="E665" s="3">
        <v>4892</v>
      </c>
      <c r="F665" s="3">
        <v>2.6379247255742299E-3</v>
      </c>
      <c r="G665" s="3">
        <v>6.5243696914201203E-4</v>
      </c>
      <c r="H665" s="3">
        <v>6.0896628457321701E-3</v>
      </c>
      <c r="I665" s="3">
        <v>2.4730307248253399E-5</v>
      </c>
      <c r="J665" s="3">
        <v>1.3644161833154199E-3</v>
      </c>
    </row>
    <row r="666" spans="1:10">
      <c r="A666" s="3" t="s">
        <v>194</v>
      </c>
      <c r="B666" s="3" t="s">
        <v>193</v>
      </c>
      <c r="C666" s="3" t="s">
        <v>191</v>
      </c>
      <c r="D666" s="3" t="s">
        <v>0</v>
      </c>
      <c r="E666" s="3">
        <v>4878</v>
      </c>
      <c r="F666" s="3">
        <v>4.91096445442263E-3</v>
      </c>
      <c r="G666" s="3">
        <v>1.82126885829089E-3</v>
      </c>
      <c r="H666" s="3">
        <v>8.94238069270736E-3</v>
      </c>
      <c r="I666" s="3">
        <v>9.7536866437394896E-8</v>
      </c>
      <c r="J666" s="3">
        <v>1.89470353445398E-3</v>
      </c>
    </row>
    <row r="667" spans="1:10">
      <c r="A667" s="3" t="s">
        <v>194</v>
      </c>
      <c r="B667" s="3" t="s">
        <v>193</v>
      </c>
      <c r="C667" s="3" t="s">
        <v>191</v>
      </c>
      <c r="D667" s="3" t="s">
        <v>182</v>
      </c>
      <c r="E667" s="3">
        <v>398</v>
      </c>
      <c r="F667" s="3">
        <v>-1.87491689171848E-3</v>
      </c>
      <c r="G667" s="3">
        <v>-1.9699680732487199E-3</v>
      </c>
      <c r="H667" s="3">
        <v>7.35178958279356E-3</v>
      </c>
      <c r="I667" s="3">
        <v>0.84031409026322501</v>
      </c>
      <c r="J667" s="3">
        <v>2.6934638454027002E-3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EC08-B217-2045-B3AF-5FB617579F28}">
  <dimension ref="A1:T337"/>
  <sheetViews>
    <sheetView workbookViewId="0">
      <selection activeCell="Q273" sqref="Q273"/>
    </sheetView>
  </sheetViews>
  <sheetFormatPr baseColWidth="10" defaultRowHeight="16"/>
  <cols>
    <col min="1" max="1" width="18.5" style="3" customWidth="1"/>
    <col min="2" max="2" width="22.6640625" style="3" customWidth="1"/>
    <col min="3" max="3" width="39.83203125" style="3" customWidth="1"/>
    <col min="4" max="16384" width="10.83203125" style="3"/>
  </cols>
  <sheetData>
    <row r="1" spans="1:20">
      <c r="A1" s="51" t="s">
        <v>215</v>
      </c>
    </row>
    <row r="2" spans="1:20">
      <c r="A2" s="51" t="s">
        <v>216</v>
      </c>
    </row>
    <row r="3" spans="1:20">
      <c r="A3" s="51" t="s">
        <v>217</v>
      </c>
    </row>
    <row r="4" spans="1:20">
      <c r="A4" s="51" t="s">
        <v>218</v>
      </c>
    </row>
    <row r="5" spans="1:20">
      <c r="A5" s="51" t="s">
        <v>219</v>
      </c>
    </row>
    <row r="6" spans="1:20">
      <c r="A6" s="51" t="s">
        <v>220</v>
      </c>
    </row>
    <row r="7" spans="1:20">
      <c r="A7" s="51" t="s">
        <v>221</v>
      </c>
    </row>
    <row r="9" spans="1:20" s="49" customFormat="1">
      <c r="A9" s="50" t="s">
        <v>178</v>
      </c>
      <c r="B9" s="50" t="s">
        <v>177</v>
      </c>
      <c r="C9" s="50" t="s">
        <v>73</v>
      </c>
      <c r="D9" s="50" t="s">
        <v>171</v>
      </c>
      <c r="E9" s="50" t="s">
        <v>72</v>
      </c>
      <c r="F9" s="50" t="s">
        <v>197</v>
      </c>
      <c r="G9" s="50" t="s">
        <v>198</v>
      </c>
      <c r="H9" s="50" t="s">
        <v>199</v>
      </c>
      <c r="I9" s="50" t="s">
        <v>200</v>
      </c>
      <c r="J9" s="50" t="s">
        <v>201</v>
      </c>
      <c r="K9" s="50" t="s">
        <v>202</v>
      </c>
      <c r="L9" s="50" t="s">
        <v>203</v>
      </c>
      <c r="M9" s="50" t="s">
        <v>204</v>
      </c>
      <c r="N9" s="50" t="s">
        <v>205</v>
      </c>
      <c r="O9" s="50" t="s">
        <v>206</v>
      </c>
      <c r="P9" s="50" t="s">
        <v>207</v>
      </c>
      <c r="Q9" s="50" t="s">
        <v>208</v>
      </c>
      <c r="R9" s="50" t="s">
        <v>209</v>
      </c>
      <c r="S9" s="50" t="s">
        <v>210</v>
      </c>
      <c r="T9" s="50" t="s">
        <v>211</v>
      </c>
    </row>
    <row r="10" spans="1:20">
      <c r="A10" s="3" t="s">
        <v>38</v>
      </c>
      <c r="B10" s="3" t="s">
        <v>1</v>
      </c>
      <c r="C10" s="3" t="s">
        <v>212</v>
      </c>
      <c r="D10" s="3" t="s">
        <v>1</v>
      </c>
      <c r="E10" s="3">
        <v>3230</v>
      </c>
      <c r="F10" s="3">
        <v>0.11424148606811101</v>
      </c>
      <c r="G10" s="3">
        <v>0.11424148606811101</v>
      </c>
      <c r="H10" s="3">
        <v>4.08E-4</v>
      </c>
      <c r="I10" s="3">
        <v>0.43857802608099999</v>
      </c>
      <c r="J10" s="3">
        <v>1.9999999999999999E-6</v>
      </c>
      <c r="K10" s="3">
        <v>5.0130000000000001E-3</v>
      </c>
      <c r="L10" s="3">
        <v>5.6300000000000002E-4</v>
      </c>
      <c r="M10" s="3">
        <v>3.0000000000000001E-6</v>
      </c>
      <c r="N10" s="3">
        <v>6.9119999999999997E-3</v>
      </c>
      <c r="O10" s="3">
        <v>0.72299999999999998</v>
      </c>
      <c r="P10" s="3">
        <v>0.69899999999999995</v>
      </c>
      <c r="Q10" s="3">
        <v>0.747</v>
      </c>
      <c r="R10" s="3">
        <v>0.50900000000000001</v>
      </c>
      <c r="S10" s="3">
        <v>0.47799999999999998</v>
      </c>
      <c r="T10" s="3">
        <v>0.54</v>
      </c>
    </row>
    <row r="11" spans="1:20">
      <c r="A11" s="3" t="s">
        <v>38</v>
      </c>
      <c r="B11" s="3" t="s">
        <v>1</v>
      </c>
      <c r="C11" s="3" t="s">
        <v>212</v>
      </c>
      <c r="D11" s="3" t="s">
        <v>2</v>
      </c>
      <c r="E11" s="3">
        <v>3454</v>
      </c>
      <c r="F11" s="3">
        <v>0.11424148606811101</v>
      </c>
      <c r="G11" s="3">
        <v>8.1933989577301705E-2</v>
      </c>
      <c r="H11" s="3">
        <v>2.0999999999999999E-5</v>
      </c>
      <c r="I11" s="3">
        <v>1</v>
      </c>
      <c r="J11" s="3">
        <v>0</v>
      </c>
      <c r="K11" s="3">
        <v>4.1999999999999997E-3</v>
      </c>
      <c r="L11" s="3">
        <v>3.3000000000000003E-5</v>
      </c>
      <c r="M11" s="3">
        <v>0</v>
      </c>
      <c r="N11" s="3">
        <v>6.6259999999999999E-3</v>
      </c>
      <c r="O11" s="3">
        <v>0.80500000000000005</v>
      </c>
      <c r="P11" s="3">
        <v>0.78200000000000003</v>
      </c>
      <c r="Q11" s="3">
        <v>0.82799999999999996</v>
      </c>
      <c r="R11" s="3">
        <v>0.51500000000000001</v>
      </c>
      <c r="S11" s="3">
        <v>0.48</v>
      </c>
      <c r="T11" s="3">
        <v>0.55100000000000005</v>
      </c>
    </row>
    <row r="12" spans="1:20">
      <c r="A12" s="3" t="s">
        <v>38</v>
      </c>
      <c r="B12" s="3" t="s">
        <v>1</v>
      </c>
      <c r="C12" s="3" t="s">
        <v>212</v>
      </c>
      <c r="D12" s="3" t="s">
        <v>180</v>
      </c>
      <c r="E12" s="3">
        <v>1336</v>
      </c>
      <c r="F12" s="3">
        <v>0.11424148606811101</v>
      </c>
      <c r="G12" s="3">
        <v>9.7305389221556904E-2</v>
      </c>
      <c r="H12" s="3">
        <v>4.6569999999999997E-3</v>
      </c>
      <c r="I12" s="3">
        <v>0.14729913862267599</v>
      </c>
      <c r="J12" s="3">
        <v>6.0000000000000002E-6</v>
      </c>
      <c r="K12" s="3">
        <v>2.7973999999999999E-2</v>
      </c>
      <c r="L12" s="3">
        <v>6.8609999999999999E-3</v>
      </c>
      <c r="M12" s="3">
        <v>9.0000000000000002E-6</v>
      </c>
      <c r="N12" s="3">
        <v>4.1154000000000003E-2</v>
      </c>
      <c r="O12" s="3">
        <v>0.90500000000000003</v>
      </c>
      <c r="P12" s="3">
        <v>0.88300000000000001</v>
      </c>
      <c r="Q12" s="3">
        <v>0.92700000000000005</v>
      </c>
      <c r="R12" s="3">
        <v>0.56399999999999995</v>
      </c>
      <c r="S12" s="3">
        <v>0.51100000000000001</v>
      </c>
      <c r="T12" s="3">
        <v>0.61599999999999999</v>
      </c>
    </row>
    <row r="13" spans="1:20">
      <c r="A13" s="3" t="s">
        <v>38</v>
      </c>
      <c r="B13" s="3" t="s">
        <v>1</v>
      </c>
      <c r="C13" s="3" t="s">
        <v>212</v>
      </c>
      <c r="D13" s="3" t="s">
        <v>181</v>
      </c>
      <c r="E13" s="3">
        <v>2845</v>
      </c>
      <c r="F13" s="3">
        <v>0.11424148606811101</v>
      </c>
      <c r="G13" s="3">
        <v>6.4323374340948994E-2</v>
      </c>
      <c r="H13" s="3">
        <v>1.2719999999999999E-3</v>
      </c>
      <c r="I13" s="3">
        <v>0.29426610430496303</v>
      </c>
      <c r="J13" s="3">
        <v>3.9999999999999998E-6</v>
      </c>
      <c r="K13" s="3">
        <v>1.1358E-2</v>
      </c>
      <c r="L13" s="3">
        <v>2.2000000000000001E-3</v>
      </c>
      <c r="M13" s="3">
        <v>6.9999999999999999E-6</v>
      </c>
      <c r="N13" s="3">
        <v>1.9605999999999998E-2</v>
      </c>
      <c r="O13" s="3">
        <v>0.86899999999999999</v>
      </c>
      <c r="P13" s="3">
        <v>0.84699999999999998</v>
      </c>
      <c r="Q13" s="3">
        <v>0.89200000000000002</v>
      </c>
      <c r="R13" s="3">
        <v>0.53400000000000003</v>
      </c>
      <c r="S13" s="3">
        <v>0.48899999999999999</v>
      </c>
      <c r="T13" s="3">
        <v>0.57899999999999996</v>
      </c>
    </row>
    <row r="14" spans="1:20">
      <c r="A14" s="3" t="s">
        <v>38</v>
      </c>
      <c r="B14" s="3" t="s">
        <v>1</v>
      </c>
      <c r="C14" s="3" t="s">
        <v>212</v>
      </c>
      <c r="D14" s="3" t="s">
        <v>0</v>
      </c>
      <c r="E14" s="3">
        <v>3901</v>
      </c>
      <c r="F14" s="3">
        <v>0.11424148606811101</v>
      </c>
      <c r="G14" s="3">
        <v>0.14893617021276601</v>
      </c>
      <c r="H14" s="3">
        <v>1.6799999999999999E-4</v>
      </c>
      <c r="I14" s="3">
        <v>0.58388242077036501</v>
      </c>
      <c r="J14" s="3">
        <v>1.9999999999999999E-6</v>
      </c>
      <c r="K14" s="3">
        <v>3.4740000000000001E-3</v>
      </c>
      <c r="L14" s="3">
        <v>2.0699999999999999E-4</v>
      </c>
      <c r="M14" s="3">
        <v>1.9999999999999999E-6</v>
      </c>
      <c r="N14" s="3">
        <v>4.2789999999999998E-3</v>
      </c>
      <c r="O14" s="3">
        <v>0.77200000000000002</v>
      </c>
      <c r="P14" s="3">
        <v>0.753</v>
      </c>
      <c r="Q14" s="3">
        <v>0.79</v>
      </c>
      <c r="R14" s="3">
        <v>0.51200000000000001</v>
      </c>
      <c r="S14" s="3">
        <v>0.48599999999999999</v>
      </c>
      <c r="T14" s="3">
        <v>0.53800000000000003</v>
      </c>
    </row>
    <row r="15" spans="1:20">
      <c r="A15" s="3" t="s">
        <v>38</v>
      </c>
      <c r="B15" s="3" t="s">
        <v>1</v>
      </c>
      <c r="C15" s="3" t="s">
        <v>213</v>
      </c>
      <c r="D15" s="3" t="s">
        <v>1</v>
      </c>
      <c r="E15" s="3">
        <v>3230</v>
      </c>
      <c r="F15" s="3">
        <v>9.41176470588235E-2</v>
      </c>
      <c r="G15" s="3">
        <v>9.41176470588235E-2</v>
      </c>
      <c r="H15" s="3">
        <v>2.6419999999999998E-3</v>
      </c>
      <c r="I15" s="3">
        <v>5.44124679916013E-2</v>
      </c>
      <c r="J15" s="3">
        <v>3.1999999999999999E-5</v>
      </c>
      <c r="K15" s="3">
        <v>1.0832E-2</v>
      </c>
      <c r="L15" s="3">
        <v>3.7109999999999999E-3</v>
      </c>
      <c r="M15" s="3">
        <v>4.5000000000000003E-5</v>
      </c>
      <c r="N15" s="3">
        <v>1.5214E-2</v>
      </c>
      <c r="O15" s="3">
        <v>0.71499999999999997</v>
      </c>
      <c r="P15" s="3">
        <v>0.69</v>
      </c>
      <c r="Q15" s="3">
        <v>0.74099999999999999</v>
      </c>
      <c r="R15" s="3">
        <v>0.53300000000000003</v>
      </c>
      <c r="S15" s="3">
        <v>0.498</v>
      </c>
      <c r="T15" s="3">
        <v>0.56799999999999995</v>
      </c>
    </row>
    <row r="16" spans="1:20">
      <c r="A16" s="3" t="s">
        <v>38</v>
      </c>
      <c r="B16" s="3" t="s">
        <v>1</v>
      </c>
      <c r="C16" s="3" t="s">
        <v>213</v>
      </c>
      <c r="D16" s="3" t="s">
        <v>2</v>
      </c>
      <c r="E16" s="3">
        <v>3454</v>
      </c>
      <c r="F16" s="3">
        <v>9.41176470588235E-2</v>
      </c>
      <c r="G16" s="3">
        <v>3.70584829183555E-2</v>
      </c>
      <c r="H16" s="3">
        <v>1.6899999999999999E-4</v>
      </c>
      <c r="I16" s="3">
        <v>0.75182963404584902</v>
      </c>
      <c r="J16" s="3">
        <v>0</v>
      </c>
      <c r="K16" s="3">
        <v>5.7409999999999996E-3</v>
      </c>
      <c r="L16" s="3">
        <v>3.3199999999999999E-4</v>
      </c>
      <c r="M16" s="3">
        <v>0</v>
      </c>
      <c r="N16" s="3">
        <v>1.1254999999999999E-2</v>
      </c>
      <c r="O16" s="3">
        <v>0.78400000000000003</v>
      </c>
      <c r="P16" s="3">
        <v>0.749</v>
      </c>
      <c r="Q16" s="3">
        <v>0.82</v>
      </c>
      <c r="R16" s="3">
        <v>0.50900000000000001</v>
      </c>
      <c r="S16" s="3">
        <v>0.45800000000000002</v>
      </c>
      <c r="T16" s="3">
        <v>0.56000000000000005</v>
      </c>
    </row>
    <row r="17" spans="1:20">
      <c r="A17" s="3" t="s">
        <v>38</v>
      </c>
      <c r="B17" s="3" t="s">
        <v>1</v>
      </c>
      <c r="C17" s="3" t="s">
        <v>213</v>
      </c>
      <c r="D17" s="3" t="s">
        <v>0</v>
      </c>
      <c r="E17" s="3">
        <v>3901</v>
      </c>
      <c r="F17" s="3">
        <v>9.41176470588235E-2</v>
      </c>
      <c r="G17" s="3">
        <v>8.1261215073058196E-2</v>
      </c>
      <c r="H17" s="3">
        <v>2.5799999999999998E-4</v>
      </c>
      <c r="I17" s="3">
        <v>0.52708925686553798</v>
      </c>
      <c r="J17" s="3">
        <v>0</v>
      </c>
      <c r="K17" s="3">
        <v>4.2329999999999998E-3</v>
      </c>
      <c r="L17" s="3">
        <v>3.8400000000000001E-4</v>
      </c>
      <c r="M17" s="3">
        <v>0</v>
      </c>
      <c r="N17" s="3">
        <v>6.3020000000000003E-3</v>
      </c>
      <c r="O17" s="3">
        <v>0.70699999999999996</v>
      </c>
      <c r="P17" s="3">
        <v>0.68100000000000005</v>
      </c>
      <c r="Q17" s="3">
        <v>0.73299999999999998</v>
      </c>
      <c r="R17" s="3">
        <v>0.495</v>
      </c>
      <c r="S17" s="3">
        <v>0.46200000000000002</v>
      </c>
      <c r="T17" s="3">
        <v>0.52900000000000003</v>
      </c>
    </row>
    <row r="18" spans="1:20">
      <c r="A18" s="3" t="s">
        <v>38</v>
      </c>
      <c r="B18" s="3" t="s">
        <v>1</v>
      </c>
      <c r="C18" s="3" t="s">
        <v>214</v>
      </c>
      <c r="D18" s="3" t="s">
        <v>1</v>
      </c>
      <c r="E18" s="3">
        <v>3230</v>
      </c>
      <c r="F18" s="3">
        <v>0.18854489164086699</v>
      </c>
      <c r="G18" s="3">
        <v>0.18854489164086699</v>
      </c>
      <c r="H18" s="3">
        <v>5.6550000000000003E-3</v>
      </c>
      <c r="I18" s="3">
        <v>7.75070909245686E-4</v>
      </c>
      <c r="J18" s="3">
        <v>1.1280000000000001E-3</v>
      </c>
      <c r="K18" s="3">
        <v>1.4385999999999999E-2</v>
      </c>
      <c r="L18" s="3">
        <v>7.3569999999999998E-3</v>
      </c>
      <c r="M18" s="3">
        <v>1.467E-3</v>
      </c>
      <c r="N18" s="3">
        <v>1.8714999999999999E-2</v>
      </c>
      <c r="O18" s="3">
        <v>0.59</v>
      </c>
      <c r="P18" s="3">
        <v>0.56599999999999995</v>
      </c>
      <c r="Q18" s="3">
        <v>0.61399999999999999</v>
      </c>
      <c r="R18" s="3">
        <v>0.53800000000000003</v>
      </c>
      <c r="S18" s="3">
        <v>0.51300000000000001</v>
      </c>
      <c r="T18" s="3">
        <v>0.56299999999999994</v>
      </c>
    </row>
    <row r="19" spans="1:20">
      <c r="A19" s="3" t="s">
        <v>38</v>
      </c>
      <c r="B19" s="3" t="s">
        <v>1</v>
      </c>
      <c r="C19" s="3" t="s">
        <v>214</v>
      </c>
      <c r="D19" s="3" t="s">
        <v>2</v>
      </c>
      <c r="E19" s="3">
        <v>3454</v>
      </c>
      <c r="F19" s="3">
        <v>0.18854489164086699</v>
      </c>
      <c r="G19" s="3">
        <v>0.15691951360741199</v>
      </c>
      <c r="H19" s="3">
        <v>2.666E-3</v>
      </c>
      <c r="I19" s="3">
        <v>2.25868881641797E-2</v>
      </c>
      <c r="J19" s="3">
        <v>6.0999999999999999E-5</v>
      </c>
      <c r="K19" s="3">
        <v>9.5469999999999999E-3</v>
      </c>
      <c r="L19" s="3">
        <v>3.754E-3</v>
      </c>
      <c r="M19" s="3">
        <v>8.6000000000000003E-5</v>
      </c>
      <c r="N19" s="3">
        <v>1.3436999999999999E-2</v>
      </c>
      <c r="O19" s="3">
        <v>0.63300000000000001</v>
      </c>
      <c r="P19" s="3">
        <v>0.60699999999999998</v>
      </c>
      <c r="Q19" s="3">
        <v>0.66</v>
      </c>
      <c r="R19" s="3">
        <v>0.53700000000000003</v>
      </c>
      <c r="S19" s="3">
        <v>0.51</v>
      </c>
      <c r="T19" s="3">
        <v>0.56499999999999995</v>
      </c>
    </row>
    <row r="20" spans="1:20">
      <c r="A20" s="3" t="s">
        <v>38</v>
      </c>
      <c r="B20" s="3" t="s">
        <v>1</v>
      </c>
      <c r="C20" s="3" t="s">
        <v>214</v>
      </c>
      <c r="D20" s="3" t="s">
        <v>180</v>
      </c>
      <c r="E20" s="3">
        <v>1336</v>
      </c>
      <c r="F20" s="3">
        <v>0.18854489164086699</v>
      </c>
      <c r="G20" s="3">
        <v>8.2335329341317404E-2</v>
      </c>
      <c r="H20" s="3">
        <v>1.6000000000000001E-4</v>
      </c>
      <c r="I20" s="3">
        <v>0.75182963404584902</v>
      </c>
      <c r="J20" s="3">
        <v>1.9999999999999999E-6</v>
      </c>
      <c r="K20" s="3">
        <v>9.0310000000000008E-3</v>
      </c>
      <c r="L20" s="3">
        <v>2.9500000000000001E-4</v>
      </c>
      <c r="M20" s="3">
        <v>3.9999999999999998E-6</v>
      </c>
      <c r="N20" s="3">
        <v>1.6584999999999999E-2</v>
      </c>
      <c r="O20" s="3">
        <v>0.622</v>
      </c>
      <c r="P20" s="3">
        <v>0.56899999999999995</v>
      </c>
      <c r="Q20" s="3">
        <v>0.67600000000000005</v>
      </c>
      <c r="R20" s="3">
        <v>0.51200000000000001</v>
      </c>
      <c r="S20" s="3">
        <v>0.45800000000000002</v>
      </c>
      <c r="T20" s="3">
        <v>0.56699999999999995</v>
      </c>
    </row>
    <row r="21" spans="1:20">
      <c r="A21" s="3" t="s">
        <v>38</v>
      </c>
      <c r="B21" s="3" t="s">
        <v>1</v>
      </c>
      <c r="C21" s="3" t="s">
        <v>214</v>
      </c>
      <c r="D21" s="3" t="s">
        <v>181</v>
      </c>
      <c r="E21" s="3">
        <v>2845</v>
      </c>
      <c r="F21" s="3">
        <v>0.18854489164086699</v>
      </c>
      <c r="G21" s="3">
        <v>9.701230228471E-2</v>
      </c>
      <c r="H21" s="3">
        <v>1.2E-4</v>
      </c>
      <c r="I21" s="3">
        <v>0.65472084601857705</v>
      </c>
      <c r="J21" s="3">
        <v>0</v>
      </c>
      <c r="K21" s="3">
        <v>4.1590000000000004E-3</v>
      </c>
      <c r="L21" s="3">
        <v>2.0699999999999999E-4</v>
      </c>
      <c r="M21" s="3">
        <v>0</v>
      </c>
      <c r="N21" s="3">
        <v>7.1679999999999999E-3</v>
      </c>
      <c r="O21" s="3">
        <v>0.64400000000000002</v>
      </c>
      <c r="P21" s="3">
        <v>0.61</v>
      </c>
      <c r="Q21" s="3">
        <v>0.67800000000000005</v>
      </c>
      <c r="R21" s="3">
        <v>0.502</v>
      </c>
      <c r="S21" s="3">
        <v>0.46700000000000003</v>
      </c>
      <c r="T21" s="3">
        <v>0.53700000000000003</v>
      </c>
    </row>
    <row r="22" spans="1:20">
      <c r="A22" s="3" t="s">
        <v>38</v>
      </c>
      <c r="B22" s="3" t="s">
        <v>1</v>
      </c>
      <c r="C22" s="3" t="s">
        <v>214</v>
      </c>
      <c r="D22" s="3" t="s">
        <v>0</v>
      </c>
      <c r="E22" s="3">
        <v>3901</v>
      </c>
      <c r="F22" s="3">
        <v>0.18854489164086699</v>
      </c>
      <c r="G22" s="3">
        <v>0.159958984875673</v>
      </c>
      <c r="H22" s="3">
        <v>2.32E-4</v>
      </c>
      <c r="I22" s="3">
        <v>0.47950012218695398</v>
      </c>
      <c r="J22" s="3">
        <v>1.9999999999999999E-6</v>
      </c>
      <c r="K22" s="3">
        <v>3.163E-3</v>
      </c>
      <c r="L22" s="3">
        <v>3.2400000000000001E-4</v>
      </c>
      <c r="M22" s="3">
        <v>3.0000000000000001E-6</v>
      </c>
      <c r="N22" s="3">
        <v>4.4159999999999998E-3</v>
      </c>
      <c r="O22" s="3">
        <v>0.59499999999999997</v>
      </c>
      <c r="P22" s="3">
        <v>0.57099999999999995</v>
      </c>
      <c r="Q22" s="3">
        <v>0.61899999999999999</v>
      </c>
      <c r="R22" s="3">
        <v>0.51500000000000001</v>
      </c>
      <c r="S22" s="3">
        <v>0.49099999999999999</v>
      </c>
      <c r="T22" s="3">
        <v>0.54</v>
      </c>
    </row>
    <row r="23" spans="1:20">
      <c r="A23" s="3" t="s">
        <v>38</v>
      </c>
      <c r="B23" s="3" t="s">
        <v>1</v>
      </c>
      <c r="C23" s="3" t="s">
        <v>13</v>
      </c>
      <c r="D23" s="3" t="s">
        <v>1</v>
      </c>
      <c r="E23" s="3">
        <v>2990</v>
      </c>
      <c r="F23" s="3">
        <v>0.30869565217391298</v>
      </c>
      <c r="G23" s="3">
        <v>0.30869565217391298</v>
      </c>
      <c r="H23" s="3">
        <v>2.039E-3</v>
      </c>
      <c r="I23" s="3">
        <v>4.2883213527400099E-2</v>
      </c>
      <c r="J23" s="3">
        <v>2.4000000000000001E-5</v>
      </c>
      <c r="K23" s="3">
        <v>7.9670000000000001E-3</v>
      </c>
      <c r="L23" s="3">
        <v>2.49E-3</v>
      </c>
      <c r="M23" s="3">
        <v>2.9E-5</v>
      </c>
      <c r="N23" s="3">
        <v>9.7280000000000005E-3</v>
      </c>
      <c r="O23" s="3">
        <v>0.69299999999999995</v>
      </c>
      <c r="P23" s="3">
        <v>0.67400000000000004</v>
      </c>
      <c r="Q23" s="3">
        <v>0.71299999999999997</v>
      </c>
      <c r="R23" s="3">
        <v>0.51900000000000002</v>
      </c>
      <c r="S23" s="3">
        <v>0.496</v>
      </c>
      <c r="T23" s="3">
        <v>0.54100000000000004</v>
      </c>
    </row>
    <row r="24" spans="1:20">
      <c r="A24" s="3" t="s">
        <v>38</v>
      </c>
      <c r="B24" s="3" t="s">
        <v>1</v>
      </c>
      <c r="C24" s="3" t="s">
        <v>13</v>
      </c>
      <c r="D24" s="3" t="s">
        <v>2</v>
      </c>
      <c r="E24" s="3">
        <v>3193</v>
      </c>
      <c r="F24" s="3">
        <v>0.30869565217391298</v>
      </c>
      <c r="G24" s="3">
        <v>0.294080801753837</v>
      </c>
      <c r="H24" s="3">
        <v>1.701E-3</v>
      </c>
      <c r="I24" s="3">
        <v>6.51964190781298E-2</v>
      </c>
      <c r="J24" s="3">
        <v>7.9999999999999996E-6</v>
      </c>
      <c r="K24" s="3">
        <v>7.1590000000000004E-3</v>
      </c>
      <c r="L24" s="3">
        <v>2.1129999999999999E-3</v>
      </c>
      <c r="M24" s="3">
        <v>1.0000000000000001E-5</v>
      </c>
      <c r="N24" s="3">
        <v>8.8929999999999999E-3</v>
      </c>
      <c r="O24" s="3">
        <v>0.78500000000000003</v>
      </c>
      <c r="P24" s="3">
        <v>0.76800000000000002</v>
      </c>
      <c r="Q24" s="3">
        <v>0.80200000000000005</v>
      </c>
      <c r="R24" s="3">
        <v>0.52700000000000002</v>
      </c>
      <c r="S24" s="3">
        <v>0.505</v>
      </c>
      <c r="T24" s="3">
        <v>0.54900000000000004</v>
      </c>
    </row>
    <row r="25" spans="1:20">
      <c r="A25" s="3" t="s">
        <v>38</v>
      </c>
      <c r="B25" s="3" t="s">
        <v>1</v>
      </c>
      <c r="C25" s="3" t="s">
        <v>13</v>
      </c>
      <c r="D25" s="3" t="s">
        <v>180</v>
      </c>
      <c r="E25" s="3">
        <v>1182</v>
      </c>
      <c r="F25" s="3">
        <v>0.30869565217391298</v>
      </c>
      <c r="G25" s="3">
        <v>0.20727580372250401</v>
      </c>
      <c r="H25" s="3">
        <v>1.7E-5</v>
      </c>
      <c r="I25" s="3">
        <v>1</v>
      </c>
      <c r="J25" s="3">
        <v>1.9999999999999999E-6</v>
      </c>
      <c r="K25" s="3">
        <v>1.0161999999999999E-2</v>
      </c>
      <c r="L25" s="3">
        <v>2.4000000000000001E-5</v>
      </c>
      <c r="M25" s="3">
        <v>3.0000000000000001E-6</v>
      </c>
      <c r="N25" s="3">
        <v>1.4504E-2</v>
      </c>
      <c r="O25" s="3">
        <v>0.82499999999999996</v>
      </c>
      <c r="P25" s="3">
        <v>0.79800000000000004</v>
      </c>
      <c r="Q25" s="3">
        <v>0.85299999999999998</v>
      </c>
      <c r="R25" s="3">
        <v>0.51300000000000001</v>
      </c>
      <c r="S25" s="3">
        <v>0.47199999999999998</v>
      </c>
      <c r="T25" s="3">
        <v>0.55300000000000005</v>
      </c>
    </row>
    <row r="26" spans="1:20">
      <c r="A26" s="3" t="s">
        <v>38</v>
      </c>
      <c r="B26" s="3" t="s">
        <v>1</v>
      </c>
      <c r="C26" s="3" t="s">
        <v>13</v>
      </c>
      <c r="D26" s="3" t="s">
        <v>181</v>
      </c>
      <c r="E26" s="3">
        <v>2479</v>
      </c>
      <c r="F26" s="3">
        <v>0.30869565217391298</v>
      </c>
      <c r="G26" s="3">
        <v>0.16256555062525199</v>
      </c>
      <c r="H26" s="3">
        <v>1.0089999999999999E-3</v>
      </c>
      <c r="I26" s="3">
        <v>0.25421322360396398</v>
      </c>
      <c r="J26" s="3">
        <v>3.9999999999999998E-6</v>
      </c>
      <c r="K26" s="3">
        <v>8.4150000000000006E-3</v>
      </c>
      <c r="L26" s="3">
        <v>1.601E-3</v>
      </c>
      <c r="M26" s="3">
        <v>6.0000000000000002E-6</v>
      </c>
      <c r="N26" s="3">
        <v>1.3325999999999999E-2</v>
      </c>
      <c r="O26" s="3">
        <v>0.81599999999999995</v>
      </c>
      <c r="P26" s="3">
        <v>0.79500000000000004</v>
      </c>
      <c r="Q26" s="3">
        <v>0.83799999999999997</v>
      </c>
      <c r="R26" s="3">
        <v>0.50900000000000001</v>
      </c>
      <c r="S26" s="3">
        <v>0.47799999999999998</v>
      </c>
      <c r="T26" s="3">
        <v>0.54</v>
      </c>
    </row>
    <row r="27" spans="1:20">
      <c r="A27" s="3" t="s">
        <v>38</v>
      </c>
      <c r="B27" s="3" t="s">
        <v>1</v>
      </c>
      <c r="C27" s="3" t="s">
        <v>13</v>
      </c>
      <c r="D27" s="3" t="s">
        <v>0</v>
      </c>
      <c r="E27" s="3">
        <v>3305</v>
      </c>
      <c r="F27" s="3">
        <v>0.30869565217391298</v>
      </c>
      <c r="G27" s="3">
        <v>0.21936459909228401</v>
      </c>
      <c r="H27" s="3">
        <v>3.5799999999999998E-3</v>
      </c>
      <c r="I27" s="3">
        <v>6.5223877064668097E-3</v>
      </c>
      <c r="J27" s="3">
        <v>2.0900000000000001E-4</v>
      </c>
      <c r="K27" s="3">
        <v>1.1223E-2</v>
      </c>
      <c r="L27" s="3">
        <v>4.9940000000000002E-3</v>
      </c>
      <c r="M27" s="3">
        <v>2.9100000000000003E-4</v>
      </c>
      <c r="N27" s="3">
        <v>1.5640999999999999E-2</v>
      </c>
      <c r="O27" s="3">
        <v>0.68700000000000006</v>
      </c>
      <c r="P27" s="3">
        <v>0.66700000000000004</v>
      </c>
      <c r="Q27" s="3">
        <v>0.70699999999999996</v>
      </c>
      <c r="R27" s="3">
        <v>0.53100000000000003</v>
      </c>
      <c r="S27" s="3">
        <v>0.50700000000000001</v>
      </c>
      <c r="T27" s="3">
        <v>0.55500000000000005</v>
      </c>
    </row>
    <row r="28" spans="1:20">
      <c r="A28" s="3" t="s">
        <v>38</v>
      </c>
      <c r="B28" s="3" t="s">
        <v>1</v>
      </c>
      <c r="C28" s="3" t="s">
        <v>13</v>
      </c>
      <c r="D28" s="3" t="s">
        <v>182</v>
      </c>
      <c r="E28" s="3">
        <v>277</v>
      </c>
      <c r="F28" s="3">
        <v>0.30869565217391298</v>
      </c>
      <c r="G28" s="3">
        <v>0.19494584837545101</v>
      </c>
      <c r="H28" s="3">
        <v>6.3000000000000003E-4</v>
      </c>
      <c r="I28" s="3">
        <v>0.75182963404584902</v>
      </c>
      <c r="J28" s="3">
        <v>1.0000000000000001E-5</v>
      </c>
      <c r="K28" s="3">
        <v>4.4637000000000003E-2</v>
      </c>
      <c r="L28" s="3">
        <v>9.2400000000000002E-4</v>
      </c>
      <c r="M28" s="3">
        <v>1.5E-5</v>
      </c>
      <c r="N28" s="3">
        <v>6.4959000000000003E-2</v>
      </c>
      <c r="O28" s="3">
        <v>0.83099999999999996</v>
      </c>
      <c r="P28" s="3">
        <v>0.77700000000000002</v>
      </c>
      <c r="Q28" s="3">
        <v>0.88400000000000001</v>
      </c>
      <c r="R28" s="3">
        <v>0.53700000000000003</v>
      </c>
      <c r="S28" s="3">
        <v>0.44700000000000001</v>
      </c>
      <c r="T28" s="3">
        <v>0.626</v>
      </c>
    </row>
    <row r="29" spans="1:20">
      <c r="A29" s="3" t="s">
        <v>38</v>
      </c>
      <c r="B29" s="3" t="s">
        <v>1</v>
      </c>
      <c r="C29" s="3" t="s">
        <v>14</v>
      </c>
      <c r="D29" s="3" t="s">
        <v>1</v>
      </c>
      <c r="E29" s="3">
        <v>3230</v>
      </c>
      <c r="F29" s="3">
        <v>0.34829721362229099</v>
      </c>
      <c r="G29" s="3">
        <v>0.34829721362229099</v>
      </c>
      <c r="H29" s="3">
        <v>2.64E-3</v>
      </c>
      <c r="I29" s="3">
        <v>1.69649129535871E-2</v>
      </c>
      <c r="J29" s="3">
        <v>1.12E-4</v>
      </c>
      <c r="K29" s="3">
        <v>8.5430000000000002E-3</v>
      </c>
      <c r="L29" s="3">
        <v>3.1800000000000001E-3</v>
      </c>
      <c r="M29" s="3">
        <v>1.35E-4</v>
      </c>
      <c r="N29" s="3">
        <v>1.0291E-2</v>
      </c>
      <c r="O29" s="3">
        <v>0.76</v>
      </c>
      <c r="P29" s="3">
        <v>0.74299999999999999</v>
      </c>
      <c r="Q29" s="3">
        <v>0.77600000000000002</v>
      </c>
      <c r="R29" s="3">
        <v>0.53</v>
      </c>
      <c r="S29" s="3">
        <v>0.50900000000000001</v>
      </c>
      <c r="T29" s="3">
        <v>0.55100000000000005</v>
      </c>
    </row>
    <row r="30" spans="1:20">
      <c r="A30" s="3" t="s">
        <v>38</v>
      </c>
      <c r="B30" s="3" t="s">
        <v>1</v>
      </c>
      <c r="C30" s="3" t="s">
        <v>14</v>
      </c>
      <c r="D30" s="3" t="s">
        <v>2</v>
      </c>
      <c r="E30" s="3">
        <v>3454</v>
      </c>
      <c r="F30" s="3">
        <v>0.34829721362229099</v>
      </c>
      <c r="G30" s="3">
        <v>0.35466126230457401</v>
      </c>
      <c r="H30" s="3">
        <v>2.3E-5</v>
      </c>
      <c r="I30" s="3">
        <v>0.75182963404584902</v>
      </c>
      <c r="J30" s="3">
        <v>0</v>
      </c>
      <c r="K30" s="3">
        <v>2.382E-3</v>
      </c>
      <c r="L30" s="3">
        <v>2.8E-5</v>
      </c>
      <c r="M30" s="3">
        <v>0</v>
      </c>
      <c r="N30" s="3">
        <v>2.8540000000000002E-3</v>
      </c>
      <c r="O30" s="3">
        <v>0.80200000000000005</v>
      </c>
      <c r="P30" s="3">
        <v>0.78700000000000003</v>
      </c>
      <c r="Q30" s="3">
        <v>0.81599999999999995</v>
      </c>
      <c r="R30" s="3">
        <v>0.505</v>
      </c>
      <c r="S30" s="3">
        <v>0.48499999999999999</v>
      </c>
      <c r="T30" s="3">
        <v>0.52500000000000002</v>
      </c>
    </row>
    <row r="31" spans="1:20">
      <c r="A31" s="3" t="s">
        <v>38</v>
      </c>
      <c r="B31" s="3" t="s">
        <v>1</v>
      </c>
      <c r="C31" s="3" t="s">
        <v>14</v>
      </c>
      <c r="D31" s="3" t="s">
        <v>180</v>
      </c>
      <c r="E31" s="3">
        <v>1336</v>
      </c>
      <c r="F31" s="3">
        <v>0.34829721362229099</v>
      </c>
      <c r="G31" s="3">
        <v>0.36526946107784403</v>
      </c>
      <c r="H31" s="3">
        <v>9.7400000000000004E-4</v>
      </c>
      <c r="I31" s="3">
        <v>0.371093369522698</v>
      </c>
      <c r="J31" s="3">
        <v>5.0000000000000004E-6</v>
      </c>
      <c r="K31" s="3">
        <v>1.0057E-2</v>
      </c>
      <c r="L31" s="3">
        <v>1.157E-3</v>
      </c>
      <c r="M31" s="3">
        <v>6.0000000000000002E-6</v>
      </c>
      <c r="N31" s="3">
        <v>1.1950000000000001E-2</v>
      </c>
      <c r="O31" s="3">
        <v>0.82699999999999996</v>
      </c>
      <c r="P31" s="3">
        <v>0.80400000000000005</v>
      </c>
      <c r="Q31" s="3">
        <v>0.84899999999999998</v>
      </c>
      <c r="R31" s="3">
        <v>0.52500000000000002</v>
      </c>
      <c r="S31" s="3">
        <v>0.49299999999999999</v>
      </c>
      <c r="T31" s="3">
        <v>0.55700000000000005</v>
      </c>
    </row>
    <row r="32" spans="1:20">
      <c r="A32" s="3" t="s">
        <v>38</v>
      </c>
      <c r="B32" s="3" t="s">
        <v>1</v>
      </c>
      <c r="C32" s="3" t="s">
        <v>14</v>
      </c>
      <c r="D32" s="3" t="s">
        <v>181</v>
      </c>
      <c r="E32" s="3">
        <v>2845</v>
      </c>
      <c r="F32" s="3">
        <v>0.34829721362229099</v>
      </c>
      <c r="G32" s="3">
        <v>0.34059753954305799</v>
      </c>
      <c r="H32" s="3">
        <v>6.7000000000000002E-5</v>
      </c>
      <c r="I32" s="3">
        <v>0.75182963404584902</v>
      </c>
      <c r="J32" s="3">
        <v>0</v>
      </c>
      <c r="K32" s="3">
        <v>3.2239999999999999E-3</v>
      </c>
      <c r="L32" s="3">
        <v>8.1000000000000004E-5</v>
      </c>
      <c r="M32" s="3">
        <v>0</v>
      </c>
      <c r="N32" s="3">
        <v>3.9100000000000003E-3</v>
      </c>
      <c r="O32" s="3">
        <v>0.82</v>
      </c>
      <c r="P32" s="3">
        <v>0.80400000000000005</v>
      </c>
      <c r="Q32" s="3">
        <v>0.83599999999999997</v>
      </c>
      <c r="R32" s="3">
        <v>0.499</v>
      </c>
      <c r="S32" s="3">
        <v>0.47599999999999998</v>
      </c>
      <c r="T32" s="3">
        <v>0.52100000000000002</v>
      </c>
    </row>
    <row r="33" spans="1:20">
      <c r="A33" s="3" t="s">
        <v>38</v>
      </c>
      <c r="B33" s="3" t="s">
        <v>1</v>
      </c>
      <c r="C33" s="3" t="s">
        <v>14</v>
      </c>
      <c r="D33" s="3" t="s">
        <v>0</v>
      </c>
      <c r="E33" s="3">
        <v>3901</v>
      </c>
      <c r="F33" s="3">
        <v>0.34829721362229099</v>
      </c>
      <c r="G33" s="3">
        <v>0.49423224814150202</v>
      </c>
      <c r="H33" s="3">
        <v>6.4999999999999994E-5</v>
      </c>
      <c r="I33" s="3">
        <v>0.65472084601857705</v>
      </c>
      <c r="J33" s="3">
        <v>0</v>
      </c>
      <c r="K33" s="3">
        <v>2.1580000000000002E-3</v>
      </c>
      <c r="L33" s="3">
        <v>7.2999999999999999E-5</v>
      </c>
      <c r="M33" s="3">
        <v>0</v>
      </c>
      <c r="N33" s="3">
        <v>2.4399999999999999E-3</v>
      </c>
      <c r="O33" s="3">
        <v>0.77600000000000002</v>
      </c>
      <c r="P33" s="3">
        <v>0.76100000000000001</v>
      </c>
      <c r="Q33" s="3">
        <v>0.79</v>
      </c>
      <c r="R33" s="3">
        <v>0.501</v>
      </c>
      <c r="S33" s="3">
        <v>0.48299999999999998</v>
      </c>
      <c r="T33" s="3">
        <v>0.51900000000000002</v>
      </c>
    </row>
    <row r="34" spans="1:20">
      <c r="A34" s="3" t="s">
        <v>38</v>
      </c>
      <c r="B34" s="3" t="s">
        <v>1</v>
      </c>
      <c r="C34" s="3" t="s">
        <v>14</v>
      </c>
      <c r="D34" s="3" t="s">
        <v>182</v>
      </c>
      <c r="E34" s="3">
        <v>306</v>
      </c>
      <c r="F34" s="3">
        <v>0.34829721362229099</v>
      </c>
      <c r="G34" s="3">
        <v>0.38888888888888901</v>
      </c>
      <c r="H34" s="3">
        <v>7.6610000000000003E-3</v>
      </c>
      <c r="I34" s="3">
        <v>0.23672357063785701</v>
      </c>
      <c r="J34" s="3">
        <v>1.8E-5</v>
      </c>
      <c r="K34" s="3">
        <v>5.901E-2</v>
      </c>
      <c r="L34" s="3">
        <v>8.9589999999999999E-3</v>
      </c>
      <c r="M34" s="3">
        <v>2.0999999999999999E-5</v>
      </c>
      <c r="N34" s="3">
        <v>6.9093000000000002E-2</v>
      </c>
      <c r="O34" s="3">
        <v>0.86199999999999999</v>
      </c>
      <c r="P34" s="3">
        <v>0.82099999999999995</v>
      </c>
      <c r="Q34" s="3">
        <v>0.90200000000000002</v>
      </c>
      <c r="R34" s="3">
        <v>0.47599999999999998</v>
      </c>
      <c r="S34" s="3">
        <v>0.40899999999999997</v>
      </c>
      <c r="T34" s="3">
        <v>0.54300000000000004</v>
      </c>
    </row>
    <row r="35" spans="1:20">
      <c r="A35" s="3" t="s">
        <v>38</v>
      </c>
      <c r="B35" s="3" t="s">
        <v>1</v>
      </c>
      <c r="C35" s="3" t="s">
        <v>15</v>
      </c>
      <c r="D35" s="3" t="s">
        <v>1</v>
      </c>
      <c r="E35" s="3">
        <v>3063</v>
      </c>
      <c r="F35" s="3">
        <v>0.128958537381652</v>
      </c>
      <c r="G35" s="3">
        <v>0.128958537381652</v>
      </c>
      <c r="H35" s="3">
        <v>7.5500000000000003E-4</v>
      </c>
      <c r="I35" s="3">
        <v>0.29426610430496303</v>
      </c>
      <c r="J35" s="3">
        <v>1.9999999999999999E-6</v>
      </c>
      <c r="K35" s="3">
        <v>6.5490000000000001E-3</v>
      </c>
      <c r="L35" s="3">
        <v>1.0280000000000001E-3</v>
      </c>
      <c r="M35" s="3">
        <v>3.0000000000000001E-6</v>
      </c>
      <c r="N35" s="3">
        <v>8.9169999999999996E-3</v>
      </c>
      <c r="O35" s="3">
        <v>0.745</v>
      </c>
      <c r="P35" s="3">
        <v>0.72299999999999998</v>
      </c>
      <c r="Q35" s="3">
        <v>0.76800000000000002</v>
      </c>
      <c r="R35" s="3">
        <v>0.51</v>
      </c>
      <c r="S35" s="3">
        <v>0.47899999999999998</v>
      </c>
      <c r="T35" s="3">
        <v>0.54</v>
      </c>
    </row>
    <row r="36" spans="1:20">
      <c r="A36" s="3" t="s">
        <v>38</v>
      </c>
      <c r="B36" s="3" t="s">
        <v>1</v>
      </c>
      <c r="C36" s="3" t="s">
        <v>15</v>
      </c>
      <c r="D36" s="3" t="s">
        <v>2</v>
      </c>
      <c r="E36" s="3">
        <v>3321</v>
      </c>
      <c r="F36" s="3">
        <v>0.128958537381652</v>
      </c>
      <c r="G36" s="3">
        <v>9.2743149653718798E-2</v>
      </c>
      <c r="H36" s="3">
        <v>3.0000000000000001E-6</v>
      </c>
      <c r="I36" s="3">
        <v>1</v>
      </c>
      <c r="J36" s="3">
        <v>0</v>
      </c>
      <c r="K36" s="3">
        <v>3.9589999999999998E-3</v>
      </c>
      <c r="L36" s="3">
        <v>5.0000000000000004E-6</v>
      </c>
      <c r="M36" s="3">
        <v>0</v>
      </c>
      <c r="N36" s="3">
        <v>6.1789999999999996E-3</v>
      </c>
      <c r="O36" s="3">
        <v>0.81299999999999994</v>
      </c>
      <c r="P36" s="3">
        <v>0.79100000000000004</v>
      </c>
      <c r="Q36" s="3">
        <v>0.83399999999999996</v>
      </c>
      <c r="R36" s="3">
        <v>0.502</v>
      </c>
      <c r="S36" s="3">
        <v>0.46800000000000003</v>
      </c>
      <c r="T36" s="3">
        <v>0.53500000000000003</v>
      </c>
    </row>
    <row r="37" spans="1:20">
      <c r="A37" s="3" t="s">
        <v>38</v>
      </c>
      <c r="B37" s="3" t="s">
        <v>1</v>
      </c>
      <c r="C37" s="3" t="s">
        <v>15</v>
      </c>
      <c r="D37" s="3" t="s">
        <v>180</v>
      </c>
      <c r="E37" s="3">
        <v>1304</v>
      </c>
      <c r="F37" s="3">
        <v>0.128958537381652</v>
      </c>
      <c r="G37" s="3">
        <v>0.10199386503067499</v>
      </c>
      <c r="H37" s="3">
        <v>4.35E-4</v>
      </c>
      <c r="I37" s="3">
        <v>0.65472084601857705</v>
      </c>
      <c r="J37" s="3">
        <v>3.0000000000000001E-6</v>
      </c>
      <c r="K37" s="3">
        <v>1.4459E-2</v>
      </c>
      <c r="L37" s="3">
        <v>6.5300000000000004E-4</v>
      </c>
      <c r="M37" s="3">
        <v>5.0000000000000004E-6</v>
      </c>
      <c r="N37" s="3">
        <v>2.1691999999999999E-2</v>
      </c>
      <c r="O37" s="3">
        <v>0.90500000000000003</v>
      </c>
      <c r="P37" s="3">
        <v>0.88300000000000001</v>
      </c>
      <c r="Q37" s="3">
        <v>0.92700000000000005</v>
      </c>
      <c r="R37" s="3">
        <v>0.52800000000000002</v>
      </c>
      <c r="S37" s="3">
        <v>0.47699999999999998</v>
      </c>
      <c r="T37" s="3">
        <v>0.57999999999999996</v>
      </c>
    </row>
    <row r="38" spans="1:20">
      <c r="A38" s="3" t="s">
        <v>38</v>
      </c>
      <c r="B38" s="3" t="s">
        <v>1</v>
      </c>
      <c r="C38" s="3" t="s">
        <v>15</v>
      </c>
      <c r="D38" s="3" t="s">
        <v>181</v>
      </c>
      <c r="E38" s="3">
        <v>2766</v>
      </c>
      <c r="F38" s="3">
        <v>0.128958537381652</v>
      </c>
      <c r="G38" s="3">
        <v>6.8691250903832296E-2</v>
      </c>
      <c r="H38" s="3">
        <v>3.0000000000000001E-6</v>
      </c>
      <c r="I38" s="3">
        <v>1</v>
      </c>
      <c r="J38" s="3">
        <v>0</v>
      </c>
      <c r="K38" s="3">
        <v>6.6420000000000003E-3</v>
      </c>
      <c r="L38" s="3">
        <v>5.0000000000000004E-6</v>
      </c>
      <c r="M38" s="3">
        <v>0</v>
      </c>
      <c r="N38" s="3">
        <v>1.1637E-2</v>
      </c>
      <c r="O38" s="3">
        <v>0.879</v>
      </c>
      <c r="P38" s="3">
        <v>0.85899999999999999</v>
      </c>
      <c r="Q38" s="3">
        <v>0.89900000000000002</v>
      </c>
      <c r="R38" s="3">
        <v>0.51600000000000001</v>
      </c>
      <c r="S38" s="3">
        <v>0.47399999999999998</v>
      </c>
      <c r="T38" s="3">
        <v>0.55800000000000005</v>
      </c>
    </row>
    <row r="39" spans="1:20">
      <c r="A39" s="3" t="s">
        <v>38</v>
      </c>
      <c r="B39" s="3" t="s">
        <v>1</v>
      </c>
      <c r="C39" s="3" t="s">
        <v>15</v>
      </c>
      <c r="D39" s="3" t="s">
        <v>0</v>
      </c>
      <c r="E39" s="3">
        <v>3744</v>
      </c>
      <c r="F39" s="3">
        <v>0.128958537381652</v>
      </c>
      <c r="G39" s="3">
        <v>0.166399572649573</v>
      </c>
      <c r="H39" s="3">
        <v>1.8829999999999999E-3</v>
      </c>
      <c r="I39" s="3">
        <v>5.1252582857369298E-2</v>
      </c>
      <c r="J39" s="3">
        <v>2.0000000000000002E-5</v>
      </c>
      <c r="K39" s="3">
        <v>8.7910000000000002E-3</v>
      </c>
      <c r="L39" s="3">
        <v>2.2980000000000001E-3</v>
      </c>
      <c r="M39" s="3">
        <v>2.4000000000000001E-5</v>
      </c>
      <c r="N39" s="3">
        <v>1.0732999999999999E-2</v>
      </c>
      <c r="O39" s="3">
        <v>0.77500000000000002</v>
      </c>
      <c r="P39" s="3">
        <v>0.75700000000000001</v>
      </c>
      <c r="Q39" s="3">
        <v>0.79400000000000004</v>
      </c>
      <c r="R39" s="3">
        <v>0.52800000000000002</v>
      </c>
      <c r="S39" s="3">
        <v>0.502</v>
      </c>
      <c r="T39" s="3">
        <v>0.55300000000000005</v>
      </c>
    </row>
    <row r="40" spans="1:20">
      <c r="A40" s="3" t="s">
        <v>38</v>
      </c>
      <c r="B40" s="3" t="s">
        <v>1</v>
      </c>
      <c r="C40" s="3" t="s">
        <v>19</v>
      </c>
      <c r="D40" s="3" t="s">
        <v>1</v>
      </c>
      <c r="E40" s="3">
        <v>3128</v>
      </c>
      <c r="F40" s="3">
        <v>0.29699488491048598</v>
      </c>
      <c r="G40" s="3">
        <v>0.29699488491048598</v>
      </c>
      <c r="H40" s="3">
        <v>3.9199999999999999E-4</v>
      </c>
      <c r="I40" s="3">
        <v>0.371093369522698</v>
      </c>
      <c r="J40" s="3">
        <v>9.9999999999999995E-7</v>
      </c>
      <c r="K40" s="3">
        <v>3.8159999999999999E-3</v>
      </c>
      <c r="L40" s="3">
        <v>4.8099999999999998E-4</v>
      </c>
      <c r="M40" s="3">
        <v>9.9999999999999995E-7</v>
      </c>
      <c r="N40" s="3">
        <v>4.6810000000000003E-3</v>
      </c>
      <c r="O40" s="3">
        <v>0.65400000000000003</v>
      </c>
      <c r="P40" s="3">
        <v>0.63300000000000001</v>
      </c>
      <c r="Q40" s="3">
        <v>0.67400000000000004</v>
      </c>
      <c r="R40" s="3">
        <v>0.51</v>
      </c>
      <c r="S40" s="3">
        <v>0.48799999999999999</v>
      </c>
      <c r="T40" s="3">
        <v>0.53300000000000003</v>
      </c>
    </row>
    <row r="41" spans="1:20">
      <c r="A41" s="3" t="s">
        <v>38</v>
      </c>
      <c r="B41" s="3" t="s">
        <v>1</v>
      </c>
      <c r="C41" s="3" t="s">
        <v>19</v>
      </c>
      <c r="D41" s="3" t="s">
        <v>2</v>
      </c>
      <c r="E41" s="3">
        <v>3338</v>
      </c>
      <c r="F41" s="3">
        <v>0.29699488491048598</v>
      </c>
      <c r="G41" s="3">
        <v>0.296584781306171</v>
      </c>
      <c r="H41" s="3">
        <v>4.5199999999999998E-4</v>
      </c>
      <c r="I41" s="3">
        <v>0.31731050786291398</v>
      </c>
      <c r="J41" s="3">
        <v>9.9999999999999995E-7</v>
      </c>
      <c r="K41" s="3">
        <v>3.8530000000000001E-3</v>
      </c>
      <c r="L41" s="3">
        <v>5.5500000000000005E-4</v>
      </c>
      <c r="M41" s="3">
        <v>9.9999999999999995E-7</v>
      </c>
      <c r="N41" s="3">
        <v>4.7289999999999997E-3</v>
      </c>
      <c r="O41" s="3">
        <v>0.68</v>
      </c>
      <c r="P41" s="3">
        <v>0.66</v>
      </c>
      <c r="Q41" s="3">
        <v>0.7</v>
      </c>
      <c r="R41" s="3">
        <v>0.501</v>
      </c>
      <c r="S41" s="3">
        <v>0.48</v>
      </c>
      <c r="T41" s="3">
        <v>0.52200000000000002</v>
      </c>
    </row>
    <row r="42" spans="1:20">
      <c r="A42" s="3" t="s">
        <v>38</v>
      </c>
      <c r="B42" s="3" t="s">
        <v>1</v>
      </c>
      <c r="C42" s="3" t="s">
        <v>19</v>
      </c>
      <c r="D42" s="3" t="s">
        <v>180</v>
      </c>
      <c r="E42" s="3">
        <v>1288</v>
      </c>
      <c r="F42" s="3">
        <v>0.29699488491048598</v>
      </c>
      <c r="G42" s="3">
        <v>0.22593167701863401</v>
      </c>
      <c r="H42" s="3">
        <v>2.0349999999999999E-3</v>
      </c>
      <c r="I42" s="3">
        <v>0.20590321073206799</v>
      </c>
      <c r="J42" s="3">
        <v>1.0000000000000001E-5</v>
      </c>
      <c r="K42" s="3">
        <v>1.4031E-2</v>
      </c>
      <c r="L42" s="3">
        <v>2.7789999999999998E-3</v>
      </c>
      <c r="M42" s="3">
        <v>1.4E-5</v>
      </c>
      <c r="N42" s="3">
        <v>1.9140000000000001E-2</v>
      </c>
      <c r="O42" s="3">
        <v>0.69499999999999995</v>
      </c>
      <c r="P42" s="3">
        <v>0.66</v>
      </c>
      <c r="Q42" s="3">
        <v>0.72899999999999998</v>
      </c>
      <c r="R42" s="3">
        <v>0.54200000000000004</v>
      </c>
      <c r="S42" s="3">
        <v>0.504</v>
      </c>
      <c r="T42" s="3">
        <v>0.58099999999999996</v>
      </c>
    </row>
    <row r="43" spans="1:20">
      <c r="A43" s="3" t="s">
        <v>38</v>
      </c>
      <c r="B43" s="3" t="s">
        <v>1</v>
      </c>
      <c r="C43" s="3" t="s">
        <v>19</v>
      </c>
      <c r="D43" s="3" t="s">
        <v>181</v>
      </c>
      <c r="E43" s="3">
        <v>2758</v>
      </c>
      <c r="F43" s="3">
        <v>0.29699488491048598</v>
      </c>
      <c r="G43" s="3">
        <v>0.19978245105148701</v>
      </c>
      <c r="H43" s="3">
        <v>9.0899999999999998E-4</v>
      </c>
      <c r="I43" s="3">
        <v>0.22067136191984699</v>
      </c>
      <c r="J43" s="3">
        <v>5.0000000000000004E-6</v>
      </c>
      <c r="K43" s="3">
        <v>5.3600000000000002E-3</v>
      </c>
      <c r="L43" s="3">
        <v>1.3079999999999999E-3</v>
      </c>
      <c r="M43" s="3">
        <v>6.9999999999999999E-6</v>
      </c>
      <c r="N43" s="3">
        <v>7.7070000000000003E-3</v>
      </c>
      <c r="O43" s="3">
        <v>0.70799999999999996</v>
      </c>
      <c r="P43" s="3">
        <v>0.68500000000000005</v>
      </c>
      <c r="Q43" s="3">
        <v>0.73199999999999998</v>
      </c>
      <c r="R43" s="3">
        <v>0.52800000000000002</v>
      </c>
      <c r="S43" s="3">
        <v>0.501</v>
      </c>
      <c r="T43" s="3">
        <v>0.55500000000000005</v>
      </c>
    </row>
    <row r="44" spans="1:20">
      <c r="A44" s="3" t="s">
        <v>38</v>
      </c>
      <c r="B44" s="3" t="s">
        <v>1</v>
      </c>
      <c r="C44" s="3" t="s">
        <v>19</v>
      </c>
      <c r="D44" s="3" t="s">
        <v>0</v>
      </c>
      <c r="E44" s="3">
        <v>3760</v>
      </c>
      <c r="F44" s="3">
        <v>0.29699488491048598</v>
      </c>
      <c r="G44" s="3">
        <v>0.36781914893617002</v>
      </c>
      <c r="H44" s="3">
        <v>3.1999999999999999E-5</v>
      </c>
      <c r="I44" s="3">
        <v>0.75182963404584902</v>
      </c>
      <c r="J44" s="3">
        <v>0</v>
      </c>
      <c r="K44" s="3">
        <v>1.9819999999999998E-3</v>
      </c>
      <c r="L44" s="3">
        <v>3.6999999999999998E-5</v>
      </c>
      <c r="M44" s="3">
        <v>0</v>
      </c>
      <c r="N44" s="3">
        <v>2.2699999999999999E-3</v>
      </c>
      <c r="O44" s="3">
        <v>0.622</v>
      </c>
      <c r="P44" s="3">
        <v>0.60399999999999998</v>
      </c>
      <c r="Q44" s="3">
        <v>0.64</v>
      </c>
      <c r="R44" s="3">
        <v>0.499</v>
      </c>
      <c r="S44" s="3">
        <v>0.48</v>
      </c>
      <c r="T44" s="3">
        <v>0.51900000000000002</v>
      </c>
    </row>
    <row r="45" spans="1:20">
      <c r="A45" s="3" t="s">
        <v>38</v>
      </c>
      <c r="B45" s="3" t="s">
        <v>1</v>
      </c>
      <c r="C45" s="3" t="s">
        <v>19</v>
      </c>
      <c r="D45" s="3" t="s">
        <v>182</v>
      </c>
      <c r="E45" s="3">
        <v>297</v>
      </c>
      <c r="F45" s="3">
        <v>0.29699488491048598</v>
      </c>
      <c r="G45" s="3">
        <v>0.31986531986532002</v>
      </c>
      <c r="H45" s="3">
        <v>6.8999999999999999E-3</v>
      </c>
      <c r="I45" s="3">
        <v>0.23672357063785701</v>
      </c>
      <c r="J45" s="3">
        <v>3.4E-5</v>
      </c>
      <c r="K45" s="3">
        <v>4.6253000000000002E-2</v>
      </c>
      <c r="L45" s="3">
        <v>8.2480000000000001E-3</v>
      </c>
      <c r="M45" s="3">
        <v>4.1E-5</v>
      </c>
      <c r="N45" s="3">
        <v>5.534E-2</v>
      </c>
      <c r="O45" s="3">
        <v>0.73099999999999998</v>
      </c>
      <c r="P45" s="3">
        <v>0.67300000000000004</v>
      </c>
      <c r="Q45" s="3">
        <v>0.78900000000000003</v>
      </c>
      <c r="R45" s="3">
        <v>0.53200000000000003</v>
      </c>
      <c r="S45" s="3">
        <v>0.46200000000000002</v>
      </c>
      <c r="T45" s="3">
        <v>0.60099999999999998</v>
      </c>
    </row>
    <row r="46" spans="1:20">
      <c r="A46" s="3" t="s">
        <v>38</v>
      </c>
      <c r="B46" s="3" t="s">
        <v>1</v>
      </c>
      <c r="C46" s="3" t="s">
        <v>20</v>
      </c>
      <c r="D46" s="3" t="s">
        <v>1</v>
      </c>
      <c r="E46" s="3">
        <v>3162</v>
      </c>
      <c r="F46" s="3">
        <v>4.4592030360531297E-2</v>
      </c>
      <c r="G46" s="3">
        <v>4.4592030360531297E-2</v>
      </c>
      <c r="H46" s="3">
        <v>1.9889999999999999E-3</v>
      </c>
      <c r="I46" s="3">
        <v>0.16807831903497</v>
      </c>
      <c r="J46" s="3">
        <v>1.0000000000000001E-5</v>
      </c>
      <c r="K46" s="3">
        <v>1.1316E-2</v>
      </c>
      <c r="L46" s="3">
        <v>2.9239999999999999E-3</v>
      </c>
      <c r="M46" s="3">
        <v>1.5E-5</v>
      </c>
      <c r="N46" s="3">
        <v>1.6633999999999999E-2</v>
      </c>
      <c r="O46" s="3">
        <v>0.65100000000000002</v>
      </c>
      <c r="P46" s="3">
        <v>0.60699999999999998</v>
      </c>
      <c r="Q46" s="3">
        <v>0.69399999999999995</v>
      </c>
      <c r="R46" s="3">
        <v>0.52200000000000002</v>
      </c>
      <c r="S46" s="3">
        <v>0.47399999999999998</v>
      </c>
      <c r="T46" s="3">
        <v>0.57099999999999995</v>
      </c>
    </row>
    <row r="47" spans="1:20">
      <c r="A47" s="3" t="s">
        <v>38</v>
      </c>
      <c r="B47" s="3" t="s">
        <v>1</v>
      </c>
      <c r="C47" s="3" t="s">
        <v>20</v>
      </c>
      <c r="D47" s="3" t="s">
        <v>2</v>
      </c>
      <c r="E47" s="3">
        <v>3354</v>
      </c>
      <c r="F47" s="3">
        <v>4.4592030360531297E-2</v>
      </c>
      <c r="G47" s="3">
        <v>7.0065593321407299E-2</v>
      </c>
      <c r="H47" s="3">
        <v>1.023E-3</v>
      </c>
      <c r="I47" s="3">
        <v>0.25421322360396398</v>
      </c>
      <c r="J47" s="3">
        <v>3.0000000000000001E-6</v>
      </c>
      <c r="K47" s="3">
        <v>6.8060000000000004E-3</v>
      </c>
      <c r="L47" s="3">
        <v>1.281E-3</v>
      </c>
      <c r="M47" s="3">
        <v>3.9999999999999998E-6</v>
      </c>
      <c r="N47" s="3">
        <v>8.5310000000000004E-3</v>
      </c>
      <c r="O47" s="3">
        <v>0.64200000000000002</v>
      </c>
      <c r="P47" s="3">
        <v>0.60499999999999998</v>
      </c>
      <c r="Q47" s="3">
        <v>0.67900000000000005</v>
      </c>
      <c r="R47" s="3">
        <v>0.53100000000000003</v>
      </c>
      <c r="S47" s="3">
        <v>0.49299999999999999</v>
      </c>
      <c r="T47" s="3">
        <v>0.56899999999999995</v>
      </c>
    </row>
    <row r="48" spans="1:20">
      <c r="A48" s="3" t="s">
        <v>38</v>
      </c>
      <c r="B48" s="3" t="s">
        <v>1</v>
      </c>
      <c r="C48" s="3" t="s">
        <v>20</v>
      </c>
      <c r="D48" s="3" t="s">
        <v>180</v>
      </c>
      <c r="E48" s="3">
        <v>1321</v>
      </c>
      <c r="F48" s="3">
        <v>4.4592030360531297E-2</v>
      </c>
      <c r="G48" s="3">
        <v>3.7850113550340701E-2</v>
      </c>
      <c r="H48" s="3">
        <v>1.722E-3</v>
      </c>
      <c r="I48" s="3">
        <v>0.43857802608099999</v>
      </c>
      <c r="J48" s="3">
        <v>7.9999999999999996E-6</v>
      </c>
      <c r="K48" s="3">
        <v>1.9574000000000001E-2</v>
      </c>
      <c r="L48" s="3">
        <v>2.6689999999999999E-3</v>
      </c>
      <c r="M48" s="3">
        <v>1.2E-5</v>
      </c>
      <c r="N48" s="3">
        <v>3.032E-2</v>
      </c>
      <c r="O48" s="3">
        <v>0.71799999999999997</v>
      </c>
      <c r="P48" s="3">
        <v>0.64300000000000002</v>
      </c>
      <c r="Q48" s="3">
        <v>0.79200000000000004</v>
      </c>
      <c r="R48" s="3">
        <v>0.54600000000000004</v>
      </c>
      <c r="S48" s="3">
        <v>0.46700000000000003</v>
      </c>
      <c r="T48" s="3">
        <v>0.626</v>
      </c>
    </row>
    <row r="49" spans="1:20">
      <c r="A49" s="3" t="s">
        <v>38</v>
      </c>
      <c r="B49" s="3" t="s">
        <v>1</v>
      </c>
      <c r="C49" s="3" t="s">
        <v>20</v>
      </c>
      <c r="D49" s="3" t="s">
        <v>181</v>
      </c>
      <c r="E49" s="3">
        <v>2812</v>
      </c>
      <c r="F49" s="3">
        <v>4.4592030360531297E-2</v>
      </c>
      <c r="G49" s="3">
        <v>3.6628733997155098E-2</v>
      </c>
      <c r="H49" s="3">
        <v>5.0689999999999997E-3</v>
      </c>
      <c r="I49" s="3">
        <v>5.7779571123597502E-2</v>
      </c>
      <c r="J49" s="3">
        <v>3.1999999999999999E-5</v>
      </c>
      <c r="K49" s="3">
        <v>2.1194999999999999E-2</v>
      </c>
      <c r="L49" s="3">
        <v>7.9369999999999996E-3</v>
      </c>
      <c r="M49" s="3">
        <v>5.0000000000000002E-5</v>
      </c>
      <c r="N49" s="3">
        <v>3.3163999999999999E-2</v>
      </c>
      <c r="O49" s="3">
        <v>0.71599999999999997</v>
      </c>
      <c r="P49" s="3">
        <v>0.66800000000000004</v>
      </c>
      <c r="Q49" s="3">
        <v>0.76500000000000001</v>
      </c>
      <c r="R49" s="3">
        <v>0.53400000000000003</v>
      </c>
      <c r="S49" s="3">
        <v>0.47699999999999998</v>
      </c>
      <c r="T49" s="3">
        <v>0.59</v>
      </c>
    </row>
    <row r="50" spans="1:20">
      <c r="A50" s="3" t="s">
        <v>38</v>
      </c>
      <c r="B50" s="3" t="s">
        <v>1</v>
      </c>
      <c r="C50" s="3" t="s">
        <v>20</v>
      </c>
      <c r="D50" s="3" t="s">
        <v>0</v>
      </c>
      <c r="E50" s="3">
        <v>3784</v>
      </c>
      <c r="F50" s="3">
        <v>4.4592030360531297E-2</v>
      </c>
      <c r="G50" s="3">
        <v>8.32452431289641E-2</v>
      </c>
      <c r="H50" s="3">
        <v>3.5399999999999999E-4</v>
      </c>
      <c r="I50" s="3">
        <v>0.43857802608099999</v>
      </c>
      <c r="J50" s="3">
        <v>0</v>
      </c>
      <c r="K50" s="3">
        <v>4.8129999999999996E-3</v>
      </c>
      <c r="L50" s="3">
        <v>4.15E-4</v>
      </c>
      <c r="M50" s="3">
        <v>0</v>
      </c>
      <c r="N50" s="3">
        <v>5.6449999999999998E-3</v>
      </c>
      <c r="O50" s="3">
        <v>0.61499999999999999</v>
      </c>
      <c r="P50" s="3">
        <v>0.58199999999999996</v>
      </c>
      <c r="Q50" s="3">
        <v>0.64800000000000002</v>
      </c>
      <c r="R50" s="3">
        <v>0.51800000000000002</v>
      </c>
      <c r="S50" s="3">
        <v>0.48399999999999999</v>
      </c>
      <c r="T50" s="3">
        <v>0.55100000000000005</v>
      </c>
    </row>
    <row r="51" spans="1:20">
      <c r="A51" s="3" t="s">
        <v>38</v>
      </c>
      <c r="B51" s="3" t="s">
        <v>2</v>
      </c>
      <c r="C51" s="3" t="s">
        <v>212</v>
      </c>
      <c r="D51" s="3" t="s">
        <v>1</v>
      </c>
      <c r="E51" s="3">
        <v>3230</v>
      </c>
      <c r="F51" s="3">
        <v>0.11424148606811101</v>
      </c>
      <c r="G51" s="3">
        <v>0.11424148606811101</v>
      </c>
      <c r="H51" s="3">
        <v>3.3730000000000001E-3</v>
      </c>
      <c r="I51" s="3">
        <v>2.25868881641797E-2</v>
      </c>
      <c r="J51" s="3">
        <v>1.45E-4</v>
      </c>
      <c r="K51" s="3">
        <v>1.1328E-2</v>
      </c>
      <c r="L51" s="3">
        <v>4.6519999999999999E-3</v>
      </c>
      <c r="M51" s="3">
        <v>2.0000000000000001E-4</v>
      </c>
      <c r="N51" s="3">
        <v>1.5622E-2</v>
      </c>
      <c r="O51" s="3">
        <v>0.72699999999999998</v>
      </c>
      <c r="P51" s="3">
        <v>0.70399999999999996</v>
      </c>
      <c r="Q51" s="3">
        <v>0.751</v>
      </c>
      <c r="R51" s="3">
        <v>0.53700000000000003</v>
      </c>
      <c r="S51" s="3">
        <v>0.505</v>
      </c>
      <c r="T51" s="3">
        <v>0.56799999999999995</v>
      </c>
    </row>
    <row r="52" spans="1:20">
      <c r="A52" s="3" t="s">
        <v>38</v>
      </c>
      <c r="B52" s="3" t="s">
        <v>2</v>
      </c>
      <c r="C52" s="3" t="s">
        <v>212</v>
      </c>
      <c r="D52" s="3" t="s">
        <v>2</v>
      </c>
      <c r="E52" s="3">
        <v>3454</v>
      </c>
      <c r="F52" s="3">
        <v>0.11424148606811101</v>
      </c>
      <c r="G52" s="3">
        <v>8.1933989577301705E-2</v>
      </c>
      <c r="H52" s="3">
        <v>3.2750000000000001E-3</v>
      </c>
      <c r="I52" s="3">
        <v>3.81123730452139E-2</v>
      </c>
      <c r="J52" s="3">
        <v>7.2000000000000002E-5</v>
      </c>
      <c r="K52" s="3">
        <v>1.2645E-2</v>
      </c>
      <c r="L52" s="3">
        <v>5.1669999999999997E-3</v>
      </c>
      <c r="M52" s="3">
        <v>1.1400000000000001E-4</v>
      </c>
      <c r="N52" s="3">
        <v>1.9928000000000001E-2</v>
      </c>
      <c r="O52" s="3">
        <v>0.80600000000000005</v>
      </c>
      <c r="P52" s="3">
        <v>0.78300000000000003</v>
      </c>
      <c r="Q52" s="3">
        <v>0.82899999999999996</v>
      </c>
      <c r="R52" s="3">
        <v>0.54600000000000004</v>
      </c>
      <c r="S52" s="3">
        <v>0.51100000000000001</v>
      </c>
      <c r="T52" s="3">
        <v>0.58099999999999996</v>
      </c>
    </row>
    <row r="53" spans="1:20">
      <c r="A53" s="3" t="s">
        <v>38</v>
      </c>
      <c r="B53" s="3" t="s">
        <v>2</v>
      </c>
      <c r="C53" s="3" t="s">
        <v>212</v>
      </c>
      <c r="D53" s="3" t="s">
        <v>180</v>
      </c>
      <c r="E53" s="3">
        <v>1336</v>
      </c>
      <c r="F53" s="3">
        <v>0.11424148606811101</v>
      </c>
      <c r="G53" s="3">
        <v>9.7305389221556904E-2</v>
      </c>
      <c r="H53" s="3">
        <v>2.6919999999999999E-3</v>
      </c>
      <c r="I53" s="3">
        <v>0.27332167829229798</v>
      </c>
      <c r="J53" s="3">
        <v>6.0000000000000002E-6</v>
      </c>
      <c r="K53" s="3">
        <v>2.3033999999999999E-2</v>
      </c>
      <c r="L53" s="3">
        <v>3.9659999999999999E-3</v>
      </c>
      <c r="M53" s="3">
        <v>9.0000000000000002E-6</v>
      </c>
      <c r="N53" s="3">
        <v>3.3896999999999997E-2</v>
      </c>
      <c r="O53" s="3">
        <v>0.90400000000000003</v>
      </c>
      <c r="P53" s="3">
        <v>0.88100000000000001</v>
      </c>
      <c r="Q53" s="3">
        <v>0.92600000000000005</v>
      </c>
      <c r="R53" s="3">
        <v>0.51700000000000002</v>
      </c>
      <c r="S53" s="3">
        <v>0.46200000000000002</v>
      </c>
      <c r="T53" s="3">
        <v>0.57299999999999995</v>
      </c>
    </row>
    <row r="54" spans="1:20">
      <c r="A54" s="3" t="s">
        <v>38</v>
      </c>
      <c r="B54" s="3" t="s">
        <v>2</v>
      </c>
      <c r="C54" s="3" t="s">
        <v>212</v>
      </c>
      <c r="D54" s="3" t="s">
        <v>181</v>
      </c>
      <c r="E54" s="3">
        <v>2845</v>
      </c>
      <c r="F54" s="3">
        <v>0.11424148606811101</v>
      </c>
      <c r="G54" s="3">
        <v>6.4323374340948994E-2</v>
      </c>
      <c r="H54" s="3">
        <v>1.2999999999999999E-5</v>
      </c>
      <c r="I54" s="3">
        <v>1</v>
      </c>
      <c r="J54" s="3">
        <v>0</v>
      </c>
      <c r="K54" s="3">
        <v>5.6579999999999998E-3</v>
      </c>
      <c r="L54" s="3">
        <v>2.1999999999999999E-5</v>
      </c>
      <c r="M54" s="3">
        <v>0</v>
      </c>
      <c r="N54" s="3">
        <v>9.7800000000000005E-3</v>
      </c>
      <c r="O54" s="3">
        <v>0.86899999999999999</v>
      </c>
      <c r="P54" s="3">
        <v>0.84599999999999997</v>
      </c>
      <c r="Q54" s="3">
        <v>0.89200000000000002</v>
      </c>
      <c r="R54" s="3">
        <v>0.48299999999999998</v>
      </c>
      <c r="S54" s="3">
        <v>0.442</v>
      </c>
      <c r="T54" s="3">
        <v>0.52500000000000002</v>
      </c>
    </row>
    <row r="55" spans="1:20">
      <c r="A55" s="3" t="s">
        <v>38</v>
      </c>
      <c r="B55" s="3" t="s">
        <v>2</v>
      </c>
      <c r="C55" s="3" t="s">
        <v>212</v>
      </c>
      <c r="D55" s="3" t="s">
        <v>0</v>
      </c>
      <c r="E55" s="3">
        <v>3901</v>
      </c>
      <c r="F55" s="3">
        <v>0.11424148606811101</v>
      </c>
      <c r="G55" s="3">
        <v>0.14893617021276601</v>
      </c>
      <c r="H55" s="3">
        <v>4.7399999999999997E-4</v>
      </c>
      <c r="I55" s="3">
        <v>0.34278171114791101</v>
      </c>
      <c r="J55" s="3">
        <v>1.9999999999999999E-6</v>
      </c>
      <c r="K55" s="3">
        <v>4.1999999999999997E-3</v>
      </c>
      <c r="L55" s="3">
        <v>5.8399999999999999E-4</v>
      </c>
      <c r="M55" s="3">
        <v>1.9999999999999999E-6</v>
      </c>
      <c r="N55" s="3">
        <v>5.1749999999999999E-3</v>
      </c>
      <c r="O55" s="3">
        <v>0.77200000000000002</v>
      </c>
      <c r="P55" s="3">
        <v>0.753</v>
      </c>
      <c r="Q55" s="3">
        <v>0.79</v>
      </c>
      <c r="R55" s="3">
        <v>0.51</v>
      </c>
      <c r="S55" s="3">
        <v>0.48399999999999999</v>
      </c>
      <c r="T55" s="3">
        <v>0.53600000000000003</v>
      </c>
    </row>
    <row r="56" spans="1:20">
      <c r="A56" s="3" t="s">
        <v>38</v>
      </c>
      <c r="B56" s="3" t="s">
        <v>2</v>
      </c>
      <c r="C56" s="3" t="s">
        <v>213</v>
      </c>
      <c r="D56" s="3" t="s">
        <v>1</v>
      </c>
      <c r="E56" s="3">
        <v>3230</v>
      </c>
      <c r="F56" s="3">
        <v>9.41176470588235E-2</v>
      </c>
      <c r="G56" s="3">
        <v>9.41176470588235E-2</v>
      </c>
      <c r="H56" s="3">
        <v>1.0070000000000001E-3</v>
      </c>
      <c r="I56" s="3">
        <v>0.23672357063785701</v>
      </c>
      <c r="J56" s="3">
        <v>1.9999999999999999E-6</v>
      </c>
      <c r="K56" s="3">
        <v>7.2069999999999999E-3</v>
      </c>
      <c r="L56" s="3">
        <v>1.4139999999999999E-3</v>
      </c>
      <c r="M56" s="3">
        <v>3.0000000000000001E-6</v>
      </c>
      <c r="N56" s="3">
        <v>1.0122000000000001E-2</v>
      </c>
      <c r="O56" s="3">
        <v>0.71499999999999997</v>
      </c>
      <c r="P56" s="3">
        <v>0.69</v>
      </c>
      <c r="Q56" s="3">
        <v>0.74</v>
      </c>
      <c r="R56" s="3">
        <v>0.51900000000000002</v>
      </c>
      <c r="S56" s="3">
        <v>0.48599999999999999</v>
      </c>
      <c r="T56" s="3">
        <v>0.55300000000000005</v>
      </c>
    </row>
    <row r="57" spans="1:20">
      <c r="A57" s="3" t="s">
        <v>38</v>
      </c>
      <c r="B57" s="3" t="s">
        <v>2</v>
      </c>
      <c r="C57" s="3" t="s">
        <v>213</v>
      </c>
      <c r="D57" s="3" t="s">
        <v>2</v>
      </c>
      <c r="E57" s="3">
        <v>3454</v>
      </c>
      <c r="F57" s="3">
        <v>9.41176470588235E-2</v>
      </c>
      <c r="G57" s="3">
        <v>3.70584829183555E-2</v>
      </c>
      <c r="H57" s="3">
        <v>1.0311000000000001E-2</v>
      </c>
      <c r="I57" s="3">
        <v>3.1821005032981898E-3</v>
      </c>
      <c r="J57" s="3">
        <v>1.253E-3</v>
      </c>
      <c r="K57" s="3">
        <v>2.7289999999999998E-2</v>
      </c>
      <c r="L57" s="3">
        <v>2.0183E-2</v>
      </c>
      <c r="M57" s="3">
        <v>2.4589999999999998E-3</v>
      </c>
      <c r="N57" s="3">
        <v>5.3135000000000002E-2</v>
      </c>
      <c r="O57" s="3">
        <v>0.79400000000000004</v>
      </c>
      <c r="P57" s="3">
        <v>0.76</v>
      </c>
      <c r="Q57" s="3">
        <v>0.82799999999999996</v>
      </c>
      <c r="R57" s="3">
        <v>0.58699999999999997</v>
      </c>
      <c r="S57" s="3">
        <v>0.53800000000000003</v>
      </c>
      <c r="T57" s="3">
        <v>0.63500000000000001</v>
      </c>
    </row>
    <row r="58" spans="1:20">
      <c r="A58" s="3" t="s">
        <v>38</v>
      </c>
      <c r="B58" s="3" t="s">
        <v>2</v>
      </c>
      <c r="C58" s="3" t="s">
        <v>213</v>
      </c>
      <c r="D58" s="3" t="s">
        <v>0</v>
      </c>
      <c r="E58" s="3">
        <v>3901</v>
      </c>
      <c r="F58" s="3">
        <v>9.41176470588235E-2</v>
      </c>
      <c r="G58" s="3">
        <v>8.1261215073058196E-2</v>
      </c>
      <c r="H58" s="3">
        <v>6.3999999999999997E-5</v>
      </c>
      <c r="I58" s="3">
        <v>0.75182963404584902</v>
      </c>
      <c r="J58" s="3">
        <v>0</v>
      </c>
      <c r="K58" s="3">
        <v>3.5460000000000001E-3</v>
      </c>
      <c r="L58" s="3">
        <v>9.5000000000000005E-5</v>
      </c>
      <c r="M58" s="3">
        <v>0</v>
      </c>
      <c r="N58" s="3">
        <v>5.2779999999999997E-3</v>
      </c>
      <c r="O58" s="3">
        <v>0.70699999999999996</v>
      </c>
      <c r="P58" s="3">
        <v>0.68100000000000005</v>
      </c>
      <c r="Q58" s="3">
        <v>0.73199999999999998</v>
      </c>
      <c r="R58" s="3">
        <v>0.50800000000000001</v>
      </c>
      <c r="S58" s="3">
        <v>0.47399999999999998</v>
      </c>
      <c r="T58" s="3">
        <v>0.54200000000000004</v>
      </c>
    </row>
    <row r="59" spans="1:20">
      <c r="A59" s="3" t="s">
        <v>38</v>
      </c>
      <c r="B59" s="3" t="s">
        <v>2</v>
      </c>
      <c r="C59" s="3" t="s">
        <v>214</v>
      </c>
      <c r="D59" s="3" t="s">
        <v>1</v>
      </c>
      <c r="E59" s="3">
        <v>3230</v>
      </c>
      <c r="F59" s="3">
        <v>0.18854489164086699</v>
      </c>
      <c r="G59" s="3">
        <v>0.18854489164086699</v>
      </c>
      <c r="H59" s="3">
        <v>4.37E-4</v>
      </c>
      <c r="I59" s="3">
        <v>0.34278171114791101</v>
      </c>
      <c r="J59" s="3">
        <v>1.9999999999999999E-6</v>
      </c>
      <c r="K59" s="3">
        <v>4.4099999999999999E-3</v>
      </c>
      <c r="L59" s="3">
        <v>5.6800000000000004E-4</v>
      </c>
      <c r="M59" s="3">
        <v>3.0000000000000001E-6</v>
      </c>
      <c r="N59" s="3">
        <v>5.7369999999999999E-3</v>
      </c>
      <c r="O59" s="3">
        <v>0.57999999999999996</v>
      </c>
      <c r="P59" s="3">
        <v>0.55600000000000005</v>
      </c>
      <c r="Q59" s="3">
        <v>0.60399999999999998</v>
      </c>
      <c r="R59" s="3">
        <v>0.50800000000000001</v>
      </c>
      <c r="S59" s="3">
        <v>0.48199999999999998</v>
      </c>
      <c r="T59" s="3">
        <v>0.53300000000000003</v>
      </c>
    </row>
    <row r="60" spans="1:20">
      <c r="A60" s="3" t="s">
        <v>38</v>
      </c>
      <c r="B60" s="3" t="s">
        <v>2</v>
      </c>
      <c r="C60" s="3" t="s">
        <v>214</v>
      </c>
      <c r="D60" s="3" t="s">
        <v>2</v>
      </c>
      <c r="E60" s="3">
        <v>3454</v>
      </c>
      <c r="F60" s="3">
        <v>0.18854489164086699</v>
      </c>
      <c r="G60" s="3">
        <v>0.15691951360741199</v>
      </c>
      <c r="H60" s="3">
        <v>9.4789999999999996E-3</v>
      </c>
      <c r="I60" s="3">
        <v>1.61220549733777E-5</v>
      </c>
      <c r="J60" s="3">
        <v>2.9350000000000001E-3</v>
      </c>
      <c r="K60" s="3">
        <v>2.0094999999999998E-2</v>
      </c>
      <c r="L60" s="3">
        <v>1.3341E-2</v>
      </c>
      <c r="M60" s="3">
        <v>4.1320000000000003E-3</v>
      </c>
      <c r="N60" s="3">
        <v>2.826E-2</v>
      </c>
      <c r="O60" s="3">
        <v>0.64100000000000001</v>
      </c>
      <c r="P60" s="3">
        <v>0.61499999999999999</v>
      </c>
      <c r="Q60" s="3">
        <v>0.66700000000000004</v>
      </c>
      <c r="R60" s="3">
        <v>0.56899999999999995</v>
      </c>
      <c r="S60" s="3">
        <v>0.54100000000000004</v>
      </c>
      <c r="T60" s="3">
        <v>0.59699999999999998</v>
      </c>
    </row>
    <row r="61" spans="1:20">
      <c r="A61" s="3" t="s">
        <v>38</v>
      </c>
      <c r="B61" s="3" t="s">
        <v>2</v>
      </c>
      <c r="C61" s="3" t="s">
        <v>214</v>
      </c>
      <c r="D61" s="3" t="s">
        <v>180</v>
      </c>
      <c r="E61" s="3">
        <v>1336</v>
      </c>
      <c r="F61" s="3">
        <v>0.18854489164086699</v>
      </c>
      <c r="G61" s="3">
        <v>8.2335329341317404E-2</v>
      </c>
      <c r="H61" s="3">
        <v>1.0510000000000001E-3</v>
      </c>
      <c r="I61" s="3">
        <v>0.43857802608099999</v>
      </c>
      <c r="J61" s="3">
        <v>5.0000000000000004E-6</v>
      </c>
      <c r="K61" s="3">
        <v>1.2784999999999999E-2</v>
      </c>
      <c r="L61" s="3">
        <v>1.936E-3</v>
      </c>
      <c r="M61" s="3">
        <v>9.0000000000000002E-6</v>
      </c>
      <c r="N61" s="3">
        <v>2.3446999999999999E-2</v>
      </c>
      <c r="O61" s="3">
        <v>0.623</v>
      </c>
      <c r="P61" s="3">
        <v>0.56899999999999995</v>
      </c>
      <c r="Q61" s="3">
        <v>0.67600000000000005</v>
      </c>
      <c r="R61" s="3">
        <v>0.52900000000000003</v>
      </c>
      <c r="S61" s="3">
        <v>0.47299999999999998</v>
      </c>
      <c r="T61" s="3">
        <v>0.58499999999999996</v>
      </c>
    </row>
    <row r="62" spans="1:20">
      <c r="A62" s="3" t="s">
        <v>38</v>
      </c>
      <c r="B62" s="3" t="s">
        <v>2</v>
      </c>
      <c r="C62" s="3" t="s">
        <v>214</v>
      </c>
      <c r="D62" s="3" t="s">
        <v>181</v>
      </c>
      <c r="E62" s="3">
        <v>2845</v>
      </c>
      <c r="F62" s="3">
        <v>0.18854489164086699</v>
      </c>
      <c r="G62" s="3">
        <v>9.701230228471E-2</v>
      </c>
      <c r="H62" s="3">
        <v>3.6310000000000001E-3</v>
      </c>
      <c r="I62" s="3">
        <v>3.0162617398508802E-2</v>
      </c>
      <c r="J62" s="3">
        <v>4.6E-5</v>
      </c>
      <c r="K62" s="3">
        <v>1.333E-2</v>
      </c>
      <c r="L62" s="3">
        <v>6.2589999999999998E-3</v>
      </c>
      <c r="M62" s="3">
        <v>7.8999999999999996E-5</v>
      </c>
      <c r="N62" s="3">
        <v>2.2914E-2</v>
      </c>
      <c r="O62" s="3">
        <v>0.64700000000000002</v>
      </c>
      <c r="P62" s="3">
        <v>0.61299999999999999</v>
      </c>
      <c r="Q62" s="3">
        <v>0.68100000000000005</v>
      </c>
      <c r="R62" s="3">
        <v>0.53300000000000003</v>
      </c>
      <c r="S62" s="3">
        <v>0.497</v>
      </c>
      <c r="T62" s="3">
        <v>0.56899999999999995</v>
      </c>
    </row>
    <row r="63" spans="1:20">
      <c r="A63" s="3" t="s">
        <v>38</v>
      </c>
      <c r="B63" s="3" t="s">
        <v>2</v>
      </c>
      <c r="C63" s="3" t="s">
        <v>214</v>
      </c>
      <c r="D63" s="3" t="s">
        <v>0</v>
      </c>
      <c r="E63" s="3">
        <v>3901</v>
      </c>
      <c r="F63" s="3">
        <v>0.18854489164086699</v>
      </c>
      <c r="G63" s="3">
        <v>0.159958984875673</v>
      </c>
      <c r="H63" s="3">
        <v>4.0439999999999999E-3</v>
      </c>
      <c r="I63" s="3">
        <v>2.55609494822941E-3</v>
      </c>
      <c r="J63" s="3">
        <v>4.4499999999999997E-4</v>
      </c>
      <c r="K63" s="3">
        <v>1.1301E-2</v>
      </c>
      <c r="L63" s="3">
        <v>5.6470000000000001E-3</v>
      </c>
      <c r="M63" s="3">
        <v>6.2200000000000005E-4</v>
      </c>
      <c r="N63" s="3">
        <v>1.5774E-2</v>
      </c>
      <c r="O63" s="3">
        <v>0.60099999999999998</v>
      </c>
      <c r="P63" s="3">
        <v>0.57799999999999996</v>
      </c>
      <c r="Q63" s="3">
        <v>0.624</v>
      </c>
      <c r="R63" s="3">
        <v>0.53500000000000003</v>
      </c>
      <c r="S63" s="3">
        <v>0.51100000000000001</v>
      </c>
      <c r="T63" s="3">
        <v>0.56000000000000005</v>
      </c>
    </row>
    <row r="64" spans="1:20">
      <c r="A64" s="3" t="s">
        <v>38</v>
      </c>
      <c r="B64" s="3" t="s">
        <v>2</v>
      </c>
      <c r="C64" s="3" t="s">
        <v>13</v>
      </c>
      <c r="D64" s="3" t="s">
        <v>1</v>
      </c>
      <c r="E64" s="3">
        <v>2990</v>
      </c>
      <c r="F64" s="3">
        <v>0.30869565217391298</v>
      </c>
      <c r="G64" s="3">
        <v>0.30869565217391298</v>
      </c>
      <c r="H64" s="3">
        <v>2.1699999999999999E-4</v>
      </c>
      <c r="I64" s="3">
        <v>0.52708925686553798</v>
      </c>
      <c r="J64" s="3">
        <v>9.9999999999999995E-7</v>
      </c>
      <c r="K64" s="3">
        <v>3.3709999999999999E-3</v>
      </c>
      <c r="L64" s="3">
        <v>2.6499999999999999E-4</v>
      </c>
      <c r="M64" s="3">
        <v>9.9999999999999995E-7</v>
      </c>
      <c r="N64" s="3">
        <v>4.1159999999999999E-3</v>
      </c>
      <c r="O64" s="3">
        <v>0.69299999999999995</v>
      </c>
      <c r="P64" s="3">
        <v>0.67300000000000004</v>
      </c>
      <c r="Q64" s="3">
        <v>0.71199999999999997</v>
      </c>
      <c r="R64" s="3">
        <v>0.505</v>
      </c>
      <c r="S64" s="3">
        <v>0.48199999999999998</v>
      </c>
      <c r="T64" s="3">
        <v>0.52700000000000002</v>
      </c>
    </row>
    <row r="65" spans="1:20">
      <c r="A65" s="3" t="s">
        <v>38</v>
      </c>
      <c r="B65" s="3" t="s">
        <v>2</v>
      </c>
      <c r="C65" s="3" t="s">
        <v>13</v>
      </c>
      <c r="D65" s="3" t="s">
        <v>2</v>
      </c>
      <c r="E65" s="3">
        <v>3193</v>
      </c>
      <c r="F65" s="3">
        <v>0.30869565217391298</v>
      </c>
      <c r="G65" s="3">
        <v>0.294080801753837</v>
      </c>
      <c r="H65" s="3">
        <v>1.4305999999999999E-2</v>
      </c>
      <c r="I65" s="3">
        <v>7.6212912963829706E-8</v>
      </c>
      <c r="J65" s="3">
        <v>5.5820000000000002E-3</v>
      </c>
      <c r="K65" s="3">
        <v>2.5863000000000001E-2</v>
      </c>
      <c r="L65" s="3">
        <v>1.7769E-2</v>
      </c>
      <c r="M65" s="3">
        <v>6.9350000000000002E-3</v>
      </c>
      <c r="N65" s="3">
        <v>3.2117E-2</v>
      </c>
      <c r="O65" s="3">
        <v>0.79</v>
      </c>
      <c r="P65" s="3">
        <v>0.77300000000000002</v>
      </c>
      <c r="Q65" s="3">
        <v>0.80600000000000005</v>
      </c>
      <c r="R65" s="3">
        <v>0.57599999999999996</v>
      </c>
      <c r="S65" s="3">
        <v>0.55500000000000005</v>
      </c>
      <c r="T65" s="3">
        <v>0.59799999999999998</v>
      </c>
    </row>
    <row r="66" spans="1:20">
      <c r="A66" s="3" t="s">
        <v>38</v>
      </c>
      <c r="B66" s="3" t="s">
        <v>2</v>
      </c>
      <c r="C66" s="3" t="s">
        <v>13</v>
      </c>
      <c r="D66" s="3" t="s">
        <v>180</v>
      </c>
      <c r="E66" s="3">
        <v>1182</v>
      </c>
      <c r="F66" s="3">
        <v>0.30869565217391298</v>
      </c>
      <c r="G66" s="3">
        <v>0.20727580372250401</v>
      </c>
      <c r="H66" s="3">
        <v>5.1970000000000002E-3</v>
      </c>
      <c r="I66" s="3">
        <v>6.9279883221201904E-2</v>
      </c>
      <c r="J66" s="3">
        <v>3.3000000000000003E-5</v>
      </c>
      <c r="K66" s="3">
        <v>2.2304999999999998E-2</v>
      </c>
      <c r="L66" s="3">
        <v>7.424E-3</v>
      </c>
      <c r="M66" s="3">
        <v>4.6999999999999997E-5</v>
      </c>
      <c r="N66" s="3">
        <v>3.1774999999999998E-2</v>
      </c>
      <c r="O66" s="3">
        <v>0.82699999999999996</v>
      </c>
      <c r="P66" s="3">
        <v>0.8</v>
      </c>
      <c r="Q66" s="3">
        <v>0.85399999999999998</v>
      </c>
      <c r="R66" s="3">
        <v>0.54100000000000004</v>
      </c>
      <c r="S66" s="3">
        <v>0.501</v>
      </c>
      <c r="T66" s="3">
        <v>0.58199999999999996</v>
      </c>
    </row>
    <row r="67" spans="1:20">
      <c r="A67" s="3" t="s">
        <v>38</v>
      </c>
      <c r="B67" s="3" t="s">
        <v>2</v>
      </c>
      <c r="C67" s="3" t="s">
        <v>13</v>
      </c>
      <c r="D67" s="3" t="s">
        <v>181</v>
      </c>
      <c r="E67" s="3">
        <v>2479</v>
      </c>
      <c r="F67" s="3">
        <v>0.30869565217391298</v>
      </c>
      <c r="G67" s="3">
        <v>0.16256555062525199</v>
      </c>
      <c r="H67" s="3">
        <v>1.3318999999999999E-2</v>
      </c>
      <c r="I67" s="3">
        <v>4.1533302866776699E-5</v>
      </c>
      <c r="J67" s="3">
        <v>4.0280000000000003E-3</v>
      </c>
      <c r="K67" s="3">
        <v>2.9898000000000001E-2</v>
      </c>
      <c r="L67" s="3">
        <v>2.1062999999999998E-2</v>
      </c>
      <c r="M67" s="3">
        <v>6.3870000000000003E-3</v>
      </c>
      <c r="N67" s="3">
        <v>4.7059999999999998E-2</v>
      </c>
      <c r="O67" s="3">
        <v>0.82</v>
      </c>
      <c r="P67" s="3">
        <v>0.79800000000000004</v>
      </c>
      <c r="Q67" s="3">
        <v>0.84099999999999997</v>
      </c>
      <c r="R67" s="3">
        <v>0.56599999999999995</v>
      </c>
      <c r="S67" s="3">
        <v>0.53500000000000003</v>
      </c>
      <c r="T67" s="3">
        <v>0.59599999999999997</v>
      </c>
    </row>
    <row r="68" spans="1:20">
      <c r="A68" s="3" t="s">
        <v>38</v>
      </c>
      <c r="B68" s="3" t="s">
        <v>2</v>
      </c>
      <c r="C68" s="3" t="s">
        <v>13</v>
      </c>
      <c r="D68" s="3" t="s">
        <v>0</v>
      </c>
      <c r="E68" s="3">
        <v>3305</v>
      </c>
      <c r="F68" s="3">
        <v>0.30869565217391298</v>
      </c>
      <c r="G68" s="3">
        <v>0.21936459909228401</v>
      </c>
      <c r="H68" s="3">
        <v>1.8760000000000001E-3</v>
      </c>
      <c r="I68" s="3">
        <v>4.8286107676681601E-2</v>
      </c>
      <c r="J68" s="3">
        <v>2.1999999999999999E-5</v>
      </c>
      <c r="K68" s="3">
        <v>6.9300000000000004E-3</v>
      </c>
      <c r="L68" s="3">
        <v>2.6180000000000001E-3</v>
      </c>
      <c r="M68" s="3">
        <v>3.1000000000000001E-5</v>
      </c>
      <c r="N68" s="3">
        <v>9.6640000000000007E-3</v>
      </c>
      <c r="O68" s="3">
        <v>0.68799999999999994</v>
      </c>
      <c r="P68" s="3">
        <v>0.66700000000000004</v>
      </c>
      <c r="Q68" s="3">
        <v>0.70799999999999996</v>
      </c>
      <c r="R68" s="3">
        <v>0.52300000000000002</v>
      </c>
      <c r="S68" s="3">
        <v>0.5</v>
      </c>
      <c r="T68" s="3">
        <v>0.54700000000000004</v>
      </c>
    </row>
    <row r="69" spans="1:20">
      <c r="A69" s="3" t="s">
        <v>38</v>
      </c>
      <c r="B69" s="3" t="s">
        <v>2</v>
      </c>
      <c r="C69" s="3" t="s">
        <v>13</v>
      </c>
      <c r="D69" s="3" t="s">
        <v>182</v>
      </c>
      <c r="E69" s="3">
        <v>277</v>
      </c>
      <c r="F69" s="3">
        <v>0.30869565217391298</v>
      </c>
      <c r="G69" s="3">
        <v>0.19494584837545101</v>
      </c>
      <c r="H69" s="3">
        <v>9.0980000000000002E-3</v>
      </c>
      <c r="I69" s="3">
        <v>0.25421322360396398</v>
      </c>
      <c r="J69" s="3">
        <v>1.4E-5</v>
      </c>
      <c r="K69" s="3">
        <v>7.4091000000000004E-2</v>
      </c>
      <c r="L69" s="3">
        <v>1.3329000000000001E-2</v>
      </c>
      <c r="M69" s="3">
        <v>2.0999999999999999E-5</v>
      </c>
      <c r="N69" s="3">
        <v>0.10723100000000001</v>
      </c>
      <c r="O69" s="3">
        <v>0.83499999999999996</v>
      </c>
      <c r="P69" s="3">
        <v>0.78100000000000003</v>
      </c>
      <c r="Q69" s="3">
        <v>0.88800000000000001</v>
      </c>
      <c r="R69" s="3">
        <v>0.54600000000000004</v>
      </c>
      <c r="S69" s="3">
        <v>0.46100000000000002</v>
      </c>
      <c r="T69" s="3">
        <v>0.63</v>
      </c>
    </row>
    <row r="70" spans="1:20">
      <c r="A70" s="3" t="s">
        <v>38</v>
      </c>
      <c r="B70" s="3" t="s">
        <v>2</v>
      </c>
      <c r="C70" s="3" t="s">
        <v>14</v>
      </c>
      <c r="D70" s="3" t="s">
        <v>1</v>
      </c>
      <c r="E70" s="3">
        <v>3230</v>
      </c>
      <c r="F70" s="3">
        <v>0.34829721362229099</v>
      </c>
      <c r="G70" s="3">
        <v>0.34829721362229099</v>
      </c>
      <c r="H70" s="3">
        <v>4.0700000000000003E-4</v>
      </c>
      <c r="I70" s="3">
        <v>0.34278171114791101</v>
      </c>
      <c r="J70" s="3">
        <v>1.9999999999999999E-6</v>
      </c>
      <c r="K70" s="3">
        <v>3.895E-3</v>
      </c>
      <c r="L70" s="3">
        <v>4.8999999999999998E-4</v>
      </c>
      <c r="M70" s="3">
        <v>1.9999999999999999E-6</v>
      </c>
      <c r="N70" s="3">
        <v>4.692E-3</v>
      </c>
      <c r="O70" s="3">
        <v>0.75800000000000001</v>
      </c>
      <c r="P70" s="3">
        <v>0.74199999999999999</v>
      </c>
      <c r="Q70" s="3">
        <v>0.77500000000000002</v>
      </c>
      <c r="R70" s="3">
        <v>0.51100000000000001</v>
      </c>
      <c r="S70" s="3">
        <v>0.49</v>
      </c>
      <c r="T70" s="3">
        <v>0.53200000000000003</v>
      </c>
    </row>
    <row r="71" spans="1:20">
      <c r="A71" s="3" t="s">
        <v>38</v>
      </c>
      <c r="B71" s="3" t="s">
        <v>2</v>
      </c>
      <c r="C71" s="3" t="s">
        <v>14</v>
      </c>
      <c r="D71" s="3" t="s">
        <v>2</v>
      </c>
      <c r="E71" s="3">
        <v>3454</v>
      </c>
      <c r="F71" s="3">
        <v>0.34829721362229099</v>
      </c>
      <c r="G71" s="3">
        <v>0.35466126230457401</v>
      </c>
      <c r="H71" s="3">
        <v>5.3999999999999998E-5</v>
      </c>
      <c r="I71" s="3">
        <v>0.75182963404584902</v>
      </c>
      <c r="J71" s="3">
        <v>0</v>
      </c>
      <c r="K71" s="3">
        <v>2.578E-3</v>
      </c>
      <c r="L71" s="3">
        <v>6.4999999999999994E-5</v>
      </c>
      <c r="M71" s="3">
        <v>0</v>
      </c>
      <c r="N71" s="3">
        <v>3.0890000000000002E-3</v>
      </c>
      <c r="O71" s="3">
        <v>0.80200000000000005</v>
      </c>
      <c r="P71" s="3">
        <v>0.78700000000000003</v>
      </c>
      <c r="Q71" s="3">
        <v>0.81599999999999995</v>
      </c>
      <c r="R71" s="3">
        <v>0.50600000000000001</v>
      </c>
      <c r="S71" s="3">
        <v>0.48599999999999999</v>
      </c>
      <c r="T71" s="3">
        <v>0.52700000000000002</v>
      </c>
    </row>
    <row r="72" spans="1:20">
      <c r="A72" s="3" t="s">
        <v>38</v>
      </c>
      <c r="B72" s="3" t="s">
        <v>2</v>
      </c>
      <c r="C72" s="3" t="s">
        <v>14</v>
      </c>
      <c r="D72" s="3" t="s">
        <v>180</v>
      </c>
      <c r="E72" s="3">
        <v>1336</v>
      </c>
      <c r="F72" s="3">
        <v>0.34829721362229099</v>
      </c>
      <c r="G72" s="3">
        <v>0.36526946107784403</v>
      </c>
      <c r="H72" s="3">
        <v>4.5760000000000002E-3</v>
      </c>
      <c r="I72" s="3">
        <v>5.1252582857369298E-2</v>
      </c>
      <c r="J72" s="3">
        <v>1.06E-4</v>
      </c>
      <c r="K72" s="3">
        <v>1.8193999999999998E-2</v>
      </c>
      <c r="L72" s="3">
        <v>5.437E-3</v>
      </c>
      <c r="M72" s="3">
        <v>1.26E-4</v>
      </c>
      <c r="N72" s="3">
        <v>2.1621999999999999E-2</v>
      </c>
      <c r="O72" s="3">
        <v>0.82699999999999996</v>
      </c>
      <c r="P72" s="3">
        <v>0.80500000000000005</v>
      </c>
      <c r="Q72" s="3">
        <v>0.84899999999999998</v>
      </c>
      <c r="R72" s="3">
        <v>0.53900000000000003</v>
      </c>
      <c r="S72" s="3">
        <v>0.50700000000000001</v>
      </c>
      <c r="T72" s="3">
        <v>0.57099999999999995</v>
      </c>
    </row>
    <row r="73" spans="1:20">
      <c r="A73" s="3" t="s">
        <v>38</v>
      </c>
      <c r="B73" s="3" t="s">
        <v>2</v>
      </c>
      <c r="C73" s="3" t="s">
        <v>14</v>
      </c>
      <c r="D73" s="3" t="s">
        <v>181</v>
      </c>
      <c r="E73" s="3">
        <v>2845</v>
      </c>
      <c r="F73" s="3">
        <v>0.34829721362229099</v>
      </c>
      <c r="G73" s="3">
        <v>0.34059753954305799</v>
      </c>
      <c r="H73" s="3">
        <v>4.5430000000000002E-3</v>
      </c>
      <c r="I73" s="3">
        <v>4.4265258579198304E-3</v>
      </c>
      <c r="J73" s="3">
        <v>3.3300000000000002E-4</v>
      </c>
      <c r="K73" s="3">
        <v>1.3674E-2</v>
      </c>
      <c r="L73" s="3">
        <v>5.5100000000000001E-3</v>
      </c>
      <c r="M73" s="3">
        <v>4.0400000000000001E-4</v>
      </c>
      <c r="N73" s="3">
        <v>1.6583000000000001E-2</v>
      </c>
      <c r="O73" s="3">
        <v>0.82099999999999995</v>
      </c>
      <c r="P73" s="3">
        <v>0.80600000000000005</v>
      </c>
      <c r="Q73" s="3">
        <v>0.83699999999999997</v>
      </c>
      <c r="R73" s="3">
        <v>0.53200000000000003</v>
      </c>
      <c r="S73" s="3">
        <v>0.51</v>
      </c>
      <c r="T73" s="3">
        <v>0.55400000000000005</v>
      </c>
    </row>
    <row r="74" spans="1:20">
      <c r="A74" s="3" t="s">
        <v>38</v>
      </c>
      <c r="B74" s="3" t="s">
        <v>2</v>
      </c>
      <c r="C74" s="3" t="s">
        <v>14</v>
      </c>
      <c r="D74" s="3" t="s">
        <v>0</v>
      </c>
      <c r="E74" s="3">
        <v>3901</v>
      </c>
      <c r="F74" s="3">
        <v>0.34829721362229099</v>
      </c>
      <c r="G74" s="3">
        <v>0.49423224814150202</v>
      </c>
      <c r="H74" s="3">
        <v>1.413E-3</v>
      </c>
      <c r="I74" s="3">
        <v>5.44124679916013E-2</v>
      </c>
      <c r="J74" s="3">
        <v>2.0999999999999999E-5</v>
      </c>
      <c r="K74" s="3">
        <v>5.8580000000000004E-3</v>
      </c>
      <c r="L74" s="3">
        <v>1.598E-3</v>
      </c>
      <c r="M74" s="3">
        <v>2.4000000000000001E-5</v>
      </c>
      <c r="N74" s="3">
        <v>6.6259999999999999E-3</v>
      </c>
      <c r="O74" s="3">
        <v>0.77600000000000002</v>
      </c>
      <c r="P74" s="3">
        <v>0.76200000000000001</v>
      </c>
      <c r="Q74" s="3">
        <v>0.79100000000000004</v>
      </c>
      <c r="R74" s="3">
        <v>0.50900000000000001</v>
      </c>
      <c r="S74" s="3">
        <v>0.49099999999999999</v>
      </c>
      <c r="T74" s="3">
        <v>0.52700000000000002</v>
      </c>
    </row>
    <row r="75" spans="1:20">
      <c r="A75" s="3" t="s">
        <v>38</v>
      </c>
      <c r="B75" s="3" t="s">
        <v>2</v>
      </c>
      <c r="C75" s="3" t="s">
        <v>14</v>
      </c>
      <c r="D75" s="3" t="s">
        <v>182</v>
      </c>
      <c r="E75" s="3">
        <v>306</v>
      </c>
      <c r="F75" s="3">
        <v>0.34829721362229099</v>
      </c>
      <c r="G75" s="3">
        <v>0.38888888888888901</v>
      </c>
      <c r="H75" s="3">
        <v>4.5659999999999997E-3</v>
      </c>
      <c r="I75" s="3">
        <v>0.371093369522698</v>
      </c>
      <c r="J75" s="3">
        <v>2.8E-5</v>
      </c>
      <c r="K75" s="3">
        <v>5.0842999999999999E-2</v>
      </c>
      <c r="L75" s="3">
        <v>5.339E-3</v>
      </c>
      <c r="M75" s="3">
        <v>3.3000000000000003E-5</v>
      </c>
      <c r="N75" s="3">
        <v>5.9519000000000002E-2</v>
      </c>
      <c r="O75" s="3">
        <v>0.86199999999999999</v>
      </c>
      <c r="P75" s="3">
        <v>0.82099999999999995</v>
      </c>
      <c r="Q75" s="3">
        <v>0.90200000000000002</v>
      </c>
      <c r="R75" s="3">
        <v>0.51</v>
      </c>
      <c r="S75" s="3">
        <v>0.442</v>
      </c>
      <c r="T75" s="3">
        <v>0.57799999999999996</v>
      </c>
    </row>
    <row r="76" spans="1:20">
      <c r="A76" s="3" t="s">
        <v>38</v>
      </c>
      <c r="B76" s="3" t="s">
        <v>2</v>
      </c>
      <c r="C76" s="3" t="s">
        <v>15</v>
      </c>
      <c r="D76" s="3" t="s">
        <v>1</v>
      </c>
      <c r="E76" s="3">
        <v>3063</v>
      </c>
      <c r="F76" s="3">
        <v>0.128958537381652</v>
      </c>
      <c r="G76" s="3">
        <v>0.128958537381652</v>
      </c>
      <c r="H76" s="3">
        <v>1.9840000000000001E-3</v>
      </c>
      <c r="I76" s="3">
        <v>8.32645166635506E-2</v>
      </c>
      <c r="J76" s="3">
        <v>1.2E-5</v>
      </c>
      <c r="K76" s="3">
        <v>9.41E-3</v>
      </c>
      <c r="L76" s="3">
        <v>2.7009999999999998E-3</v>
      </c>
      <c r="M76" s="3">
        <v>1.5999999999999999E-5</v>
      </c>
      <c r="N76" s="3">
        <v>1.2813E-2</v>
      </c>
      <c r="O76" s="3">
        <v>0.746</v>
      </c>
      <c r="P76" s="3">
        <v>0.72399999999999998</v>
      </c>
      <c r="Q76" s="3">
        <v>0.76900000000000002</v>
      </c>
      <c r="R76" s="3">
        <v>0.52200000000000002</v>
      </c>
      <c r="S76" s="3">
        <v>0.49199999999999999</v>
      </c>
      <c r="T76" s="3">
        <v>0.55300000000000005</v>
      </c>
    </row>
    <row r="77" spans="1:20">
      <c r="A77" s="3" t="s">
        <v>38</v>
      </c>
      <c r="B77" s="3" t="s">
        <v>2</v>
      </c>
      <c r="C77" s="3" t="s">
        <v>15</v>
      </c>
      <c r="D77" s="3" t="s">
        <v>2</v>
      </c>
      <c r="E77" s="3">
        <v>3321</v>
      </c>
      <c r="F77" s="3">
        <v>0.128958537381652</v>
      </c>
      <c r="G77" s="3">
        <v>9.2743149653718798E-2</v>
      </c>
      <c r="H77" s="3">
        <v>1.2960000000000001E-3</v>
      </c>
      <c r="I77" s="3">
        <v>0.19228797711151999</v>
      </c>
      <c r="J77" s="3">
        <v>5.0000000000000004E-6</v>
      </c>
      <c r="K77" s="3">
        <v>8.8140000000000007E-3</v>
      </c>
      <c r="L77" s="3">
        <v>2.0230000000000001E-3</v>
      </c>
      <c r="M77" s="3">
        <v>7.9999999999999996E-6</v>
      </c>
      <c r="N77" s="3">
        <v>1.3747000000000001E-2</v>
      </c>
      <c r="O77" s="3">
        <v>0.81299999999999994</v>
      </c>
      <c r="P77" s="3">
        <v>0.79100000000000004</v>
      </c>
      <c r="Q77" s="3">
        <v>0.83499999999999996</v>
      </c>
      <c r="R77" s="3">
        <v>0.53200000000000003</v>
      </c>
      <c r="S77" s="3">
        <v>0.499</v>
      </c>
      <c r="T77" s="3">
        <v>0.56599999999999995</v>
      </c>
    </row>
    <row r="78" spans="1:20">
      <c r="A78" s="3" t="s">
        <v>38</v>
      </c>
      <c r="B78" s="3" t="s">
        <v>2</v>
      </c>
      <c r="C78" s="3" t="s">
        <v>15</v>
      </c>
      <c r="D78" s="3" t="s">
        <v>180</v>
      </c>
      <c r="E78" s="3">
        <v>1304</v>
      </c>
      <c r="F78" s="3">
        <v>0.128958537381652</v>
      </c>
      <c r="G78" s="3">
        <v>0.10199386503067499</v>
      </c>
      <c r="H78" s="3">
        <v>2.3599999999999999E-4</v>
      </c>
      <c r="I78" s="3">
        <v>0.75182963404584902</v>
      </c>
      <c r="J78" s="3">
        <v>3.0000000000000001E-6</v>
      </c>
      <c r="K78" s="3">
        <v>1.3391999999999999E-2</v>
      </c>
      <c r="L78" s="3">
        <v>3.5500000000000001E-4</v>
      </c>
      <c r="M78" s="3">
        <v>5.0000000000000004E-6</v>
      </c>
      <c r="N78" s="3">
        <v>2.0093E-2</v>
      </c>
      <c r="O78" s="3">
        <v>0.90500000000000003</v>
      </c>
      <c r="P78" s="3">
        <v>0.88300000000000001</v>
      </c>
      <c r="Q78" s="3">
        <v>0.92700000000000005</v>
      </c>
      <c r="R78" s="3">
        <v>0.50900000000000001</v>
      </c>
      <c r="S78" s="3">
        <v>0.45500000000000002</v>
      </c>
      <c r="T78" s="3">
        <v>0.56299999999999994</v>
      </c>
    </row>
    <row r="79" spans="1:20">
      <c r="A79" s="3" t="s">
        <v>38</v>
      </c>
      <c r="B79" s="3" t="s">
        <v>2</v>
      </c>
      <c r="C79" s="3" t="s">
        <v>15</v>
      </c>
      <c r="D79" s="3" t="s">
        <v>181</v>
      </c>
      <c r="E79" s="3">
        <v>2766</v>
      </c>
      <c r="F79" s="3">
        <v>0.128958537381652</v>
      </c>
      <c r="G79" s="3">
        <v>6.8691250903832296E-2</v>
      </c>
      <c r="H79" s="3">
        <v>3.6999999999999999E-4</v>
      </c>
      <c r="I79" s="3">
        <v>0.58388242077036501</v>
      </c>
      <c r="J79" s="3">
        <v>0</v>
      </c>
      <c r="K79" s="3">
        <v>6.9740000000000002E-3</v>
      </c>
      <c r="L79" s="3">
        <v>6.4899999999999995E-4</v>
      </c>
      <c r="M79" s="3">
        <v>0</v>
      </c>
      <c r="N79" s="3">
        <v>1.2218E-2</v>
      </c>
      <c r="O79" s="3">
        <v>0.879</v>
      </c>
      <c r="P79" s="3">
        <v>0.85899999999999999</v>
      </c>
      <c r="Q79" s="3">
        <v>0.9</v>
      </c>
      <c r="R79" s="3">
        <v>0.499</v>
      </c>
      <c r="S79" s="3">
        <v>0.45800000000000002</v>
      </c>
      <c r="T79" s="3">
        <v>0.54100000000000004</v>
      </c>
    </row>
    <row r="80" spans="1:20">
      <c r="A80" s="3" t="s">
        <v>38</v>
      </c>
      <c r="B80" s="3" t="s">
        <v>2</v>
      </c>
      <c r="C80" s="3" t="s">
        <v>15</v>
      </c>
      <c r="D80" s="3" t="s">
        <v>0</v>
      </c>
      <c r="E80" s="3">
        <v>3744</v>
      </c>
      <c r="F80" s="3">
        <v>0.128958537381652</v>
      </c>
      <c r="G80" s="3">
        <v>0.166399572649573</v>
      </c>
      <c r="H80" s="3">
        <v>4.06E-4</v>
      </c>
      <c r="I80" s="3">
        <v>0.371093369522698</v>
      </c>
      <c r="J80" s="3">
        <v>1.9999999999999999E-6</v>
      </c>
      <c r="K80" s="3">
        <v>4.0249999999999999E-3</v>
      </c>
      <c r="L80" s="3">
        <v>4.95E-4</v>
      </c>
      <c r="M80" s="3">
        <v>1.9999999999999999E-6</v>
      </c>
      <c r="N80" s="3">
        <v>4.9119999999999997E-3</v>
      </c>
      <c r="O80" s="3">
        <v>0.77400000000000002</v>
      </c>
      <c r="P80" s="3">
        <v>0.75600000000000001</v>
      </c>
      <c r="Q80" s="3">
        <v>0.79200000000000004</v>
      </c>
      <c r="R80" s="3">
        <v>0.50700000000000001</v>
      </c>
      <c r="S80" s="3">
        <v>0.48299999999999998</v>
      </c>
      <c r="T80" s="3">
        <v>0.53200000000000003</v>
      </c>
    </row>
    <row r="81" spans="1:20">
      <c r="A81" s="3" t="s">
        <v>38</v>
      </c>
      <c r="B81" s="3" t="s">
        <v>2</v>
      </c>
      <c r="C81" s="3" t="s">
        <v>19</v>
      </c>
      <c r="D81" s="3" t="s">
        <v>1</v>
      </c>
      <c r="E81" s="3">
        <v>3128</v>
      </c>
      <c r="F81" s="3">
        <v>0.29699488491048598</v>
      </c>
      <c r="G81" s="3">
        <v>0.29699488491048598</v>
      </c>
      <c r="H81" s="3">
        <v>4.7100000000000001E-4</v>
      </c>
      <c r="I81" s="3">
        <v>0.31731050786291398</v>
      </c>
      <c r="J81" s="3">
        <v>9.9999999999999995E-7</v>
      </c>
      <c r="K81" s="3">
        <v>3.5690000000000001E-3</v>
      </c>
      <c r="L81" s="3">
        <v>5.7799999999999995E-4</v>
      </c>
      <c r="M81" s="3">
        <v>9.9999999999999995E-7</v>
      </c>
      <c r="N81" s="3">
        <v>4.3769999999999998E-3</v>
      </c>
      <c r="O81" s="3">
        <v>0.65300000000000002</v>
      </c>
      <c r="P81" s="3">
        <v>0.63300000000000001</v>
      </c>
      <c r="Q81" s="3">
        <v>0.67400000000000004</v>
      </c>
      <c r="R81" s="3">
        <v>0.49199999999999999</v>
      </c>
      <c r="S81" s="3">
        <v>0.47</v>
      </c>
      <c r="T81" s="3">
        <v>0.51400000000000001</v>
      </c>
    </row>
    <row r="82" spans="1:20">
      <c r="A82" s="3" t="s">
        <v>38</v>
      </c>
      <c r="B82" s="3" t="s">
        <v>2</v>
      </c>
      <c r="C82" s="3" t="s">
        <v>19</v>
      </c>
      <c r="D82" s="3" t="s">
        <v>2</v>
      </c>
      <c r="E82" s="3">
        <v>3338</v>
      </c>
      <c r="F82" s="3">
        <v>0.29699488491048598</v>
      </c>
      <c r="G82" s="3">
        <v>0.296584781306171</v>
      </c>
      <c r="H82" s="3">
        <v>2.0530000000000001E-3</v>
      </c>
      <c r="I82" s="3">
        <v>3.1971956177648697E-2</v>
      </c>
      <c r="J82" s="3">
        <v>5.5999999999999999E-5</v>
      </c>
      <c r="K82" s="3">
        <v>7.9930000000000001E-3</v>
      </c>
      <c r="L82" s="3">
        <v>2.5200000000000001E-3</v>
      </c>
      <c r="M82" s="3">
        <v>6.8999999999999997E-5</v>
      </c>
      <c r="N82" s="3">
        <v>9.809E-3</v>
      </c>
      <c r="O82" s="3">
        <v>0.68100000000000005</v>
      </c>
      <c r="P82" s="3">
        <v>0.66200000000000003</v>
      </c>
      <c r="Q82" s="3">
        <v>0.70099999999999996</v>
      </c>
      <c r="R82" s="3">
        <v>0.52800000000000002</v>
      </c>
      <c r="S82" s="3">
        <v>0.50600000000000001</v>
      </c>
      <c r="T82" s="3">
        <v>0.55000000000000004</v>
      </c>
    </row>
    <row r="83" spans="1:20">
      <c r="A83" s="3" t="s">
        <v>38</v>
      </c>
      <c r="B83" s="3" t="s">
        <v>2</v>
      </c>
      <c r="C83" s="3" t="s">
        <v>19</v>
      </c>
      <c r="D83" s="3" t="s">
        <v>180</v>
      </c>
      <c r="E83" s="3">
        <v>1288</v>
      </c>
      <c r="F83" s="3">
        <v>0.29699488491048598</v>
      </c>
      <c r="G83" s="3">
        <v>0.22593167701863401</v>
      </c>
      <c r="H83" s="3">
        <v>2.232E-3</v>
      </c>
      <c r="I83" s="3">
        <v>0.17971249487900001</v>
      </c>
      <c r="J83" s="3">
        <v>1.0000000000000001E-5</v>
      </c>
      <c r="K83" s="3">
        <v>1.3545E-2</v>
      </c>
      <c r="L83" s="3">
        <v>3.0490000000000001E-3</v>
      </c>
      <c r="M83" s="3">
        <v>1.4E-5</v>
      </c>
      <c r="N83" s="3">
        <v>1.8478999999999999E-2</v>
      </c>
      <c r="O83" s="3">
        <v>0.69599999999999995</v>
      </c>
      <c r="P83" s="3">
        <v>0.66200000000000003</v>
      </c>
      <c r="Q83" s="3">
        <v>0.73</v>
      </c>
      <c r="R83" s="3">
        <v>0.52700000000000002</v>
      </c>
      <c r="S83" s="3">
        <v>0.49</v>
      </c>
      <c r="T83" s="3">
        <v>0.56399999999999995</v>
      </c>
    </row>
    <row r="84" spans="1:20">
      <c r="A84" s="3" t="s">
        <v>38</v>
      </c>
      <c r="B84" s="3" t="s">
        <v>2</v>
      </c>
      <c r="C84" s="3" t="s">
        <v>19</v>
      </c>
      <c r="D84" s="3" t="s">
        <v>181</v>
      </c>
      <c r="E84" s="3">
        <v>2758</v>
      </c>
      <c r="F84" s="3">
        <v>0.29699488491048598</v>
      </c>
      <c r="G84" s="3">
        <v>0.19978245105148701</v>
      </c>
      <c r="H84" s="3">
        <v>3.2200000000000002E-4</v>
      </c>
      <c r="I84" s="3">
        <v>0.47950012218695398</v>
      </c>
      <c r="J84" s="3">
        <v>1.9999999999999999E-6</v>
      </c>
      <c r="K84" s="3">
        <v>4.8830000000000002E-3</v>
      </c>
      <c r="L84" s="3">
        <v>4.6299999999999998E-4</v>
      </c>
      <c r="M84" s="3">
        <v>3.0000000000000001E-6</v>
      </c>
      <c r="N84" s="3">
        <v>7.0219999999999996E-3</v>
      </c>
      <c r="O84" s="3">
        <v>0.70799999999999996</v>
      </c>
      <c r="P84" s="3">
        <v>0.68400000000000005</v>
      </c>
      <c r="Q84" s="3">
        <v>0.73099999999999998</v>
      </c>
      <c r="R84" s="3">
        <v>0.51600000000000001</v>
      </c>
      <c r="S84" s="3">
        <v>0.49</v>
      </c>
      <c r="T84" s="3">
        <v>0.54300000000000004</v>
      </c>
    </row>
    <row r="85" spans="1:20">
      <c r="A85" s="3" t="s">
        <v>38</v>
      </c>
      <c r="B85" s="3" t="s">
        <v>2</v>
      </c>
      <c r="C85" s="3" t="s">
        <v>19</v>
      </c>
      <c r="D85" s="3" t="s">
        <v>0</v>
      </c>
      <c r="E85" s="3">
        <v>3760</v>
      </c>
      <c r="F85" s="3">
        <v>0.29699488491048598</v>
      </c>
      <c r="G85" s="3">
        <v>0.36781914893617002</v>
      </c>
      <c r="H85" s="3">
        <v>9.8700000000000003E-4</v>
      </c>
      <c r="I85" s="3">
        <v>0.10034824646229</v>
      </c>
      <c r="J85" s="3">
        <v>3.9999999999999998E-6</v>
      </c>
      <c r="K85" s="3">
        <v>4.7689999999999998E-3</v>
      </c>
      <c r="L85" s="3">
        <v>1.1299999999999999E-3</v>
      </c>
      <c r="M85" s="3">
        <v>5.0000000000000004E-6</v>
      </c>
      <c r="N85" s="3">
        <v>5.463E-3</v>
      </c>
      <c r="O85" s="3">
        <v>0.623</v>
      </c>
      <c r="P85" s="3">
        <v>0.60499999999999998</v>
      </c>
      <c r="Q85" s="3">
        <v>0.64100000000000001</v>
      </c>
      <c r="R85" s="3">
        <v>0.51900000000000002</v>
      </c>
      <c r="S85" s="3">
        <v>0.5</v>
      </c>
      <c r="T85" s="3">
        <v>0.53800000000000003</v>
      </c>
    </row>
    <row r="86" spans="1:20">
      <c r="A86" s="3" t="s">
        <v>38</v>
      </c>
      <c r="B86" s="3" t="s">
        <v>2</v>
      </c>
      <c r="C86" s="3" t="s">
        <v>19</v>
      </c>
      <c r="D86" s="3" t="s">
        <v>182</v>
      </c>
      <c r="E86" s="3">
        <v>297</v>
      </c>
      <c r="F86" s="3">
        <v>0.29699488491048598</v>
      </c>
      <c r="G86" s="3">
        <v>0.31986531986532002</v>
      </c>
      <c r="H86" s="3">
        <v>7.2570000000000004E-3</v>
      </c>
      <c r="I86" s="3">
        <v>0.22067136191984699</v>
      </c>
      <c r="J86" s="3">
        <v>1.4E-5</v>
      </c>
      <c r="K86" s="3">
        <v>4.9632999999999997E-2</v>
      </c>
      <c r="L86" s="3">
        <v>8.6750000000000004E-3</v>
      </c>
      <c r="M86" s="3">
        <v>1.7E-5</v>
      </c>
      <c r="N86" s="3">
        <v>5.9388000000000003E-2</v>
      </c>
      <c r="O86" s="3">
        <v>0.72599999999999998</v>
      </c>
      <c r="P86" s="3">
        <v>0.66700000000000004</v>
      </c>
      <c r="Q86" s="3">
        <v>0.78400000000000003</v>
      </c>
      <c r="R86" s="3">
        <v>0.53300000000000003</v>
      </c>
      <c r="S86" s="3">
        <v>0.46200000000000002</v>
      </c>
      <c r="T86" s="3">
        <v>0.60299999999999998</v>
      </c>
    </row>
    <row r="87" spans="1:20">
      <c r="A87" s="3" t="s">
        <v>38</v>
      </c>
      <c r="B87" s="3" t="s">
        <v>2</v>
      </c>
      <c r="C87" s="3" t="s">
        <v>20</v>
      </c>
      <c r="D87" s="3" t="s">
        <v>1</v>
      </c>
      <c r="E87" s="3">
        <v>3162</v>
      </c>
      <c r="F87" s="3">
        <v>4.4592030360531297E-2</v>
      </c>
      <c r="G87" s="3">
        <v>4.4592030360531297E-2</v>
      </c>
      <c r="H87" s="3">
        <v>3.0000000000000001E-6</v>
      </c>
      <c r="I87" s="3">
        <v>1</v>
      </c>
      <c r="J87" s="3">
        <v>0</v>
      </c>
      <c r="K87" s="3">
        <v>6.5529999999999998E-3</v>
      </c>
      <c r="L87" s="3">
        <v>3.9999999999999998E-6</v>
      </c>
      <c r="M87" s="3">
        <v>0</v>
      </c>
      <c r="N87" s="3">
        <v>9.6319999999999999E-3</v>
      </c>
      <c r="O87" s="3">
        <v>0.65200000000000002</v>
      </c>
      <c r="P87" s="3">
        <v>0.60899999999999999</v>
      </c>
      <c r="Q87" s="3">
        <v>0.69399999999999995</v>
      </c>
      <c r="R87" s="3">
        <v>0.495</v>
      </c>
      <c r="S87" s="3">
        <v>0.44500000000000001</v>
      </c>
      <c r="T87" s="3">
        <v>0.54500000000000004</v>
      </c>
    </row>
    <row r="88" spans="1:20">
      <c r="A88" s="3" t="s">
        <v>38</v>
      </c>
      <c r="B88" s="3" t="s">
        <v>2</v>
      </c>
      <c r="C88" s="3" t="s">
        <v>20</v>
      </c>
      <c r="D88" s="3" t="s">
        <v>2</v>
      </c>
      <c r="E88" s="3">
        <v>3354</v>
      </c>
      <c r="F88" s="3">
        <v>4.4592030360531297E-2</v>
      </c>
      <c r="G88" s="3">
        <v>7.0065593321407299E-2</v>
      </c>
      <c r="H88" s="3">
        <v>8.7600000000000004E-4</v>
      </c>
      <c r="I88" s="3">
        <v>0.29426610430496303</v>
      </c>
      <c r="J88" s="3">
        <v>3.0000000000000001E-6</v>
      </c>
      <c r="K88" s="3">
        <v>6.9969999999999997E-3</v>
      </c>
      <c r="L88" s="3">
        <v>1.0970000000000001E-3</v>
      </c>
      <c r="M88" s="3">
        <v>3.9999999999999998E-6</v>
      </c>
      <c r="N88" s="3">
        <v>8.7709999999999993E-3</v>
      </c>
      <c r="O88" s="3">
        <v>0.64100000000000001</v>
      </c>
      <c r="P88" s="3">
        <v>0.60399999999999998</v>
      </c>
      <c r="Q88" s="3">
        <v>0.67700000000000005</v>
      </c>
      <c r="R88" s="3">
        <v>0.51300000000000001</v>
      </c>
      <c r="S88" s="3">
        <v>0.47499999999999998</v>
      </c>
      <c r="T88" s="3">
        <v>0.55200000000000005</v>
      </c>
    </row>
    <row r="89" spans="1:20">
      <c r="A89" s="3" t="s">
        <v>38</v>
      </c>
      <c r="B89" s="3" t="s">
        <v>2</v>
      </c>
      <c r="C89" s="3" t="s">
        <v>20</v>
      </c>
      <c r="D89" s="3" t="s">
        <v>180</v>
      </c>
      <c r="E89" s="3">
        <v>1321</v>
      </c>
      <c r="F89" s="3">
        <v>4.4592030360531297E-2</v>
      </c>
      <c r="G89" s="3">
        <v>3.7850113550340701E-2</v>
      </c>
      <c r="H89" s="3">
        <v>1.9759999999999999E-3</v>
      </c>
      <c r="I89" s="3">
        <v>0.40278369424647598</v>
      </c>
      <c r="J89" s="3">
        <v>9.0000000000000002E-6</v>
      </c>
      <c r="K89" s="3">
        <v>2.743E-2</v>
      </c>
      <c r="L89" s="3">
        <v>3.0630000000000002E-3</v>
      </c>
      <c r="M89" s="3">
        <v>1.4E-5</v>
      </c>
      <c r="N89" s="3">
        <v>4.2474999999999999E-2</v>
      </c>
      <c r="O89" s="3">
        <v>0.71399999999999997</v>
      </c>
      <c r="P89" s="3">
        <v>0.63600000000000001</v>
      </c>
      <c r="Q89" s="3">
        <v>0.79300000000000004</v>
      </c>
      <c r="R89" s="3">
        <v>0.51900000000000002</v>
      </c>
      <c r="S89" s="3">
        <v>0.435</v>
      </c>
      <c r="T89" s="3">
        <v>0.60399999999999998</v>
      </c>
    </row>
    <row r="90" spans="1:20">
      <c r="A90" s="3" t="s">
        <v>38</v>
      </c>
      <c r="B90" s="3" t="s">
        <v>2</v>
      </c>
      <c r="C90" s="3" t="s">
        <v>20</v>
      </c>
      <c r="D90" s="3" t="s">
        <v>181</v>
      </c>
      <c r="E90" s="3">
        <v>2812</v>
      </c>
      <c r="F90" s="3">
        <v>4.4592030360531297E-2</v>
      </c>
      <c r="G90" s="3">
        <v>3.6628733997155098E-2</v>
      </c>
      <c r="H90" s="3">
        <v>1.2E-5</v>
      </c>
      <c r="I90" s="3">
        <v>1</v>
      </c>
      <c r="J90" s="3">
        <v>0</v>
      </c>
      <c r="K90" s="3">
        <v>7.5059999999999997E-3</v>
      </c>
      <c r="L90" s="3">
        <v>1.9000000000000001E-5</v>
      </c>
      <c r="M90" s="3">
        <v>0</v>
      </c>
      <c r="N90" s="3">
        <v>1.1753E-2</v>
      </c>
      <c r="O90" s="3">
        <v>0.71599999999999997</v>
      </c>
      <c r="P90" s="3">
        <v>0.66700000000000004</v>
      </c>
      <c r="Q90" s="3">
        <v>0.76500000000000001</v>
      </c>
      <c r="R90" s="3">
        <v>0.505</v>
      </c>
      <c r="S90" s="3">
        <v>0.45</v>
      </c>
      <c r="T90" s="3">
        <v>0.56000000000000005</v>
      </c>
    </row>
    <row r="91" spans="1:20">
      <c r="A91" s="3" t="s">
        <v>38</v>
      </c>
      <c r="B91" s="3" t="s">
        <v>2</v>
      </c>
      <c r="C91" s="3" t="s">
        <v>20</v>
      </c>
      <c r="D91" s="3" t="s">
        <v>0</v>
      </c>
      <c r="E91" s="3">
        <v>3784</v>
      </c>
      <c r="F91" s="3">
        <v>4.4592030360531297E-2</v>
      </c>
      <c r="G91" s="3">
        <v>8.32452431289641E-2</v>
      </c>
      <c r="H91" s="3">
        <v>1.7099999999999999E-3</v>
      </c>
      <c r="I91" s="3">
        <v>9.4264306841210205E-2</v>
      </c>
      <c r="J91" s="3">
        <v>6.9999999999999999E-6</v>
      </c>
      <c r="K91" s="3">
        <v>8.5690000000000002E-3</v>
      </c>
      <c r="L91" s="3">
        <v>2.0049999999999998E-3</v>
      </c>
      <c r="M91" s="3">
        <v>7.9999999999999996E-6</v>
      </c>
      <c r="N91" s="3">
        <v>1.0057999999999999E-2</v>
      </c>
      <c r="O91" s="3">
        <v>0.61899999999999999</v>
      </c>
      <c r="P91" s="3">
        <v>0.58599999999999997</v>
      </c>
      <c r="Q91" s="3">
        <v>0.65100000000000002</v>
      </c>
      <c r="R91" s="3">
        <v>0.53400000000000003</v>
      </c>
      <c r="S91" s="3">
        <v>0.501</v>
      </c>
      <c r="T91" s="3">
        <v>0.56599999999999995</v>
      </c>
    </row>
    <row r="92" spans="1:20">
      <c r="A92" s="3" t="s">
        <v>38</v>
      </c>
      <c r="B92" s="3" t="s">
        <v>0</v>
      </c>
      <c r="C92" s="3" t="s">
        <v>212</v>
      </c>
      <c r="D92" s="3" t="s">
        <v>1</v>
      </c>
      <c r="E92" s="3">
        <v>3230</v>
      </c>
      <c r="F92" s="3">
        <v>0.11424148606811101</v>
      </c>
      <c r="G92" s="3">
        <v>0.11424148606811101</v>
      </c>
      <c r="H92" s="3">
        <v>2.6499999999999999E-4</v>
      </c>
      <c r="I92" s="3">
        <v>0.52708925686553798</v>
      </c>
      <c r="J92" s="3">
        <v>1.9999999999999999E-6</v>
      </c>
      <c r="K92" s="3">
        <v>4.7089999999999996E-3</v>
      </c>
      <c r="L92" s="3">
        <v>3.6499999999999998E-4</v>
      </c>
      <c r="M92" s="3">
        <v>3.0000000000000001E-6</v>
      </c>
      <c r="N92" s="3">
        <v>6.4939999999999998E-3</v>
      </c>
      <c r="O92" s="3">
        <v>0.72299999999999998</v>
      </c>
      <c r="P92" s="3">
        <v>0.69899999999999995</v>
      </c>
      <c r="Q92" s="3">
        <v>0.747</v>
      </c>
      <c r="R92" s="3">
        <v>0.505</v>
      </c>
      <c r="S92" s="3">
        <v>0.47499999999999998</v>
      </c>
      <c r="T92" s="3">
        <v>0.53600000000000003</v>
      </c>
    </row>
    <row r="93" spans="1:20">
      <c r="A93" s="3" t="s">
        <v>38</v>
      </c>
      <c r="B93" s="3" t="s">
        <v>0</v>
      </c>
      <c r="C93" s="3" t="s">
        <v>212</v>
      </c>
      <c r="D93" s="3" t="s">
        <v>2</v>
      </c>
      <c r="E93" s="3">
        <v>3454</v>
      </c>
      <c r="F93" s="3">
        <v>0.11424148606811101</v>
      </c>
      <c r="G93" s="3">
        <v>8.1933989577301705E-2</v>
      </c>
      <c r="H93" s="3">
        <v>1.6019999999999999E-3</v>
      </c>
      <c r="I93" s="3">
        <v>0.14729913862267599</v>
      </c>
      <c r="J93" s="3">
        <v>5.0000000000000004E-6</v>
      </c>
      <c r="K93" s="3">
        <v>8.3079999999999994E-3</v>
      </c>
      <c r="L93" s="3">
        <v>2.5279999999999999E-3</v>
      </c>
      <c r="M93" s="3">
        <v>7.9999999999999996E-6</v>
      </c>
      <c r="N93" s="3">
        <v>1.3099E-2</v>
      </c>
      <c r="O93" s="3">
        <v>0.80500000000000005</v>
      </c>
      <c r="P93" s="3">
        <v>0.78200000000000003</v>
      </c>
      <c r="Q93" s="3">
        <v>0.82799999999999996</v>
      </c>
      <c r="R93" s="3">
        <v>0.52200000000000002</v>
      </c>
      <c r="S93" s="3">
        <v>0.48599999999999999</v>
      </c>
      <c r="T93" s="3">
        <v>0.55700000000000005</v>
      </c>
    </row>
    <row r="94" spans="1:20">
      <c r="A94" s="3" t="s">
        <v>38</v>
      </c>
      <c r="B94" s="3" t="s">
        <v>0</v>
      </c>
      <c r="C94" s="3" t="s">
        <v>212</v>
      </c>
      <c r="D94" s="3" t="s">
        <v>180</v>
      </c>
      <c r="E94" s="3">
        <v>1336</v>
      </c>
      <c r="F94" s="3">
        <v>0.11424148606811101</v>
      </c>
      <c r="G94" s="3">
        <v>9.7305389221556904E-2</v>
      </c>
      <c r="H94" s="3">
        <v>1.1379E-2</v>
      </c>
      <c r="I94" s="3">
        <v>2.25868881641797E-2</v>
      </c>
      <c r="J94" s="3">
        <v>3.3300000000000002E-4</v>
      </c>
      <c r="K94" s="3">
        <v>4.2354999999999997E-2</v>
      </c>
      <c r="L94" s="3">
        <v>1.6756E-2</v>
      </c>
      <c r="M94" s="3">
        <v>4.8999999999999998E-4</v>
      </c>
      <c r="N94" s="3">
        <v>6.2258000000000001E-2</v>
      </c>
      <c r="O94" s="3">
        <v>0.90500000000000003</v>
      </c>
      <c r="P94" s="3">
        <v>0.88300000000000001</v>
      </c>
      <c r="Q94" s="3">
        <v>0.92700000000000005</v>
      </c>
      <c r="R94" s="3">
        <v>0.55600000000000005</v>
      </c>
      <c r="S94" s="3">
        <v>0.504</v>
      </c>
      <c r="T94" s="3">
        <v>0.60699999999999998</v>
      </c>
    </row>
    <row r="95" spans="1:20">
      <c r="A95" s="3" t="s">
        <v>38</v>
      </c>
      <c r="B95" s="3" t="s">
        <v>0</v>
      </c>
      <c r="C95" s="3" t="s">
        <v>212</v>
      </c>
      <c r="D95" s="3" t="s">
        <v>181</v>
      </c>
      <c r="E95" s="3">
        <v>2845</v>
      </c>
      <c r="F95" s="3">
        <v>0.11424148606811101</v>
      </c>
      <c r="G95" s="3">
        <v>6.4323374340948994E-2</v>
      </c>
      <c r="H95" s="3">
        <v>4.5399999999999998E-4</v>
      </c>
      <c r="I95" s="3">
        <v>0.52708925686553798</v>
      </c>
      <c r="J95" s="3">
        <v>0</v>
      </c>
      <c r="K95" s="3">
        <v>8.4489999999999999E-3</v>
      </c>
      <c r="L95" s="3">
        <v>7.8600000000000002E-4</v>
      </c>
      <c r="M95" s="3">
        <v>0</v>
      </c>
      <c r="N95" s="3">
        <v>1.4593999999999999E-2</v>
      </c>
      <c r="O95" s="3">
        <v>0.86899999999999999</v>
      </c>
      <c r="P95" s="3">
        <v>0.84699999999999998</v>
      </c>
      <c r="Q95" s="3">
        <v>0.89200000000000002</v>
      </c>
      <c r="R95" s="3">
        <v>0.50800000000000001</v>
      </c>
      <c r="S95" s="3">
        <v>0.46500000000000002</v>
      </c>
      <c r="T95" s="3">
        <v>0.55100000000000005</v>
      </c>
    </row>
    <row r="96" spans="1:20">
      <c r="A96" s="3" t="s">
        <v>38</v>
      </c>
      <c r="B96" s="3" t="s">
        <v>0</v>
      </c>
      <c r="C96" s="3" t="s">
        <v>212</v>
      </c>
      <c r="D96" s="3" t="s">
        <v>0</v>
      </c>
      <c r="E96" s="3">
        <v>3901</v>
      </c>
      <c r="F96" s="3">
        <v>0.11424148606811101</v>
      </c>
      <c r="G96" s="3">
        <v>0.14893617021276601</v>
      </c>
      <c r="H96" s="3">
        <v>3.4680000000000002E-3</v>
      </c>
      <c r="I96" s="3">
        <v>8.6195749606017107E-3</v>
      </c>
      <c r="J96" s="3">
        <v>1.9000000000000001E-4</v>
      </c>
      <c r="K96" s="3">
        <v>1.0508E-2</v>
      </c>
      <c r="L96" s="3">
        <v>4.2729999999999999E-3</v>
      </c>
      <c r="M96" s="3">
        <v>2.34E-4</v>
      </c>
      <c r="N96" s="3">
        <v>1.2955E-2</v>
      </c>
      <c r="O96" s="3">
        <v>0.77200000000000002</v>
      </c>
      <c r="P96" s="3">
        <v>0.754</v>
      </c>
      <c r="Q96" s="3">
        <v>0.79100000000000004</v>
      </c>
      <c r="R96" s="3">
        <v>0.53200000000000003</v>
      </c>
      <c r="S96" s="3">
        <v>0.50600000000000001</v>
      </c>
      <c r="T96" s="3">
        <v>0.55700000000000005</v>
      </c>
    </row>
    <row r="97" spans="1:20">
      <c r="A97" s="3" t="s">
        <v>38</v>
      </c>
      <c r="B97" s="3" t="s">
        <v>0</v>
      </c>
      <c r="C97" s="3" t="s">
        <v>213</v>
      </c>
      <c r="D97" s="3" t="s">
        <v>1</v>
      </c>
      <c r="E97" s="3">
        <v>3230</v>
      </c>
      <c r="F97" s="3">
        <v>9.41176470588235E-2</v>
      </c>
      <c r="G97" s="3">
        <v>9.41176470588235E-2</v>
      </c>
      <c r="H97" s="3">
        <v>2.3500000000000001E-3</v>
      </c>
      <c r="I97" s="3">
        <v>6.9279883221201904E-2</v>
      </c>
      <c r="J97" s="3">
        <v>1.5999999999999999E-5</v>
      </c>
      <c r="K97" s="3">
        <v>1.0401000000000001E-2</v>
      </c>
      <c r="L97" s="3">
        <v>3.3010000000000001E-3</v>
      </c>
      <c r="M97" s="3">
        <v>2.1999999999999999E-5</v>
      </c>
      <c r="N97" s="3">
        <v>1.4609E-2</v>
      </c>
      <c r="O97" s="3">
        <v>0.71499999999999997</v>
      </c>
      <c r="P97" s="3">
        <v>0.69</v>
      </c>
      <c r="Q97" s="3">
        <v>0.74</v>
      </c>
      <c r="R97" s="3">
        <v>0.51800000000000002</v>
      </c>
      <c r="S97" s="3">
        <v>0.48299999999999998</v>
      </c>
      <c r="T97" s="3">
        <v>0.55200000000000005</v>
      </c>
    </row>
    <row r="98" spans="1:20">
      <c r="A98" s="3" t="s">
        <v>38</v>
      </c>
      <c r="B98" s="3" t="s">
        <v>0</v>
      </c>
      <c r="C98" s="3" t="s">
        <v>213</v>
      </c>
      <c r="D98" s="3" t="s">
        <v>2</v>
      </c>
      <c r="E98" s="3">
        <v>3454</v>
      </c>
      <c r="F98" s="3">
        <v>9.41176470588235E-2</v>
      </c>
      <c r="G98" s="3">
        <v>3.70584829183555E-2</v>
      </c>
      <c r="H98" s="3">
        <v>3.8660000000000001E-3</v>
      </c>
      <c r="I98" s="3">
        <v>7.3638270120302801E-2</v>
      </c>
      <c r="J98" s="3">
        <v>3.3000000000000003E-5</v>
      </c>
      <c r="K98" s="3">
        <v>1.5890000000000001E-2</v>
      </c>
      <c r="L98" s="3">
        <v>7.5830000000000003E-3</v>
      </c>
      <c r="M98" s="3">
        <v>6.4999999999999994E-5</v>
      </c>
      <c r="N98" s="3">
        <v>3.1047999999999999E-2</v>
      </c>
      <c r="O98" s="3">
        <v>0.78700000000000003</v>
      </c>
      <c r="P98" s="3">
        <v>0.752</v>
      </c>
      <c r="Q98" s="3">
        <v>0.82299999999999995</v>
      </c>
      <c r="R98" s="3">
        <v>0.56599999999999995</v>
      </c>
      <c r="S98" s="3">
        <v>0.51600000000000001</v>
      </c>
      <c r="T98" s="3">
        <v>0.61499999999999999</v>
      </c>
    </row>
    <row r="99" spans="1:20">
      <c r="A99" s="3" t="s">
        <v>38</v>
      </c>
      <c r="B99" s="3" t="s">
        <v>0</v>
      </c>
      <c r="C99" s="3" t="s">
        <v>213</v>
      </c>
      <c r="D99" s="3" t="s">
        <v>0</v>
      </c>
      <c r="E99" s="3">
        <v>3901</v>
      </c>
      <c r="F99" s="3">
        <v>9.41176470588235E-2</v>
      </c>
      <c r="G99" s="3">
        <v>8.1261215073058196E-2</v>
      </c>
      <c r="H99" s="3">
        <v>1.6107E-2</v>
      </c>
      <c r="I99" s="3">
        <v>3.9882705551405301E-7</v>
      </c>
      <c r="J99" s="3">
        <v>6.5579999999999996E-3</v>
      </c>
      <c r="K99" s="3">
        <v>3.2209000000000002E-2</v>
      </c>
      <c r="L99" s="3">
        <v>2.3963000000000002E-2</v>
      </c>
      <c r="M99" s="3">
        <v>9.7610000000000006E-3</v>
      </c>
      <c r="N99" s="3">
        <v>4.7879999999999999E-2</v>
      </c>
      <c r="O99" s="3">
        <v>0.72499999999999998</v>
      </c>
      <c r="P99" s="3">
        <v>0.70099999999999996</v>
      </c>
      <c r="Q99" s="3">
        <v>0.75</v>
      </c>
      <c r="R99" s="3">
        <v>0.58199999999999996</v>
      </c>
      <c r="S99" s="3">
        <v>0.54800000000000004</v>
      </c>
      <c r="T99" s="3">
        <v>0.61499999999999999</v>
      </c>
    </row>
    <row r="100" spans="1:20">
      <c r="A100" s="3" t="s">
        <v>38</v>
      </c>
      <c r="B100" s="3" t="s">
        <v>0</v>
      </c>
      <c r="C100" s="3" t="s">
        <v>214</v>
      </c>
      <c r="D100" s="3" t="s">
        <v>1</v>
      </c>
      <c r="E100" s="3">
        <v>3230</v>
      </c>
      <c r="F100" s="3">
        <v>0.18854489164086699</v>
      </c>
      <c r="G100" s="3">
        <v>0.18854489164086699</v>
      </c>
      <c r="H100" s="3">
        <v>3.3799999999999998E-4</v>
      </c>
      <c r="I100" s="3">
        <v>0.40278369424647598</v>
      </c>
      <c r="J100" s="3">
        <v>1.9999999999999999E-6</v>
      </c>
      <c r="K100" s="3">
        <v>4.1289999999999999E-3</v>
      </c>
      <c r="L100" s="3">
        <v>4.4000000000000002E-4</v>
      </c>
      <c r="M100" s="3">
        <v>3.0000000000000001E-6</v>
      </c>
      <c r="N100" s="3">
        <v>5.3709999999999999E-3</v>
      </c>
      <c r="O100" s="3">
        <v>0.57999999999999996</v>
      </c>
      <c r="P100" s="3">
        <v>0.55600000000000005</v>
      </c>
      <c r="Q100" s="3">
        <v>0.60399999999999998</v>
      </c>
      <c r="R100" s="3">
        <v>0.51</v>
      </c>
      <c r="S100" s="3">
        <v>0.48499999999999999</v>
      </c>
      <c r="T100" s="3">
        <v>0.53600000000000003</v>
      </c>
    </row>
    <row r="101" spans="1:20">
      <c r="A101" s="3" t="s">
        <v>38</v>
      </c>
      <c r="B101" s="3" t="s">
        <v>0</v>
      </c>
      <c r="C101" s="3" t="s">
        <v>214</v>
      </c>
      <c r="D101" s="3" t="s">
        <v>2</v>
      </c>
      <c r="E101" s="3">
        <v>3454</v>
      </c>
      <c r="F101" s="3">
        <v>0.18854489164086699</v>
      </c>
      <c r="G101" s="3">
        <v>0.15691951360741199</v>
      </c>
      <c r="H101" s="3">
        <v>8.3699999999999996E-4</v>
      </c>
      <c r="I101" s="3">
        <v>0.20590321073206799</v>
      </c>
      <c r="J101" s="3">
        <v>1.9999999999999999E-6</v>
      </c>
      <c r="K101" s="3">
        <v>5.5659999999999998E-3</v>
      </c>
      <c r="L101" s="3">
        <v>1.1789999999999999E-3</v>
      </c>
      <c r="M101" s="3">
        <v>3.0000000000000001E-6</v>
      </c>
      <c r="N101" s="3">
        <v>7.8359999999999992E-3</v>
      </c>
      <c r="O101" s="3">
        <v>0.63100000000000001</v>
      </c>
      <c r="P101" s="3">
        <v>0.60399999999999998</v>
      </c>
      <c r="Q101" s="3">
        <v>0.65700000000000003</v>
      </c>
      <c r="R101" s="3">
        <v>0.52800000000000002</v>
      </c>
      <c r="S101" s="3">
        <v>0.501</v>
      </c>
      <c r="T101" s="3">
        <v>0.55500000000000005</v>
      </c>
    </row>
    <row r="102" spans="1:20">
      <c r="A102" s="3" t="s">
        <v>38</v>
      </c>
      <c r="B102" s="3" t="s">
        <v>0</v>
      </c>
      <c r="C102" s="3" t="s">
        <v>214</v>
      </c>
      <c r="D102" s="3" t="s">
        <v>180</v>
      </c>
      <c r="E102" s="3">
        <v>1336</v>
      </c>
      <c r="F102" s="3">
        <v>0.18854489164086699</v>
      </c>
      <c r="G102" s="3">
        <v>8.2335329341317404E-2</v>
      </c>
      <c r="H102" s="3">
        <v>1.0586E-2</v>
      </c>
      <c r="I102" s="3">
        <v>1.43058784354296E-2</v>
      </c>
      <c r="J102" s="3">
        <v>3.6200000000000002E-4</v>
      </c>
      <c r="K102" s="3">
        <v>3.6186000000000003E-2</v>
      </c>
      <c r="L102" s="3">
        <v>1.9428999999999998E-2</v>
      </c>
      <c r="M102" s="3">
        <v>6.6699999999999995E-4</v>
      </c>
      <c r="N102" s="3">
        <v>6.5793000000000004E-2</v>
      </c>
      <c r="O102" s="3">
        <v>0.64900000000000002</v>
      </c>
      <c r="P102" s="3">
        <v>0.59799999999999998</v>
      </c>
      <c r="Q102" s="3">
        <v>0.70099999999999996</v>
      </c>
      <c r="R102" s="3">
        <v>0.56599999999999995</v>
      </c>
      <c r="S102" s="3">
        <v>0.51100000000000001</v>
      </c>
      <c r="T102" s="3">
        <v>0.622</v>
      </c>
    </row>
    <row r="103" spans="1:20">
      <c r="A103" s="3" t="s">
        <v>38</v>
      </c>
      <c r="B103" s="3" t="s">
        <v>0</v>
      </c>
      <c r="C103" s="3" t="s">
        <v>214</v>
      </c>
      <c r="D103" s="3" t="s">
        <v>181</v>
      </c>
      <c r="E103" s="3">
        <v>2845</v>
      </c>
      <c r="F103" s="3">
        <v>0.18854489164086699</v>
      </c>
      <c r="G103" s="3">
        <v>9.701230228471E-2</v>
      </c>
      <c r="H103" s="3">
        <v>5.202E-3</v>
      </c>
      <c r="I103" s="3">
        <v>9.11578725250832E-3</v>
      </c>
      <c r="J103" s="3">
        <v>4.95E-4</v>
      </c>
      <c r="K103" s="3">
        <v>1.5796999999999999E-2</v>
      </c>
      <c r="L103" s="3">
        <v>8.9630000000000005E-3</v>
      </c>
      <c r="M103" s="3">
        <v>8.5499999999999997E-4</v>
      </c>
      <c r="N103" s="3">
        <v>2.7134999999999999E-2</v>
      </c>
      <c r="O103" s="3">
        <v>0.64900000000000002</v>
      </c>
      <c r="P103" s="3">
        <v>0.61499999999999999</v>
      </c>
      <c r="Q103" s="3">
        <v>0.68400000000000005</v>
      </c>
      <c r="R103" s="3">
        <v>0.54700000000000004</v>
      </c>
      <c r="S103" s="3">
        <v>0.51100000000000001</v>
      </c>
      <c r="T103" s="3">
        <v>0.58299999999999996</v>
      </c>
    </row>
    <row r="104" spans="1:20">
      <c r="A104" s="3" t="s">
        <v>38</v>
      </c>
      <c r="B104" s="3" t="s">
        <v>0</v>
      </c>
      <c r="C104" s="3" t="s">
        <v>214</v>
      </c>
      <c r="D104" s="3" t="s">
        <v>0</v>
      </c>
      <c r="E104" s="3">
        <v>3901</v>
      </c>
      <c r="F104" s="3">
        <v>0.18854489164086699</v>
      </c>
      <c r="G104" s="3">
        <v>0.159958984875673</v>
      </c>
      <c r="H104" s="3">
        <v>6.13E-3</v>
      </c>
      <c r="I104" s="3">
        <v>1.9279846827401599E-4</v>
      </c>
      <c r="J104" s="3">
        <v>1.2149999999999999E-3</v>
      </c>
      <c r="K104" s="3">
        <v>1.4906000000000001E-2</v>
      </c>
      <c r="L104" s="3">
        <v>8.5590000000000006E-3</v>
      </c>
      <c r="M104" s="3">
        <v>1.6969999999999999E-3</v>
      </c>
      <c r="N104" s="3">
        <v>2.0799999999999999E-2</v>
      </c>
      <c r="O104" s="3">
        <v>0.61</v>
      </c>
      <c r="P104" s="3">
        <v>0.58599999999999997</v>
      </c>
      <c r="Q104" s="3">
        <v>0.63300000000000001</v>
      </c>
      <c r="R104" s="3">
        <v>0.54800000000000004</v>
      </c>
      <c r="S104" s="3">
        <v>0.52300000000000002</v>
      </c>
      <c r="T104" s="3">
        <v>0.57299999999999995</v>
      </c>
    </row>
    <row r="105" spans="1:20">
      <c r="A105" s="3" t="s">
        <v>38</v>
      </c>
      <c r="B105" s="3" t="s">
        <v>0</v>
      </c>
      <c r="C105" s="3" t="s">
        <v>13</v>
      </c>
      <c r="D105" s="3" t="s">
        <v>1</v>
      </c>
      <c r="E105" s="3">
        <v>2990</v>
      </c>
      <c r="F105" s="3">
        <v>0.30869565217391298</v>
      </c>
      <c r="G105" s="3">
        <v>0.30869565217391298</v>
      </c>
      <c r="H105" s="3">
        <v>4.6290000000000003E-3</v>
      </c>
      <c r="I105" s="3">
        <v>2.16985442713012E-3</v>
      </c>
      <c r="J105" s="3">
        <v>5.7600000000000001E-4</v>
      </c>
      <c r="K105" s="3">
        <v>1.1995E-2</v>
      </c>
      <c r="L105" s="3">
        <v>5.6519999999999999E-3</v>
      </c>
      <c r="M105" s="3">
        <v>7.0299999999999996E-4</v>
      </c>
      <c r="N105" s="3">
        <v>1.4645E-2</v>
      </c>
      <c r="O105" s="3">
        <v>0.69599999999999995</v>
      </c>
      <c r="P105" s="3">
        <v>0.67700000000000005</v>
      </c>
      <c r="Q105" s="3">
        <v>0.71599999999999997</v>
      </c>
      <c r="R105" s="3">
        <v>0.53300000000000003</v>
      </c>
      <c r="S105" s="3">
        <v>0.51100000000000001</v>
      </c>
      <c r="T105" s="3">
        <v>0.55500000000000005</v>
      </c>
    </row>
    <row r="106" spans="1:20">
      <c r="A106" s="3" t="s">
        <v>38</v>
      </c>
      <c r="B106" s="3" t="s">
        <v>0</v>
      </c>
      <c r="C106" s="3" t="s">
        <v>13</v>
      </c>
      <c r="D106" s="3" t="s">
        <v>2</v>
      </c>
      <c r="E106" s="3">
        <v>3193</v>
      </c>
      <c r="F106" s="3">
        <v>0.30869565217391298</v>
      </c>
      <c r="G106" s="3">
        <v>0.294080801753837</v>
      </c>
      <c r="H106" s="3">
        <v>2.5932E-2</v>
      </c>
      <c r="I106" s="3">
        <v>4.08889219792765E-13</v>
      </c>
      <c r="J106" s="3">
        <v>1.3783E-2</v>
      </c>
      <c r="K106" s="3">
        <v>4.2885E-2</v>
      </c>
      <c r="L106" s="3">
        <v>3.2203000000000002E-2</v>
      </c>
      <c r="M106" s="3">
        <v>1.7118000000000001E-2</v>
      </c>
      <c r="N106" s="3">
        <v>5.3240999999999997E-2</v>
      </c>
      <c r="O106" s="3">
        <v>0.79400000000000004</v>
      </c>
      <c r="P106" s="3">
        <v>0.77700000000000002</v>
      </c>
      <c r="Q106" s="3">
        <v>0.81</v>
      </c>
      <c r="R106" s="3">
        <v>0.58099999999999996</v>
      </c>
      <c r="S106" s="3">
        <v>0.56000000000000005</v>
      </c>
      <c r="T106" s="3">
        <v>0.60299999999999998</v>
      </c>
    </row>
    <row r="107" spans="1:20">
      <c r="A107" s="3" t="s">
        <v>38</v>
      </c>
      <c r="B107" s="3" t="s">
        <v>0</v>
      </c>
      <c r="C107" s="3" t="s">
        <v>13</v>
      </c>
      <c r="D107" s="3" t="s">
        <v>180</v>
      </c>
      <c r="E107" s="3">
        <v>1182</v>
      </c>
      <c r="F107" s="3">
        <v>0.30869565217391298</v>
      </c>
      <c r="G107" s="3">
        <v>0.20727580372250401</v>
      </c>
      <c r="H107" s="3">
        <v>2.0055E-2</v>
      </c>
      <c r="I107" s="3">
        <v>3.1149097676738398E-4</v>
      </c>
      <c r="J107" s="3">
        <v>3.921E-3</v>
      </c>
      <c r="K107" s="3">
        <v>4.6794000000000002E-2</v>
      </c>
      <c r="L107" s="3">
        <v>2.8580000000000001E-2</v>
      </c>
      <c r="M107" s="3">
        <v>5.6020000000000002E-3</v>
      </c>
      <c r="N107" s="3">
        <v>6.6403000000000004E-2</v>
      </c>
      <c r="O107" s="3">
        <v>0.83199999999999996</v>
      </c>
      <c r="P107" s="3">
        <v>0.80600000000000005</v>
      </c>
      <c r="Q107" s="3">
        <v>0.85899999999999999</v>
      </c>
      <c r="R107" s="3">
        <v>0.57699999999999996</v>
      </c>
      <c r="S107" s="3">
        <v>0.53800000000000003</v>
      </c>
      <c r="T107" s="3">
        <v>0.61699999999999999</v>
      </c>
    </row>
    <row r="108" spans="1:20">
      <c r="A108" s="3" t="s">
        <v>38</v>
      </c>
      <c r="B108" s="3" t="s">
        <v>0</v>
      </c>
      <c r="C108" s="3" t="s">
        <v>13</v>
      </c>
      <c r="D108" s="3" t="s">
        <v>181</v>
      </c>
      <c r="E108" s="3">
        <v>2479</v>
      </c>
      <c r="F108" s="3">
        <v>0.30869565217391298</v>
      </c>
      <c r="G108" s="3">
        <v>0.16256555062525199</v>
      </c>
      <c r="H108" s="3">
        <v>2.6168E-2</v>
      </c>
      <c r="I108" s="3">
        <v>8.7538721539417306E-9</v>
      </c>
      <c r="J108" s="3">
        <v>1.1823E-2</v>
      </c>
      <c r="K108" s="3">
        <v>4.6668000000000001E-2</v>
      </c>
      <c r="L108" s="3">
        <v>4.1232999999999999E-2</v>
      </c>
      <c r="M108" s="3">
        <v>1.8704999999999999E-2</v>
      </c>
      <c r="N108" s="3">
        <v>7.3112999999999997E-2</v>
      </c>
      <c r="O108" s="3">
        <v>0.82799999999999996</v>
      </c>
      <c r="P108" s="3">
        <v>0.80700000000000005</v>
      </c>
      <c r="Q108" s="3">
        <v>0.84799999999999998</v>
      </c>
      <c r="R108" s="3">
        <v>0.58299999999999996</v>
      </c>
      <c r="S108" s="3">
        <v>0.55200000000000005</v>
      </c>
      <c r="T108" s="3">
        <v>0.61299999999999999</v>
      </c>
    </row>
    <row r="109" spans="1:20">
      <c r="A109" s="3" t="s">
        <v>38</v>
      </c>
      <c r="B109" s="3" t="s">
        <v>0</v>
      </c>
      <c r="C109" s="3" t="s">
        <v>13</v>
      </c>
      <c r="D109" s="3" t="s">
        <v>0</v>
      </c>
      <c r="E109" s="3">
        <v>3305</v>
      </c>
      <c r="F109" s="3">
        <v>0.30869565217391298</v>
      </c>
      <c r="G109" s="3">
        <v>0.21936459909228401</v>
      </c>
      <c r="H109" s="3">
        <v>3.8829000000000002E-2</v>
      </c>
      <c r="I109" s="3">
        <v>2.14579967435814E-19</v>
      </c>
      <c r="J109" s="3">
        <v>2.4627E-2</v>
      </c>
      <c r="K109" s="3">
        <v>5.7875000000000003E-2</v>
      </c>
      <c r="L109" s="3">
        <v>5.3918000000000001E-2</v>
      </c>
      <c r="M109" s="3">
        <v>3.4262000000000001E-2</v>
      </c>
      <c r="N109" s="3">
        <v>8.0162999999999998E-2</v>
      </c>
      <c r="O109" s="3">
        <v>0.71399999999999997</v>
      </c>
      <c r="P109" s="3">
        <v>0.69299999999999995</v>
      </c>
      <c r="Q109" s="3">
        <v>0.73399999999999999</v>
      </c>
      <c r="R109" s="3">
        <v>0.60599999999999998</v>
      </c>
      <c r="S109" s="3">
        <v>0.58299999999999996</v>
      </c>
      <c r="T109" s="3">
        <v>0.629</v>
      </c>
    </row>
    <row r="110" spans="1:20">
      <c r="A110" s="3" t="s">
        <v>38</v>
      </c>
      <c r="B110" s="3" t="s">
        <v>0</v>
      </c>
      <c r="C110" s="3" t="s">
        <v>13</v>
      </c>
      <c r="D110" s="3" t="s">
        <v>182</v>
      </c>
      <c r="E110" s="3">
        <v>277</v>
      </c>
      <c r="F110" s="3">
        <v>0.30869565217391298</v>
      </c>
      <c r="G110" s="3">
        <v>0.19494584837545101</v>
      </c>
      <c r="H110" s="3">
        <v>1.36E-4</v>
      </c>
      <c r="I110" s="3">
        <v>1</v>
      </c>
      <c r="J110" s="3">
        <v>1.2E-5</v>
      </c>
      <c r="K110" s="3">
        <v>3.6956999999999997E-2</v>
      </c>
      <c r="L110" s="3">
        <v>2.0000000000000001E-4</v>
      </c>
      <c r="M110" s="3">
        <v>1.8E-5</v>
      </c>
      <c r="N110" s="3">
        <v>5.3860999999999999E-2</v>
      </c>
      <c r="O110" s="3">
        <v>0.83299999999999996</v>
      </c>
      <c r="P110" s="3">
        <v>0.77900000000000003</v>
      </c>
      <c r="Q110" s="3">
        <v>0.88600000000000001</v>
      </c>
      <c r="R110" s="3">
        <v>0.51800000000000002</v>
      </c>
      <c r="S110" s="3">
        <v>0.436</v>
      </c>
      <c r="T110" s="3">
        <v>0.6</v>
      </c>
    </row>
    <row r="111" spans="1:20">
      <c r="A111" s="3" t="s">
        <v>38</v>
      </c>
      <c r="B111" s="3" t="s">
        <v>0</v>
      </c>
      <c r="C111" s="3" t="s">
        <v>14</v>
      </c>
      <c r="D111" s="3" t="s">
        <v>1</v>
      </c>
      <c r="E111" s="3">
        <v>3230</v>
      </c>
      <c r="F111" s="3">
        <v>0.34829721362229099</v>
      </c>
      <c r="G111" s="3">
        <v>0.34829721362229099</v>
      </c>
      <c r="H111" s="3">
        <v>1.114E-3</v>
      </c>
      <c r="I111" s="3">
        <v>0.121335250358483</v>
      </c>
      <c r="J111" s="3">
        <v>6.9999999999999999E-6</v>
      </c>
      <c r="K111" s="3">
        <v>5.6820000000000004E-3</v>
      </c>
      <c r="L111" s="3">
        <v>1.3420000000000001E-3</v>
      </c>
      <c r="M111" s="3">
        <v>7.9999999999999996E-6</v>
      </c>
      <c r="N111" s="3">
        <v>6.8440000000000003E-3</v>
      </c>
      <c r="O111" s="3">
        <v>0.75800000000000001</v>
      </c>
      <c r="P111" s="3">
        <v>0.74199999999999999</v>
      </c>
      <c r="Q111" s="3">
        <v>0.77500000000000002</v>
      </c>
      <c r="R111" s="3">
        <v>0.51300000000000001</v>
      </c>
      <c r="S111" s="3">
        <v>0.49199999999999999</v>
      </c>
      <c r="T111" s="3">
        <v>0.53400000000000003</v>
      </c>
    </row>
    <row r="112" spans="1:20">
      <c r="A112" s="3" t="s">
        <v>38</v>
      </c>
      <c r="B112" s="3" t="s">
        <v>0</v>
      </c>
      <c r="C112" s="3" t="s">
        <v>14</v>
      </c>
      <c r="D112" s="3" t="s">
        <v>2</v>
      </c>
      <c r="E112" s="3">
        <v>3454</v>
      </c>
      <c r="F112" s="3">
        <v>0.34829721362229099</v>
      </c>
      <c r="G112" s="3">
        <v>0.35466126230457401</v>
      </c>
      <c r="H112" s="3">
        <v>6.0639999999999999E-3</v>
      </c>
      <c r="I112" s="3">
        <v>2.3856345402870999E-4</v>
      </c>
      <c r="J112" s="3">
        <v>1.451E-3</v>
      </c>
      <c r="K112" s="3">
        <v>1.4487E-2</v>
      </c>
      <c r="L112" s="3">
        <v>7.2659999999999999E-3</v>
      </c>
      <c r="M112" s="3">
        <v>1.738E-3</v>
      </c>
      <c r="N112" s="3">
        <v>1.7358999999999999E-2</v>
      </c>
      <c r="O112" s="3">
        <v>0.80400000000000005</v>
      </c>
      <c r="P112" s="3">
        <v>0.78900000000000003</v>
      </c>
      <c r="Q112" s="3">
        <v>0.81799999999999995</v>
      </c>
      <c r="R112" s="3">
        <v>0.52500000000000002</v>
      </c>
      <c r="S112" s="3">
        <v>0.505</v>
      </c>
      <c r="T112" s="3">
        <v>0.54500000000000004</v>
      </c>
    </row>
    <row r="113" spans="1:20">
      <c r="A113" s="3" t="s">
        <v>38</v>
      </c>
      <c r="B113" s="3" t="s">
        <v>0</v>
      </c>
      <c r="C113" s="3" t="s">
        <v>14</v>
      </c>
      <c r="D113" s="3" t="s">
        <v>180</v>
      </c>
      <c r="E113" s="3">
        <v>1336</v>
      </c>
      <c r="F113" s="3">
        <v>0.34829721362229099</v>
      </c>
      <c r="G113" s="3">
        <v>0.36526946107784403</v>
      </c>
      <c r="H113" s="3">
        <v>1.9458E-2</v>
      </c>
      <c r="I113" s="3">
        <v>5.1285229640606499E-5</v>
      </c>
      <c r="J113" s="3">
        <v>5.738E-3</v>
      </c>
      <c r="K113" s="3">
        <v>4.2236999999999997E-2</v>
      </c>
      <c r="L113" s="3">
        <v>2.3125E-2</v>
      </c>
      <c r="M113" s="3">
        <v>6.8180000000000003E-3</v>
      </c>
      <c r="N113" s="3">
        <v>5.0210999999999999E-2</v>
      </c>
      <c r="O113" s="3">
        <v>0.83</v>
      </c>
      <c r="P113" s="3">
        <v>0.80800000000000005</v>
      </c>
      <c r="Q113" s="3">
        <v>0.85199999999999998</v>
      </c>
      <c r="R113" s="3">
        <v>0.56899999999999995</v>
      </c>
      <c r="S113" s="3">
        <v>0.53700000000000003</v>
      </c>
      <c r="T113" s="3">
        <v>0.60099999999999998</v>
      </c>
    </row>
    <row r="114" spans="1:20">
      <c r="A114" s="3" t="s">
        <v>38</v>
      </c>
      <c r="B114" s="3" t="s">
        <v>0</v>
      </c>
      <c r="C114" s="3" t="s">
        <v>14</v>
      </c>
      <c r="D114" s="3" t="s">
        <v>181</v>
      </c>
      <c r="E114" s="3">
        <v>2845</v>
      </c>
      <c r="F114" s="3">
        <v>0.34829721362229099</v>
      </c>
      <c r="G114" s="3">
        <v>0.34059753954305799</v>
      </c>
      <c r="H114" s="3">
        <v>7.1710000000000003E-3</v>
      </c>
      <c r="I114" s="3">
        <v>3.4661935113466702E-4</v>
      </c>
      <c r="J114" s="3">
        <v>1.1950000000000001E-3</v>
      </c>
      <c r="K114" s="3">
        <v>1.7111999999999999E-2</v>
      </c>
      <c r="L114" s="3">
        <v>8.6969999999999999E-3</v>
      </c>
      <c r="M114" s="3">
        <v>1.449E-3</v>
      </c>
      <c r="N114" s="3">
        <v>2.0752E-2</v>
      </c>
      <c r="O114" s="3">
        <v>0.82299999999999995</v>
      </c>
      <c r="P114" s="3">
        <v>0.80700000000000005</v>
      </c>
      <c r="Q114" s="3">
        <v>0.83799999999999997</v>
      </c>
      <c r="R114" s="3">
        <v>0.54</v>
      </c>
      <c r="S114" s="3">
        <v>0.51700000000000002</v>
      </c>
      <c r="T114" s="3">
        <v>0.56200000000000006</v>
      </c>
    </row>
    <row r="115" spans="1:20">
      <c r="A115" s="3" t="s">
        <v>38</v>
      </c>
      <c r="B115" s="3" t="s">
        <v>0</v>
      </c>
      <c r="C115" s="3" t="s">
        <v>14</v>
      </c>
      <c r="D115" s="3" t="s">
        <v>0</v>
      </c>
      <c r="E115" s="3">
        <v>3901</v>
      </c>
      <c r="F115" s="3">
        <v>0.34829721362229099</v>
      </c>
      <c r="G115" s="3">
        <v>0.49423224814150202</v>
      </c>
      <c r="H115" s="3">
        <v>9.3760000000000007E-3</v>
      </c>
      <c r="I115" s="3">
        <v>6.3597469393673895E-7</v>
      </c>
      <c r="J115" s="3">
        <v>3.8249999999999998E-3</v>
      </c>
      <c r="K115" s="3">
        <v>1.7868999999999999E-2</v>
      </c>
      <c r="L115" s="3">
        <v>1.0606000000000001E-2</v>
      </c>
      <c r="M115" s="3">
        <v>4.326E-3</v>
      </c>
      <c r="N115" s="3">
        <v>2.0220999999999999E-2</v>
      </c>
      <c r="O115" s="3">
        <v>0.77900000000000003</v>
      </c>
      <c r="P115" s="3">
        <v>0.76500000000000001</v>
      </c>
      <c r="Q115" s="3">
        <v>0.79400000000000004</v>
      </c>
      <c r="R115" s="3">
        <v>0.53500000000000003</v>
      </c>
      <c r="S115" s="3">
        <v>0.51700000000000002</v>
      </c>
      <c r="T115" s="3">
        <v>0.55300000000000005</v>
      </c>
    </row>
    <row r="116" spans="1:20">
      <c r="A116" s="3" t="s">
        <v>38</v>
      </c>
      <c r="B116" s="3" t="s">
        <v>0</v>
      </c>
      <c r="C116" s="3" t="s">
        <v>14</v>
      </c>
      <c r="D116" s="3" t="s">
        <v>182</v>
      </c>
      <c r="E116" s="3">
        <v>306</v>
      </c>
      <c r="F116" s="3">
        <v>0.34829721362229099</v>
      </c>
      <c r="G116" s="3">
        <v>0.38888888888888901</v>
      </c>
      <c r="H116" s="3">
        <v>2.5073999999999999E-2</v>
      </c>
      <c r="I116" s="3">
        <v>3.1971956177648697E-2</v>
      </c>
      <c r="J116" s="3">
        <v>5.4500000000000002E-4</v>
      </c>
      <c r="K116" s="3">
        <v>9.0636999999999995E-2</v>
      </c>
      <c r="L116" s="3">
        <v>2.9333999999999999E-2</v>
      </c>
      <c r="M116" s="3">
        <v>6.3699999999999998E-4</v>
      </c>
      <c r="N116" s="3">
        <v>0.106209</v>
      </c>
      <c r="O116" s="3">
        <v>0.86799999999999999</v>
      </c>
      <c r="P116" s="3">
        <v>0.82799999999999996</v>
      </c>
      <c r="Q116" s="3">
        <v>0.90700000000000003</v>
      </c>
      <c r="R116" s="3">
        <v>0.57199999999999995</v>
      </c>
      <c r="S116" s="3">
        <v>0.50700000000000001</v>
      </c>
      <c r="T116" s="3">
        <v>0.63700000000000001</v>
      </c>
    </row>
    <row r="117" spans="1:20">
      <c r="A117" s="3" t="s">
        <v>38</v>
      </c>
      <c r="B117" s="3" t="s">
        <v>0</v>
      </c>
      <c r="C117" s="3" t="s">
        <v>15</v>
      </c>
      <c r="D117" s="3" t="s">
        <v>1</v>
      </c>
      <c r="E117" s="3">
        <v>3063</v>
      </c>
      <c r="F117" s="3">
        <v>0.128958537381652</v>
      </c>
      <c r="G117" s="3">
        <v>0.128958537381652</v>
      </c>
      <c r="H117" s="3">
        <v>1.6199999999999999E-3</v>
      </c>
      <c r="I117" s="3">
        <v>0.11384629800665801</v>
      </c>
      <c r="J117" s="3">
        <v>1.1E-5</v>
      </c>
      <c r="K117" s="3">
        <v>8.0809999999999996E-3</v>
      </c>
      <c r="L117" s="3">
        <v>2.2060000000000001E-3</v>
      </c>
      <c r="M117" s="3">
        <v>1.5E-5</v>
      </c>
      <c r="N117" s="3">
        <v>1.1003000000000001E-2</v>
      </c>
      <c r="O117" s="3">
        <v>0.746</v>
      </c>
      <c r="P117" s="3">
        <v>0.72399999999999998</v>
      </c>
      <c r="Q117" s="3">
        <v>0.76900000000000002</v>
      </c>
      <c r="R117" s="3">
        <v>0.52400000000000002</v>
      </c>
      <c r="S117" s="3">
        <v>0.49399999999999999</v>
      </c>
      <c r="T117" s="3">
        <v>0.55500000000000005</v>
      </c>
    </row>
    <row r="118" spans="1:20">
      <c r="A118" s="3" t="s">
        <v>38</v>
      </c>
      <c r="B118" s="3" t="s">
        <v>0</v>
      </c>
      <c r="C118" s="3" t="s">
        <v>15</v>
      </c>
      <c r="D118" s="3" t="s">
        <v>2</v>
      </c>
      <c r="E118" s="3">
        <v>3321</v>
      </c>
      <c r="F118" s="3">
        <v>0.128958537381652</v>
      </c>
      <c r="G118" s="3">
        <v>9.2743149653718798E-2</v>
      </c>
      <c r="H118" s="3">
        <v>1.18E-4</v>
      </c>
      <c r="I118" s="3">
        <v>0.65472084601857705</v>
      </c>
      <c r="J118" s="3">
        <v>0</v>
      </c>
      <c r="K118" s="3">
        <v>3.839E-3</v>
      </c>
      <c r="L118" s="3">
        <v>1.84E-4</v>
      </c>
      <c r="M118" s="3">
        <v>0</v>
      </c>
      <c r="N118" s="3">
        <v>5.9909999999999998E-3</v>
      </c>
      <c r="O118" s="3">
        <v>0.81299999999999994</v>
      </c>
      <c r="P118" s="3">
        <v>0.79100000000000004</v>
      </c>
      <c r="Q118" s="3">
        <v>0.83399999999999996</v>
      </c>
      <c r="R118" s="3">
        <v>0.51</v>
      </c>
      <c r="S118" s="3">
        <v>0.47699999999999998</v>
      </c>
      <c r="T118" s="3">
        <v>0.54300000000000004</v>
      </c>
    </row>
    <row r="119" spans="1:20">
      <c r="A119" s="3" t="s">
        <v>38</v>
      </c>
      <c r="B119" s="3" t="s">
        <v>0</v>
      </c>
      <c r="C119" s="3" t="s">
        <v>15</v>
      </c>
      <c r="D119" s="3" t="s">
        <v>180</v>
      </c>
      <c r="E119" s="3">
        <v>1304</v>
      </c>
      <c r="F119" s="3">
        <v>0.128958537381652</v>
      </c>
      <c r="G119" s="3">
        <v>0.10199386503067499</v>
      </c>
      <c r="H119" s="3">
        <v>2.9759999999999999E-3</v>
      </c>
      <c r="I119" s="3">
        <v>0.25421322360396398</v>
      </c>
      <c r="J119" s="3">
        <v>3.0000000000000001E-6</v>
      </c>
      <c r="K119" s="3">
        <v>2.1394E-2</v>
      </c>
      <c r="L119" s="3">
        <v>4.4689999999999999E-3</v>
      </c>
      <c r="M119" s="3">
        <v>5.0000000000000004E-6</v>
      </c>
      <c r="N119" s="3">
        <v>3.2076E-2</v>
      </c>
      <c r="O119" s="3">
        <v>0.90500000000000003</v>
      </c>
      <c r="P119" s="3">
        <v>0.88300000000000001</v>
      </c>
      <c r="Q119" s="3">
        <v>0.92700000000000005</v>
      </c>
      <c r="R119" s="3">
        <v>0.54100000000000004</v>
      </c>
      <c r="S119" s="3">
        <v>0.49</v>
      </c>
      <c r="T119" s="3">
        <v>0.59199999999999997</v>
      </c>
    </row>
    <row r="120" spans="1:20">
      <c r="A120" s="3" t="s">
        <v>38</v>
      </c>
      <c r="B120" s="3" t="s">
        <v>0</v>
      </c>
      <c r="C120" s="3" t="s">
        <v>15</v>
      </c>
      <c r="D120" s="3" t="s">
        <v>181</v>
      </c>
      <c r="E120" s="3">
        <v>2766</v>
      </c>
      <c r="F120" s="3">
        <v>0.128958537381652</v>
      </c>
      <c r="G120" s="3">
        <v>6.8691250903832296E-2</v>
      </c>
      <c r="H120" s="3">
        <v>1.041E-3</v>
      </c>
      <c r="I120" s="3">
        <v>0.34278171114791101</v>
      </c>
      <c r="J120" s="3">
        <v>3.0000000000000001E-6</v>
      </c>
      <c r="K120" s="3">
        <v>1.0389000000000001E-2</v>
      </c>
      <c r="L120" s="3">
        <v>1.8259999999999999E-3</v>
      </c>
      <c r="M120" s="3">
        <v>5.0000000000000004E-6</v>
      </c>
      <c r="N120" s="3">
        <v>1.8186000000000001E-2</v>
      </c>
      <c r="O120" s="3">
        <v>0.879</v>
      </c>
      <c r="P120" s="3">
        <v>0.85899999999999999</v>
      </c>
      <c r="Q120" s="3">
        <v>0.9</v>
      </c>
      <c r="R120" s="3">
        <v>0.52200000000000002</v>
      </c>
      <c r="S120" s="3">
        <v>0.47899999999999998</v>
      </c>
      <c r="T120" s="3">
        <v>0.56399999999999995</v>
      </c>
    </row>
    <row r="121" spans="1:20">
      <c r="A121" s="3" t="s">
        <v>38</v>
      </c>
      <c r="B121" s="3" t="s">
        <v>0</v>
      </c>
      <c r="C121" s="3" t="s">
        <v>15</v>
      </c>
      <c r="D121" s="3" t="s">
        <v>0</v>
      </c>
      <c r="E121" s="3">
        <v>3744</v>
      </c>
      <c r="F121" s="3">
        <v>0.128958537381652</v>
      </c>
      <c r="G121" s="3">
        <v>0.166399572649573</v>
      </c>
      <c r="H121" s="3">
        <v>5.738E-3</v>
      </c>
      <c r="I121" s="3">
        <v>6.9596189927432703E-4</v>
      </c>
      <c r="J121" s="3">
        <v>1.165E-3</v>
      </c>
      <c r="K121" s="3">
        <v>1.3972E-2</v>
      </c>
      <c r="L121" s="3">
        <v>7.0039999999999998E-3</v>
      </c>
      <c r="M121" s="3">
        <v>1.421E-3</v>
      </c>
      <c r="N121" s="3">
        <v>1.7066999999999999E-2</v>
      </c>
      <c r="O121" s="3">
        <v>0.77600000000000002</v>
      </c>
      <c r="P121" s="3">
        <v>0.75800000000000001</v>
      </c>
      <c r="Q121" s="3">
        <v>0.79400000000000004</v>
      </c>
      <c r="R121" s="3">
        <v>0.54200000000000004</v>
      </c>
      <c r="S121" s="3">
        <v>0.51700000000000002</v>
      </c>
      <c r="T121" s="3">
        <v>0.56699999999999995</v>
      </c>
    </row>
    <row r="122" spans="1:20">
      <c r="A122" s="3" t="s">
        <v>38</v>
      </c>
      <c r="B122" s="3" t="s">
        <v>0</v>
      </c>
      <c r="C122" s="3" t="s">
        <v>19</v>
      </c>
      <c r="D122" s="3" t="s">
        <v>1</v>
      </c>
      <c r="E122" s="3">
        <v>3128</v>
      </c>
      <c r="F122" s="3">
        <v>0.29699488491048598</v>
      </c>
      <c r="G122" s="3">
        <v>0.29699488491048598</v>
      </c>
      <c r="H122" s="3">
        <v>8.2100000000000001E-4</v>
      </c>
      <c r="I122" s="3">
        <v>0.17971249487900001</v>
      </c>
      <c r="J122" s="3">
        <v>6.0000000000000002E-6</v>
      </c>
      <c r="K122" s="3">
        <v>5.4819999999999999E-3</v>
      </c>
      <c r="L122" s="3">
        <v>1.0070000000000001E-3</v>
      </c>
      <c r="M122" s="3">
        <v>6.9999999999999999E-6</v>
      </c>
      <c r="N122" s="3">
        <v>6.7250000000000001E-3</v>
      </c>
      <c r="O122" s="3">
        <v>0.65500000000000003</v>
      </c>
      <c r="P122" s="3">
        <v>0.63500000000000001</v>
      </c>
      <c r="Q122" s="3">
        <v>0.67500000000000004</v>
      </c>
      <c r="R122" s="3">
        <v>0.49</v>
      </c>
      <c r="S122" s="3">
        <v>0.46700000000000003</v>
      </c>
      <c r="T122" s="3">
        <v>0.51200000000000001</v>
      </c>
    </row>
    <row r="123" spans="1:20">
      <c r="A123" s="3" t="s">
        <v>38</v>
      </c>
      <c r="B123" s="3" t="s">
        <v>0</v>
      </c>
      <c r="C123" s="3" t="s">
        <v>19</v>
      </c>
      <c r="D123" s="3" t="s">
        <v>2</v>
      </c>
      <c r="E123" s="3">
        <v>3338</v>
      </c>
      <c r="F123" s="3">
        <v>0.29699488491048598</v>
      </c>
      <c r="G123" s="3">
        <v>0.296584781306171</v>
      </c>
      <c r="H123" s="3">
        <v>3.4970000000000001E-3</v>
      </c>
      <c r="I123" s="3">
        <v>4.9434797362282396E-3</v>
      </c>
      <c r="J123" s="3">
        <v>3.4600000000000001E-4</v>
      </c>
      <c r="K123" s="3">
        <v>1.0116E-2</v>
      </c>
      <c r="L123" s="3">
        <v>4.2919999999999998E-3</v>
      </c>
      <c r="M123" s="3">
        <v>4.2499999999999998E-4</v>
      </c>
      <c r="N123" s="3">
        <v>1.2415000000000001E-2</v>
      </c>
      <c r="O123" s="3">
        <v>0.68300000000000005</v>
      </c>
      <c r="P123" s="3">
        <v>0.66300000000000003</v>
      </c>
      <c r="Q123" s="3">
        <v>0.70199999999999996</v>
      </c>
      <c r="R123" s="3">
        <v>0.51600000000000001</v>
      </c>
      <c r="S123" s="3">
        <v>0.49399999999999999</v>
      </c>
      <c r="T123" s="3">
        <v>0.53700000000000003</v>
      </c>
    </row>
    <row r="124" spans="1:20">
      <c r="A124" s="3" t="s">
        <v>38</v>
      </c>
      <c r="B124" s="3" t="s">
        <v>0</v>
      </c>
      <c r="C124" s="3" t="s">
        <v>19</v>
      </c>
      <c r="D124" s="3" t="s">
        <v>180</v>
      </c>
      <c r="E124" s="3">
        <v>1288</v>
      </c>
      <c r="F124" s="3">
        <v>0.29699488491048598</v>
      </c>
      <c r="G124" s="3">
        <v>0.22593167701863401</v>
      </c>
      <c r="H124" s="3">
        <v>8.12E-4</v>
      </c>
      <c r="I124" s="3">
        <v>0.40278369424647598</v>
      </c>
      <c r="J124" s="3">
        <v>3.0000000000000001E-6</v>
      </c>
      <c r="K124" s="3">
        <v>1.0305999999999999E-2</v>
      </c>
      <c r="L124" s="3">
        <v>1.109E-3</v>
      </c>
      <c r="M124" s="3">
        <v>3.9999999999999998E-6</v>
      </c>
      <c r="N124" s="3">
        <v>1.4064999999999999E-2</v>
      </c>
      <c r="O124" s="3">
        <v>0.69499999999999995</v>
      </c>
      <c r="P124" s="3">
        <v>0.66100000000000003</v>
      </c>
      <c r="Q124" s="3">
        <v>0.73</v>
      </c>
      <c r="R124" s="3">
        <v>0.51800000000000002</v>
      </c>
      <c r="S124" s="3">
        <v>0.48</v>
      </c>
      <c r="T124" s="3">
        <v>0.55600000000000005</v>
      </c>
    </row>
    <row r="125" spans="1:20">
      <c r="A125" s="3" t="s">
        <v>38</v>
      </c>
      <c r="B125" s="3" t="s">
        <v>0</v>
      </c>
      <c r="C125" s="3" t="s">
        <v>19</v>
      </c>
      <c r="D125" s="3" t="s">
        <v>181</v>
      </c>
      <c r="E125" s="3">
        <v>2758</v>
      </c>
      <c r="F125" s="3">
        <v>0.29699488491048598</v>
      </c>
      <c r="G125" s="3">
        <v>0.19978245105148701</v>
      </c>
      <c r="H125" s="3">
        <v>9.7E-5</v>
      </c>
      <c r="I125" s="3">
        <v>0.65472084601857705</v>
      </c>
      <c r="J125" s="3">
        <v>1.9999999999999999E-6</v>
      </c>
      <c r="K125" s="3">
        <v>3.65E-3</v>
      </c>
      <c r="L125" s="3">
        <v>1.3999999999999999E-4</v>
      </c>
      <c r="M125" s="3">
        <v>3.0000000000000001E-6</v>
      </c>
      <c r="N125" s="3">
        <v>5.2490000000000002E-3</v>
      </c>
      <c r="O125" s="3">
        <v>0.70799999999999996</v>
      </c>
      <c r="P125" s="3">
        <v>0.68400000000000005</v>
      </c>
      <c r="Q125" s="3">
        <v>0.73099999999999998</v>
      </c>
      <c r="R125" s="3">
        <v>0.51400000000000001</v>
      </c>
      <c r="S125" s="3">
        <v>0.48699999999999999</v>
      </c>
      <c r="T125" s="3">
        <v>0.54200000000000004</v>
      </c>
    </row>
    <row r="126" spans="1:20">
      <c r="A126" s="3" t="s">
        <v>38</v>
      </c>
      <c r="B126" s="3" t="s">
        <v>0</v>
      </c>
      <c r="C126" s="3" t="s">
        <v>19</v>
      </c>
      <c r="D126" s="3" t="s">
        <v>0</v>
      </c>
      <c r="E126" s="3">
        <v>3760</v>
      </c>
      <c r="F126" s="3">
        <v>0.29699488491048598</v>
      </c>
      <c r="G126" s="3">
        <v>0.36781914893617002</v>
      </c>
      <c r="H126" s="3">
        <v>5.8919999999999997E-3</v>
      </c>
      <c r="I126" s="3">
        <v>6.3342483666239794E-5</v>
      </c>
      <c r="J126" s="3">
        <v>1.621E-3</v>
      </c>
      <c r="K126" s="3">
        <v>1.3342E-2</v>
      </c>
      <c r="L126" s="3">
        <v>6.7489999999999998E-3</v>
      </c>
      <c r="M126" s="3">
        <v>1.856E-3</v>
      </c>
      <c r="N126" s="3">
        <v>1.5289000000000001E-2</v>
      </c>
      <c r="O126" s="3">
        <v>0.63</v>
      </c>
      <c r="P126" s="3">
        <v>0.61199999999999999</v>
      </c>
      <c r="Q126" s="3">
        <v>0.64800000000000002</v>
      </c>
      <c r="R126" s="3">
        <v>0.53400000000000003</v>
      </c>
      <c r="S126" s="3">
        <v>0.51500000000000001</v>
      </c>
      <c r="T126" s="3">
        <v>0.55300000000000005</v>
      </c>
    </row>
    <row r="127" spans="1:20">
      <c r="A127" s="3" t="s">
        <v>38</v>
      </c>
      <c r="B127" s="3" t="s">
        <v>0</v>
      </c>
      <c r="C127" s="3" t="s">
        <v>19</v>
      </c>
      <c r="D127" s="3" t="s">
        <v>182</v>
      </c>
      <c r="E127" s="3">
        <v>297</v>
      </c>
      <c r="F127" s="3">
        <v>0.29699488491048598</v>
      </c>
      <c r="G127" s="3">
        <v>0.31986531986532002</v>
      </c>
      <c r="H127" s="3">
        <v>4.777E-3</v>
      </c>
      <c r="I127" s="3">
        <v>0.31731050786291398</v>
      </c>
      <c r="J127" s="3">
        <v>6.9999999999999999E-6</v>
      </c>
      <c r="K127" s="3">
        <v>4.4145999999999998E-2</v>
      </c>
      <c r="L127" s="3">
        <v>5.7099999999999998E-3</v>
      </c>
      <c r="M127" s="3">
        <v>7.9999999999999996E-6</v>
      </c>
      <c r="N127" s="3">
        <v>5.2815000000000001E-2</v>
      </c>
      <c r="O127" s="3">
        <v>0.72899999999999998</v>
      </c>
      <c r="P127" s="3">
        <v>0.67100000000000004</v>
      </c>
      <c r="Q127" s="3">
        <v>0.78800000000000003</v>
      </c>
      <c r="R127" s="3">
        <v>0.498</v>
      </c>
      <c r="S127" s="3">
        <v>0.42699999999999999</v>
      </c>
      <c r="T127" s="3">
        <v>0.56899999999999995</v>
      </c>
    </row>
    <row r="128" spans="1:20">
      <c r="A128" s="3" t="s">
        <v>38</v>
      </c>
      <c r="B128" s="3" t="s">
        <v>0</v>
      </c>
      <c r="C128" s="3" t="s">
        <v>20</v>
      </c>
      <c r="D128" s="3" t="s">
        <v>1</v>
      </c>
      <c r="E128" s="3">
        <v>3162</v>
      </c>
      <c r="F128" s="3">
        <v>4.4592030360531297E-2</v>
      </c>
      <c r="G128" s="3">
        <v>4.4592030360531297E-2</v>
      </c>
      <c r="H128" s="3">
        <v>6.483E-3</v>
      </c>
      <c r="I128" s="3">
        <v>1.3518188182407E-2</v>
      </c>
      <c r="J128" s="3">
        <v>2.7099999999999997E-4</v>
      </c>
      <c r="K128" s="3">
        <v>2.1368999999999999E-2</v>
      </c>
      <c r="L128" s="3">
        <v>9.5300000000000003E-3</v>
      </c>
      <c r="M128" s="3">
        <v>3.9800000000000002E-4</v>
      </c>
      <c r="N128" s="3">
        <v>3.1412000000000002E-2</v>
      </c>
      <c r="O128" s="3">
        <v>0.65700000000000003</v>
      </c>
      <c r="P128" s="3">
        <v>0.61499999999999999</v>
      </c>
      <c r="Q128" s="3">
        <v>0.69899999999999995</v>
      </c>
      <c r="R128" s="3">
        <v>0.54300000000000004</v>
      </c>
      <c r="S128" s="3">
        <v>0.495</v>
      </c>
      <c r="T128" s="3">
        <v>0.59199999999999997</v>
      </c>
    </row>
    <row r="129" spans="1:20">
      <c r="A129" s="3" t="s">
        <v>38</v>
      </c>
      <c r="B129" s="3" t="s">
        <v>0</v>
      </c>
      <c r="C129" s="3" t="s">
        <v>20</v>
      </c>
      <c r="D129" s="3" t="s">
        <v>2</v>
      </c>
      <c r="E129" s="3">
        <v>3354</v>
      </c>
      <c r="F129" s="3">
        <v>4.4592030360531297E-2</v>
      </c>
      <c r="G129" s="3">
        <v>7.0065593321407299E-2</v>
      </c>
      <c r="H129" s="3">
        <v>9.2680000000000002E-3</v>
      </c>
      <c r="I129" s="3">
        <v>5.0421822944900598E-4</v>
      </c>
      <c r="J129" s="3">
        <v>1.763E-3</v>
      </c>
      <c r="K129" s="3">
        <v>2.2495000000000001E-2</v>
      </c>
      <c r="L129" s="3">
        <v>1.162E-2</v>
      </c>
      <c r="M129" s="3">
        <v>2.2079999999999999E-3</v>
      </c>
      <c r="N129" s="3">
        <v>2.8247000000000001E-2</v>
      </c>
      <c r="O129" s="3">
        <v>0.65300000000000002</v>
      </c>
      <c r="P129" s="3">
        <v>0.61599999999999999</v>
      </c>
      <c r="Q129" s="3">
        <v>0.68899999999999995</v>
      </c>
      <c r="R129" s="3">
        <v>0.58099999999999996</v>
      </c>
      <c r="S129" s="3">
        <v>0.54300000000000004</v>
      </c>
      <c r="T129" s="3">
        <v>0.61799999999999999</v>
      </c>
    </row>
    <row r="130" spans="1:20">
      <c r="A130" s="3" t="s">
        <v>38</v>
      </c>
      <c r="B130" s="3" t="s">
        <v>0</v>
      </c>
      <c r="C130" s="3" t="s">
        <v>20</v>
      </c>
      <c r="D130" s="3" t="s">
        <v>180</v>
      </c>
      <c r="E130" s="3">
        <v>1321</v>
      </c>
      <c r="F130" s="3">
        <v>4.4592030360531297E-2</v>
      </c>
      <c r="G130" s="3">
        <v>3.7850113550340701E-2</v>
      </c>
      <c r="H130" s="3">
        <v>1.5560000000000001E-3</v>
      </c>
      <c r="I130" s="3">
        <v>0.47950012218695398</v>
      </c>
      <c r="J130" s="3">
        <v>7.9999999999999996E-6</v>
      </c>
      <c r="K130" s="3">
        <v>2.6369E-2</v>
      </c>
      <c r="L130" s="3">
        <v>2.4120000000000001E-3</v>
      </c>
      <c r="M130" s="3">
        <v>1.2E-5</v>
      </c>
      <c r="N130" s="3">
        <v>4.0834000000000002E-2</v>
      </c>
      <c r="O130" s="3">
        <v>0.71499999999999997</v>
      </c>
      <c r="P130" s="3">
        <v>0.63700000000000001</v>
      </c>
      <c r="Q130" s="3">
        <v>0.79300000000000004</v>
      </c>
      <c r="R130" s="3">
        <v>0.52400000000000002</v>
      </c>
      <c r="S130" s="3">
        <v>0.433</v>
      </c>
      <c r="T130" s="3">
        <v>0.61599999999999999</v>
      </c>
    </row>
    <row r="131" spans="1:20">
      <c r="A131" s="3" t="s">
        <v>38</v>
      </c>
      <c r="B131" s="3" t="s">
        <v>0</v>
      </c>
      <c r="C131" s="3" t="s">
        <v>20</v>
      </c>
      <c r="D131" s="3" t="s">
        <v>181</v>
      </c>
      <c r="E131" s="3">
        <v>2812</v>
      </c>
      <c r="F131" s="3">
        <v>4.4592030360531297E-2</v>
      </c>
      <c r="G131" s="3">
        <v>3.6628733997155098E-2</v>
      </c>
      <c r="H131" s="3">
        <v>9.5000000000000005E-5</v>
      </c>
      <c r="I131" s="3">
        <v>0.75182963404584902</v>
      </c>
      <c r="J131" s="3">
        <v>0</v>
      </c>
      <c r="K131" s="3">
        <v>7.9150000000000002E-3</v>
      </c>
      <c r="L131" s="3">
        <v>1.4899999999999999E-4</v>
      </c>
      <c r="M131" s="3">
        <v>0</v>
      </c>
      <c r="N131" s="3">
        <v>1.2392E-2</v>
      </c>
      <c r="O131" s="3">
        <v>0.71599999999999997</v>
      </c>
      <c r="P131" s="3">
        <v>0.66700000000000004</v>
      </c>
      <c r="Q131" s="3">
        <v>0.76600000000000001</v>
      </c>
      <c r="R131" s="3">
        <v>0.51700000000000002</v>
      </c>
      <c r="S131" s="3">
        <v>0.45800000000000002</v>
      </c>
      <c r="T131" s="3">
        <v>0.57499999999999996</v>
      </c>
    </row>
    <row r="132" spans="1:20">
      <c r="A132" s="3" t="s">
        <v>38</v>
      </c>
      <c r="B132" s="3" t="s">
        <v>0</v>
      </c>
      <c r="C132" s="3" t="s">
        <v>20</v>
      </c>
      <c r="D132" s="3" t="s">
        <v>0</v>
      </c>
      <c r="E132" s="3">
        <v>3784</v>
      </c>
      <c r="F132" s="3">
        <v>4.4592030360531297E-2</v>
      </c>
      <c r="G132" s="3">
        <v>8.32452431289641E-2</v>
      </c>
      <c r="H132" s="3">
        <v>3.908E-3</v>
      </c>
      <c r="I132" s="3">
        <v>1.14120363860017E-2</v>
      </c>
      <c r="J132" s="3">
        <v>2.1900000000000001E-4</v>
      </c>
      <c r="K132" s="3">
        <v>1.2903E-2</v>
      </c>
      <c r="L132" s="3">
        <v>4.5830000000000003E-3</v>
      </c>
      <c r="M132" s="3">
        <v>2.5700000000000001E-4</v>
      </c>
      <c r="N132" s="3">
        <v>1.5154000000000001E-2</v>
      </c>
      <c r="O132" s="3">
        <v>0.62</v>
      </c>
      <c r="P132" s="3">
        <v>0.58699999999999997</v>
      </c>
      <c r="Q132" s="3">
        <v>0.65300000000000002</v>
      </c>
      <c r="R132" s="3">
        <v>0.54300000000000004</v>
      </c>
      <c r="S132" s="3">
        <v>0.51</v>
      </c>
      <c r="T132" s="3">
        <v>0.57599999999999996</v>
      </c>
    </row>
    <row r="133" spans="1:20">
      <c r="A133" s="3" t="s">
        <v>38</v>
      </c>
      <c r="B133" s="3" t="s">
        <v>193</v>
      </c>
      <c r="C133" s="3" t="s">
        <v>212</v>
      </c>
      <c r="D133" s="3" t="s">
        <v>1</v>
      </c>
      <c r="E133" s="3">
        <v>3230</v>
      </c>
      <c r="F133" s="3">
        <v>0.11424148606811101</v>
      </c>
      <c r="G133" s="3">
        <v>0.11424148606811101</v>
      </c>
      <c r="H133" s="3">
        <v>6.7070000000000003E-3</v>
      </c>
      <c r="I133" s="3">
        <v>1.3303020906468199E-3</v>
      </c>
      <c r="J133" s="3">
        <v>1.1299999999999999E-3</v>
      </c>
      <c r="K133" s="3">
        <v>1.6657999999999999E-2</v>
      </c>
      <c r="L133" s="3">
        <v>9.2490000000000003E-3</v>
      </c>
      <c r="M133" s="3">
        <v>1.5590000000000001E-3</v>
      </c>
      <c r="N133" s="3">
        <v>2.2971999999999999E-2</v>
      </c>
      <c r="O133" s="3">
        <v>0.72799999999999998</v>
      </c>
      <c r="P133" s="3">
        <v>0.70499999999999996</v>
      </c>
      <c r="Q133" s="3">
        <v>0.752</v>
      </c>
      <c r="R133" s="3">
        <v>0.55100000000000005</v>
      </c>
      <c r="S133" s="3">
        <v>0.52</v>
      </c>
      <c r="T133" s="3">
        <v>0.58199999999999996</v>
      </c>
    </row>
    <row r="134" spans="1:20">
      <c r="A134" s="3" t="s">
        <v>38</v>
      </c>
      <c r="B134" s="3" t="s">
        <v>193</v>
      </c>
      <c r="C134" s="3" t="s">
        <v>212</v>
      </c>
      <c r="D134" s="3" t="s">
        <v>2</v>
      </c>
      <c r="E134" s="3">
        <v>3454</v>
      </c>
      <c r="F134" s="3">
        <v>0.11424148606811101</v>
      </c>
      <c r="G134" s="3">
        <v>8.1933989577301705E-2</v>
      </c>
      <c r="H134" s="3">
        <v>1.72E-3</v>
      </c>
      <c r="I134" s="3">
        <v>0.12937399883629699</v>
      </c>
      <c r="J134" s="3">
        <v>1.5999999999999999E-5</v>
      </c>
      <c r="K134" s="3">
        <v>8.6009999999999993E-3</v>
      </c>
      <c r="L134" s="3">
        <v>2.7139999999999998E-3</v>
      </c>
      <c r="M134" s="3">
        <v>2.5000000000000001E-5</v>
      </c>
      <c r="N134" s="3">
        <v>1.3559999999999999E-2</v>
      </c>
      <c r="O134" s="3">
        <v>0.80500000000000005</v>
      </c>
      <c r="P134" s="3">
        <v>0.78200000000000003</v>
      </c>
      <c r="Q134" s="3">
        <v>0.82799999999999996</v>
      </c>
      <c r="R134" s="3">
        <v>0.52400000000000002</v>
      </c>
      <c r="S134" s="3">
        <v>0.48899999999999999</v>
      </c>
      <c r="T134" s="3">
        <v>0.56000000000000005</v>
      </c>
    </row>
    <row r="135" spans="1:20">
      <c r="A135" s="3" t="s">
        <v>38</v>
      </c>
      <c r="B135" s="3" t="s">
        <v>193</v>
      </c>
      <c r="C135" s="3" t="s">
        <v>212</v>
      </c>
      <c r="D135" s="3" t="s">
        <v>180</v>
      </c>
      <c r="E135" s="3">
        <v>1336</v>
      </c>
      <c r="F135" s="3">
        <v>0.11424148606811101</v>
      </c>
      <c r="G135" s="3">
        <v>9.7305389221556904E-2</v>
      </c>
      <c r="H135" s="3">
        <v>8.8780000000000005E-3</v>
      </c>
      <c r="I135" s="3">
        <v>4.2883213527400099E-2</v>
      </c>
      <c r="J135" s="3">
        <v>1.5200000000000001E-4</v>
      </c>
      <c r="K135" s="3">
        <v>3.6083999999999998E-2</v>
      </c>
      <c r="L135" s="3">
        <v>1.3075E-2</v>
      </c>
      <c r="M135" s="3">
        <v>2.24E-4</v>
      </c>
      <c r="N135" s="3">
        <v>5.3060000000000003E-2</v>
      </c>
      <c r="O135" s="3">
        <v>0.90500000000000003</v>
      </c>
      <c r="P135" s="3">
        <v>0.88300000000000001</v>
      </c>
      <c r="Q135" s="3">
        <v>0.92700000000000005</v>
      </c>
      <c r="R135" s="3">
        <v>0.55600000000000005</v>
      </c>
      <c r="S135" s="3">
        <v>0.504</v>
      </c>
      <c r="T135" s="3">
        <v>0.60899999999999999</v>
      </c>
    </row>
    <row r="136" spans="1:20">
      <c r="A136" s="3" t="s">
        <v>38</v>
      </c>
      <c r="B136" s="3" t="s">
        <v>193</v>
      </c>
      <c r="C136" s="3" t="s">
        <v>212</v>
      </c>
      <c r="D136" s="3" t="s">
        <v>181</v>
      </c>
      <c r="E136" s="3">
        <v>2845</v>
      </c>
      <c r="F136" s="3">
        <v>0.11424148606811101</v>
      </c>
      <c r="G136" s="3">
        <v>6.4323374340948994E-2</v>
      </c>
      <c r="H136" s="3">
        <v>1.74E-4</v>
      </c>
      <c r="I136" s="3">
        <v>0.75182963404584902</v>
      </c>
      <c r="J136" s="3">
        <v>0</v>
      </c>
      <c r="K136" s="3">
        <v>6.1840000000000003E-3</v>
      </c>
      <c r="L136" s="3">
        <v>3.01E-4</v>
      </c>
      <c r="M136" s="3">
        <v>0</v>
      </c>
      <c r="N136" s="3">
        <v>1.0687E-2</v>
      </c>
      <c r="O136" s="3">
        <v>0.86899999999999999</v>
      </c>
      <c r="P136" s="3">
        <v>0.84599999999999997</v>
      </c>
      <c r="Q136" s="3">
        <v>0.89200000000000002</v>
      </c>
      <c r="R136" s="3">
        <v>0.51100000000000001</v>
      </c>
      <c r="S136" s="3">
        <v>0.46800000000000003</v>
      </c>
      <c r="T136" s="3">
        <v>0.55400000000000005</v>
      </c>
    </row>
    <row r="137" spans="1:20">
      <c r="A137" s="3" t="s">
        <v>38</v>
      </c>
      <c r="B137" s="3" t="s">
        <v>193</v>
      </c>
      <c r="C137" s="3" t="s">
        <v>212</v>
      </c>
      <c r="D137" s="3" t="s">
        <v>0</v>
      </c>
      <c r="E137" s="3">
        <v>3901</v>
      </c>
      <c r="F137" s="3">
        <v>0.11424148606811101</v>
      </c>
      <c r="G137" s="3">
        <v>0.14893617021276601</v>
      </c>
      <c r="H137" s="3">
        <v>4.065E-3</v>
      </c>
      <c r="I137" s="3">
        <v>4.4265258579198304E-3</v>
      </c>
      <c r="J137" s="3">
        <v>5.9199999999999997E-4</v>
      </c>
      <c r="K137" s="3">
        <v>1.1405999999999999E-2</v>
      </c>
      <c r="L137" s="3">
        <v>5.0080000000000003E-3</v>
      </c>
      <c r="M137" s="3">
        <v>7.2900000000000005E-4</v>
      </c>
      <c r="N137" s="3">
        <v>1.4063000000000001E-2</v>
      </c>
      <c r="O137" s="3">
        <v>0.77300000000000002</v>
      </c>
      <c r="P137" s="3">
        <v>0.755</v>
      </c>
      <c r="Q137" s="3">
        <v>0.79200000000000004</v>
      </c>
      <c r="R137" s="3">
        <v>0.52800000000000002</v>
      </c>
      <c r="S137" s="3">
        <v>0.503</v>
      </c>
      <c r="T137" s="3">
        <v>0.55400000000000005</v>
      </c>
    </row>
    <row r="138" spans="1:20">
      <c r="A138" s="3" t="s">
        <v>38</v>
      </c>
      <c r="B138" s="3" t="s">
        <v>193</v>
      </c>
      <c r="C138" s="3" t="s">
        <v>213</v>
      </c>
      <c r="D138" s="3" t="s">
        <v>1</v>
      </c>
      <c r="E138" s="3">
        <v>3230</v>
      </c>
      <c r="F138" s="3">
        <v>9.41176470588235E-2</v>
      </c>
      <c r="G138" s="3">
        <v>9.41176470588235E-2</v>
      </c>
      <c r="H138" s="3">
        <v>5.2839999999999996E-3</v>
      </c>
      <c r="I138" s="3">
        <v>6.1698993205441498E-3</v>
      </c>
      <c r="J138" s="3">
        <v>4.4499999999999997E-4</v>
      </c>
      <c r="K138" s="3">
        <v>1.5994999999999999E-2</v>
      </c>
      <c r="L138" s="3">
        <v>7.4209999999999996E-3</v>
      </c>
      <c r="M138" s="3">
        <v>6.2500000000000001E-4</v>
      </c>
      <c r="N138" s="3">
        <v>2.2464999999999999E-2</v>
      </c>
      <c r="O138" s="3">
        <v>0.71699999999999997</v>
      </c>
      <c r="P138" s="3">
        <v>0.69199999999999995</v>
      </c>
      <c r="Q138" s="3">
        <v>0.74199999999999999</v>
      </c>
      <c r="R138" s="3">
        <v>0.53500000000000003</v>
      </c>
      <c r="S138" s="3">
        <v>0.501</v>
      </c>
      <c r="T138" s="3">
        <v>0.56999999999999995</v>
      </c>
    </row>
    <row r="139" spans="1:20">
      <c r="A139" s="3" t="s">
        <v>38</v>
      </c>
      <c r="B139" s="3" t="s">
        <v>193</v>
      </c>
      <c r="C139" s="3" t="s">
        <v>213</v>
      </c>
      <c r="D139" s="3" t="s">
        <v>2</v>
      </c>
      <c r="E139" s="3">
        <v>3454</v>
      </c>
      <c r="F139" s="3">
        <v>9.41176470588235E-2</v>
      </c>
      <c r="G139" s="3">
        <v>3.70584829183555E-2</v>
      </c>
      <c r="H139" s="3">
        <v>1.2376E-2</v>
      </c>
      <c r="I139" s="3">
        <v>1.26015313761034E-3</v>
      </c>
      <c r="J139" s="3">
        <v>2.7569999999999999E-3</v>
      </c>
      <c r="K139" s="3">
        <v>2.9777000000000001E-2</v>
      </c>
      <c r="L139" s="3">
        <v>2.4209999999999999E-2</v>
      </c>
      <c r="M139" s="3">
        <v>5.4099999999999999E-3</v>
      </c>
      <c r="N139" s="3">
        <v>5.7931999999999997E-2</v>
      </c>
      <c r="O139" s="3">
        <v>0.79200000000000004</v>
      </c>
      <c r="P139" s="3">
        <v>0.75700000000000001</v>
      </c>
      <c r="Q139" s="3">
        <v>0.82699999999999996</v>
      </c>
      <c r="R139" s="3">
        <v>0.60199999999999998</v>
      </c>
      <c r="S139" s="3">
        <v>0.55600000000000005</v>
      </c>
      <c r="T139" s="3">
        <v>0.64800000000000002</v>
      </c>
    </row>
    <row r="140" spans="1:20">
      <c r="A140" s="3" t="s">
        <v>38</v>
      </c>
      <c r="B140" s="3" t="s">
        <v>193</v>
      </c>
      <c r="C140" s="3" t="s">
        <v>213</v>
      </c>
      <c r="D140" s="3" t="s">
        <v>0</v>
      </c>
      <c r="E140" s="3">
        <v>3901</v>
      </c>
      <c r="F140" s="3">
        <v>9.41176470588235E-2</v>
      </c>
      <c r="G140" s="3">
        <v>8.1261215073058196E-2</v>
      </c>
      <c r="H140" s="3">
        <v>9.5440000000000004E-3</v>
      </c>
      <c r="I140" s="3">
        <v>9.6703420626941303E-5</v>
      </c>
      <c r="J140" s="3">
        <v>1.9369999999999999E-3</v>
      </c>
      <c r="K140" s="3">
        <v>2.1031000000000001E-2</v>
      </c>
      <c r="L140" s="3">
        <v>1.4204E-2</v>
      </c>
      <c r="M140" s="3">
        <v>2.8830000000000001E-3</v>
      </c>
      <c r="N140" s="3">
        <v>3.1280000000000002E-2</v>
      </c>
      <c r="O140" s="3">
        <v>0.71599999999999997</v>
      </c>
      <c r="P140" s="3">
        <v>0.69199999999999995</v>
      </c>
      <c r="Q140" s="3">
        <v>0.74099999999999999</v>
      </c>
      <c r="R140" s="3">
        <v>0.56000000000000005</v>
      </c>
      <c r="S140" s="3">
        <v>0.52700000000000002</v>
      </c>
      <c r="T140" s="3">
        <v>0.59399999999999997</v>
      </c>
    </row>
    <row r="141" spans="1:20">
      <c r="A141" s="3" t="s">
        <v>38</v>
      </c>
      <c r="B141" s="3" t="s">
        <v>193</v>
      </c>
      <c r="C141" s="3" t="s">
        <v>214</v>
      </c>
      <c r="D141" s="3" t="s">
        <v>1</v>
      </c>
      <c r="E141" s="3">
        <v>3230</v>
      </c>
      <c r="F141" s="3">
        <v>0.18854489164086699</v>
      </c>
      <c r="G141" s="3">
        <v>0.18854489164086699</v>
      </c>
      <c r="H141" s="3">
        <v>4.1240000000000001E-3</v>
      </c>
      <c r="I141" s="3">
        <v>4.1890389733594399E-3</v>
      </c>
      <c r="J141" s="3">
        <v>3.9899999999999999E-4</v>
      </c>
      <c r="K141" s="3">
        <v>1.1521E-2</v>
      </c>
      <c r="L141" s="3">
        <v>5.365E-3</v>
      </c>
      <c r="M141" s="3">
        <v>5.1900000000000004E-4</v>
      </c>
      <c r="N141" s="3">
        <v>1.4988E-2</v>
      </c>
      <c r="O141" s="3">
        <v>0.58699999999999997</v>
      </c>
      <c r="P141" s="3">
        <v>0.56299999999999994</v>
      </c>
      <c r="Q141" s="3">
        <v>0.61099999999999999</v>
      </c>
      <c r="R141" s="3">
        <v>0.53</v>
      </c>
      <c r="S141" s="3">
        <v>0.505</v>
      </c>
      <c r="T141" s="3">
        <v>0.55500000000000005</v>
      </c>
    </row>
    <row r="142" spans="1:20">
      <c r="A142" s="3" t="s">
        <v>38</v>
      </c>
      <c r="B142" s="3" t="s">
        <v>193</v>
      </c>
      <c r="C142" s="3" t="s">
        <v>214</v>
      </c>
      <c r="D142" s="3" t="s">
        <v>2</v>
      </c>
      <c r="E142" s="3">
        <v>3454</v>
      </c>
      <c r="F142" s="3">
        <v>0.18854489164086699</v>
      </c>
      <c r="G142" s="3">
        <v>0.15691951360741199</v>
      </c>
      <c r="H142" s="3">
        <v>9.2549999999999993E-3</v>
      </c>
      <c r="I142" s="3">
        <v>1.98878834671918E-5</v>
      </c>
      <c r="J142" s="3">
        <v>2.5630000000000002E-3</v>
      </c>
      <c r="K142" s="3">
        <v>1.9459000000000001E-2</v>
      </c>
      <c r="L142" s="3">
        <v>1.3025999999999999E-2</v>
      </c>
      <c r="M142" s="3">
        <v>3.6099999999999999E-3</v>
      </c>
      <c r="N142" s="3">
        <v>2.7366000000000001E-2</v>
      </c>
      <c r="O142" s="3">
        <v>0.63900000000000001</v>
      </c>
      <c r="P142" s="3">
        <v>0.61299999999999999</v>
      </c>
      <c r="Q142" s="3">
        <v>0.66500000000000004</v>
      </c>
      <c r="R142" s="3">
        <v>0.56399999999999995</v>
      </c>
      <c r="S142" s="3">
        <v>0.53700000000000003</v>
      </c>
      <c r="T142" s="3">
        <v>0.59099999999999997</v>
      </c>
    </row>
    <row r="143" spans="1:20">
      <c r="A143" s="3" t="s">
        <v>38</v>
      </c>
      <c r="B143" s="3" t="s">
        <v>193</v>
      </c>
      <c r="C143" s="3" t="s">
        <v>214</v>
      </c>
      <c r="D143" s="3" t="s">
        <v>180</v>
      </c>
      <c r="E143" s="3">
        <v>1336</v>
      </c>
      <c r="F143" s="3">
        <v>0.18854489164086699</v>
      </c>
      <c r="G143" s="3">
        <v>8.2335329341317404E-2</v>
      </c>
      <c r="H143" s="3">
        <v>1.8005E-2</v>
      </c>
      <c r="I143" s="3">
        <v>1.3303020906468199E-3</v>
      </c>
      <c r="J143" s="3">
        <v>2.3640000000000002E-3</v>
      </c>
      <c r="K143" s="3">
        <v>4.8013E-2</v>
      </c>
      <c r="L143" s="3">
        <v>3.2954999999999998E-2</v>
      </c>
      <c r="M143" s="3">
        <v>4.3509999999999998E-3</v>
      </c>
      <c r="N143" s="3">
        <v>8.6920999999999998E-2</v>
      </c>
      <c r="O143" s="3">
        <v>0.66</v>
      </c>
      <c r="P143" s="3">
        <v>0.60799999999999998</v>
      </c>
      <c r="Q143" s="3">
        <v>0.71199999999999997</v>
      </c>
      <c r="R143" s="3">
        <v>0.58099999999999996</v>
      </c>
      <c r="S143" s="3">
        <v>0.52700000000000002</v>
      </c>
      <c r="T143" s="3">
        <v>0.63600000000000001</v>
      </c>
    </row>
    <row r="144" spans="1:20">
      <c r="A144" s="3" t="s">
        <v>38</v>
      </c>
      <c r="B144" s="3" t="s">
        <v>193</v>
      </c>
      <c r="C144" s="3" t="s">
        <v>214</v>
      </c>
      <c r="D144" s="3" t="s">
        <v>181</v>
      </c>
      <c r="E144" s="3">
        <v>2845</v>
      </c>
      <c r="F144" s="3">
        <v>0.18854489164086699</v>
      </c>
      <c r="G144" s="3">
        <v>9.701230228471E-2</v>
      </c>
      <c r="H144" s="3">
        <v>9.4439999999999993E-3</v>
      </c>
      <c r="I144" s="3">
        <v>4.52958293923552E-4</v>
      </c>
      <c r="J144" s="3">
        <v>2.202E-3</v>
      </c>
      <c r="K144" s="3">
        <v>2.3164000000000001E-2</v>
      </c>
      <c r="L144" s="3">
        <v>1.6251999999999999E-2</v>
      </c>
      <c r="M144" s="3">
        <v>3.797E-3</v>
      </c>
      <c r="N144" s="3">
        <v>3.9704999999999997E-2</v>
      </c>
      <c r="O144" s="3">
        <v>0.65800000000000003</v>
      </c>
      <c r="P144" s="3">
        <v>0.625</v>
      </c>
      <c r="Q144" s="3">
        <v>0.69099999999999995</v>
      </c>
      <c r="R144" s="3">
        <v>0.56999999999999995</v>
      </c>
      <c r="S144" s="3">
        <v>0.53600000000000003</v>
      </c>
      <c r="T144" s="3">
        <v>0.60499999999999998</v>
      </c>
    </row>
    <row r="145" spans="1:20">
      <c r="A145" s="3" t="s">
        <v>38</v>
      </c>
      <c r="B145" s="3" t="s">
        <v>193</v>
      </c>
      <c r="C145" s="3" t="s">
        <v>214</v>
      </c>
      <c r="D145" s="3" t="s">
        <v>0</v>
      </c>
      <c r="E145" s="3">
        <v>3901</v>
      </c>
      <c r="F145" s="3">
        <v>0.18854489164086699</v>
      </c>
      <c r="G145" s="3">
        <v>0.159958984875673</v>
      </c>
      <c r="H145" s="3">
        <v>8.3070000000000001E-3</v>
      </c>
      <c r="I145" s="3">
        <v>1.4516712499232101E-5</v>
      </c>
      <c r="J145" s="3">
        <v>2.4689999999999998E-3</v>
      </c>
      <c r="K145" s="3">
        <v>1.7579999999999998E-2</v>
      </c>
      <c r="L145" s="3">
        <v>1.1597E-2</v>
      </c>
      <c r="M145" s="3">
        <v>3.4480000000000001E-3</v>
      </c>
      <c r="N145" s="3">
        <v>2.4527E-2</v>
      </c>
      <c r="O145" s="3">
        <v>0.61199999999999999</v>
      </c>
      <c r="P145" s="3">
        <v>0.58899999999999997</v>
      </c>
      <c r="Q145" s="3">
        <v>0.63500000000000001</v>
      </c>
      <c r="R145" s="3">
        <v>0.55300000000000005</v>
      </c>
      <c r="S145" s="3">
        <v>0.52800000000000002</v>
      </c>
      <c r="T145" s="3">
        <v>0.57699999999999996</v>
      </c>
    </row>
    <row r="146" spans="1:20">
      <c r="A146" s="3" t="s">
        <v>38</v>
      </c>
      <c r="B146" s="3" t="s">
        <v>193</v>
      </c>
      <c r="C146" s="3" t="s">
        <v>13</v>
      </c>
      <c r="D146" s="3" t="s">
        <v>1</v>
      </c>
      <c r="E146" s="3">
        <v>2990</v>
      </c>
      <c r="F146" s="3">
        <v>0.30869565217391298</v>
      </c>
      <c r="G146" s="3">
        <v>0.30869565217391298</v>
      </c>
      <c r="H146" s="3">
        <v>8.1320000000000003E-3</v>
      </c>
      <c r="I146" s="3">
        <v>4.86500741851036E-5</v>
      </c>
      <c r="J146" s="3">
        <v>2.1789999999999999E-3</v>
      </c>
      <c r="K146" s="3">
        <v>1.7694000000000001E-2</v>
      </c>
      <c r="L146" s="3">
        <v>9.9290000000000003E-3</v>
      </c>
      <c r="M146" s="3">
        <v>2.66E-3</v>
      </c>
      <c r="N146" s="3">
        <v>2.1603000000000001E-2</v>
      </c>
      <c r="O146" s="3">
        <v>0.69899999999999995</v>
      </c>
      <c r="P146" s="3">
        <v>0.67900000000000005</v>
      </c>
      <c r="Q146" s="3">
        <v>0.71799999999999997</v>
      </c>
      <c r="R146" s="3">
        <v>0.53700000000000003</v>
      </c>
      <c r="S146" s="3">
        <v>0.51400000000000001</v>
      </c>
      <c r="T146" s="3">
        <v>0.55900000000000005</v>
      </c>
    </row>
    <row r="147" spans="1:20">
      <c r="A147" s="3" t="s">
        <v>38</v>
      </c>
      <c r="B147" s="3" t="s">
        <v>193</v>
      </c>
      <c r="C147" s="3" t="s">
        <v>13</v>
      </c>
      <c r="D147" s="3" t="s">
        <v>2</v>
      </c>
      <c r="E147" s="3">
        <v>3193</v>
      </c>
      <c r="F147" s="3">
        <v>0.30869565217391298</v>
      </c>
      <c r="G147" s="3">
        <v>0.294080801753837</v>
      </c>
      <c r="H147" s="3">
        <v>4.1757000000000002E-2</v>
      </c>
      <c r="I147" s="3">
        <v>2.8365054662705302E-20</v>
      </c>
      <c r="J147" s="3">
        <v>2.6370999999999999E-2</v>
      </c>
      <c r="K147" s="3">
        <v>6.0432E-2</v>
      </c>
      <c r="L147" s="3">
        <v>5.1841999999999999E-2</v>
      </c>
      <c r="M147" s="3">
        <v>3.2746999999999998E-2</v>
      </c>
      <c r="N147" s="3">
        <v>7.5005000000000002E-2</v>
      </c>
      <c r="O147" s="3">
        <v>0.79900000000000004</v>
      </c>
      <c r="P147" s="3">
        <v>0.78300000000000003</v>
      </c>
      <c r="Q147" s="3">
        <v>0.81499999999999995</v>
      </c>
      <c r="R147" s="3">
        <v>0.60499999999999998</v>
      </c>
      <c r="S147" s="3">
        <v>0.58399999999999996</v>
      </c>
      <c r="T147" s="3">
        <v>0.626</v>
      </c>
    </row>
    <row r="148" spans="1:20">
      <c r="A148" s="3" t="s">
        <v>38</v>
      </c>
      <c r="B148" s="3" t="s">
        <v>193</v>
      </c>
      <c r="C148" s="3" t="s">
        <v>13</v>
      </c>
      <c r="D148" s="3" t="s">
        <v>180</v>
      </c>
      <c r="E148" s="3">
        <v>1182</v>
      </c>
      <c r="F148" s="3">
        <v>0.30869565217391298</v>
      </c>
      <c r="G148" s="3">
        <v>0.20727580372250401</v>
      </c>
      <c r="H148" s="3">
        <v>1.5959999999999998E-2</v>
      </c>
      <c r="I148" s="3">
        <v>1.3303020906468199E-3</v>
      </c>
      <c r="J148" s="3">
        <v>1.836E-3</v>
      </c>
      <c r="K148" s="3">
        <v>4.4089000000000003E-2</v>
      </c>
      <c r="L148" s="3">
        <v>2.2759000000000001E-2</v>
      </c>
      <c r="M148" s="3">
        <v>2.6250000000000002E-3</v>
      </c>
      <c r="N148" s="3">
        <v>6.2590000000000007E-2</v>
      </c>
      <c r="O148" s="3">
        <v>0.83199999999999996</v>
      </c>
      <c r="P148" s="3">
        <v>0.80500000000000005</v>
      </c>
      <c r="Q148" s="3">
        <v>0.85799999999999998</v>
      </c>
      <c r="R148" s="3">
        <v>0.57499999999999996</v>
      </c>
      <c r="S148" s="3">
        <v>0.53400000000000003</v>
      </c>
      <c r="T148" s="3">
        <v>0.61599999999999999</v>
      </c>
    </row>
    <row r="149" spans="1:20">
      <c r="A149" s="3" t="s">
        <v>38</v>
      </c>
      <c r="B149" s="3" t="s">
        <v>193</v>
      </c>
      <c r="C149" s="3" t="s">
        <v>13</v>
      </c>
      <c r="D149" s="3" t="s">
        <v>181</v>
      </c>
      <c r="E149" s="3">
        <v>2479</v>
      </c>
      <c r="F149" s="3">
        <v>0.30869565217391298</v>
      </c>
      <c r="G149" s="3">
        <v>0.16256555062525199</v>
      </c>
      <c r="H149" s="3">
        <v>3.0188E-2</v>
      </c>
      <c r="I149" s="3">
        <v>6.3852420922923902E-10</v>
      </c>
      <c r="J149" s="3">
        <v>1.3202999999999999E-2</v>
      </c>
      <c r="K149" s="3">
        <v>5.1074000000000001E-2</v>
      </c>
      <c r="L149" s="3">
        <v>4.7513E-2</v>
      </c>
      <c r="M149" s="3">
        <v>2.0881E-2</v>
      </c>
      <c r="N149" s="3">
        <v>7.9917000000000002E-2</v>
      </c>
      <c r="O149" s="3">
        <v>0.82699999999999996</v>
      </c>
      <c r="P149" s="3">
        <v>0.80600000000000005</v>
      </c>
      <c r="Q149" s="3">
        <v>0.84699999999999998</v>
      </c>
      <c r="R149" s="3">
        <v>0.59299999999999997</v>
      </c>
      <c r="S149" s="3">
        <v>0.56399999999999995</v>
      </c>
      <c r="T149" s="3">
        <v>0.623</v>
      </c>
    </row>
    <row r="150" spans="1:20">
      <c r="A150" s="3" t="s">
        <v>38</v>
      </c>
      <c r="B150" s="3" t="s">
        <v>193</v>
      </c>
      <c r="C150" s="3" t="s">
        <v>13</v>
      </c>
      <c r="D150" s="3" t="s">
        <v>0</v>
      </c>
      <c r="E150" s="3">
        <v>3305</v>
      </c>
      <c r="F150" s="3">
        <v>0.30869565217391298</v>
      </c>
      <c r="G150" s="3">
        <v>0.21936459909228401</v>
      </c>
      <c r="H150" s="3">
        <v>4.3596999999999997E-2</v>
      </c>
      <c r="I150" s="3">
        <v>1.2986025358803401E-21</v>
      </c>
      <c r="J150" s="3">
        <v>2.7342999999999999E-2</v>
      </c>
      <c r="K150" s="3">
        <v>6.2979999999999994E-2</v>
      </c>
      <c r="L150" s="3">
        <v>6.0499999999999998E-2</v>
      </c>
      <c r="M150" s="3">
        <v>3.8025999999999997E-2</v>
      </c>
      <c r="N150" s="3">
        <v>8.7175000000000002E-2</v>
      </c>
      <c r="O150" s="3">
        <v>0.71599999999999997</v>
      </c>
      <c r="P150" s="3">
        <v>0.69499999999999995</v>
      </c>
      <c r="Q150" s="3">
        <v>0.73599999999999999</v>
      </c>
      <c r="R150" s="3">
        <v>0.61</v>
      </c>
      <c r="S150" s="3">
        <v>0.58699999999999997</v>
      </c>
      <c r="T150" s="3">
        <v>0.63300000000000001</v>
      </c>
    </row>
    <row r="151" spans="1:20">
      <c r="A151" s="3" t="s">
        <v>38</v>
      </c>
      <c r="B151" s="3" t="s">
        <v>193</v>
      </c>
      <c r="C151" s="3" t="s">
        <v>13</v>
      </c>
      <c r="D151" s="3" t="s">
        <v>182</v>
      </c>
      <c r="E151" s="3">
        <v>277</v>
      </c>
      <c r="F151" s="3">
        <v>0.30869565217391298</v>
      </c>
      <c r="G151" s="3">
        <v>0.19494584837545101</v>
      </c>
      <c r="H151" s="3">
        <v>1.4920000000000001E-3</v>
      </c>
      <c r="I151" s="3">
        <v>0.65472084601857705</v>
      </c>
      <c r="J151" s="3">
        <v>1.0000000000000001E-5</v>
      </c>
      <c r="K151" s="3">
        <v>4.9146000000000002E-2</v>
      </c>
      <c r="L151" s="3">
        <v>2.189E-3</v>
      </c>
      <c r="M151" s="3">
        <v>1.5E-5</v>
      </c>
      <c r="N151" s="3">
        <v>7.1461999999999998E-2</v>
      </c>
      <c r="O151" s="3">
        <v>0.83199999999999996</v>
      </c>
      <c r="P151" s="3">
        <v>0.77900000000000003</v>
      </c>
      <c r="Q151" s="3">
        <v>0.88500000000000001</v>
      </c>
      <c r="R151" s="3">
        <v>0.52600000000000002</v>
      </c>
      <c r="S151" s="3">
        <v>0.443</v>
      </c>
      <c r="T151" s="3">
        <v>0.60899999999999999</v>
      </c>
    </row>
    <row r="152" spans="1:20">
      <c r="A152" s="3" t="s">
        <v>38</v>
      </c>
      <c r="B152" s="3" t="s">
        <v>193</v>
      </c>
      <c r="C152" s="3" t="s">
        <v>14</v>
      </c>
      <c r="D152" s="3" t="s">
        <v>1</v>
      </c>
      <c r="E152" s="3">
        <v>3230</v>
      </c>
      <c r="F152" s="3">
        <v>0.34829721362229099</v>
      </c>
      <c r="G152" s="3">
        <v>0.34829721362229099</v>
      </c>
      <c r="H152" s="3">
        <v>3.3869999999999998E-3</v>
      </c>
      <c r="I152" s="3">
        <v>6.8954610636189698E-3</v>
      </c>
      <c r="J152" s="3">
        <v>2.63E-4</v>
      </c>
      <c r="K152" s="3">
        <v>9.9310000000000006E-3</v>
      </c>
      <c r="L152" s="3">
        <v>4.0800000000000003E-3</v>
      </c>
      <c r="M152" s="3">
        <v>3.1700000000000001E-4</v>
      </c>
      <c r="N152" s="3">
        <v>1.1963E-2</v>
      </c>
      <c r="O152" s="3">
        <v>0.75900000000000001</v>
      </c>
      <c r="P152" s="3">
        <v>0.74299999999999999</v>
      </c>
      <c r="Q152" s="3">
        <v>0.77600000000000002</v>
      </c>
      <c r="R152" s="3">
        <v>0.52500000000000002</v>
      </c>
      <c r="S152" s="3">
        <v>0.504</v>
      </c>
      <c r="T152" s="3">
        <v>0.54600000000000004</v>
      </c>
    </row>
    <row r="153" spans="1:20">
      <c r="A153" s="3" t="s">
        <v>38</v>
      </c>
      <c r="B153" s="3" t="s">
        <v>193</v>
      </c>
      <c r="C153" s="3" t="s">
        <v>14</v>
      </c>
      <c r="D153" s="3" t="s">
        <v>2</v>
      </c>
      <c r="E153" s="3">
        <v>3454</v>
      </c>
      <c r="F153" s="3">
        <v>0.34829721362229099</v>
      </c>
      <c r="G153" s="3">
        <v>0.35466126230457401</v>
      </c>
      <c r="H153" s="3">
        <v>5.2750000000000002E-3</v>
      </c>
      <c r="I153" s="3">
        <v>6.2500097849323599E-4</v>
      </c>
      <c r="J153" s="3">
        <v>8.61E-4</v>
      </c>
      <c r="K153" s="3">
        <v>1.359E-2</v>
      </c>
      <c r="L153" s="3">
        <v>6.3200000000000001E-3</v>
      </c>
      <c r="M153" s="3">
        <v>1.0319999999999999E-3</v>
      </c>
      <c r="N153" s="3">
        <v>1.6284E-2</v>
      </c>
      <c r="O153" s="3">
        <v>0.80300000000000005</v>
      </c>
      <c r="P153" s="3">
        <v>0.78900000000000003</v>
      </c>
      <c r="Q153" s="3">
        <v>0.81799999999999995</v>
      </c>
      <c r="R153" s="3">
        <v>0.53</v>
      </c>
      <c r="S153" s="3">
        <v>0.51</v>
      </c>
      <c r="T153" s="3">
        <v>0.55000000000000004</v>
      </c>
    </row>
    <row r="154" spans="1:20">
      <c r="A154" s="3" t="s">
        <v>38</v>
      </c>
      <c r="B154" s="3" t="s">
        <v>193</v>
      </c>
      <c r="C154" s="3" t="s">
        <v>14</v>
      </c>
      <c r="D154" s="3" t="s">
        <v>180</v>
      </c>
      <c r="E154" s="3">
        <v>1336</v>
      </c>
      <c r="F154" s="3">
        <v>0.34829721362229099</v>
      </c>
      <c r="G154" s="3">
        <v>0.36526946107784403</v>
      </c>
      <c r="H154" s="3">
        <v>3.1333E-2</v>
      </c>
      <c r="I154" s="3">
        <v>2.5024375340965399E-7</v>
      </c>
      <c r="J154" s="3">
        <v>1.2555999999999999E-2</v>
      </c>
      <c r="K154" s="3">
        <v>5.9589999999999997E-2</v>
      </c>
      <c r="L154" s="3">
        <v>3.7242999999999998E-2</v>
      </c>
      <c r="M154" s="3">
        <v>1.4921E-2</v>
      </c>
      <c r="N154" s="3">
        <v>7.0854E-2</v>
      </c>
      <c r="O154" s="3">
        <v>0.83399999999999996</v>
      </c>
      <c r="P154" s="3">
        <v>0.81200000000000006</v>
      </c>
      <c r="Q154" s="3">
        <v>0.85599999999999998</v>
      </c>
      <c r="R154" s="3">
        <v>0.58799999999999997</v>
      </c>
      <c r="S154" s="3">
        <v>0.55600000000000005</v>
      </c>
      <c r="T154" s="3">
        <v>0.62</v>
      </c>
    </row>
    <row r="155" spans="1:20">
      <c r="A155" s="3" t="s">
        <v>38</v>
      </c>
      <c r="B155" s="3" t="s">
        <v>193</v>
      </c>
      <c r="C155" s="3" t="s">
        <v>14</v>
      </c>
      <c r="D155" s="3" t="s">
        <v>181</v>
      </c>
      <c r="E155" s="3">
        <v>2845</v>
      </c>
      <c r="F155" s="3">
        <v>0.34829721362229099</v>
      </c>
      <c r="G155" s="3">
        <v>0.34059753954305799</v>
      </c>
      <c r="H155" s="3">
        <v>1.6827999999999999E-2</v>
      </c>
      <c r="I155" s="3">
        <v>3.8970946738804399E-8</v>
      </c>
      <c r="J155" s="3">
        <v>7.0600000000000003E-3</v>
      </c>
      <c r="K155" s="3">
        <v>3.0946999999999999E-2</v>
      </c>
      <c r="L155" s="3">
        <v>2.0407999999999999E-2</v>
      </c>
      <c r="M155" s="3">
        <v>8.5629999999999994E-3</v>
      </c>
      <c r="N155" s="3">
        <v>3.7527999999999999E-2</v>
      </c>
      <c r="O155" s="3">
        <v>0.82399999999999995</v>
      </c>
      <c r="P155" s="3">
        <v>0.80900000000000005</v>
      </c>
      <c r="Q155" s="3">
        <v>0.84</v>
      </c>
      <c r="R155" s="3">
        <v>0.55500000000000005</v>
      </c>
      <c r="S155" s="3">
        <v>0.53200000000000003</v>
      </c>
      <c r="T155" s="3">
        <v>0.57699999999999996</v>
      </c>
    </row>
    <row r="156" spans="1:20">
      <c r="A156" s="3" t="s">
        <v>38</v>
      </c>
      <c r="B156" s="3" t="s">
        <v>193</v>
      </c>
      <c r="C156" s="3" t="s">
        <v>14</v>
      </c>
      <c r="D156" s="3" t="s">
        <v>0</v>
      </c>
      <c r="E156" s="3">
        <v>3901</v>
      </c>
      <c r="F156" s="3">
        <v>0.34829721362229099</v>
      </c>
      <c r="G156" s="3">
        <v>0.49423224814150202</v>
      </c>
      <c r="H156" s="3">
        <v>1.3934999999999999E-2</v>
      </c>
      <c r="I156" s="3">
        <v>1.1812924646610701E-9</v>
      </c>
      <c r="J156" s="3">
        <v>6.2170000000000003E-3</v>
      </c>
      <c r="K156" s="3">
        <v>2.3269000000000001E-2</v>
      </c>
      <c r="L156" s="3">
        <v>1.5765999999999999E-2</v>
      </c>
      <c r="M156" s="3">
        <v>7.0320000000000001E-3</v>
      </c>
      <c r="N156" s="3">
        <v>2.6336999999999999E-2</v>
      </c>
      <c r="O156" s="3">
        <v>0.78100000000000003</v>
      </c>
      <c r="P156" s="3">
        <v>0.76700000000000002</v>
      </c>
      <c r="Q156" s="3">
        <v>0.79600000000000004</v>
      </c>
      <c r="R156" s="3">
        <v>0.54200000000000004</v>
      </c>
      <c r="S156" s="3">
        <v>0.52300000000000002</v>
      </c>
      <c r="T156" s="3">
        <v>0.56000000000000005</v>
      </c>
    </row>
    <row r="157" spans="1:20">
      <c r="A157" s="3" t="s">
        <v>38</v>
      </c>
      <c r="B157" s="3" t="s">
        <v>193</v>
      </c>
      <c r="C157" s="3" t="s">
        <v>14</v>
      </c>
      <c r="D157" s="3" t="s">
        <v>182</v>
      </c>
      <c r="E157" s="3">
        <v>306</v>
      </c>
      <c r="F157" s="3">
        <v>0.34829721362229099</v>
      </c>
      <c r="G157" s="3">
        <v>0.38888888888888901</v>
      </c>
      <c r="H157" s="3">
        <v>5.9880000000000003E-3</v>
      </c>
      <c r="I157" s="3">
        <v>0.29426610430496303</v>
      </c>
      <c r="J157" s="3">
        <v>9.0000000000000002E-6</v>
      </c>
      <c r="K157" s="3">
        <v>5.0571999999999999E-2</v>
      </c>
      <c r="L157" s="3">
        <v>7.0020000000000004E-3</v>
      </c>
      <c r="M157" s="3">
        <v>1.1E-5</v>
      </c>
      <c r="N157" s="3">
        <v>5.9200999999999997E-2</v>
      </c>
      <c r="O157" s="3">
        <v>0.86299999999999999</v>
      </c>
      <c r="P157" s="3">
        <v>0.82199999999999995</v>
      </c>
      <c r="Q157" s="3">
        <v>0.90300000000000002</v>
      </c>
      <c r="R157" s="3">
        <v>0.55300000000000005</v>
      </c>
      <c r="S157" s="3">
        <v>0.48699999999999999</v>
      </c>
      <c r="T157" s="3">
        <v>0.61899999999999999</v>
      </c>
    </row>
    <row r="158" spans="1:20">
      <c r="A158" s="3" t="s">
        <v>38</v>
      </c>
      <c r="B158" s="3" t="s">
        <v>193</v>
      </c>
      <c r="C158" s="3" t="s">
        <v>15</v>
      </c>
      <c r="D158" s="3" t="s">
        <v>1</v>
      </c>
      <c r="E158" s="3">
        <v>3063</v>
      </c>
      <c r="F158" s="3">
        <v>0.128958537381652</v>
      </c>
      <c r="G158" s="3">
        <v>0.128958537381652</v>
      </c>
      <c r="H158" s="3">
        <v>1.0052999999999999E-2</v>
      </c>
      <c r="I158" s="3">
        <v>9.1716511276860598E-5</v>
      </c>
      <c r="J158" s="3">
        <v>2.8540000000000002E-3</v>
      </c>
      <c r="K158" s="3">
        <v>2.2244E-2</v>
      </c>
      <c r="L158" s="3">
        <v>1.3688000000000001E-2</v>
      </c>
      <c r="M158" s="3">
        <v>3.8869999999999998E-3</v>
      </c>
      <c r="N158" s="3">
        <v>3.0286E-2</v>
      </c>
      <c r="O158" s="3">
        <v>0.752</v>
      </c>
      <c r="P158" s="3">
        <v>0.72899999999999998</v>
      </c>
      <c r="Q158" s="3">
        <v>0.77400000000000002</v>
      </c>
      <c r="R158" s="3">
        <v>0.55400000000000005</v>
      </c>
      <c r="S158" s="3">
        <v>0.52400000000000002</v>
      </c>
      <c r="T158" s="3">
        <v>0.58399999999999996</v>
      </c>
    </row>
    <row r="159" spans="1:20">
      <c r="A159" s="3" t="s">
        <v>38</v>
      </c>
      <c r="B159" s="3" t="s">
        <v>193</v>
      </c>
      <c r="C159" s="3" t="s">
        <v>15</v>
      </c>
      <c r="D159" s="3" t="s">
        <v>2</v>
      </c>
      <c r="E159" s="3">
        <v>3321</v>
      </c>
      <c r="F159" s="3">
        <v>0.128958537381652</v>
      </c>
      <c r="G159" s="3">
        <v>9.2743149653718798E-2</v>
      </c>
      <c r="H159" s="3">
        <v>1.1590000000000001E-3</v>
      </c>
      <c r="I159" s="3">
        <v>0.22067136191984699</v>
      </c>
      <c r="J159" s="3">
        <v>3.0000000000000001E-6</v>
      </c>
      <c r="K159" s="3">
        <v>8.6639999999999998E-3</v>
      </c>
      <c r="L159" s="3">
        <v>1.8090000000000001E-3</v>
      </c>
      <c r="M159" s="3">
        <v>5.0000000000000004E-6</v>
      </c>
      <c r="N159" s="3">
        <v>1.3514E-2</v>
      </c>
      <c r="O159" s="3">
        <v>0.81299999999999994</v>
      </c>
      <c r="P159" s="3">
        <v>0.79100000000000004</v>
      </c>
      <c r="Q159" s="3">
        <v>0.83399999999999996</v>
      </c>
      <c r="R159" s="3">
        <v>0.52</v>
      </c>
      <c r="S159" s="3">
        <v>0.48599999999999999</v>
      </c>
      <c r="T159" s="3">
        <v>0.55500000000000005</v>
      </c>
    </row>
    <row r="160" spans="1:20">
      <c r="A160" s="3" t="s">
        <v>38</v>
      </c>
      <c r="B160" s="3" t="s">
        <v>193</v>
      </c>
      <c r="C160" s="3" t="s">
        <v>15</v>
      </c>
      <c r="D160" s="3" t="s">
        <v>180</v>
      </c>
      <c r="E160" s="3">
        <v>1304</v>
      </c>
      <c r="F160" s="3">
        <v>0.128958537381652</v>
      </c>
      <c r="G160" s="3">
        <v>0.10199386503067499</v>
      </c>
      <c r="H160" s="3">
        <v>8.2439999999999996E-3</v>
      </c>
      <c r="I160" s="3">
        <v>5.44124679916013E-2</v>
      </c>
      <c r="J160" s="3">
        <v>1.83E-4</v>
      </c>
      <c r="K160" s="3">
        <v>3.2231999999999997E-2</v>
      </c>
      <c r="L160" s="3">
        <v>1.2375000000000001E-2</v>
      </c>
      <c r="M160" s="3">
        <v>2.7500000000000002E-4</v>
      </c>
      <c r="N160" s="3">
        <v>4.8279000000000002E-2</v>
      </c>
      <c r="O160" s="3">
        <v>0.90600000000000003</v>
      </c>
      <c r="P160" s="3">
        <v>0.88400000000000001</v>
      </c>
      <c r="Q160" s="3">
        <v>0.92800000000000005</v>
      </c>
      <c r="R160" s="3">
        <v>0.55500000000000005</v>
      </c>
      <c r="S160" s="3">
        <v>0.505</v>
      </c>
      <c r="T160" s="3">
        <v>0.60499999999999998</v>
      </c>
    </row>
    <row r="161" spans="1:20">
      <c r="A161" s="3" t="s">
        <v>38</v>
      </c>
      <c r="B161" s="3" t="s">
        <v>193</v>
      </c>
      <c r="C161" s="3" t="s">
        <v>15</v>
      </c>
      <c r="D161" s="3" t="s">
        <v>181</v>
      </c>
      <c r="E161" s="3">
        <v>2766</v>
      </c>
      <c r="F161" s="3">
        <v>0.128958537381652</v>
      </c>
      <c r="G161" s="3">
        <v>6.8691250903832296E-2</v>
      </c>
      <c r="H161" s="3">
        <v>1.7699999999999999E-4</v>
      </c>
      <c r="I161" s="3">
        <v>0.75182963404584902</v>
      </c>
      <c r="J161" s="3">
        <v>0</v>
      </c>
      <c r="K161" s="3">
        <v>7.5319999999999996E-3</v>
      </c>
      <c r="L161" s="3">
        <v>3.1100000000000002E-4</v>
      </c>
      <c r="M161" s="3">
        <v>0</v>
      </c>
      <c r="N161" s="3">
        <v>1.3192000000000001E-2</v>
      </c>
      <c r="O161" s="3">
        <v>0.879</v>
      </c>
      <c r="P161" s="3">
        <v>0.85899999999999999</v>
      </c>
      <c r="Q161" s="3">
        <v>0.89900000000000002</v>
      </c>
      <c r="R161" s="3">
        <v>0.496</v>
      </c>
      <c r="S161" s="3">
        <v>0.45400000000000001</v>
      </c>
      <c r="T161" s="3">
        <v>0.53900000000000003</v>
      </c>
    </row>
    <row r="162" spans="1:20">
      <c r="A162" s="3" t="s">
        <v>38</v>
      </c>
      <c r="B162" s="3" t="s">
        <v>193</v>
      </c>
      <c r="C162" s="3" t="s">
        <v>15</v>
      </c>
      <c r="D162" s="3" t="s">
        <v>0</v>
      </c>
      <c r="E162" s="3">
        <v>3744</v>
      </c>
      <c r="F162" s="3">
        <v>0.128958537381652</v>
      </c>
      <c r="G162" s="3">
        <v>0.166399572649573</v>
      </c>
      <c r="H162" s="3">
        <v>3.9290000000000002E-3</v>
      </c>
      <c r="I162" s="3">
        <v>4.9434797362282396E-3</v>
      </c>
      <c r="J162" s="3">
        <v>3.28E-4</v>
      </c>
      <c r="K162" s="3">
        <v>1.0874E-2</v>
      </c>
      <c r="L162" s="3">
        <v>4.7949999999999998E-3</v>
      </c>
      <c r="M162" s="3">
        <v>4.0000000000000002E-4</v>
      </c>
      <c r="N162" s="3">
        <v>1.3278999999999999E-2</v>
      </c>
      <c r="O162" s="3">
        <v>0.77500000000000002</v>
      </c>
      <c r="P162" s="3">
        <v>0.75700000000000001</v>
      </c>
      <c r="Q162" s="3">
        <v>0.79300000000000004</v>
      </c>
      <c r="R162" s="3">
        <v>0.52600000000000002</v>
      </c>
      <c r="S162" s="3">
        <v>0.502</v>
      </c>
      <c r="T162" s="3">
        <v>0.55100000000000005</v>
      </c>
    </row>
    <row r="163" spans="1:20">
      <c r="A163" s="3" t="s">
        <v>38</v>
      </c>
      <c r="B163" s="3" t="s">
        <v>193</v>
      </c>
      <c r="C163" s="3" t="s">
        <v>19</v>
      </c>
      <c r="D163" s="3" t="s">
        <v>1</v>
      </c>
      <c r="E163" s="3">
        <v>3128</v>
      </c>
      <c r="F163" s="3">
        <v>0.29699488491048598</v>
      </c>
      <c r="G163" s="3">
        <v>0.29699488491048598</v>
      </c>
      <c r="H163" s="3">
        <v>5.4000000000000003E-3</v>
      </c>
      <c r="I163" s="3">
        <v>6.5951819369103901E-4</v>
      </c>
      <c r="J163" s="3">
        <v>8.3600000000000005E-4</v>
      </c>
      <c r="K163" s="3">
        <v>1.3833E-2</v>
      </c>
      <c r="L163" s="3">
        <v>6.6239999999999997E-3</v>
      </c>
      <c r="M163" s="3">
        <v>1.0250000000000001E-3</v>
      </c>
      <c r="N163" s="3">
        <v>1.6969000000000001E-2</v>
      </c>
      <c r="O163" s="3">
        <v>0.65900000000000003</v>
      </c>
      <c r="P163" s="3">
        <v>0.63900000000000001</v>
      </c>
      <c r="Q163" s="3">
        <v>0.67900000000000005</v>
      </c>
      <c r="R163" s="3">
        <v>0.53300000000000003</v>
      </c>
      <c r="S163" s="3">
        <v>0.51</v>
      </c>
      <c r="T163" s="3">
        <v>0.55500000000000005</v>
      </c>
    </row>
    <row r="164" spans="1:20">
      <c r="A164" s="3" t="s">
        <v>38</v>
      </c>
      <c r="B164" s="3" t="s">
        <v>193</v>
      </c>
      <c r="C164" s="3" t="s">
        <v>19</v>
      </c>
      <c r="D164" s="3" t="s">
        <v>2</v>
      </c>
      <c r="E164" s="3">
        <v>3338</v>
      </c>
      <c r="F164" s="3">
        <v>0.29699488491048598</v>
      </c>
      <c r="G164" s="3">
        <v>0.296584781306171</v>
      </c>
      <c r="H164" s="3">
        <v>3.8839999999999999E-3</v>
      </c>
      <c r="I164" s="3">
        <v>3.0123054507454898E-3</v>
      </c>
      <c r="J164" s="3">
        <v>5.5800000000000001E-4</v>
      </c>
      <c r="K164" s="3">
        <v>1.1183E-2</v>
      </c>
      <c r="L164" s="3">
        <v>4.7670000000000004E-3</v>
      </c>
      <c r="M164" s="3">
        <v>6.8499999999999995E-4</v>
      </c>
      <c r="N164" s="3">
        <v>1.3724999999999999E-2</v>
      </c>
      <c r="O164" s="3">
        <v>0.68300000000000005</v>
      </c>
      <c r="P164" s="3">
        <v>0.66300000000000003</v>
      </c>
      <c r="Q164" s="3">
        <v>0.70199999999999996</v>
      </c>
      <c r="R164" s="3">
        <v>0.52</v>
      </c>
      <c r="S164" s="3">
        <v>0.498</v>
      </c>
      <c r="T164" s="3">
        <v>0.54100000000000004</v>
      </c>
    </row>
    <row r="165" spans="1:20">
      <c r="A165" s="3" t="s">
        <v>38</v>
      </c>
      <c r="B165" s="3" t="s">
        <v>193</v>
      </c>
      <c r="C165" s="3" t="s">
        <v>19</v>
      </c>
      <c r="D165" s="3" t="s">
        <v>180</v>
      </c>
      <c r="E165" s="3">
        <v>1288</v>
      </c>
      <c r="F165" s="3">
        <v>0.29699488491048598</v>
      </c>
      <c r="G165" s="3">
        <v>0.22593167701863401</v>
      </c>
      <c r="H165" s="3">
        <v>3.1679999999999998E-3</v>
      </c>
      <c r="I165" s="3">
        <v>0.11384629800665801</v>
      </c>
      <c r="J165" s="3">
        <v>6.0000000000000002E-6</v>
      </c>
      <c r="K165" s="3">
        <v>1.6500999999999998E-2</v>
      </c>
      <c r="L165" s="3">
        <v>4.326E-3</v>
      </c>
      <c r="M165" s="3">
        <v>7.9999999999999996E-6</v>
      </c>
      <c r="N165" s="3">
        <v>2.2502999999999999E-2</v>
      </c>
      <c r="O165" s="3">
        <v>0.69699999999999995</v>
      </c>
      <c r="P165" s="3">
        <v>0.66200000000000003</v>
      </c>
      <c r="Q165" s="3">
        <v>0.73099999999999998</v>
      </c>
      <c r="R165" s="3">
        <v>0.53100000000000003</v>
      </c>
      <c r="S165" s="3">
        <v>0.49399999999999999</v>
      </c>
      <c r="T165" s="3">
        <v>0.56899999999999995</v>
      </c>
    </row>
    <row r="166" spans="1:20">
      <c r="A166" s="3" t="s">
        <v>38</v>
      </c>
      <c r="B166" s="3" t="s">
        <v>193</v>
      </c>
      <c r="C166" s="3" t="s">
        <v>19</v>
      </c>
      <c r="D166" s="3" t="s">
        <v>181</v>
      </c>
      <c r="E166" s="3">
        <v>2758</v>
      </c>
      <c r="F166" s="3">
        <v>0.29699488491048598</v>
      </c>
      <c r="G166" s="3">
        <v>0.19978245105148701</v>
      </c>
      <c r="H166" s="3">
        <v>3.0000000000000001E-6</v>
      </c>
      <c r="I166" s="3">
        <v>1</v>
      </c>
      <c r="J166" s="3">
        <v>0</v>
      </c>
      <c r="K166" s="3">
        <v>3.382E-3</v>
      </c>
      <c r="L166" s="3">
        <v>3.9999999999999998E-6</v>
      </c>
      <c r="M166" s="3">
        <v>0</v>
      </c>
      <c r="N166" s="3">
        <v>4.8640000000000003E-3</v>
      </c>
      <c r="O166" s="3">
        <v>0.70699999999999996</v>
      </c>
      <c r="P166" s="3">
        <v>0.68400000000000005</v>
      </c>
      <c r="Q166" s="3">
        <v>0.73099999999999998</v>
      </c>
      <c r="R166" s="3">
        <v>0.498</v>
      </c>
      <c r="S166" s="3">
        <v>0.47099999999999997</v>
      </c>
      <c r="T166" s="3">
        <v>0.52500000000000002</v>
      </c>
    </row>
    <row r="167" spans="1:20">
      <c r="A167" s="3" t="s">
        <v>38</v>
      </c>
      <c r="B167" s="3" t="s">
        <v>193</v>
      </c>
      <c r="C167" s="3" t="s">
        <v>19</v>
      </c>
      <c r="D167" s="3" t="s">
        <v>0</v>
      </c>
      <c r="E167" s="3">
        <v>3760</v>
      </c>
      <c r="F167" s="3">
        <v>0.29699488491048598</v>
      </c>
      <c r="G167" s="3">
        <v>0.36781914893617002</v>
      </c>
      <c r="H167" s="3">
        <v>7.1549999999999999E-3</v>
      </c>
      <c r="I167" s="3">
        <v>1.0600705986201099E-5</v>
      </c>
      <c r="J167" s="3">
        <v>2.1610000000000002E-3</v>
      </c>
      <c r="K167" s="3">
        <v>1.519E-2</v>
      </c>
      <c r="L167" s="3">
        <v>8.1969999999999994E-3</v>
      </c>
      <c r="M167" s="3">
        <v>2.4759999999999999E-3</v>
      </c>
      <c r="N167" s="3">
        <v>1.7408E-2</v>
      </c>
      <c r="O167" s="3">
        <v>0.63</v>
      </c>
      <c r="P167" s="3">
        <v>0.61199999999999999</v>
      </c>
      <c r="Q167" s="3">
        <v>0.64800000000000002</v>
      </c>
      <c r="R167" s="3">
        <v>0.54100000000000004</v>
      </c>
      <c r="S167" s="3">
        <v>0.52200000000000002</v>
      </c>
      <c r="T167" s="3">
        <v>0.56000000000000005</v>
      </c>
    </row>
    <row r="168" spans="1:20">
      <c r="A168" s="3" t="s">
        <v>38</v>
      </c>
      <c r="B168" s="3" t="s">
        <v>193</v>
      </c>
      <c r="C168" s="3" t="s">
        <v>19</v>
      </c>
      <c r="D168" s="3" t="s">
        <v>182</v>
      </c>
      <c r="E168" s="3">
        <v>297</v>
      </c>
      <c r="F168" s="3">
        <v>0.29699488491048598</v>
      </c>
      <c r="G168" s="3">
        <v>0.31986531986532002</v>
      </c>
      <c r="H168" s="3">
        <v>1.7713E-2</v>
      </c>
      <c r="I168" s="3">
        <v>5.7779571123597502E-2</v>
      </c>
      <c r="J168" s="3">
        <v>1.3200000000000001E-4</v>
      </c>
      <c r="K168" s="3">
        <v>6.9492999999999999E-2</v>
      </c>
      <c r="L168" s="3">
        <v>2.1179E-2</v>
      </c>
      <c r="M168" s="3">
        <v>1.5799999999999999E-4</v>
      </c>
      <c r="N168" s="3">
        <v>8.3187999999999998E-2</v>
      </c>
      <c r="O168" s="3">
        <v>0.73899999999999999</v>
      </c>
      <c r="P168" s="3">
        <v>0.68200000000000005</v>
      </c>
      <c r="Q168" s="3">
        <v>0.79600000000000004</v>
      </c>
      <c r="R168" s="3">
        <v>0.54900000000000004</v>
      </c>
      <c r="S168" s="3">
        <v>0.48</v>
      </c>
      <c r="T168" s="3">
        <v>0.61799999999999999</v>
      </c>
    </row>
    <row r="169" spans="1:20">
      <c r="A169" s="3" t="s">
        <v>38</v>
      </c>
      <c r="B169" s="3" t="s">
        <v>193</v>
      </c>
      <c r="C169" s="3" t="s">
        <v>20</v>
      </c>
      <c r="D169" s="3" t="s">
        <v>1</v>
      </c>
      <c r="E169" s="3">
        <v>3162</v>
      </c>
      <c r="F169" s="3">
        <v>4.4592030360531297E-2</v>
      </c>
      <c r="G169" s="3">
        <v>4.4592030360531297E-2</v>
      </c>
      <c r="H169" s="3">
        <v>5.8299999999999997E-4</v>
      </c>
      <c r="I169" s="3">
        <v>0.47950012218695398</v>
      </c>
      <c r="J169" s="3">
        <v>0</v>
      </c>
      <c r="K169" s="3">
        <v>7.26E-3</v>
      </c>
      <c r="L169" s="3">
        <v>8.5700000000000001E-4</v>
      </c>
      <c r="M169" s="3">
        <v>0</v>
      </c>
      <c r="N169" s="3">
        <v>1.0673E-2</v>
      </c>
      <c r="O169" s="3">
        <v>0.65200000000000002</v>
      </c>
      <c r="P169" s="3">
        <v>0.61</v>
      </c>
      <c r="Q169" s="3">
        <v>0.69399999999999995</v>
      </c>
      <c r="R169" s="3">
        <v>0.51800000000000002</v>
      </c>
      <c r="S169" s="3">
        <v>0.46800000000000003</v>
      </c>
      <c r="T169" s="3">
        <v>0.56699999999999995</v>
      </c>
    </row>
    <row r="170" spans="1:20">
      <c r="A170" s="3" t="s">
        <v>38</v>
      </c>
      <c r="B170" s="3" t="s">
        <v>193</v>
      </c>
      <c r="C170" s="3" t="s">
        <v>20</v>
      </c>
      <c r="D170" s="3" t="s">
        <v>2</v>
      </c>
      <c r="E170" s="3">
        <v>3354</v>
      </c>
      <c r="F170" s="3">
        <v>4.4592030360531297E-2</v>
      </c>
      <c r="G170" s="3">
        <v>7.0065593321407299E-2</v>
      </c>
      <c r="H170" s="3">
        <v>8.0909999999999992E-3</v>
      </c>
      <c r="I170" s="3">
        <v>1.1937454448720001E-3</v>
      </c>
      <c r="J170" s="3">
        <v>1.6180000000000001E-3</v>
      </c>
      <c r="K170" s="3">
        <v>1.9799000000000001E-2</v>
      </c>
      <c r="L170" s="3">
        <v>1.0142999999999999E-2</v>
      </c>
      <c r="M170" s="3">
        <v>2.0279999999999999E-3</v>
      </c>
      <c r="N170" s="3">
        <v>2.4854000000000001E-2</v>
      </c>
      <c r="O170" s="3">
        <v>0.65200000000000002</v>
      </c>
      <c r="P170" s="3">
        <v>0.61599999999999999</v>
      </c>
      <c r="Q170" s="3">
        <v>0.68799999999999994</v>
      </c>
      <c r="R170" s="3">
        <v>0.56599999999999995</v>
      </c>
      <c r="S170" s="3">
        <v>0.53</v>
      </c>
      <c r="T170" s="3">
        <v>0.60299999999999998</v>
      </c>
    </row>
    <row r="171" spans="1:20">
      <c r="A171" s="3" t="s">
        <v>38</v>
      </c>
      <c r="B171" s="3" t="s">
        <v>193</v>
      </c>
      <c r="C171" s="3" t="s">
        <v>20</v>
      </c>
      <c r="D171" s="3" t="s">
        <v>180</v>
      </c>
      <c r="E171" s="3">
        <v>1321</v>
      </c>
      <c r="F171" s="3">
        <v>4.4592030360531297E-2</v>
      </c>
      <c r="G171" s="3">
        <v>3.7850113550340701E-2</v>
      </c>
      <c r="H171" s="3">
        <v>8.2399999999999997E-4</v>
      </c>
      <c r="I171" s="3">
        <v>0.58388242077036501</v>
      </c>
      <c r="J171" s="3">
        <v>3.9999999999999998E-6</v>
      </c>
      <c r="K171" s="3">
        <v>2.3806000000000001E-2</v>
      </c>
      <c r="L171" s="3">
        <v>1.2769999999999999E-3</v>
      </c>
      <c r="M171" s="3">
        <v>6.0000000000000002E-6</v>
      </c>
      <c r="N171" s="3">
        <v>3.6868999999999999E-2</v>
      </c>
      <c r="O171" s="3">
        <v>0.71399999999999997</v>
      </c>
      <c r="P171" s="3">
        <v>0.63700000000000001</v>
      </c>
      <c r="Q171" s="3">
        <v>0.79100000000000004</v>
      </c>
      <c r="R171" s="3">
        <v>0.48499999999999999</v>
      </c>
      <c r="S171" s="3">
        <v>0.39900000000000002</v>
      </c>
      <c r="T171" s="3">
        <v>0.56999999999999995</v>
      </c>
    </row>
    <row r="172" spans="1:20">
      <c r="A172" s="3" t="s">
        <v>38</v>
      </c>
      <c r="B172" s="3" t="s">
        <v>193</v>
      </c>
      <c r="C172" s="3" t="s">
        <v>20</v>
      </c>
      <c r="D172" s="3" t="s">
        <v>181</v>
      </c>
      <c r="E172" s="3">
        <v>2812</v>
      </c>
      <c r="F172" s="3">
        <v>4.4592030360531297E-2</v>
      </c>
      <c r="G172" s="3">
        <v>3.6628733997155098E-2</v>
      </c>
      <c r="H172" s="3">
        <v>7.4999999999999993E-5</v>
      </c>
      <c r="I172" s="3">
        <v>0.75182963404584902</v>
      </c>
      <c r="J172" s="3">
        <v>3.0000000000000001E-6</v>
      </c>
      <c r="K172" s="3">
        <v>7.979E-3</v>
      </c>
      <c r="L172" s="3">
        <v>1.17E-4</v>
      </c>
      <c r="M172" s="3">
        <v>5.0000000000000004E-6</v>
      </c>
      <c r="N172" s="3">
        <v>1.2493000000000001E-2</v>
      </c>
      <c r="O172" s="3">
        <v>0.71599999999999997</v>
      </c>
      <c r="P172" s="3">
        <v>0.66700000000000004</v>
      </c>
      <c r="Q172" s="3">
        <v>0.76500000000000001</v>
      </c>
      <c r="R172" s="3">
        <v>0.51600000000000001</v>
      </c>
      <c r="S172" s="3">
        <v>0.46100000000000002</v>
      </c>
      <c r="T172" s="3">
        <v>0.57199999999999995</v>
      </c>
    </row>
    <row r="173" spans="1:20">
      <c r="A173" s="3" t="s">
        <v>38</v>
      </c>
      <c r="B173" s="3" t="s">
        <v>193</v>
      </c>
      <c r="C173" s="3" t="s">
        <v>20</v>
      </c>
      <c r="D173" s="3" t="s">
        <v>0</v>
      </c>
      <c r="E173" s="3">
        <v>3784</v>
      </c>
      <c r="F173" s="3">
        <v>4.4592030360531297E-2</v>
      </c>
      <c r="G173" s="3">
        <v>8.32452431289641E-2</v>
      </c>
      <c r="H173" s="3">
        <v>7.7299999999999999E-3</v>
      </c>
      <c r="I173" s="3">
        <v>3.85746755682007E-4</v>
      </c>
      <c r="J173" s="3">
        <v>1.5269999999999999E-3</v>
      </c>
      <c r="K173" s="3">
        <v>1.9289000000000001E-2</v>
      </c>
      <c r="L173" s="3">
        <v>9.0709999999999992E-3</v>
      </c>
      <c r="M173" s="3">
        <v>1.7910000000000001E-3</v>
      </c>
      <c r="N173" s="3">
        <v>2.2679000000000001E-2</v>
      </c>
      <c r="O173" s="3">
        <v>0.627</v>
      </c>
      <c r="P173" s="3">
        <v>0.59399999999999997</v>
      </c>
      <c r="Q173" s="3">
        <v>0.65900000000000003</v>
      </c>
      <c r="R173" s="3">
        <v>0.56000000000000005</v>
      </c>
      <c r="S173" s="3">
        <v>0.52700000000000002</v>
      </c>
      <c r="T173" s="3">
        <v>0.59299999999999997</v>
      </c>
    </row>
    <row r="174" spans="1:20">
      <c r="A174" s="3" t="s">
        <v>194</v>
      </c>
      <c r="B174" s="3" t="s">
        <v>0</v>
      </c>
      <c r="C174" s="3" t="s">
        <v>212</v>
      </c>
      <c r="D174" s="3" t="s">
        <v>1</v>
      </c>
      <c r="E174" s="3">
        <v>3230</v>
      </c>
      <c r="F174" s="3">
        <v>0.11424148606811101</v>
      </c>
      <c r="G174" s="3">
        <v>0.11424148606811101</v>
      </c>
      <c r="H174" s="3">
        <v>1.5259999999999999E-2</v>
      </c>
      <c r="I174" s="3">
        <v>1.24913767096763E-6</v>
      </c>
      <c r="J174" s="3">
        <v>5.4409999999999997E-3</v>
      </c>
      <c r="K174" s="3">
        <v>3.1317999999999999E-2</v>
      </c>
      <c r="L174" s="3">
        <v>2.1044E-2</v>
      </c>
      <c r="M174" s="3">
        <v>7.5030000000000001E-3</v>
      </c>
      <c r="N174" s="3">
        <v>4.3189999999999999E-2</v>
      </c>
      <c r="O174" s="3">
        <v>0.73399999999999999</v>
      </c>
      <c r="P174" s="3">
        <v>0.71099999999999997</v>
      </c>
      <c r="Q174" s="3">
        <v>0.75800000000000001</v>
      </c>
      <c r="R174" s="3">
        <v>0.56699999999999995</v>
      </c>
      <c r="S174" s="3">
        <v>0.53600000000000003</v>
      </c>
      <c r="T174" s="3">
        <v>0.59799999999999998</v>
      </c>
    </row>
    <row r="175" spans="1:20">
      <c r="A175" s="3" t="s">
        <v>194</v>
      </c>
      <c r="B175" s="3" t="s">
        <v>0</v>
      </c>
      <c r="C175" s="3" t="s">
        <v>212</v>
      </c>
      <c r="D175" s="3" t="s">
        <v>2</v>
      </c>
      <c r="E175" s="3">
        <v>3454</v>
      </c>
      <c r="F175" s="3">
        <v>0.11424148606811101</v>
      </c>
      <c r="G175" s="3">
        <v>8.1933989577301705E-2</v>
      </c>
      <c r="H175" s="3">
        <v>6.3619999999999996E-3</v>
      </c>
      <c r="I175" s="3">
        <v>3.96450784829402E-3</v>
      </c>
      <c r="J175" s="3">
        <v>7.7499999999999997E-4</v>
      </c>
      <c r="K175" s="3">
        <v>1.8012E-2</v>
      </c>
      <c r="L175" s="3">
        <v>1.0033E-2</v>
      </c>
      <c r="M175" s="3">
        <v>1.2229999999999999E-3</v>
      </c>
      <c r="N175" s="3">
        <v>2.8365999999999999E-2</v>
      </c>
      <c r="O175" s="3">
        <v>0.80700000000000005</v>
      </c>
      <c r="P175" s="3">
        <v>0.78400000000000003</v>
      </c>
      <c r="Q175" s="3">
        <v>0.83</v>
      </c>
      <c r="R175" s="3">
        <v>0.54100000000000004</v>
      </c>
      <c r="S175" s="3">
        <v>0.50600000000000001</v>
      </c>
      <c r="T175" s="3">
        <v>0.57699999999999996</v>
      </c>
    </row>
    <row r="176" spans="1:20">
      <c r="A176" s="3" t="s">
        <v>194</v>
      </c>
      <c r="B176" s="3" t="s">
        <v>0</v>
      </c>
      <c r="C176" s="3" t="s">
        <v>212</v>
      </c>
      <c r="D176" s="3" t="s">
        <v>180</v>
      </c>
      <c r="E176" s="3">
        <v>1336</v>
      </c>
      <c r="F176" s="3">
        <v>0.11424148606811101</v>
      </c>
      <c r="G176" s="3">
        <v>9.7305389221556904E-2</v>
      </c>
      <c r="H176" s="3">
        <v>1.8008E-2</v>
      </c>
      <c r="I176" s="3">
        <v>4.1890389733594399E-3</v>
      </c>
      <c r="J176" s="3">
        <v>2.5209999999999998E-3</v>
      </c>
      <c r="K176" s="3">
        <v>5.1565E-2</v>
      </c>
      <c r="L176" s="3">
        <v>2.6508E-2</v>
      </c>
      <c r="M176" s="3">
        <v>3.7139999999999999E-3</v>
      </c>
      <c r="N176" s="3">
        <v>7.5755000000000003E-2</v>
      </c>
      <c r="O176" s="3">
        <v>0.90700000000000003</v>
      </c>
      <c r="P176" s="3">
        <v>0.88600000000000001</v>
      </c>
      <c r="Q176" s="3">
        <v>0.92900000000000005</v>
      </c>
      <c r="R176" s="3">
        <v>0.56100000000000005</v>
      </c>
      <c r="S176" s="3">
        <v>0.51</v>
      </c>
      <c r="T176" s="3">
        <v>0.61099999999999999</v>
      </c>
    </row>
    <row r="177" spans="1:20">
      <c r="A177" s="3" t="s">
        <v>194</v>
      </c>
      <c r="B177" s="3" t="s">
        <v>0</v>
      </c>
      <c r="C177" s="3" t="s">
        <v>212</v>
      </c>
      <c r="D177" s="3" t="s">
        <v>181</v>
      </c>
      <c r="E177" s="3">
        <v>2845</v>
      </c>
      <c r="F177" s="3">
        <v>0.11424148606811101</v>
      </c>
      <c r="G177" s="3">
        <v>6.4323374340948994E-2</v>
      </c>
      <c r="H177" s="3">
        <v>2.8419999999999999E-3</v>
      </c>
      <c r="I177" s="3">
        <v>0.121335250358483</v>
      </c>
      <c r="J177" s="3">
        <v>1.1E-5</v>
      </c>
      <c r="K177" s="3">
        <v>1.4527E-2</v>
      </c>
      <c r="L177" s="3">
        <v>4.9150000000000001E-3</v>
      </c>
      <c r="M177" s="3">
        <v>1.9000000000000001E-5</v>
      </c>
      <c r="N177" s="3">
        <v>2.5059000000000001E-2</v>
      </c>
      <c r="O177" s="3">
        <v>0.87</v>
      </c>
      <c r="P177" s="3">
        <v>0.84699999999999998</v>
      </c>
      <c r="Q177" s="3">
        <v>0.89200000000000002</v>
      </c>
      <c r="R177" s="3">
        <v>0.54</v>
      </c>
      <c r="S177" s="3">
        <v>0.49399999999999999</v>
      </c>
      <c r="T177" s="3">
        <v>0.58499999999999996</v>
      </c>
    </row>
    <row r="178" spans="1:20">
      <c r="A178" s="3" t="s">
        <v>194</v>
      </c>
      <c r="B178" s="3" t="s">
        <v>0</v>
      </c>
      <c r="C178" s="3" t="s">
        <v>212</v>
      </c>
      <c r="D178" s="3" t="s">
        <v>0</v>
      </c>
      <c r="E178" s="3">
        <v>3901</v>
      </c>
      <c r="F178" s="3">
        <v>0.11424148606811101</v>
      </c>
      <c r="G178" s="3">
        <v>0.14893617021276601</v>
      </c>
      <c r="H178" s="3">
        <v>1.3433E-2</v>
      </c>
      <c r="I178" s="3">
        <v>2.14258882926039E-7</v>
      </c>
      <c r="J178" s="3">
        <v>5.1970000000000002E-3</v>
      </c>
      <c r="K178" s="3">
        <v>2.5631999999999999E-2</v>
      </c>
      <c r="L178" s="3">
        <v>1.6565E-2</v>
      </c>
      <c r="M178" s="3">
        <v>6.4029999999999998E-3</v>
      </c>
      <c r="N178" s="3">
        <v>3.1643999999999999E-2</v>
      </c>
      <c r="O178" s="3">
        <v>0.77700000000000002</v>
      </c>
      <c r="P178" s="3">
        <v>0.75900000000000001</v>
      </c>
      <c r="Q178" s="3">
        <v>0.79600000000000004</v>
      </c>
      <c r="R178" s="3">
        <v>0.55600000000000005</v>
      </c>
      <c r="S178" s="3">
        <v>0.53100000000000003</v>
      </c>
      <c r="T178" s="3">
        <v>0.58199999999999996</v>
      </c>
    </row>
    <row r="179" spans="1:20">
      <c r="A179" s="3" t="s">
        <v>194</v>
      </c>
      <c r="B179" s="3" t="s">
        <v>0</v>
      </c>
      <c r="C179" s="3" t="s">
        <v>213</v>
      </c>
      <c r="D179" s="3" t="s">
        <v>1</v>
      </c>
      <c r="E179" s="3">
        <v>3230</v>
      </c>
      <c r="F179" s="3">
        <v>9.41176470588235E-2</v>
      </c>
      <c r="G179" s="3">
        <v>9.41176470588235E-2</v>
      </c>
      <c r="H179" s="3">
        <v>1.194E-3</v>
      </c>
      <c r="I179" s="3">
        <v>0.19228797711151999</v>
      </c>
      <c r="J179" s="3">
        <v>1.9999999999999999E-6</v>
      </c>
      <c r="K179" s="3">
        <v>7.4900000000000001E-3</v>
      </c>
      <c r="L179" s="3">
        <v>1.6770000000000001E-3</v>
      </c>
      <c r="M179" s="3">
        <v>3.0000000000000001E-6</v>
      </c>
      <c r="N179" s="3">
        <v>1.052E-2</v>
      </c>
      <c r="O179" s="3">
        <v>0.71399999999999997</v>
      </c>
      <c r="P179" s="3">
        <v>0.68899999999999995</v>
      </c>
      <c r="Q179" s="3">
        <v>0.73899999999999999</v>
      </c>
      <c r="R179" s="3">
        <v>0.50800000000000001</v>
      </c>
      <c r="S179" s="3">
        <v>0.47399999999999998</v>
      </c>
      <c r="T179" s="3">
        <v>0.54300000000000004</v>
      </c>
    </row>
    <row r="180" spans="1:20">
      <c r="A180" s="3" t="s">
        <v>194</v>
      </c>
      <c r="B180" s="3" t="s">
        <v>0</v>
      </c>
      <c r="C180" s="3" t="s">
        <v>213</v>
      </c>
      <c r="D180" s="3" t="s">
        <v>2</v>
      </c>
      <c r="E180" s="3">
        <v>3454</v>
      </c>
      <c r="F180" s="3">
        <v>9.41176470588235E-2</v>
      </c>
      <c r="G180" s="3">
        <v>3.70584829183555E-2</v>
      </c>
      <c r="H180" s="3">
        <v>1.0994E-2</v>
      </c>
      <c r="I180" s="3">
        <v>2.4201512716478502E-3</v>
      </c>
      <c r="J180" s="3">
        <v>1.227E-3</v>
      </c>
      <c r="K180" s="3">
        <v>3.0537999999999999E-2</v>
      </c>
      <c r="L180" s="3">
        <v>2.1516E-2</v>
      </c>
      <c r="M180" s="3">
        <v>2.4090000000000001E-3</v>
      </c>
      <c r="N180" s="3">
        <v>5.9400000000000001E-2</v>
      </c>
      <c r="O180" s="3">
        <v>0.79200000000000004</v>
      </c>
      <c r="P180" s="3">
        <v>0.75600000000000001</v>
      </c>
      <c r="Q180" s="3">
        <v>0.82699999999999996</v>
      </c>
      <c r="R180" s="3">
        <v>0.59</v>
      </c>
      <c r="S180" s="3">
        <v>0.54100000000000004</v>
      </c>
      <c r="T180" s="3">
        <v>0.63800000000000001</v>
      </c>
    </row>
    <row r="181" spans="1:20">
      <c r="A181" s="3" t="s">
        <v>194</v>
      </c>
      <c r="B181" s="3" t="s">
        <v>0</v>
      </c>
      <c r="C181" s="3" t="s">
        <v>213</v>
      </c>
      <c r="D181" s="3" t="s">
        <v>0</v>
      </c>
      <c r="E181" s="3">
        <v>3901</v>
      </c>
      <c r="F181" s="3">
        <v>9.41176470588235E-2</v>
      </c>
      <c r="G181" s="3">
        <v>8.1261215073058196E-2</v>
      </c>
      <c r="H181" s="3">
        <v>2.4164000000000001E-2</v>
      </c>
      <c r="I181" s="3">
        <v>5.2018923440375502E-10</v>
      </c>
      <c r="J181" s="3">
        <v>1.1328E-2</v>
      </c>
      <c r="K181" s="3">
        <v>4.1524999999999999E-2</v>
      </c>
      <c r="L181" s="3">
        <v>3.5935000000000002E-2</v>
      </c>
      <c r="M181" s="3">
        <v>1.6855999999999999E-2</v>
      </c>
      <c r="N181" s="3">
        <v>6.1699999999999998E-2</v>
      </c>
      <c r="O181" s="3">
        <v>0.73299999999999998</v>
      </c>
      <c r="P181" s="3">
        <v>0.70799999999999996</v>
      </c>
      <c r="Q181" s="3">
        <v>0.75700000000000001</v>
      </c>
      <c r="R181" s="3">
        <v>0.60099999999999998</v>
      </c>
      <c r="S181" s="3">
        <v>0.56899999999999995</v>
      </c>
      <c r="T181" s="3">
        <v>0.63300000000000001</v>
      </c>
    </row>
    <row r="182" spans="1:20">
      <c r="A182" s="3" t="s">
        <v>194</v>
      </c>
      <c r="B182" s="3" t="s">
        <v>0</v>
      </c>
      <c r="C182" s="3" t="s">
        <v>214</v>
      </c>
      <c r="D182" s="3" t="s">
        <v>1</v>
      </c>
      <c r="E182" s="3">
        <v>3230</v>
      </c>
      <c r="F182" s="3">
        <v>0.18854489164086699</v>
      </c>
      <c r="G182" s="3">
        <v>0.18854489164086699</v>
      </c>
      <c r="H182" s="3">
        <v>9.3999999999999997E-4</v>
      </c>
      <c r="I182" s="3">
        <v>0.16807831903497</v>
      </c>
      <c r="J182" s="3">
        <v>1.9999999999999999E-6</v>
      </c>
      <c r="K182" s="3">
        <v>5.8659999999999997E-3</v>
      </c>
      <c r="L182" s="3">
        <v>1.2229999999999999E-3</v>
      </c>
      <c r="M182" s="3">
        <v>3.0000000000000001E-6</v>
      </c>
      <c r="N182" s="3">
        <v>7.6299999999999996E-3</v>
      </c>
      <c r="O182" s="3">
        <v>0.58099999999999996</v>
      </c>
      <c r="P182" s="3">
        <v>0.55700000000000005</v>
      </c>
      <c r="Q182" s="3">
        <v>0.60499999999999998</v>
      </c>
      <c r="R182" s="3">
        <v>0.51900000000000002</v>
      </c>
      <c r="S182" s="3">
        <v>0.49299999999999999</v>
      </c>
      <c r="T182" s="3">
        <v>0.54500000000000004</v>
      </c>
    </row>
    <row r="183" spans="1:20">
      <c r="A183" s="3" t="s">
        <v>194</v>
      </c>
      <c r="B183" s="3" t="s">
        <v>0</v>
      </c>
      <c r="C183" s="3" t="s">
        <v>214</v>
      </c>
      <c r="D183" s="3" t="s">
        <v>2</v>
      </c>
      <c r="E183" s="3">
        <v>3454</v>
      </c>
      <c r="F183" s="3">
        <v>0.18854489164086699</v>
      </c>
      <c r="G183" s="3">
        <v>0.15691951360741199</v>
      </c>
      <c r="H183" s="3">
        <v>1.2815E-2</v>
      </c>
      <c r="I183" s="3">
        <v>5.1682197538113598E-7</v>
      </c>
      <c r="J183" s="3">
        <v>4.5539999999999999E-3</v>
      </c>
      <c r="K183" s="3">
        <v>2.4687000000000001E-2</v>
      </c>
      <c r="L183" s="3">
        <v>1.8031999999999999E-2</v>
      </c>
      <c r="M183" s="3">
        <v>6.411E-3</v>
      </c>
      <c r="N183" s="3">
        <v>3.4707000000000002E-2</v>
      </c>
      <c r="O183" s="3">
        <v>0.64500000000000002</v>
      </c>
      <c r="P183" s="3">
        <v>0.61899999999999999</v>
      </c>
      <c r="Q183" s="3">
        <v>0.67100000000000004</v>
      </c>
      <c r="R183" s="3">
        <v>0.56599999999999995</v>
      </c>
      <c r="S183" s="3">
        <v>0.53900000000000003</v>
      </c>
      <c r="T183" s="3">
        <v>0.59299999999999997</v>
      </c>
    </row>
    <row r="184" spans="1:20">
      <c r="A184" s="3" t="s">
        <v>194</v>
      </c>
      <c r="B184" s="3" t="s">
        <v>0</v>
      </c>
      <c r="C184" s="3" t="s">
        <v>214</v>
      </c>
      <c r="D184" s="3" t="s">
        <v>180</v>
      </c>
      <c r="E184" s="3">
        <v>1336</v>
      </c>
      <c r="F184" s="3">
        <v>0.18854489164086699</v>
      </c>
      <c r="G184" s="3">
        <v>8.2335329341317404E-2</v>
      </c>
      <c r="H184" s="3">
        <v>1.3561999999999999E-2</v>
      </c>
      <c r="I184" s="3">
        <v>5.5220825466006304E-3</v>
      </c>
      <c r="J184" s="3">
        <v>9.5299999999999996E-4</v>
      </c>
      <c r="K184" s="3">
        <v>4.3097000000000003E-2</v>
      </c>
      <c r="L184" s="3">
        <v>2.4864000000000001E-2</v>
      </c>
      <c r="M184" s="3">
        <v>1.7539999999999999E-3</v>
      </c>
      <c r="N184" s="3">
        <v>7.8161999999999995E-2</v>
      </c>
      <c r="O184" s="3">
        <v>0.65</v>
      </c>
      <c r="P184" s="3">
        <v>0.59799999999999998</v>
      </c>
      <c r="Q184" s="3">
        <v>0.70299999999999996</v>
      </c>
      <c r="R184" s="3">
        <v>0.56399999999999995</v>
      </c>
      <c r="S184" s="3">
        <v>0.50800000000000001</v>
      </c>
      <c r="T184" s="3">
        <v>0.61899999999999999</v>
      </c>
    </row>
    <row r="185" spans="1:20">
      <c r="A185" s="3" t="s">
        <v>194</v>
      </c>
      <c r="B185" s="3" t="s">
        <v>0</v>
      </c>
      <c r="C185" s="3" t="s">
        <v>214</v>
      </c>
      <c r="D185" s="3" t="s">
        <v>181</v>
      </c>
      <c r="E185" s="3">
        <v>2845</v>
      </c>
      <c r="F185" s="3">
        <v>0.18854489164086699</v>
      </c>
      <c r="G185" s="3">
        <v>9.701230228471E-2</v>
      </c>
      <c r="H185" s="3">
        <v>1.0688E-2</v>
      </c>
      <c r="I185" s="3">
        <v>1.8281063298183499E-4</v>
      </c>
      <c r="J185" s="3">
        <v>2.4970000000000001E-3</v>
      </c>
      <c r="K185" s="3">
        <v>2.5666000000000001E-2</v>
      </c>
      <c r="L185" s="3">
        <v>1.8387000000000001E-2</v>
      </c>
      <c r="M185" s="3">
        <v>4.3059999999999999E-3</v>
      </c>
      <c r="N185" s="3">
        <v>4.3962000000000001E-2</v>
      </c>
      <c r="O185" s="3">
        <v>0.65600000000000003</v>
      </c>
      <c r="P185" s="3">
        <v>0.621</v>
      </c>
      <c r="Q185" s="3">
        <v>0.69</v>
      </c>
      <c r="R185" s="3">
        <v>0.56799999999999995</v>
      </c>
      <c r="S185" s="3">
        <v>0.53100000000000003</v>
      </c>
      <c r="T185" s="3">
        <v>0.60399999999999998</v>
      </c>
    </row>
    <row r="186" spans="1:20">
      <c r="A186" s="3" t="s">
        <v>194</v>
      </c>
      <c r="B186" s="3" t="s">
        <v>0</v>
      </c>
      <c r="C186" s="3" t="s">
        <v>214</v>
      </c>
      <c r="D186" s="3" t="s">
        <v>0</v>
      </c>
      <c r="E186" s="3">
        <v>3901</v>
      </c>
      <c r="F186" s="3">
        <v>0.18854489164086699</v>
      </c>
      <c r="G186" s="3">
        <v>0.159958984875673</v>
      </c>
      <c r="H186" s="3">
        <v>2.1374000000000001E-2</v>
      </c>
      <c r="I186" s="3">
        <v>3.3028887992931499E-12</v>
      </c>
      <c r="J186" s="3">
        <v>1.0553999999999999E-2</v>
      </c>
      <c r="K186" s="3">
        <v>3.5340999999999997E-2</v>
      </c>
      <c r="L186" s="3">
        <v>2.9812999999999999E-2</v>
      </c>
      <c r="M186" s="3">
        <v>1.4732E-2</v>
      </c>
      <c r="N186" s="3">
        <v>4.9249000000000001E-2</v>
      </c>
      <c r="O186" s="3">
        <v>0.629</v>
      </c>
      <c r="P186" s="3">
        <v>0.60499999999999998</v>
      </c>
      <c r="Q186" s="3">
        <v>0.65200000000000002</v>
      </c>
      <c r="R186" s="3">
        <v>0.58299999999999996</v>
      </c>
      <c r="S186" s="3">
        <v>0.55900000000000005</v>
      </c>
      <c r="T186" s="3">
        <v>0.60799999999999998</v>
      </c>
    </row>
    <row r="187" spans="1:20">
      <c r="A187" s="3" t="s">
        <v>194</v>
      </c>
      <c r="B187" s="3" t="s">
        <v>0</v>
      </c>
      <c r="C187" s="3" t="s">
        <v>13</v>
      </c>
      <c r="D187" s="3" t="s">
        <v>1</v>
      </c>
      <c r="E187" s="3">
        <v>2990</v>
      </c>
      <c r="F187" s="3">
        <v>0.30869565217391298</v>
      </c>
      <c r="G187" s="3">
        <v>0.30869565217391298</v>
      </c>
      <c r="H187" s="3">
        <v>1.0580000000000001E-2</v>
      </c>
      <c r="I187" s="3">
        <v>3.5382866306682299E-6</v>
      </c>
      <c r="J187" s="3">
        <v>3.4629999999999999E-3</v>
      </c>
      <c r="K187" s="3">
        <v>2.1488E-2</v>
      </c>
      <c r="L187" s="3">
        <v>1.2918000000000001E-2</v>
      </c>
      <c r="M187" s="3">
        <v>4.2290000000000001E-3</v>
      </c>
      <c r="N187" s="3">
        <v>2.6235999999999999E-2</v>
      </c>
      <c r="O187" s="3">
        <v>0.7</v>
      </c>
      <c r="P187" s="3">
        <v>0.68</v>
      </c>
      <c r="Q187" s="3">
        <v>0.71899999999999997</v>
      </c>
      <c r="R187" s="3">
        <v>0.54500000000000004</v>
      </c>
      <c r="S187" s="3">
        <v>0.52300000000000002</v>
      </c>
      <c r="T187" s="3">
        <v>0.56699999999999995</v>
      </c>
    </row>
    <row r="188" spans="1:20">
      <c r="A188" s="3" t="s">
        <v>194</v>
      </c>
      <c r="B188" s="3" t="s">
        <v>0</v>
      </c>
      <c r="C188" s="3" t="s">
        <v>13</v>
      </c>
      <c r="D188" s="3" t="s">
        <v>2</v>
      </c>
      <c r="E188" s="3">
        <v>3193</v>
      </c>
      <c r="F188" s="3">
        <v>0.30869565217391298</v>
      </c>
      <c r="G188" s="3">
        <v>0.294080801753837</v>
      </c>
      <c r="H188" s="3">
        <v>3.9508000000000001E-2</v>
      </c>
      <c r="I188" s="3">
        <v>2.9070490545771001E-19</v>
      </c>
      <c r="J188" s="3">
        <v>2.4891E-2</v>
      </c>
      <c r="K188" s="3">
        <v>5.8077999999999998E-2</v>
      </c>
      <c r="L188" s="3">
        <v>4.9050999999999997E-2</v>
      </c>
      <c r="M188" s="3">
        <v>3.0911000000000001E-2</v>
      </c>
      <c r="N188" s="3">
        <v>7.2085999999999997E-2</v>
      </c>
      <c r="O188" s="3">
        <v>0.79900000000000004</v>
      </c>
      <c r="P188" s="3">
        <v>0.78200000000000003</v>
      </c>
      <c r="Q188" s="3">
        <v>0.81499999999999995</v>
      </c>
      <c r="R188" s="3">
        <v>0.58099999999999996</v>
      </c>
      <c r="S188" s="3">
        <v>0.55900000000000005</v>
      </c>
      <c r="T188" s="3">
        <v>0.60299999999999998</v>
      </c>
    </row>
    <row r="189" spans="1:20">
      <c r="A189" s="3" t="s">
        <v>194</v>
      </c>
      <c r="B189" s="3" t="s">
        <v>0</v>
      </c>
      <c r="C189" s="3" t="s">
        <v>13</v>
      </c>
      <c r="D189" s="3" t="s">
        <v>180</v>
      </c>
      <c r="E189" s="3">
        <v>1182</v>
      </c>
      <c r="F189" s="3">
        <v>0.30869565217391298</v>
      </c>
      <c r="G189" s="3">
        <v>0.20727580372250401</v>
      </c>
      <c r="H189" s="3">
        <v>8.3884E-2</v>
      </c>
      <c r="I189" s="3">
        <v>1.0346859104688E-13</v>
      </c>
      <c r="J189" s="3">
        <v>4.8330999999999999E-2</v>
      </c>
      <c r="K189" s="3">
        <v>0.127552</v>
      </c>
      <c r="L189" s="3">
        <v>0.118339</v>
      </c>
      <c r="M189" s="3">
        <v>6.8567000000000003E-2</v>
      </c>
      <c r="N189" s="3">
        <v>0.17871400000000001</v>
      </c>
      <c r="O189" s="3">
        <v>0.85299999999999998</v>
      </c>
      <c r="P189" s="3">
        <v>0.82899999999999996</v>
      </c>
      <c r="Q189" s="3">
        <v>0.878</v>
      </c>
      <c r="R189" s="3">
        <v>0.64700000000000002</v>
      </c>
      <c r="S189" s="3">
        <v>0.60899999999999999</v>
      </c>
      <c r="T189" s="3">
        <v>0.68600000000000005</v>
      </c>
    </row>
    <row r="190" spans="1:20">
      <c r="A190" s="3" t="s">
        <v>194</v>
      </c>
      <c r="B190" s="3" t="s">
        <v>0</v>
      </c>
      <c r="C190" s="3" t="s">
        <v>13</v>
      </c>
      <c r="D190" s="3" t="s">
        <v>181</v>
      </c>
      <c r="E190" s="3">
        <v>2479</v>
      </c>
      <c r="F190" s="3">
        <v>0.30869565217391298</v>
      </c>
      <c r="G190" s="3">
        <v>0.16256555062525199</v>
      </c>
      <c r="H190" s="3">
        <v>4.2571999999999999E-2</v>
      </c>
      <c r="I190" s="3">
        <v>2.0048960802802999E-13</v>
      </c>
      <c r="J190" s="3">
        <v>2.3299E-2</v>
      </c>
      <c r="K190" s="3">
        <v>6.7968000000000001E-2</v>
      </c>
      <c r="L190" s="3">
        <v>6.6771999999999998E-2</v>
      </c>
      <c r="M190" s="3">
        <v>3.6741999999999997E-2</v>
      </c>
      <c r="N190" s="3">
        <v>0.105852</v>
      </c>
      <c r="O190" s="3">
        <v>0.83199999999999996</v>
      </c>
      <c r="P190" s="3">
        <v>0.81200000000000006</v>
      </c>
      <c r="Q190" s="3">
        <v>0.85199999999999998</v>
      </c>
      <c r="R190" s="3">
        <v>0.60699999999999998</v>
      </c>
      <c r="S190" s="3">
        <v>0.57599999999999996</v>
      </c>
      <c r="T190" s="3">
        <v>0.63700000000000001</v>
      </c>
    </row>
    <row r="191" spans="1:20">
      <c r="A191" s="3" t="s">
        <v>194</v>
      </c>
      <c r="B191" s="3" t="s">
        <v>0</v>
      </c>
      <c r="C191" s="3" t="s">
        <v>13</v>
      </c>
      <c r="D191" s="3" t="s">
        <v>0</v>
      </c>
      <c r="E191" s="3">
        <v>3305</v>
      </c>
      <c r="F191" s="3">
        <v>0.30869565217391298</v>
      </c>
      <c r="G191" s="3">
        <v>0.21936459909228401</v>
      </c>
      <c r="H191" s="3">
        <v>6.3574000000000006E-2</v>
      </c>
      <c r="I191" s="3">
        <v>6.0425999187040203E-31</v>
      </c>
      <c r="J191" s="3">
        <v>4.4096000000000003E-2</v>
      </c>
      <c r="K191" s="3">
        <v>8.7050000000000002E-2</v>
      </c>
      <c r="L191" s="3">
        <v>8.7989999999999999E-2</v>
      </c>
      <c r="M191" s="3">
        <v>6.1189E-2</v>
      </c>
      <c r="N191" s="3">
        <v>0.12010999999999999</v>
      </c>
      <c r="O191" s="3">
        <v>0.72699999999999998</v>
      </c>
      <c r="P191" s="3">
        <v>0.70699999999999996</v>
      </c>
      <c r="Q191" s="3">
        <v>0.747</v>
      </c>
      <c r="R191" s="3">
        <v>0.626</v>
      </c>
      <c r="S191" s="3">
        <v>0.60299999999999998</v>
      </c>
      <c r="T191" s="3">
        <v>0.64900000000000002</v>
      </c>
    </row>
    <row r="192" spans="1:20">
      <c r="A192" s="3" t="s">
        <v>194</v>
      </c>
      <c r="B192" s="3" t="s">
        <v>0</v>
      </c>
      <c r="C192" s="3" t="s">
        <v>13</v>
      </c>
      <c r="D192" s="3" t="s">
        <v>182</v>
      </c>
      <c r="E192" s="3">
        <v>277</v>
      </c>
      <c r="F192" s="3">
        <v>0.30869565217391298</v>
      </c>
      <c r="G192" s="3">
        <v>0.19494584837545101</v>
      </c>
      <c r="H192" s="3">
        <v>3.5379999999999999E-3</v>
      </c>
      <c r="I192" s="3">
        <v>0.47950012218695398</v>
      </c>
      <c r="J192" s="3">
        <v>1.5E-5</v>
      </c>
      <c r="K192" s="3">
        <v>4.7884000000000003E-2</v>
      </c>
      <c r="L192" s="3">
        <v>5.189E-3</v>
      </c>
      <c r="M192" s="3">
        <v>2.1999999999999999E-5</v>
      </c>
      <c r="N192" s="3">
        <v>6.9641999999999996E-2</v>
      </c>
      <c r="O192" s="3">
        <v>0.83299999999999996</v>
      </c>
      <c r="P192" s="3">
        <v>0.78100000000000003</v>
      </c>
      <c r="Q192" s="3">
        <v>0.88600000000000001</v>
      </c>
      <c r="R192" s="3">
        <v>0.51900000000000002</v>
      </c>
      <c r="S192" s="3">
        <v>0.439</v>
      </c>
      <c r="T192" s="3">
        <v>0.6</v>
      </c>
    </row>
    <row r="193" spans="1:20">
      <c r="A193" s="3" t="s">
        <v>194</v>
      </c>
      <c r="B193" s="3" t="s">
        <v>0</v>
      </c>
      <c r="C193" s="3" t="s">
        <v>14</v>
      </c>
      <c r="D193" s="3" t="s">
        <v>1</v>
      </c>
      <c r="E193" s="3">
        <v>3230</v>
      </c>
      <c r="F193" s="3">
        <v>0.34829721362229099</v>
      </c>
      <c r="G193" s="3">
        <v>0.34829721362229099</v>
      </c>
      <c r="H193" s="3">
        <v>1.9959999999999999E-3</v>
      </c>
      <c r="I193" s="3">
        <v>3.81123730452139E-2</v>
      </c>
      <c r="J193" s="3">
        <v>4.6E-5</v>
      </c>
      <c r="K193" s="3">
        <v>7.7840000000000001E-3</v>
      </c>
      <c r="L193" s="3">
        <v>2.4039999999999999E-3</v>
      </c>
      <c r="M193" s="3">
        <v>5.5000000000000002E-5</v>
      </c>
      <c r="N193" s="3">
        <v>9.3760000000000007E-3</v>
      </c>
      <c r="O193" s="3">
        <v>0.75800000000000001</v>
      </c>
      <c r="P193" s="3">
        <v>0.74199999999999999</v>
      </c>
      <c r="Q193" s="3">
        <v>0.77500000000000002</v>
      </c>
      <c r="R193" s="3">
        <v>0.52300000000000002</v>
      </c>
      <c r="S193" s="3">
        <v>0.502</v>
      </c>
      <c r="T193" s="3">
        <v>0.54400000000000004</v>
      </c>
    </row>
    <row r="194" spans="1:20">
      <c r="A194" s="3" t="s">
        <v>194</v>
      </c>
      <c r="B194" s="3" t="s">
        <v>0</v>
      </c>
      <c r="C194" s="3" t="s">
        <v>14</v>
      </c>
      <c r="D194" s="3" t="s">
        <v>2</v>
      </c>
      <c r="E194" s="3">
        <v>3454</v>
      </c>
      <c r="F194" s="3">
        <v>0.34829721362229099</v>
      </c>
      <c r="G194" s="3">
        <v>0.35466126230457401</v>
      </c>
      <c r="H194" s="3">
        <v>1.3748E-2</v>
      </c>
      <c r="I194" s="3">
        <v>3.0116504887541999E-8</v>
      </c>
      <c r="J194" s="3">
        <v>5.8469999999999998E-3</v>
      </c>
      <c r="K194" s="3">
        <v>2.4943E-2</v>
      </c>
      <c r="L194" s="3">
        <v>1.6473000000000002E-2</v>
      </c>
      <c r="M194" s="3">
        <v>7.0060000000000001E-3</v>
      </c>
      <c r="N194" s="3">
        <v>2.989E-2</v>
      </c>
      <c r="O194" s="3">
        <v>0.80600000000000005</v>
      </c>
      <c r="P194" s="3">
        <v>0.79100000000000004</v>
      </c>
      <c r="Q194" s="3">
        <v>0.82</v>
      </c>
      <c r="R194" s="3">
        <v>0.53500000000000003</v>
      </c>
      <c r="S194" s="3">
        <v>0.51500000000000001</v>
      </c>
      <c r="T194" s="3">
        <v>0.55500000000000005</v>
      </c>
    </row>
    <row r="195" spans="1:20">
      <c r="A195" s="3" t="s">
        <v>194</v>
      </c>
      <c r="B195" s="3" t="s">
        <v>0</v>
      </c>
      <c r="C195" s="3" t="s">
        <v>14</v>
      </c>
      <c r="D195" s="3" t="s">
        <v>180</v>
      </c>
      <c r="E195" s="3">
        <v>1336</v>
      </c>
      <c r="F195" s="3">
        <v>0.34829721362229099</v>
      </c>
      <c r="G195" s="3">
        <v>0.36526946107784403</v>
      </c>
      <c r="H195" s="3">
        <v>3.2754999999999999E-2</v>
      </c>
      <c r="I195" s="3">
        <v>1.3452611174866701E-7</v>
      </c>
      <c r="J195" s="3">
        <v>1.2307E-2</v>
      </c>
      <c r="K195" s="3">
        <v>6.2557000000000001E-2</v>
      </c>
      <c r="L195" s="3">
        <v>3.8934000000000003E-2</v>
      </c>
      <c r="M195" s="3">
        <v>1.4625000000000001E-2</v>
      </c>
      <c r="N195" s="3">
        <v>7.4384000000000006E-2</v>
      </c>
      <c r="O195" s="3">
        <v>0.83399999999999996</v>
      </c>
      <c r="P195" s="3">
        <v>0.81200000000000006</v>
      </c>
      <c r="Q195" s="3">
        <v>0.85599999999999998</v>
      </c>
      <c r="R195" s="3">
        <v>0.57599999999999996</v>
      </c>
      <c r="S195" s="3">
        <v>0.54400000000000004</v>
      </c>
      <c r="T195" s="3">
        <v>0.60799999999999998</v>
      </c>
    </row>
    <row r="196" spans="1:20">
      <c r="A196" s="3" t="s">
        <v>194</v>
      </c>
      <c r="B196" s="3" t="s">
        <v>0</v>
      </c>
      <c r="C196" s="3" t="s">
        <v>14</v>
      </c>
      <c r="D196" s="3" t="s">
        <v>181</v>
      </c>
      <c r="E196" s="3">
        <v>2845</v>
      </c>
      <c r="F196" s="3">
        <v>0.34829721362229099</v>
      </c>
      <c r="G196" s="3">
        <v>0.34059753954305799</v>
      </c>
      <c r="H196" s="3">
        <v>1.8131000000000001E-2</v>
      </c>
      <c r="I196" s="3">
        <v>1.19192530585499E-8</v>
      </c>
      <c r="J196" s="3">
        <v>7.2690000000000003E-3</v>
      </c>
      <c r="K196" s="3">
        <v>3.3996999999999999E-2</v>
      </c>
      <c r="L196" s="3">
        <v>2.1988000000000001E-2</v>
      </c>
      <c r="M196" s="3">
        <v>8.8159999999999992E-3</v>
      </c>
      <c r="N196" s="3">
        <v>4.1224999999999998E-2</v>
      </c>
      <c r="O196" s="3">
        <v>0.82599999999999996</v>
      </c>
      <c r="P196" s="3">
        <v>0.81</v>
      </c>
      <c r="Q196" s="3">
        <v>0.84099999999999997</v>
      </c>
      <c r="R196" s="3">
        <v>0.54700000000000004</v>
      </c>
      <c r="S196" s="3">
        <v>0.52400000000000002</v>
      </c>
      <c r="T196" s="3">
        <v>0.56899999999999995</v>
      </c>
    </row>
    <row r="197" spans="1:20">
      <c r="A197" s="3" t="s">
        <v>194</v>
      </c>
      <c r="B197" s="3" t="s">
        <v>0</v>
      </c>
      <c r="C197" s="3" t="s">
        <v>14</v>
      </c>
      <c r="D197" s="3" t="s">
        <v>0</v>
      </c>
      <c r="E197" s="3">
        <v>3901</v>
      </c>
      <c r="F197" s="3">
        <v>0.34829721362229099</v>
      </c>
      <c r="G197" s="3">
        <v>0.49423224814150202</v>
      </c>
      <c r="H197" s="3">
        <v>2.5756999999999999E-2</v>
      </c>
      <c r="I197" s="3">
        <v>1.2060410883114401E-16</v>
      </c>
      <c r="J197" s="3">
        <v>1.5153E-2</v>
      </c>
      <c r="K197" s="3">
        <v>4.0113999999999997E-2</v>
      </c>
      <c r="L197" s="3">
        <v>2.9156000000000001E-2</v>
      </c>
      <c r="M197" s="3">
        <v>1.7144E-2</v>
      </c>
      <c r="N197" s="3">
        <v>4.5434000000000002E-2</v>
      </c>
      <c r="O197" s="3">
        <v>0.78500000000000003</v>
      </c>
      <c r="P197" s="3">
        <v>0.77</v>
      </c>
      <c r="Q197" s="3">
        <v>0.79900000000000004</v>
      </c>
      <c r="R197" s="3">
        <v>0.55700000000000005</v>
      </c>
      <c r="S197" s="3">
        <v>0.53900000000000003</v>
      </c>
      <c r="T197" s="3">
        <v>0.57499999999999996</v>
      </c>
    </row>
    <row r="198" spans="1:20">
      <c r="A198" s="3" t="s">
        <v>194</v>
      </c>
      <c r="B198" s="3" t="s">
        <v>0</v>
      </c>
      <c r="C198" s="3" t="s">
        <v>14</v>
      </c>
      <c r="D198" s="3" t="s">
        <v>182</v>
      </c>
      <c r="E198" s="3">
        <v>306</v>
      </c>
      <c r="F198" s="3">
        <v>0.34829721362229099</v>
      </c>
      <c r="G198" s="3">
        <v>0.38888888888888901</v>
      </c>
      <c r="H198" s="3">
        <v>6.7190000000000001E-3</v>
      </c>
      <c r="I198" s="3">
        <v>0.27332167829229798</v>
      </c>
      <c r="J198" s="3">
        <v>1.4E-5</v>
      </c>
      <c r="K198" s="3">
        <v>5.1922000000000003E-2</v>
      </c>
      <c r="L198" s="3">
        <v>7.8569999999999994E-3</v>
      </c>
      <c r="M198" s="3">
        <v>1.5999999999999999E-5</v>
      </c>
      <c r="N198" s="3">
        <v>6.0783999999999998E-2</v>
      </c>
      <c r="O198" s="3">
        <v>0.86199999999999999</v>
      </c>
      <c r="P198" s="3">
        <v>0.82199999999999995</v>
      </c>
      <c r="Q198" s="3">
        <v>0.90300000000000002</v>
      </c>
      <c r="R198" s="3">
        <v>0.48899999999999999</v>
      </c>
      <c r="S198" s="3">
        <v>0.42199999999999999</v>
      </c>
      <c r="T198" s="3">
        <v>0.55600000000000005</v>
      </c>
    </row>
    <row r="199" spans="1:20">
      <c r="A199" s="3" t="s">
        <v>194</v>
      </c>
      <c r="B199" s="3" t="s">
        <v>0</v>
      </c>
      <c r="C199" s="3" t="s">
        <v>15</v>
      </c>
      <c r="D199" s="3" t="s">
        <v>1</v>
      </c>
      <c r="E199" s="3">
        <v>3063</v>
      </c>
      <c r="F199" s="3">
        <v>0.128958537381652</v>
      </c>
      <c r="G199" s="3">
        <v>0.128958537381652</v>
      </c>
      <c r="H199" s="3">
        <v>8.3660000000000002E-3</v>
      </c>
      <c r="I199" s="3">
        <v>3.6565557573847702E-4</v>
      </c>
      <c r="J199" s="3">
        <v>1.817E-3</v>
      </c>
      <c r="K199" s="3">
        <v>2.1137E-2</v>
      </c>
      <c r="L199" s="3">
        <v>1.1391E-2</v>
      </c>
      <c r="M199" s="3">
        <v>2.4740000000000001E-3</v>
      </c>
      <c r="N199" s="3">
        <v>2.878E-2</v>
      </c>
      <c r="O199" s="3">
        <v>0.75</v>
      </c>
      <c r="P199" s="3">
        <v>0.72799999999999998</v>
      </c>
      <c r="Q199" s="3">
        <v>0.77300000000000002</v>
      </c>
      <c r="R199" s="3">
        <v>0.55400000000000005</v>
      </c>
      <c r="S199" s="3">
        <v>0.52400000000000002</v>
      </c>
      <c r="T199" s="3">
        <v>0.58399999999999996</v>
      </c>
    </row>
    <row r="200" spans="1:20">
      <c r="A200" s="3" t="s">
        <v>194</v>
      </c>
      <c r="B200" s="3" t="s">
        <v>0</v>
      </c>
      <c r="C200" s="3" t="s">
        <v>15</v>
      </c>
      <c r="D200" s="3" t="s">
        <v>2</v>
      </c>
      <c r="E200" s="3">
        <v>3321</v>
      </c>
      <c r="F200" s="3">
        <v>0.128958537381652</v>
      </c>
      <c r="G200" s="3">
        <v>9.2743149653718798E-2</v>
      </c>
      <c r="H200" s="3">
        <v>2.8289999999999999E-3</v>
      </c>
      <c r="I200" s="3">
        <v>5.44124679916013E-2</v>
      </c>
      <c r="J200" s="3">
        <v>6.2000000000000003E-5</v>
      </c>
      <c r="K200" s="3">
        <v>1.0739E-2</v>
      </c>
      <c r="L200" s="3">
        <v>4.4159999999999998E-3</v>
      </c>
      <c r="M200" s="3">
        <v>9.7E-5</v>
      </c>
      <c r="N200" s="3">
        <v>1.6744999999999999E-2</v>
      </c>
      <c r="O200" s="3">
        <v>0.81299999999999994</v>
      </c>
      <c r="P200" s="3">
        <v>0.79200000000000004</v>
      </c>
      <c r="Q200" s="3">
        <v>0.83499999999999996</v>
      </c>
      <c r="R200" s="3">
        <v>0.52800000000000002</v>
      </c>
      <c r="S200" s="3">
        <v>0.49399999999999999</v>
      </c>
      <c r="T200" s="3">
        <v>0.56100000000000005</v>
      </c>
    </row>
    <row r="201" spans="1:20">
      <c r="A201" s="3" t="s">
        <v>194</v>
      </c>
      <c r="B201" s="3" t="s">
        <v>0</v>
      </c>
      <c r="C201" s="3" t="s">
        <v>15</v>
      </c>
      <c r="D201" s="3" t="s">
        <v>180</v>
      </c>
      <c r="E201" s="3">
        <v>1304</v>
      </c>
      <c r="F201" s="3">
        <v>0.128958537381652</v>
      </c>
      <c r="G201" s="3">
        <v>0.10199386503067499</v>
      </c>
      <c r="H201" s="3">
        <v>2.5076999999999999E-2</v>
      </c>
      <c r="I201" s="3">
        <v>7.3444105978554301E-4</v>
      </c>
      <c r="J201" s="3">
        <v>4.7190000000000001E-3</v>
      </c>
      <c r="K201" s="3">
        <v>6.3233999999999999E-2</v>
      </c>
      <c r="L201" s="3">
        <v>3.7586000000000001E-2</v>
      </c>
      <c r="M201" s="3">
        <v>7.0860000000000003E-3</v>
      </c>
      <c r="N201" s="3">
        <v>9.4452999999999995E-2</v>
      </c>
      <c r="O201" s="3">
        <v>0.90900000000000003</v>
      </c>
      <c r="P201" s="3">
        <v>0.88700000000000001</v>
      </c>
      <c r="Q201" s="3">
        <v>0.93100000000000005</v>
      </c>
      <c r="R201" s="3">
        <v>0.57299999999999995</v>
      </c>
      <c r="S201" s="3">
        <v>0.52100000000000002</v>
      </c>
      <c r="T201" s="3">
        <v>0.624</v>
      </c>
    </row>
    <row r="202" spans="1:20">
      <c r="A202" s="3" t="s">
        <v>194</v>
      </c>
      <c r="B202" s="3" t="s">
        <v>0</v>
      </c>
      <c r="C202" s="3" t="s">
        <v>15</v>
      </c>
      <c r="D202" s="3" t="s">
        <v>181</v>
      </c>
      <c r="E202" s="3">
        <v>2766</v>
      </c>
      <c r="F202" s="3">
        <v>0.128958537381652</v>
      </c>
      <c r="G202" s="3">
        <v>6.8691250903832296E-2</v>
      </c>
      <c r="H202" s="3">
        <v>5.9299999999999999E-4</v>
      </c>
      <c r="I202" s="3">
        <v>0.47950012218695398</v>
      </c>
      <c r="J202" s="3">
        <v>3.0000000000000001E-6</v>
      </c>
      <c r="K202" s="3">
        <v>8.3929999999999994E-3</v>
      </c>
      <c r="L202" s="3">
        <v>1.0399999999999999E-3</v>
      </c>
      <c r="M202" s="3">
        <v>5.0000000000000004E-6</v>
      </c>
      <c r="N202" s="3">
        <v>1.4699E-2</v>
      </c>
      <c r="O202" s="3">
        <v>0.879</v>
      </c>
      <c r="P202" s="3">
        <v>0.85899999999999999</v>
      </c>
      <c r="Q202" s="3">
        <v>0.9</v>
      </c>
      <c r="R202" s="3">
        <v>0.52100000000000002</v>
      </c>
      <c r="S202" s="3">
        <v>0.47799999999999998</v>
      </c>
      <c r="T202" s="3">
        <v>0.56499999999999995</v>
      </c>
    </row>
    <row r="203" spans="1:20">
      <c r="A203" s="3" t="s">
        <v>194</v>
      </c>
      <c r="B203" s="3" t="s">
        <v>0</v>
      </c>
      <c r="C203" s="3" t="s">
        <v>15</v>
      </c>
      <c r="D203" s="3" t="s">
        <v>0</v>
      </c>
      <c r="E203" s="3">
        <v>3744</v>
      </c>
      <c r="F203" s="3">
        <v>0.128958537381652</v>
      </c>
      <c r="G203" s="3">
        <v>0.166399572649573</v>
      </c>
      <c r="H203" s="3">
        <v>2.1294E-2</v>
      </c>
      <c r="I203" s="3">
        <v>6.0632159338611296E-11</v>
      </c>
      <c r="J203" s="3">
        <v>9.8130000000000005E-3</v>
      </c>
      <c r="K203" s="3">
        <v>3.7101000000000002E-2</v>
      </c>
      <c r="L203" s="3">
        <v>2.6027999999999999E-2</v>
      </c>
      <c r="M203" s="3">
        <v>1.1982E-2</v>
      </c>
      <c r="N203" s="3">
        <v>4.5414999999999997E-2</v>
      </c>
      <c r="O203" s="3">
        <v>0.78300000000000003</v>
      </c>
      <c r="P203" s="3">
        <v>0.76500000000000001</v>
      </c>
      <c r="Q203" s="3">
        <v>0.80100000000000005</v>
      </c>
      <c r="R203" s="3">
        <v>0.57499999999999996</v>
      </c>
      <c r="S203" s="3">
        <v>0.55000000000000004</v>
      </c>
      <c r="T203" s="3">
        <v>0.59899999999999998</v>
      </c>
    </row>
    <row r="204" spans="1:20">
      <c r="A204" s="3" t="s">
        <v>194</v>
      </c>
      <c r="B204" s="3" t="s">
        <v>0</v>
      </c>
      <c r="C204" s="3" t="s">
        <v>19</v>
      </c>
      <c r="D204" s="3" t="s">
        <v>1</v>
      </c>
      <c r="E204" s="3">
        <v>3128</v>
      </c>
      <c r="F204" s="3">
        <v>0.29699488491048598</v>
      </c>
      <c r="G204" s="3">
        <v>0.29699488491048598</v>
      </c>
      <c r="H204" s="3">
        <v>1.176E-3</v>
      </c>
      <c r="I204" s="3">
        <v>0.11384629800665801</v>
      </c>
      <c r="J204" s="3">
        <v>3.0000000000000001E-6</v>
      </c>
      <c r="K204" s="3">
        <v>6.1980000000000004E-3</v>
      </c>
      <c r="L204" s="3">
        <v>1.4430000000000001E-3</v>
      </c>
      <c r="M204" s="3">
        <v>3.9999999999999998E-6</v>
      </c>
      <c r="N204" s="3">
        <v>7.6030000000000004E-3</v>
      </c>
      <c r="O204" s="3">
        <v>0.65500000000000003</v>
      </c>
      <c r="P204" s="3">
        <v>0.63500000000000001</v>
      </c>
      <c r="Q204" s="3">
        <v>0.67600000000000005</v>
      </c>
      <c r="R204" s="3">
        <v>0.51400000000000001</v>
      </c>
      <c r="S204" s="3">
        <v>0.49199999999999999</v>
      </c>
      <c r="T204" s="3">
        <v>0.53600000000000003</v>
      </c>
    </row>
    <row r="205" spans="1:20">
      <c r="A205" s="3" t="s">
        <v>194</v>
      </c>
      <c r="B205" s="3" t="s">
        <v>0</v>
      </c>
      <c r="C205" s="3" t="s">
        <v>19</v>
      </c>
      <c r="D205" s="3" t="s">
        <v>2</v>
      </c>
      <c r="E205" s="3">
        <v>3338</v>
      </c>
      <c r="F205" s="3">
        <v>0.29699488491048598</v>
      </c>
      <c r="G205" s="3">
        <v>0.296584781306171</v>
      </c>
      <c r="H205" s="3">
        <v>6.7590000000000003E-3</v>
      </c>
      <c r="I205" s="3">
        <v>9.1716511276860598E-5</v>
      </c>
      <c r="J205" s="3">
        <v>1.5299999999999999E-3</v>
      </c>
      <c r="K205" s="3">
        <v>1.5513000000000001E-2</v>
      </c>
      <c r="L205" s="3">
        <v>8.2950000000000003E-3</v>
      </c>
      <c r="M205" s="3">
        <v>1.879E-3</v>
      </c>
      <c r="N205" s="3">
        <v>1.9039E-2</v>
      </c>
      <c r="O205" s="3">
        <v>0.68400000000000005</v>
      </c>
      <c r="P205" s="3">
        <v>0.66500000000000004</v>
      </c>
      <c r="Q205" s="3">
        <v>0.70399999999999996</v>
      </c>
      <c r="R205" s="3">
        <v>0.54600000000000004</v>
      </c>
      <c r="S205" s="3">
        <v>0.52500000000000002</v>
      </c>
      <c r="T205" s="3">
        <v>0.56699999999999995</v>
      </c>
    </row>
    <row r="206" spans="1:20">
      <c r="A206" s="3" t="s">
        <v>194</v>
      </c>
      <c r="B206" s="3" t="s">
        <v>0</v>
      </c>
      <c r="C206" s="3" t="s">
        <v>19</v>
      </c>
      <c r="D206" s="3" t="s">
        <v>180</v>
      </c>
      <c r="E206" s="3">
        <v>1288</v>
      </c>
      <c r="F206" s="3">
        <v>0.29699488491048598</v>
      </c>
      <c r="G206" s="3">
        <v>0.22593167701863401</v>
      </c>
      <c r="H206" s="3">
        <v>5.2490000000000002E-3</v>
      </c>
      <c r="I206" s="3">
        <v>4.0423979336908701E-2</v>
      </c>
      <c r="J206" s="3">
        <v>1.2400000000000001E-4</v>
      </c>
      <c r="K206" s="3">
        <v>2.1441000000000002E-2</v>
      </c>
      <c r="L206" s="3">
        <v>7.1669999999999998E-3</v>
      </c>
      <c r="M206" s="3">
        <v>1.6899999999999999E-4</v>
      </c>
      <c r="N206" s="3">
        <v>2.9225000000000001E-2</v>
      </c>
      <c r="O206" s="3">
        <v>0.69799999999999995</v>
      </c>
      <c r="P206" s="3">
        <v>0.66300000000000003</v>
      </c>
      <c r="Q206" s="3">
        <v>0.73199999999999998</v>
      </c>
      <c r="R206" s="3">
        <v>0.53500000000000003</v>
      </c>
      <c r="S206" s="3">
        <v>0.498</v>
      </c>
      <c r="T206" s="3">
        <v>0.57299999999999995</v>
      </c>
    </row>
    <row r="207" spans="1:20">
      <c r="A207" s="3" t="s">
        <v>194</v>
      </c>
      <c r="B207" s="3" t="s">
        <v>0</v>
      </c>
      <c r="C207" s="3" t="s">
        <v>19</v>
      </c>
      <c r="D207" s="3" t="s">
        <v>181</v>
      </c>
      <c r="E207" s="3">
        <v>2758</v>
      </c>
      <c r="F207" s="3">
        <v>0.29699488491048598</v>
      </c>
      <c r="G207" s="3">
        <v>0.19978245105148701</v>
      </c>
      <c r="H207" s="3">
        <v>3.5100000000000002E-4</v>
      </c>
      <c r="I207" s="3">
        <v>0.43857802608099999</v>
      </c>
      <c r="J207" s="3">
        <v>1.9999999999999999E-6</v>
      </c>
      <c r="K207" s="3">
        <v>4.3909999999999999E-3</v>
      </c>
      <c r="L207" s="3">
        <v>5.0500000000000002E-4</v>
      </c>
      <c r="M207" s="3">
        <v>3.0000000000000001E-6</v>
      </c>
      <c r="N207" s="3">
        <v>6.3140000000000002E-3</v>
      </c>
      <c r="O207" s="3">
        <v>0.70799999999999996</v>
      </c>
      <c r="P207" s="3">
        <v>0.68400000000000005</v>
      </c>
      <c r="Q207" s="3">
        <v>0.73099999999999998</v>
      </c>
      <c r="R207" s="3">
        <v>0.53100000000000003</v>
      </c>
      <c r="S207" s="3">
        <v>0.503</v>
      </c>
      <c r="T207" s="3">
        <v>0.55800000000000005</v>
      </c>
    </row>
    <row r="208" spans="1:20">
      <c r="A208" s="3" t="s">
        <v>194</v>
      </c>
      <c r="B208" s="3" t="s">
        <v>0</v>
      </c>
      <c r="C208" s="3" t="s">
        <v>19</v>
      </c>
      <c r="D208" s="3" t="s">
        <v>0</v>
      </c>
      <c r="E208" s="3">
        <v>3760</v>
      </c>
      <c r="F208" s="3">
        <v>0.29699488491048598</v>
      </c>
      <c r="G208" s="3">
        <v>0.36781914893617002</v>
      </c>
      <c r="H208" s="3">
        <v>1.8003000000000002E-2</v>
      </c>
      <c r="I208" s="3">
        <v>2.5596250877716699E-12</v>
      </c>
      <c r="J208" s="3">
        <v>9.3600000000000003E-3</v>
      </c>
      <c r="K208" s="3">
        <v>2.9203E-2</v>
      </c>
      <c r="L208" s="3">
        <v>2.0636000000000002E-2</v>
      </c>
      <c r="M208" s="3">
        <v>1.0723999999999999E-2</v>
      </c>
      <c r="N208" s="3">
        <v>3.3494999999999997E-2</v>
      </c>
      <c r="O208" s="3">
        <v>0.64</v>
      </c>
      <c r="P208" s="3">
        <v>0.622</v>
      </c>
      <c r="Q208" s="3">
        <v>0.65800000000000003</v>
      </c>
      <c r="R208" s="3">
        <v>0.56200000000000006</v>
      </c>
      <c r="S208" s="3">
        <v>0.54300000000000004</v>
      </c>
      <c r="T208" s="3">
        <v>0.58099999999999996</v>
      </c>
    </row>
    <row r="209" spans="1:20">
      <c r="A209" s="3" t="s">
        <v>194</v>
      </c>
      <c r="B209" s="3" t="s">
        <v>0</v>
      </c>
      <c r="C209" s="3" t="s">
        <v>19</v>
      </c>
      <c r="D209" s="3" t="s">
        <v>182</v>
      </c>
      <c r="E209" s="3">
        <v>297</v>
      </c>
      <c r="F209" s="3">
        <v>0.29699488491048598</v>
      </c>
      <c r="G209" s="3">
        <v>0.31986531986532002</v>
      </c>
      <c r="H209" s="3">
        <v>1.2468999999999999E-2</v>
      </c>
      <c r="I209" s="3">
        <v>0.11384629800665801</v>
      </c>
      <c r="J209" s="3">
        <v>4.3000000000000002E-5</v>
      </c>
      <c r="K209" s="3">
        <v>6.6672999999999996E-2</v>
      </c>
      <c r="L209" s="3">
        <v>1.4907E-2</v>
      </c>
      <c r="M209" s="3">
        <v>5.1E-5</v>
      </c>
      <c r="N209" s="3">
        <v>7.9808000000000004E-2</v>
      </c>
      <c r="O209" s="3">
        <v>0.73399999999999999</v>
      </c>
      <c r="P209" s="3">
        <v>0.67600000000000005</v>
      </c>
      <c r="Q209" s="3">
        <v>0.79200000000000004</v>
      </c>
      <c r="R209" s="3">
        <v>0.46700000000000003</v>
      </c>
      <c r="S209" s="3">
        <v>0.39600000000000002</v>
      </c>
      <c r="T209" s="3">
        <v>0.53800000000000003</v>
      </c>
    </row>
    <row r="210" spans="1:20">
      <c r="A210" s="3" t="s">
        <v>194</v>
      </c>
      <c r="B210" s="3" t="s">
        <v>0</v>
      </c>
      <c r="C210" s="3" t="s">
        <v>20</v>
      </c>
      <c r="D210" s="3" t="s">
        <v>1</v>
      </c>
      <c r="E210" s="3">
        <v>3162</v>
      </c>
      <c r="F210" s="3">
        <v>4.4592030360531297E-2</v>
      </c>
      <c r="G210" s="3">
        <v>4.4592030360531297E-2</v>
      </c>
      <c r="H210" s="3">
        <v>5.7039999999999999E-3</v>
      </c>
      <c r="I210" s="3">
        <v>2.0136751550346398E-2</v>
      </c>
      <c r="J210" s="3">
        <v>1.56E-4</v>
      </c>
      <c r="K210" s="3">
        <v>2.0681000000000001E-2</v>
      </c>
      <c r="L210" s="3">
        <v>8.3850000000000001E-3</v>
      </c>
      <c r="M210" s="3">
        <v>2.2900000000000001E-4</v>
      </c>
      <c r="N210" s="3">
        <v>3.0401000000000001E-2</v>
      </c>
      <c r="O210" s="3">
        <v>0.65300000000000002</v>
      </c>
      <c r="P210" s="3">
        <v>0.61</v>
      </c>
      <c r="Q210" s="3">
        <v>0.69699999999999995</v>
      </c>
      <c r="R210" s="3">
        <v>0.55600000000000005</v>
      </c>
      <c r="S210" s="3">
        <v>0.50700000000000001</v>
      </c>
      <c r="T210" s="3">
        <v>0.60599999999999998</v>
      </c>
    </row>
    <row r="211" spans="1:20">
      <c r="A211" s="3" t="s">
        <v>194</v>
      </c>
      <c r="B211" s="3" t="s">
        <v>0</v>
      </c>
      <c r="C211" s="3" t="s">
        <v>20</v>
      </c>
      <c r="D211" s="3" t="s">
        <v>2</v>
      </c>
      <c r="E211" s="3">
        <v>3354</v>
      </c>
      <c r="F211" s="3">
        <v>4.4592030360531297E-2</v>
      </c>
      <c r="G211" s="3">
        <v>7.0065593321407299E-2</v>
      </c>
      <c r="H211" s="3">
        <v>9.8320000000000005E-3</v>
      </c>
      <c r="I211" s="3">
        <v>3.4661935113466702E-4</v>
      </c>
      <c r="J211" s="3">
        <v>2.1429999999999999E-3</v>
      </c>
      <c r="K211" s="3">
        <v>2.2372E-2</v>
      </c>
      <c r="L211" s="3">
        <v>1.2328E-2</v>
      </c>
      <c r="M211" s="3">
        <v>2.686E-3</v>
      </c>
      <c r="N211" s="3">
        <v>2.8094000000000001E-2</v>
      </c>
      <c r="O211" s="3">
        <v>0.65600000000000003</v>
      </c>
      <c r="P211" s="3">
        <v>0.62</v>
      </c>
      <c r="Q211" s="3">
        <v>0.69199999999999995</v>
      </c>
      <c r="R211" s="3">
        <v>0.57799999999999996</v>
      </c>
      <c r="S211" s="3">
        <v>0.54100000000000004</v>
      </c>
      <c r="T211" s="3">
        <v>0.61499999999999999</v>
      </c>
    </row>
    <row r="212" spans="1:20">
      <c r="A212" s="3" t="s">
        <v>194</v>
      </c>
      <c r="B212" s="3" t="s">
        <v>0</v>
      </c>
      <c r="C212" s="3" t="s">
        <v>20</v>
      </c>
      <c r="D212" s="3" t="s">
        <v>180</v>
      </c>
      <c r="E212" s="3">
        <v>1321</v>
      </c>
      <c r="F212" s="3">
        <v>4.4592030360531297E-2</v>
      </c>
      <c r="G212" s="3">
        <v>3.7850113550340701E-2</v>
      </c>
      <c r="H212" s="3">
        <v>2.3110000000000001E-3</v>
      </c>
      <c r="I212" s="3">
        <v>0.371093369522698</v>
      </c>
      <c r="J212" s="3">
        <v>7.9999999999999996E-6</v>
      </c>
      <c r="K212" s="3">
        <v>2.8455000000000001E-2</v>
      </c>
      <c r="L212" s="3">
        <v>3.5820000000000001E-3</v>
      </c>
      <c r="M212" s="3">
        <v>1.2E-5</v>
      </c>
      <c r="N212" s="3">
        <v>4.4061000000000003E-2</v>
      </c>
      <c r="O212" s="3">
        <v>0.71399999999999997</v>
      </c>
      <c r="P212" s="3">
        <v>0.63600000000000001</v>
      </c>
      <c r="Q212" s="3">
        <v>0.79200000000000004</v>
      </c>
      <c r="R212" s="3">
        <v>0.52</v>
      </c>
      <c r="S212" s="3">
        <v>0.43099999999999999</v>
      </c>
      <c r="T212" s="3">
        <v>0.60899999999999999</v>
      </c>
    </row>
    <row r="213" spans="1:20">
      <c r="A213" s="3" t="s">
        <v>194</v>
      </c>
      <c r="B213" s="3" t="s">
        <v>0</v>
      </c>
      <c r="C213" s="3" t="s">
        <v>20</v>
      </c>
      <c r="D213" s="3" t="s">
        <v>181</v>
      </c>
      <c r="E213" s="3">
        <v>2812</v>
      </c>
      <c r="F213" s="3">
        <v>4.4592030360531297E-2</v>
      </c>
      <c r="G213" s="3">
        <v>3.6628733997155098E-2</v>
      </c>
      <c r="H213" s="3">
        <v>1.03E-4</v>
      </c>
      <c r="I213" s="3">
        <v>0.75182963404584902</v>
      </c>
      <c r="J213" s="3">
        <v>3.9999999999999998E-6</v>
      </c>
      <c r="K213" s="3">
        <v>7.2259999999999998E-3</v>
      </c>
      <c r="L213" s="3">
        <v>1.6100000000000001E-4</v>
      </c>
      <c r="M213" s="3">
        <v>6.0000000000000002E-6</v>
      </c>
      <c r="N213" s="3">
        <v>1.1313999999999999E-2</v>
      </c>
      <c r="O213" s="3">
        <v>0.71699999999999997</v>
      </c>
      <c r="P213" s="3">
        <v>0.66700000000000004</v>
      </c>
      <c r="Q213" s="3">
        <v>0.76600000000000001</v>
      </c>
      <c r="R213" s="3">
        <v>0.51100000000000001</v>
      </c>
      <c r="S213" s="3">
        <v>0.45300000000000001</v>
      </c>
      <c r="T213" s="3">
        <v>0.56899999999999995</v>
      </c>
    </row>
    <row r="214" spans="1:20">
      <c r="A214" s="3" t="s">
        <v>194</v>
      </c>
      <c r="B214" s="3" t="s">
        <v>0</v>
      </c>
      <c r="C214" s="3" t="s">
        <v>20</v>
      </c>
      <c r="D214" s="3" t="s">
        <v>0</v>
      </c>
      <c r="E214" s="3">
        <v>3784</v>
      </c>
      <c r="F214" s="3">
        <v>4.4592030360531297E-2</v>
      </c>
      <c r="G214" s="3">
        <v>8.32452431289641E-2</v>
      </c>
      <c r="H214" s="3">
        <v>1.0344000000000001E-2</v>
      </c>
      <c r="I214" s="3">
        <v>4.1533302866776699E-5</v>
      </c>
      <c r="J214" s="3">
        <v>3.3739999999999998E-3</v>
      </c>
      <c r="K214" s="3">
        <v>2.2172999999999998E-2</v>
      </c>
      <c r="L214" s="3">
        <v>1.2144E-2</v>
      </c>
      <c r="M214" s="3">
        <v>3.9560000000000003E-3</v>
      </c>
      <c r="N214" s="3">
        <v>2.6079999999999999E-2</v>
      </c>
      <c r="O214" s="3">
        <v>0.63100000000000001</v>
      </c>
      <c r="P214" s="3">
        <v>0.59799999999999998</v>
      </c>
      <c r="Q214" s="3">
        <v>0.66300000000000003</v>
      </c>
      <c r="R214" s="3">
        <v>0.57199999999999995</v>
      </c>
      <c r="S214" s="3">
        <v>0.54</v>
      </c>
      <c r="T214" s="3">
        <v>0.60499999999999998</v>
      </c>
    </row>
    <row r="215" spans="1:20">
      <c r="A215" s="3" t="s">
        <v>39</v>
      </c>
      <c r="B215" s="3" t="s">
        <v>0</v>
      </c>
      <c r="C215" s="3" t="s">
        <v>212</v>
      </c>
      <c r="D215" s="3" t="s">
        <v>1</v>
      </c>
      <c r="E215" s="3">
        <v>28408</v>
      </c>
      <c r="F215" s="3">
        <v>0.108279357927344</v>
      </c>
      <c r="G215" s="3">
        <v>0.108279357927344</v>
      </c>
      <c r="H215" s="3">
        <v>2.941E-3</v>
      </c>
      <c r="I215" s="3">
        <v>4.6952785532229303E-10</v>
      </c>
      <c r="J215" s="3">
        <v>1.3489999999999999E-3</v>
      </c>
      <c r="K215" s="3">
        <v>5.0720000000000001E-3</v>
      </c>
      <c r="L215" s="3">
        <v>4.0769999999999999E-3</v>
      </c>
      <c r="M215" s="3">
        <v>1.8699999999999999E-3</v>
      </c>
      <c r="N215" s="3">
        <v>7.0320000000000001E-3</v>
      </c>
      <c r="O215" s="3">
        <v>0.72299999999999998</v>
      </c>
      <c r="P215" s="3">
        <v>0.71499999999999997</v>
      </c>
      <c r="Q215" s="3">
        <v>0.73199999999999998</v>
      </c>
      <c r="R215" s="3">
        <v>0.52700000000000002</v>
      </c>
      <c r="S215" s="3">
        <v>0.51600000000000001</v>
      </c>
      <c r="T215" s="3">
        <v>0.53800000000000003</v>
      </c>
    </row>
    <row r="216" spans="1:20">
      <c r="A216" s="3" t="s">
        <v>39</v>
      </c>
      <c r="B216" s="3" t="s">
        <v>0</v>
      </c>
      <c r="C216" s="3" t="s">
        <v>212</v>
      </c>
      <c r="D216" s="3" t="s">
        <v>2</v>
      </c>
      <c r="E216" s="3">
        <v>24539</v>
      </c>
      <c r="F216" s="3">
        <v>0.108279357927344</v>
      </c>
      <c r="G216" s="3">
        <v>8.1299156444842896E-2</v>
      </c>
      <c r="H216" s="3">
        <v>5.8199999999999997E-3</v>
      </c>
      <c r="I216" s="3">
        <v>2.8630654299951201E-13</v>
      </c>
      <c r="J216" s="3">
        <v>2.9350000000000001E-3</v>
      </c>
      <c r="K216" s="3">
        <v>9.5729999999999999E-3</v>
      </c>
      <c r="L216" s="3">
        <v>9.0530000000000003E-3</v>
      </c>
      <c r="M216" s="3">
        <v>4.5659999999999997E-3</v>
      </c>
      <c r="N216" s="3">
        <v>1.4885000000000001E-2</v>
      </c>
      <c r="O216" s="3">
        <v>0.81399999999999995</v>
      </c>
      <c r="P216" s="3">
        <v>0.80500000000000005</v>
      </c>
      <c r="Q216" s="3">
        <v>0.82299999999999995</v>
      </c>
      <c r="R216" s="3">
        <v>0.53700000000000003</v>
      </c>
      <c r="S216" s="3">
        <v>0.52400000000000002</v>
      </c>
      <c r="T216" s="3">
        <v>0.55000000000000004</v>
      </c>
    </row>
    <row r="217" spans="1:20">
      <c r="A217" s="3" t="s">
        <v>39</v>
      </c>
      <c r="B217" s="3" t="s">
        <v>0</v>
      </c>
      <c r="C217" s="3" t="s">
        <v>212</v>
      </c>
      <c r="D217" s="3" t="s">
        <v>180</v>
      </c>
      <c r="E217" s="3">
        <v>1336</v>
      </c>
      <c r="F217" s="3">
        <v>0.108279357927344</v>
      </c>
      <c r="G217" s="3">
        <v>9.7305389221556904E-2</v>
      </c>
      <c r="H217" s="3">
        <v>2.0319E-2</v>
      </c>
      <c r="I217" s="3">
        <v>2.29153858040884E-3</v>
      </c>
      <c r="J217" s="3">
        <v>2.8170000000000001E-3</v>
      </c>
      <c r="K217" s="3">
        <v>5.9276000000000002E-2</v>
      </c>
      <c r="L217" s="3">
        <v>2.9413000000000002E-2</v>
      </c>
      <c r="M217" s="3">
        <v>4.0800000000000003E-3</v>
      </c>
      <c r="N217" s="3">
        <v>8.5676000000000002E-2</v>
      </c>
      <c r="O217" s="3">
        <v>0.90800000000000003</v>
      </c>
      <c r="P217" s="3">
        <v>0.88700000000000001</v>
      </c>
      <c r="Q217" s="3">
        <v>0.92900000000000005</v>
      </c>
      <c r="R217" s="3">
        <v>0.55500000000000005</v>
      </c>
      <c r="S217" s="3">
        <v>0.50600000000000001</v>
      </c>
      <c r="T217" s="3">
        <v>0.60399999999999998</v>
      </c>
    </row>
    <row r="218" spans="1:20">
      <c r="A218" s="3" t="s">
        <v>39</v>
      </c>
      <c r="B218" s="3" t="s">
        <v>0</v>
      </c>
      <c r="C218" s="3" t="s">
        <v>212</v>
      </c>
      <c r="D218" s="3" t="s">
        <v>181</v>
      </c>
      <c r="E218" s="3">
        <v>2845</v>
      </c>
      <c r="F218" s="3">
        <v>0.108279357927344</v>
      </c>
      <c r="G218" s="3">
        <v>6.4323374340948994E-2</v>
      </c>
      <c r="H218" s="3">
        <v>4.5050000000000003E-3</v>
      </c>
      <c r="I218" s="3">
        <v>5.1252582857369298E-2</v>
      </c>
      <c r="J218" s="3">
        <v>5.1999999999999997E-5</v>
      </c>
      <c r="K218" s="3">
        <v>1.8324E-2</v>
      </c>
      <c r="L218" s="3">
        <v>7.6569999999999997E-3</v>
      </c>
      <c r="M218" s="3">
        <v>8.7999999999999998E-5</v>
      </c>
      <c r="N218" s="3">
        <v>3.1064999999999999E-2</v>
      </c>
      <c r="O218" s="3">
        <v>0.87</v>
      </c>
      <c r="P218" s="3">
        <v>0.84699999999999998</v>
      </c>
      <c r="Q218" s="3">
        <v>0.89300000000000002</v>
      </c>
      <c r="R218" s="3">
        <v>0.54200000000000004</v>
      </c>
      <c r="S218" s="3">
        <v>0.499</v>
      </c>
      <c r="T218" s="3">
        <v>0.58399999999999996</v>
      </c>
    </row>
    <row r="219" spans="1:20">
      <c r="A219" s="3" t="s">
        <v>39</v>
      </c>
      <c r="B219" s="3" t="s">
        <v>0</v>
      </c>
      <c r="C219" s="3" t="s">
        <v>212</v>
      </c>
      <c r="D219" s="3" t="s">
        <v>0</v>
      </c>
      <c r="E219" s="3">
        <v>88092</v>
      </c>
      <c r="F219" s="3">
        <v>0.108279357927344</v>
      </c>
      <c r="G219" s="3">
        <v>0.14520047223357399</v>
      </c>
      <c r="H219" s="3">
        <v>2.1867999999999999E-2</v>
      </c>
      <c r="I219" s="3">
        <v>1.88597771418728E-215</v>
      </c>
      <c r="J219" s="3">
        <v>1.8964000000000002E-2</v>
      </c>
      <c r="K219" s="3">
        <v>2.4742E-2</v>
      </c>
      <c r="L219" s="3">
        <v>2.683E-2</v>
      </c>
      <c r="M219" s="3">
        <v>2.3259999999999999E-2</v>
      </c>
      <c r="N219" s="3">
        <v>3.0365E-2</v>
      </c>
      <c r="O219" s="3">
        <v>0.78300000000000003</v>
      </c>
      <c r="P219" s="3">
        <v>0.77900000000000003</v>
      </c>
      <c r="Q219" s="3">
        <v>0.78700000000000003</v>
      </c>
      <c r="R219" s="3">
        <v>0.56699999999999995</v>
      </c>
      <c r="S219" s="3">
        <v>0.56200000000000006</v>
      </c>
      <c r="T219" s="3">
        <v>0.57199999999999995</v>
      </c>
    </row>
    <row r="220" spans="1:20">
      <c r="A220" s="3" t="s">
        <v>39</v>
      </c>
      <c r="B220" s="3" t="s">
        <v>193</v>
      </c>
      <c r="C220" s="3" t="s">
        <v>212</v>
      </c>
      <c r="D220" s="3" t="s">
        <v>1</v>
      </c>
      <c r="E220" s="3">
        <v>28408</v>
      </c>
      <c r="F220" s="3">
        <v>0.108279357927344</v>
      </c>
      <c r="G220" s="3">
        <v>0.108279357927344</v>
      </c>
      <c r="H220" s="3">
        <v>2.506E-3</v>
      </c>
      <c r="I220" s="3">
        <v>8.7538721539417306E-9</v>
      </c>
      <c r="J220" s="3">
        <v>1.1429999999999999E-3</v>
      </c>
      <c r="K220" s="3">
        <v>4.4869999999999997E-3</v>
      </c>
      <c r="L220" s="3">
        <v>3.4740000000000001E-3</v>
      </c>
      <c r="M220" s="3">
        <v>1.5839999999999999E-3</v>
      </c>
      <c r="N220" s="3">
        <v>6.221E-3</v>
      </c>
      <c r="O220" s="3">
        <v>0.72299999999999998</v>
      </c>
      <c r="P220" s="3">
        <v>0.71399999999999997</v>
      </c>
      <c r="Q220" s="3">
        <v>0.73099999999999998</v>
      </c>
      <c r="R220" s="3">
        <v>0.52600000000000002</v>
      </c>
      <c r="S220" s="3">
        <v>0.51600000000000001</v>
      </c>
      <c r="T220" s="3">
        <v>0.53700000000000003</v>
      </c>
    </row>
    <row r="221" spans="1:20">
      <c r="A221" s="3" t="s">
        <v>39</v>
      </c>
      <c r="B221" s="3" t="s">
        <v>193</v>
      </c>
      <c r="C221" s="3" t="s">
        <v>212</v>
      </c>
      <c r="D221" s="3" t="s">
        <v>2</v>
      </c>
      <c r="E221" s="3">
        <v>24539</v>
      </c>
      <c r="F221" s="3">
        <v>0.108279357927344</v>
      </c>
      <c r="G221" s="3">
        <v>8.1299156444842896E-2</v>
      </c>
      <c r="H221" s="3">
        <v>6.9839999999999998E-3</v>
      </c>
      <c r="I221" s="3">
        <v>1.2441921148543599E-15</v>
      </c>
      <c r="J221" s="3">
        <v>4.1000000000000003E-3</v>
      </c>
      <c r="K221" s="3">
        <v>1.0838E-2</v>
      </c>
      <c r="L221" s="3">
        <v>1.0862E-2</v>
      </c>
      <c r="M221" s="3">
        <v>6.378E-3</v>
      </c>
      <c r="N221" s="3">
        <v>1.6848999999999999E-2</v>
      </c>
      <c r="O221" s="3">
        <v>0.81399999999999995</v>
      </c>
      <c r="P221" s="3">
        <v>0.80600000000000005</v>
      </c>
      <c r="Q221" s="3">
        <v>0.82299999999999995</v>
      </c>
      <c r="R221" s="3">
        <v>0.53900000000000003</v>
      </c>
      <c r="S221" s="3">
        <v>0.52600000000000002</v>
      </c>
      <c r="T221" s="3">
        <v>0.55200000000000005</v>
      </c>
    </row>
    <row r="222" spans="1:20">
      <c r="A222" s="3" t="s">
        <v>39</v>
      </c>
      <c r="B222" s="3" t="s">
        <v>193</v>
      </c>
      <c r="C222" s="3" t="s">
        <v>212</v>
      </c>
      <c r="D222" s="3" t="s">
        <v>180</v>
      </c>
      <c r="E222" s="3">
        <v>1336</v>
      </c>
      <c r="F222" s="3">
        <v>0.108279357927344</v>
      </c>
      <c r="G222" s="3">
        <v>9.7305389221556904E-2</v>
      </c>
      <c r="H222" s="3">
        <v>1.8251E-2</v>
      </c>
      <c r="I222" s="3">
        <v>3.96450784829402E-3</v>
      </c>
      <c r="J222" s="3">
        <v>1.8630000000000001E-3</v>
      </c>
      <c r="K222" s="3">
        <v>5.1131999999999997E-2</v>
      </c>
      <c r="L222" s="3">
        <v>2.6421E-2</v>
      </c>
      <c r="M222" s="3">
        <v>2.699E-3</v>
      </c>
      <c r="N222" s="3">
        <v>7.3927999999999994E-2</v>
      </c>
      <c r="O222" s="3">
        <v>0.90800000000000003</v>
      </c>
      <c r="P222" s="3">
        <v>0.88600000000000001</v>
      </c>
      <c r="Q222" s="3">
        <v>0.92900000000000005</v>
      </c>
      <c r="R222" s="3">
        <v>0.54100000000000004</v>
      </c>
      <c r="S222" s="3">
        <v>0.49099999999999999</v>
      </c>
      <c r="T222" s="3">
        <v>0.59199999999999997</v>
      </c>
    </row>
    <row r="223" spans="1:20">
      <c r="A223" s="3" t="s">
        <v>39</v>
      </c>
      <c r="B223" s="3" t="s">
        <v>193</v>
      </c>
      <c r="C223" s="3" t="s">
        <v>212</v>
      </c>
      <c r="D223" s="3" t="s">
        <v>181</v>
      </c>
      <c r="E223" s="3">
        <v>2845</v>
      </c>
      <c r="F223" s="3">
        <v>0.108279357927344</v>
      </c>
      <c r="G223" s="3">
        <v>6.4323374340948994E-2</v>
      </c>
      <c r="H223" s="3">
        <v>3.934E-3</v>
      </c>
      <c r="I223" s="3">
        <v>6.51964190781298E-2</v>
      </c>
      <c r="J223" s="3">
        <v>2.5999999999999998E-5</v>
      </c>
      <c r="K223" s="3">
        <v>1.7257999999999999E-2</v>
      </c>
      <c r="L223" s="3">
        <v>6.6870000000000002E-3</v>
      </c>
      <c r="M223" s="3">
        <v>4.3999999999999999E-5</v>
      </c>
      <c r="N223" s="3">
        <v>2.9263999999999998E-2</v>
      </c>
      <c r="O223" s="3">
        <v>0.87</v>
      </c>
      <c r="P223" s="3">
        <v>0.84699999999999998</v>
      </c>
      <c r="Q223" s="3">
        <v>0.89200000000000002</v>
      </c>
      <c r="R223" s="3">
        <v>0.53900000000000003</v>
      </c>
      <c r="S223" s="3">
        <v>0.495</v>
      </c>
      <c r="T223" s="3">
        <v>0.58199999999999996</v>
      </c>
    </row>
    <row r="224" spans="1:20">
      <c r="A224" s="3" t="s">
        <v>39</v>
      </c>
      <c r="B224" s="3" t="s">
        <v>193</v>
      </c>
      <c r="C224" s="3" t="s">
        <v>212</v>
      </c>
      <c r="D224" s="3" t="s">
        <v>0</v>
      </c>
      <c r="E224" s="3">
        <v>88092</v>
      </c>
      <c r="F224" s="3">
        <v>0.108279357927344</v>
      </c>
      <c r="G224" s="3">
        <v>0.14520047223357399</v>
      </c>
      <c r="H224" s="3">
        <v>2.232E-2</v>
      </c>
      <c r="I224" s="3">
        <v>6.9386466108822497E-220</v>
      </c>
      <c r="J224" s="3">
        <v>1.9713000000000001E-2</v>
      </c>
      <c r="K224" s="3">
        <v>2.5128000000000001E-2</v>
      </c>
      <c r="L224" s="3">
        <v>2.7385E-2</v>
      </c>
      <c r="M224" s="3">
        <v>2.418E-2</v>
      </c>
      <c r="N224" s="3">
        <v>3.0839999999999999E-2</v>
      </c>
      <c r="O224" s="3">
        <v>0.78300000000000003</v>
      </c>
      <c r="P224" s="3">
        <v>0.77900000000000003</v>
      </c>
      <c r="Q224" s="3">
        <v>0.78700000000000003</v>
      </c>
      <c r="R224" s="3">
        <v>0.56599999999999995</v>
      </c>
      <c r="S224" s="3">
        <v>0.56100000000000005</v>
      </c>
      <c r="T224" s="3">
        <v>0.57099999999999995</v>
      </c>
    </row>
    <row r="225" spans="1:20">
      <c r="A225" s="3" t="s">
        <v>39</v>
      </c>
      <c r="B225" s="3" t="s">
        <v>0</v>
      </c>
      <c r="C225" s="3" t="s">
        <v>213</v>
      </c>
      <c r="D225" s="3" t="s">
        <v>1</v>
      </c>
      <c r="E225" s="3">
        <v>28408</v>
      </c>
      <c r="F225" s="3">
        <v>9.07138834131231E-2</v>
      </c>
      <c r="G225" s="3">
        <v>9.07138834131231E-2</v>
      </c>
      <c r="H225" s="3">
        <v>2.212E-3</v>
      </c>
      <c r="I225" s="3">
        <v>1.9319794241826001E-7</v>
      </c>
      <c r="J225" s="3">
        <v>8.5099999999999998E-4</v>
      </c>
      <c r="K225" s="3">
        <v>4.2810000000000001E-3</v>
      </c>
      <c r="L225" s="3">
        <v>3.117E-3</v>
      </c>
      <c r="M225" s="3">
        <v>1.199E-3</v>
      </c>
      <c r="N225" s="3">
        <v>6.032E-3</v>
      </c>
      <c r="O225" s="3">
        <v>0.70899999999999996</v>
      </c>
      <c r="P225" s="3">
        <v>0.70099999999999996</v>
      </c>
      <c r="Q225" s="3">
        <v>0.71799999999999997</v>
      </c>
      <c r="R225" s="3">
        <v>0.52200000000000002</v>
      </c>
      <c r="S225" s="3">
        <v>0.51100000000000001</v>
      </c>
      <c r="T225" s="3">
        <v>0.53400000000000003</v>
      </c>
    </row>
    <row r="226" spans="1:20">
      <c r="A226" s="3" t="s">
        <v>39</v>
      </c>
      <c r="B226" s="3" t="s">
        <v>0</v>
      </c>
      <c r="C226" s="3" t="s">
        <v>213</v>
      </c>
      <c r="D226" s="3" t="s">
        <v>2</v>
      </c>
      <c r="E226" s="3">
        <v>24539</v>
      </c>
      <c r="F226" s="3">
        <v>9.07138834131231E-2</v>
      </c>
      <c r="G226" s="3">
        <v>3.5820530583968398E-2</v>
      </c>
      <c r="H226" s="3">
        <v>5.1349999999999998E-3</v>
      </c>
      <c r="I226" s="3">
        <v>4.5491283214076997E-8</v>
      </c>
      <c r="J226" s="3">
        <v>2.1099999999999999E-3</v>
      </c>
      <c r="K226" s="3">
        <v>9.4120000000000002E-3</v>
      </c>
      <c r="L226" s="3">
        <v>1.0057999999999999E-2</v>
      </c>
      <c r="M226" s="3">
        <v>4.1370000000000001E-3</v>
      </c>
      <c r="N226" s="3">
        <v>1.8409999999999999E-2</v>
      </c>
      <c r="O226" s="3">
        <v>0.79400000000000004</v>
      </c>
      <c r="P226" s="3">
        <v>0.78100000000000003</v>
      </c>
      <c r="Q226" s="3">
        <v>0.80700000000000005</v>
      </c>
      <c r="R226" s="3">
        <v>0.56499999999999995</v>
      </c>
      <c r="S226" s="3">
        <v>0.54600000000000004</v>
      </c>
      <c r="T226" s="3">
        <v>0.58399999999999996</v>
      </c>
    </row>
    <row r="227" spans="1:20">
      <c r="A227" s="3" t="s">
        <v>39</v>
      </c>
      <c r="B227" s="3" t="s">
        <v>0</v>
      </c>
      <c r="C227" s="3" t="s">
        <v>213</v>
      </c>
      <c r="D227" s="3" t="s">
        <v>0</v>
      </c>
      <c r="E227" s="3">
        <v>88092</v>
      </c>
      <c r="F227" s="3">
        <v>9.07138834131231E-2</v>
      </c>
      <c r="G227" s="3">
        <v>7.6476865095581895E-2</v>
      </c>
      <c r="H227" s="3">
        <v>1.2669E-2</v>
      </c>
      <c r="I227" s="3">
        <v>1.1323506002017199E-99</v>
      </c>
      <c r="J227" s="3">
        <v>1.0498E-2</v>
      </c>
      <c r="K227" s="3">
        <v>1.5141E-2</v>
      </c>
      <c r="L227" s="3">
        <v>1.9075000000000002E-2</v>
      </c>
      <c r="M227" s="3">
        <v>1.5807999999999999E-2</v>
      </c>
      <c r="N227" s="3">
        <v>2.2793000000000001E-2</v>
      </c>
      <c r="O227" s="3">
        <v>0.68700000000000006</v>
      </c>
      <c r="P227" s="3">
        <v>0.68100000000000005</v>
      </c>
      <c r="Q227" s="3">
        <v>0.69299999999999995</v>
      </c>
      <c r="R227" s="3">
        <v>0.56799999999999995</v>
      </c>
      <c r="S227" s="3">
        <v>0.56100000000000005</v>
      </c>
      <c r="T227" s="3">
        <v>0.57599999999999996</v>
      </c>
    </row>
    <row r="228" spans="1:20">
      <c r="A228" s="3" t="s">
        <v>39</v>
      </c>
      <c r="B228" s="3" t="s">
        <v>193</v>
      </c>
      <c r="C228" s="3" t="s">
        <v>213</v>
      </c>
      <c r="D228" s="3" t="s">
        <v>1</v>
      </c>
      <c r="E228" s="3">
        <v>28408</v>
      </c>
      <c r="F228" s="3">
        <v>9.07138834131231E-2</v>
      </c>
      <c r="G228" s="3">
        <v>9.07138834131231E-2</v>
      </c>
      <c r="H228" s="3">
        <v>2.66E-3</v>
      </c>
      <c r="I228" s="3">
        <v>1.13214749285731E-8</v>
      </c>
      <c r="J228" s="3">
        <v>1.0529999999999999E-3</v>
      </c>
      <c r="K228" s="3">
        <v>4.6560000000000004E-3</v>
      </c>
      <c r="L228" s="3">
        <v>3.748E-3</v>
      </c>
      <c r="M228" s="3">
        <v>1.4840000000000001E-3</v>
      </c>
      <c r="N228" s="3">
        <v>6.5599999999999999E-3</v>
      </c>
      <c r="O228" s="3">
        <v>0.71</v>
      </c>
      <c r="P228" s="3">
        <v>0.70099999999999996</v>
      </c>
      <c r="Q228" s="3">
        <v>0.71799999999999997</v>
      </c>
      <c r="R228" s="3">
        <v>0.52600000000000002</v>
      </c>
      <c r="S228" s="3">
        <v>0.51400000000000001</v>
      </c>
      <c r="T228" s="3">
        <v>0.53700000000000003</v>
      </c>
    </row>
    <row r="229" spans="1:20">
      <c r="A229" s="3" t="s">
        <v>39</v>
      </c>
      <c r="B229" s="3" t="s">
        <v>193</v>
      </c>
      <c r="C229" s="3" t="s">
        <v>213</v>
      </c>
      <c r="D229" s="3" t="s">
        <v>2</v>
      </c>
      <c r="E229" s="3">
        <v>24539</v>
      </c>
      <c r="F229" s="3">
        <v>9.07138834131231E-2</v>
      </c>
      <c r="G229" s="3">
        <v>3.5820530583968398E-2</v>
      </c>
      <c r="H229" s="3">
        <v>3.9020000000000001E-3</v>
      </c>
      <c r="I229" s="3">
        <v>1.8936786948022101E-6</v>
      </c>
      <c r="J229" s="3">
        <v>1.4289999999999999E-3</v>
      </c>
      <c r="K229" s="3">
        <v>7.5380000000000004E-3</v>
      </c>
      <c r="L229" s="3">
        <v>7.646E-3</v>
      </c>
      <c r="M229" s="3">
        <v>2.8019999999999998E-3</v>
      </c>
      <c r="N229" s="3">
        <v>1.4753E-2</v>
      </c>
      <c r="O229" s="3">
        <v>0.79300000000000004</v>
      </c>
      <c r="P229" s="3">
        <v>0.78100000000000003</v>
      </c>
      <c r="Q229" s="3">
        <v>0.80600000000000005</v>
      </c>
      <c r="R229" s="3">
        <v>0.53400000000000003</v>
      </c>
      <c r="S229" s="3">
        <v>0.51400000000000001</v>
      </c>
      <c r="T229" s="3">
        <v>0.55300000000000005</v>
      </c>
    </row>
    <row r="230" spans="1:20">
      <c r="A230" s="3" t="s">
        <v>39</v>
      </c>
      <c r="B230" s="3" t="s">
        <v>193</v>
      </c>
      <c r="C230" s="3" t="s">
        <v>213</v>
      </c>
      <c r="D230" s="3" t="s">
        <v>0</v>
      </c>
      <c r="E230" s="3">
        <v>88092</v>
      </c>
      <c r="F230" s="3">
        <v>9.07138834131231E-2</v>
      </c>
      <c r="G230" s="3">
        <v>7.6476865095581895E-2</v>
      </c>
      <c r="H230" s="3">
        <v>1.2763999999999999E-2</v>
      </c>
      <c r="I230" s="3">
        <v>2.16676706595713E-100</v>
      </c>
      <c r="J230" s="3">
        <v>1.0562E-2</v>
      </c>
      <c r="K230" s="3">
        <v>1.5082999999999999E-2</v>
      </c>
      <c r="L230" s="3">
        <v>1.9217999999999999E-2</v>
      </c>
      <c r="M230" s="3">
        <v>1.5904999999999999E-2</v>
      </c>
      <c r="N230" s="3">
        <v>2.2707000000000001E-2</v>
      </c>
      <c r="O230" s="3">
        <v>0.68700000000000006</v>
      </c>
      <c r="P230" s="3">
        <v>0.68100000000000005</v>
      </c>
      <c r="Q230" s="3">
        <v>0.69299999999999995</v>
      </c>
      <c r="R230" s="3">
        <v>0.56899999999999995</v>
      </c>
      <c r="S230" s="3">
        <v>0.56200000000000006</v>
      </c>
      <c r="T230" s="3">
        <v>0.57599999999999996</v>
      </c>
    </row>
    <row r="231" spans="1:20">
      <c r="A231" s="3" t="s">
        <v>39</v>
      </c>
      <c r="B231" s="3" t="s">
        <v>0</v>
      </c>
      <c r="C231" s="3" t="s">
        <v>214</v>
      </c>
      <c r="D231" s="3" t="s">
        <v>1</v>
      </c>
      <c r="E231" s="3">
        <v>28408</v>
      </c>
      <c r="F231" s="3">
        <v>0.182202196564348</v>
      </c>
      <c r="G231" s="3">
        <v>0.182202196564348</v>
      </c>
      <c r="H231" s="3">
        <v>3.692E-3</v>
      </c>
      <c r="I231" s="3">
        <v>1.4488458418030801E-15</v>
      </c>
      <c r="J231" s="3">
        <v>2.1020000000000001E-3</v>
      </c>
      <c r="K231" s="3">
        <v>5.8760000000000001E-3</v>
      </c>
      <c r="L231" s="3">
        <v>4.8240000000000002E-3</v>
      </c>
      <c r="M231" s="3">
        <v>2.7460000000000002E-3</v>
      </c>
      <c r="N231" s="3">
        <v>7.6769999999999998E-3</v>
      </c>
      <c r="O231" s="3">
        <v>0.6</v>
      </c>
      <c r="P231" s="3">
        <v>0.59199999999999997</v>
      </c>
      <c r="Q231" s="3">
        <v>0.60799999999999998</v>
      </c>
      <c r="R231" s="3">
        <v>0.53400000000000003</v>
      </c>
      <c r="S231" s="3">
        <v>0.52500000000000002</v>
      </c>
      <c r="T231" s="3">
        <v>0.54300000000000004</v>
      </c>
    </row>
    <row r="232" spans="1:20">
      <c r="A232" s="3" t="s">
        <v>39</v>
      </c>
      <c r="B232" s="3" t="s">
        <v>0</v>
      </c>
      <c r="C232" s="3" t="s">
        <v>214</v>
      </c>
      <c r="D232" s="3" t="s">
        <v>2</v>
      </c>
      <c r="E232" s="3">
        <v>24539</v>
      </c>
      <c r="F232" s="3">
        <v>0.182202196564348</v>
      </c>
      <c r="G232" s="3">
        <v>0.15558906230897801</v>
      </c>
      <c r="H232" s="3">
        <v>1.3237000000000001E-2</v>
      </c>
      <c r="I232" s="3">
        <v>3.9246234293858899E-42</v>
      </c>
      <c r="J232" s="3">
        <v>9.5270000000000007E-3</v>
      </c>
      <c r="K232" s="3">
        <v>1.7333999999999999E-2</v>
      </c>
      <c r="L232" s="3">
        <v>1.8502999999999999E-2</v>
      </c>
      <c r="M232" s="3">
        <v>1.3321E-2</v>
      </c>
      <c r="N232" s="3">
        <v>2.4223000000000001E-2</v>
      </c>
      <c r="O232" s="3">
        <v>0.63900000000000001</v>
      </c>
      <c r="P232" s="3">
        <v>0.63</v>
      </c>
      <c r="Q232" s="3">
        <v>0.64900000000000002</v>
      </c>
      <c r="R232" s="3">
        <v>0.57599999999999996</v>
      </c>
      <c r="S232" s="3">
        <v>0.56599999999999995</v>
      </c>
      <c r="T232" s="3">
        <v>0.58599999999999997</v>
      </c>
    </row>
    <row r="233" spans="1:20">
      <c r="A233" s="3" t="s">
        <v>39</v>
      </c>
      <c r="B233" s="3" t="s">
        <v>0</v>
      </c>
      <c r="C233" s="3" t="s">
        <v>214</v>
      </c>
      <c r="D233" s="3" t="s">
        <v>180</v>
      </c>
      <c r="E233" s="3">
        <v>1336</v>
      </c>
      <c r="F233" s="3">
        <v>0.182202196564348</v>
      </c>
      <c r="G233" s="3">
        <v>8.2335329341317404E-2</v>
      </c>
      <c r="H233" s="3">
        <v>8.3260000000000001E-3</v>
      </c>
      <c r="I233" s="3">
        <v>3.0162617398508802E-2</v>
      </c>
      <c r="J233" s="3">
        <v>6.6000000000000005E-5</v>
      </c>
      <c r="K233" s="3">
        <v>2.8698999999999999E-2</v>
      </c>
      <c r="L233" s="3">
        <v>1.5138E-2</v>
      </c>
      <c r="M233" s="3">
        <v>1.2E-4</v>
      </c>
      <c r="N233" s="3">
        <v>5.1811999999999997E-2</v>
      </c>
      <c r="O233" s="3">
        <v>0.63600000000000001</v>
      </c>
      <c r="P233" s="3">
        <v>0.58299999999999996</v>
      </c>
      <c r="Q233" s="3">
        <v>0.68899999999999995</v>
      </c>
      <c r="R233" s="3">
        <v>0.56599999999999995</v>
      </c>
      <c r="S233" s="3">
        <v>0.51</v>
      </c>
      <c r="T233" s="3">
        <v>0.622</v>
      </c>
    </row>
    <row r="234" spans="1:20">
      <c r="A234" s="3" t="s">
        <v>39</v>
      </c>
      <c r="B234" s="3" t="s">
        <v>0</v>
      </c>
      <c r="C234" s="3" t="s">
        <v>214</v>
      </c>
      <c r="D234" s="3" t="s">
        <v>181</v>
      </c>
      <c r="E234" s="3">
        <v>2845</v>
      </c>
      <c r="F234" s="3">
        <v>0.182202196564348</v>
      </c>
      <c r="G234" s="3">
        <v>9.701230228471E-2</v>
      </c>
      <c r="H234" s="3">
        <v>8.685E-3</v>
      </c>
      <c r="I234" s="3">
        <v>7.75070909245686E-4</v>
      </c>
      <c r="J234" s="3">
        <v>1.598E-3</v>
      </c>
      <c r="K234" s="3">
        <v>2.2915999999999999E-2</v>
      </c>
      <c r="L234" s="3">
        <v>1.4798E-2</v>
      </c>
      <c r="M234" s="3">
        <v>2.7269999999999998E-3</v>
      </c>
      <c r="N234" s="3">
        <v>3.8892999999999997E-2</v>
      </c>
      <c r="O234" s="3">
        <v>0.65200000000000002</v>
      </c>
      <c r="P234" s="3">
        <v>0.61699999999999999</v>
      </c>
      <c r="Q234" s="3">
        <v>0.68600000000000005</v>
      </c>
      <c r="R234" s="3">
        <v>0.54700000000000004</v>
      </c>
      <c r="S234" s="3">
        <v>0.51</v>
      </c>
      <c r="T234" s="3">
        <v>0.58299999999999996</v>
      </c>
    </row>
    <row r="235" spans="1:20">
      <c r="A235" s="3" t="s">
        <v>39</v>
      </c>
      <c r="B235" s="3" t="s">
        <v>0</v>
      </c>
      <c r="C235" s="3" t="s">
        <v>214</v>
      </c>
      <c r="D235" s="3" t="s">
        <v>0</v>
      </c>
      <c r="E235" s="3">
        <v>88092</v>
      </c>
      <c r="F235" s="3">
        <v>0.182202196564348</v>
      </c>
      <c r="G235" s="3">
        <v>0.15492893792852899</v>
      </c>
      <c r="H235" s="3">
        <v>1.7236000000000001E-2</v>
      </c>
      <c r="I235" s="3">
        <v>6.2542742517729501E-192</v>
      </c>
      <c r="J235" s="3">
        <v>1.5067000000000001E-2</v>
      </c>
      <c r="K235" s="3">
        <v>1.9654000000000001E-2</v>
      </c>
      <c r="L235" s="3">
        <v>2.4131E-2</v>
      </c>
      <c r="M235" s="3">
        <v>2.1097999999999999E-2</v>
      </c>
      <c r="N235" s="3">
        <v>2.7511000000000001E-2</v>
      </c>
      <c r="O235" s="3">
        <v>0.61799999999999999</v>
      </c>
      <c r="P235" s="3">
        <v>0.61299999999999999</v>
      </c>
      <c r="Q235" s="3">
        <v>0.623</v>
      </c>
      <c r="R235" s="3">
        <v>0.57999999999999996</v>
      </c>
      <c r="S235" s="3">
        <v>0.57499999999999996</v>
      </c>
      <c r="T235" s="3">
        <v>0.58499999999999996</v>
      </c>
    </row>
    <row r="236" spans="1:20">
      <c r="A236" s="3" t="s">
        <v>39</v>
      </c>
      <c r="B236" s="3" t="s">
        <v>193</v>
      </c>
      <c r="C236" s="3" t="s">
        <v>214</v>
      </c>
      <c r="D236" s="3" t="s">
        <v>1</v>
      </c>
      <c r="E236" s="3">
        <v>28408</v>
      </c>
      <c r="F236" s="3">
        <v>0.182202196564348</v>
      </c>
      <c r="G236" s="3">
        <v>0.182202196564348</v>
      </c>
      <c r="H236" s="3">
        <v>3.4459999999999998E-3</v>
      </c>
      <c r="I236" s="3">
        <v>1.2866908297345601E-14</v>
      </c>
      <c r="J236" s="3">
        <v>1.9369999999999999E-3</v>
      </c>
      <c r="K236" s="3">
        <v>5.4530000000000004E-3</v>
      </c>
      <c r="L236" s="3">
        <v>4.5030000000000001E-3</v>
      </c>
      <c r="M236" s="3">
        <v>2.532E-3</v>
      </c>
      <c r="N236" s="3">
        <v>7.1250000000000003E-3</v>
      </c>
      <c r="O236" s="3">
        <v>0.59899999999999998</v>
      </c>
      <c r="P236" s="3">
        <v>0.59099999999999997</v>
      </c>
      <c r="Q236" s="3">
        <v>0.60799999999999998</v>
      </c>
      <c r="R236" s="3">
        <v>0.53100000000000003</v>
      </c>
      <c r="S236" s="3">
        <v>0.52200000000000002</v>
      </c>
      <c r="T236" s="3">
        <v>0.54</v>
      </c>
    </row>
    <row r="237" spans="1:20">
      <c r="A237" s="3" t="s">
        <v>39</v>
      </c>
      <c r="B237" s="3" t="s">
        <v>193</v>
      </c>
      <c r="C237" s="3" t="s">
        <v>214</v>
      </c>
      <c r="D237" s="3" t="s">
        <v>2</v>
      </c>
      <c r="E237" s="3">
        <v>24539</v>
      </c>
      <c r="F237" s="3">
        <v>0.182202196564348</v>
      </c>
      <c r="G237" s="3">
        <v>0.15558906230897801</v>
      </c>
      <c r="H237" s="3">
        <v>1.3225000000000001E-2</v>
      </c>
      <c r="I237" s="3">
        <v>4.3397013838202998E-42</v>
      </c>
      <c r="J237" s="3">
        <v>9.5420000000000001E-3</v>
      </c>
      <c r="K237" s="3">
        <v>1.7354999999999999E-2</v>
      </c>
      <c r="L237" s="3">
        <v>1.8487E-2</v>
      </c>
      <c r="M237" s="3">
        <v>1.3341E-2</v>
      </c>
      <c r="N237" s="3">
        <v>2.4253E-2</v>
      </c>
      <c r="O237" s="3">
        <v>0.63900000000000001</v>
      </c>
      <c r="P237" s="3">
        <v>0.629</v>
      </c>
      <c r="Q237" s="3">
        <v>0.64900000000000002</v>
      </c>
      <c r="R237" s="3">
        <v>0.57199999999999995</v>
      </c>
      <c r="S237" s="3">
        <v>0.56100000000000005</v>
      </c>
      <c r="T237" s="3">
        <v>0.58199999999999996</v>
      </c>
    </row>
    <row r="238" spans="1:20">
      <c r="A238" s="3" t="s">
        <v>39</v>
      </c>
      <c r="B238" s="3" t="s">
        <v>193</v>
      </c>
      <c r="C238" s="3" t="s">
        <v>214</v>
      </c>
      <c r="D238" s="3" t="s">
        <v>180</v>
      </c>
      <c r="E238" s="3">
        <v>1336</v>
      </c>
      <c r="F238" s="3">
        <v>0.182202196564348</v>
      </c>
      <c r="G238" s="3">
        <v>8.2335329341317404E-2</v>
      </c>
      <c r="H238" s="3">
        <v>9.9000000000000008E-3</v>
      </c>
      <c r="I238" s="3">
        <v>1.7960477526078801E-2</v>
      </c>
      <c r="J238" s="3">
        <v>3.6200000000000002E-4</v>
      </c>
      <c r="K238" s="3">
        <v>3.5031E-2</v>
      </c>
      <c r="L238" s="3">
        <v>1.7989999999999999E-2</v>
      </c>
      <c r="M238" s="3">
        <v>6.6100000000000002E-4</v>
      </c>
      <c r="N238" s="3">
        <v>6.3104999999999994E-2</v>
      </c>
      <c r="O238" s="3">
        <v>0.64</v>
      </c>
      <c r="P238" s="3">
        <v>0.58699999999999997</v>
      </c>
      <c r="Q238" s="3">
        <v>0.69199999999999995</v>
      </c>
      <c r="R238" s="3">
        <v>0.56000000000000005</v>
      </c>
      <c r="S238" s="3">
        <v>0.505</v>
      </c>
      <c r="T238" s="3">
        <v>0.61499999999999999</v>
      </c>
    </row>
    <row r="239" spans="1:20">
      <c r="A239" s="3" t="s">
        <v>39</v>
      </c>
      <c r="B239" s="3" t="s">
        <v>193</v>
      </c>
      <c r="C239" s="3" t="s">
        <v>214</v>
      </c>
      <c r="D239" s="3" t="s">
        <v>181</v>
      </c>
      <c r="E239" s="3">
        <v>2845</v>
      </c>
      <c r="F239" s="3">
        <v>0.182202196564348</v>
      </c>
      <c r="G239" s="3">
        <v>9.701230228471E-2</v>
      </c>
      <c r="H239" s="3">
        <v>9.4529999999999996E-3</v>
      </c>
      <c r="I239" s="3">
        <v>4.2933384889836898E-4</v>
      </c>
      <c r="J239" s="3">
        <v>1.256E-3</v>
      </c>
      <c r="K239" s="3">
        <v>2.3158000000000002E-2</v>
      </c>
      <c r="L239" s="3">
        <v>1.6102999999999999E-2</v>
      </c>
      <c r="M239" s="3">
        <v>2.1440000000000001E-3</v>
      </c>
      <c r="N239" s="3">
        <v>3.9301000000000003E-2</v>
      </c>
      <c r="O239" s="3">
        <v>0.65500000000000003</v>
      </c>
      <c r="P239" s="3">
        <v>0.621</v>
      </c>
      <c r="Q239" s="3">
        <v>0.69</v>
      </c>
      <c r="R239" s="3">
        <v>0.55100000000000005</v>
      </c>
      <c r="S239" s="3">
        <v>0.51500000000000001</v>
      </c>
      <c r="T239" s="3">
        <v>0.58799999999999997</v>
      </c>
    </row>
    <row r="240" spans="1:20">
      <c r="A240" s="3" t="s">
        <v>39</v>
      </c>
      <c r="B240" s="3" t="s">
        <v>193</v>
      </c>
      <c r="C240" s="3" t="s">
        <v>214</v>
      </c>
      <c r="D240" s="3" t="s">
        <v>0</v>
      </c>
      <c r="E240" s="3">
        <v>88092</v>
      </c>
      <c r="F240" s="3">
        <v>0.182202196564348</v>
      </c>
      <c r="G240" s="3">
        <v>0.15492893792852899</v>
      </c>
      <c r="H240" s="3">
        <v>1.7524000000000001E-2</v>
      </c>
      <c r="I240" s="3">
        <v>3.7910262448902598E-195</v>
      </c>
      <c r="J240" s="3">
        <v>1.5329000000000001E-2</v>
      </c>
      <c r="K240" s="3">
        <v>1.9982E-2</v>
      </c>
      <c r="L240" s="3">
        <v>2.4534E-2</v>
      </c>
      <c r="M240" s="3">
        <v>2.1464E-2</v>
      </c>
      <c r="N240" s="3">
        <v>2.7969999999999998E-2</v>
      </c>
      <c r="O240" s="3">
        <v>0.61899999999999999</v>
      </c>
      <c r="P240" s="3">
        <v>0.61399999999999999</v>
      </c>
      <c r="Q240" s="3">
        <v>0.624</v>
      </c>
      <c r="R240" s="3">
        <v>0.58099999999999996</v>
      </c>
      <c r="S240" s="3">
        <v>0.57599999999999996</v>
      </c>
      <c r="T240" s="3">
        <v>0.58599999999999997</v>
      </c>
    </row>
    <row r="241" spans="1:20">
      <c r="A241" s="3" t="s">
        <v>39</v>
      </c>
      <c r="B241" s="3" t="s">
        <v>0</v>
      </c>
      <c r="C241" s="3" t="s">
        <v>13</v>
      </c>
      <c r="D241" s="3" t="s">
        <v>1</v>
      </c>
      <c r="E241" s="3">
        <v>26228</v>
      </c>
      <c r="F241" s="3">
        <v>0.31046972700930298</v>
      </c>
      <c r="G241" s="3">
        <v>0.31046972700930298</v>
      </c>
      <c r="H241" s="3">
        <v>1.5362000000000001E-2</v>
      </c>
      <c r="I241" s="3">
        <v>1.2473161685434501E-61</v>
      </c>
      <c r="J241" s="3">
        <v>1.1953999999999999E-2</v>
      </c>
      <c r="K241" s="3">
        <v>1.9352999999999999E-2</v>
      </c>
      <c r="L241" s="3">
        <v>1.8744E-2</v>
      </c>
      <c r="M241" s="3">
        <v>1.4586E-2</v>
      </c>
      <c r="N241" s="3">
        <v>2.3612999999999999E-2</v>
      </c>
      <c r="O241" s="3">
        <v>0.70699999999999996</v>
      </c>
      <c r="P241" s="3">
        <v>0.7</v>
      </c>
      <c r="Q241" s="3">
        <v>0.71399999999999997</v>
      </c>
      <c r="R241" s="3">
        <v>0.55600000000000005</v>
      </c>
      <c r="S241" s="3">
        <v>0.54800000000000004</v>
      </c>
      <c r="T241" s="3">
        <v>0.56299999999999994</v>
      </c>
    </row>
    <row r="242" spans="1:20">
      <c r="A242" s="3" t="s">
        <v>39</v>
      </c>
      <c r="B242" s="3" t="s">
        <v>0</v>
      </c>
      <c r="C242" s="3" t="s">
        <v>13</v>
      </c>
      <c r="D242" s="3" t="s">
        <v>2</v>
      </c>
      <c r="E242" s="3">
        <v>22542</v>
      </c>
      <c r="F242" s="3">
        <v>0.31046972700930298</v>
      </c>
      <c r="G242" s="3">
        <v>0.27659480081625398</v>
      </c>
      <c r="H242" s="3">
        <v>4.1491E-2</v>
      </c>
      <c r="I242" s="3">
        <v>7.1544233391885805E-132</v>
      </c>
      <c r="J242" s="3">
        <v>3.5063999999999998E-2</v>
      </c>
      <c r="K242" s="3">
        <v>4.7874E-2</v>
      </c>
      <c r="L242" s="3">
        <v>5.2722999999999999E-2</v>
      </c>
      <c r="M242" s="3">
        <v>4.4567000000000002E-2</v>
      </c>
      <c r="N242" s="3">
        <v>6.0818999999999998E-2</v>
      </c>
      <c r="O242" s="3">
        <v>0.78700000000000003</v>
      </c>
      <c r="P242" s="3">
        <v>0.78</v>
      </c>
      <c r="Q242" s="3">
        <v>0.79300000000000004</v>
      </c>
      <c r="R242" s="3">
        <v>0.58899999999999997</v>
      </c>
      <c r="S242" s="3">
        <v>0.58099999999999996</v>
      </c>
      <c r="T242" s="3">
        <v>0.59699999999999998</v>
      </c>
    </row>
    <row r="243" spans="1:20">
      <c r="A243" s="3" t="s">
        <v>39</v>
      </c>
      <c r="B243" s="3" t="s">
        <v>0</v>
      </c>
      <c r="C243" s="3" t="s">
        <v>13</v>
      </c>
      <c r="D243" s="3" t="s">
        <v>180</v>
      </c>
      <c r="E243" s="3">
        <v>1182</v>
      </c>
      <c r="F243" s="3">
        <v>0.31046972700930298</v>
      </c>
      <c r="G243" s="3">
        <v>0.20727580372250401</v>
      </c>
      <c r="H243" s="3">
        <v>0.10444000000000001</v>
      </c>
      <c r="I243" s="3">
        <v>8.8968046546807696E-17</v>
      </c>
      <c r="J243" s="3">
        <v>6.6123000000000001E-2</v>
      </c>
      <c r="K243" s="3">
        <v>0.15582499999999999</v>
      </c>
      <c r="L243" s="3">
        <v>0.14702100000000001</v>
      </c>
      <c r="M243" s="3">
        <v>9.3654000000000001E-2</v>
      </c>
      <c r="N243" s="3">
        <v>0.21757599999999999</v>
      </c>
      <c r="O243" s="3">
        <v>0.85899999999999999</v>
      </c>
      <c r="P243" s="3">
        <v>0.83499999999999996</v>
      </c>
      <c r="Q243" s="3">
        <v>0.88200000000000001</v>
      </c>
      <c r="R243" s="3">
        <v>0.64400000000000002</v>
      </c>
      <c r="S243" s="3">
        <v>0.60499999999999998</v>
      </c>
      <c r="T243" s="3">
        <v>0.68200000000000005</v>
      </c>
    </row>
    <row r="244" spans="1:20">
      <c r="A244" s="3" t="s">
        <v>39</v>
      </c>
      <c r="B244" s="3" t="s">
        <v>0</v>
      </c>
      <c r="C244" s="3" t="s">
        <v>13</v>
      </c>
      <c r="D244" s="3" t="s">
        <v>181</v>
      </c>
      <c r="E244" s="3">
        <v>2479</v>
      </c>
      <c r="F244" s="3">
        <v>0.31046972700930298</v>
      </c>
      <c r="G244" s="3">
        <v>0.16256555062525199</v>
      </c>
      <c r="H244" s="3">
        <v>2.2667E-2</v>
      </c>
      <c r="I244" s="3">
        <v>8.8982183390253196E-8</v>
      </c>
      <c r="J244" s="3">
        <v>8.5400000000000007E-3</v>
      </c>
      <c r="K244" s="3">
        <v>4.0725999999999998E-2</v>
      </c>
      <c r="L244" s="3">
        <v>3.5796000000000001E-2</v>
      </c>
      <c r="M244" s="3">
        <v>1.3542E-2</v>
      </c>
      <c r="N244" s="3">
        <v>6.3987000000000002E-2</v>
      </c>
      <c r="O244" s="3">
        <v>0.82299999999999995</v>
      </c>
      <c r="P244" s="3">
        <v>0.80200000000000005</v>
      </c>
      <c r="Q244" s="3">
        <v>0.84399999999999997</v>
      </c>
      <c r="R244" s="3">
        <v>0.58399999999999996</v>
      </c>
      <c r="S244" s="3">
        <v>0.55300000000000005</v>
      </c>
      <c r="T244" s="3">
        <v>0.61399999999999999</v>
      </c>
    </row>
    <row r="245" spans="1:20">
      <c r="A245" s="3" t="s">
        <v>39</v>
      </c>
      <c r="B245" s="3" t="s">
        <v>0</v>
      </c>
      <c r="C245" s="3" t="s">
        <v>13</v>
      </c>
      <c r="D245" s="3" t="s">
        <v>0</v>
      </c>
      <c r="E245" s="3">
        <v>75297</v>
      </c>
      <c r="F245" s="3">
        <v>0.31046972700930298</v>
      </c>
      <c r="G245" s="3">
        <v>0.209384172012165</v>
      </c>
      <c r="H245" s="3">
        <v>5.8643000000000001E-2</v>
      </c>
      <c r="I245" s="3">
        <v>0</v>
      </c>
      <c r="J245" s="3">
        <v>5.4275999999999998E-2</v>
      </c>
      <c r="K245" s="3">
        <v>6.2704999999999997E-2</v>
      </c>
      <c r="L245" s="3">
        <v>8.2824999999999996E-2</v>
      </c>
      <c r="M245" s="3">
        <v>7.6708999999999999E-2</v>
      </c>
      <c r="N245" s="3">
        <v>8.8506000000000001E-2</v>
      </c>
      <c r="O245" s="3">
        <v>0.72099999999999997</v>
      </c>
      <c r="P245" s="3">
        <v>0.71699999999999997</v>
      </c>
      <c r="Q245" s="3">
        <v>0.72499999999999998</v>
      </c>
      <c r="R245" s="3">
        <v>0.61899999999999999</v>
      </c>
      <c r="S245" s="3">
        <v>0.61399999999999999</v>
      </c>
      <c r="T245" s="3">
        <v>0.624</v>
      </c>
    </row>
    <row r="246" spans="1:20">
      <c r="A246" s="3" t="s">
        <v>39</v>
      </c>
      <c r="B246" s="3" t="s">
        <v>0</v>
      </c>
      <c r="C246" s="3" t="s">
        <v>13</v>
      </c>
      <c r="D246" s="3" t="s">
        <v>182</v>
      </c>
      <c r="E246" s="3">
        <v>277</v>
      </c>
      <c r="F246" s="3">
        <v>0.31046972700930298</v>
      </c>
      <c r="G246" s="3">
        <v>0.19494584837545101</v>
      </c>
      <c r="H246" s="3">
        <v>1.3299999999999999E-2</v>
      </c>
      <c r="I246" s="3">
        <v>0.157299207050284</v>
      </c>
      <c r="J246" s="3">
        <v>6.0000000000000002E-5</v>
      </c>
      <c r="K246" s="3">
        <v>7.7452999999999994E-2</v>
      </c>
      <c r="L246" s="3">
        <v>1.9494999999999998E-2</v>
      </c>
      <c r="M246" s="3">
        <v>8.7999999999999998E-5</v>
      </c>
      <c r="N246" s="3">
        <v>0.112153</v>
      </c>
      <c r="O246" s="3">
        <v>0.83499999999999996</v>
      </c>
      <c r="P246" s="3">
        <v>0.78300000000000003</v>
      </c>
      <c r="Q246" s="3">
        <v>0.88700000000000001</v>
      </c>
      <c r="R246" s="3">
        <v>0.55300000000000005</v>
      </c>
      <c r="S246" s="3">
        <v>0.47199999999999998</v>
      </c>
      <c r="T246" s="3">
        <v>0.63400000000000001</v>
      </c>
    </row>
    <row r="247" spans="1:20">
      <c r="A247" s="3" t="s">
        <v>39</v>
      </c>
      <c r="B247" s="3" t="s">
        <v>193</v>
      </c>
      <c r="C247" s="3" t="s">
        <v>13</v>
      </c>
      <c r="D247" s="3" t="s">
        <v>1</v>
      </c>
      <c r="E247" s="3">
        <v>26228</v>
      </c>
      <c r="F247" s="3">
        <v>0.31046972700930298</v>
      </c>
      <c r="G247" s="3">
        <v>0.31046972700930298</v>
      </c>
      <c r="H247" s="3">
        <v>1.7769E-2</v>
      </c>
      <c r="I247" s="3">
        <v>4.5908869852952904E-71</v>
      </c>
      <c r="J247" s="3">
        <v>1.4064E-2</v>
      </c>
      <c r="K247" s="3">
        <v>2.1753999999999999E-2</v>
      </c>
      <c r="L247" s="3">
        <v>2.1680999999999999E-2</v>
      </c>
      <c r="M247" s="3">
        <v>1.7160000000000002E-2</v>
      </c>
      <c r="N247" s="3">
        <v>2.6543000000000001E-2</v>
      </c>
      <c r="O247" s="3">
        <v>0.70899999999999996</v>
      </c>
      <c r="P247" s="3">
        <v>0.70199999999999996</v>
      </c>
      <c r="Q247" s="3">
        <v>0.71499999999999997</v>
      </c>
      <c r="R247" s="3">
        <v>0.55900000000000005</v>
      </c>
      <c r="S247" s="3">
        <v>0.55200000000000005</v>
      </c>
      <c r="T247" s="3">
        <v>0.56699999999999995</v>
      </c>
    </row>
    <row r="248" spans="1:20">
      <c r="A248" s="3" t="s">
        <v>39</v>
      </c>
      <c r="B248" s="3" t="s">
        <v>193</v>
      </c>
      <c r="C248" s="3" t="s">
        <v>13</v>
      </c>
      <c r="D248" s="3" t="s">
        <v>2</v>
      </c>
      <c r="E248" s="3">
        <v>22542</v>
      </c>
      <c r="F248" s="3">
        <v>0.31046972700930298</v>
      </c>
      <c r="G248" s="3">
        <v>0.27659480081625398</v>
      </c>
      <c r="H248" s="3">
        <v>4.6267000000000003E-2</v>
      </c>
      <c r="I248" s="3">
        <v>4.9603590318594202E-147</v>
      </c>
      <c r="J248" s="3">
        <v>3.9572000000000003E-2</v>
      </c>
      <c r="K248" s="3">
        <v>5.3260000000000002E-2</v>
      </c>
      <c r="L248" s="3">
        <v>5.8781E-2</v>
      </c>
      <c r="M248" s="3">
        <v>5.0287999999999999E-2</v>
      </c>
      <c r="N248" s="3">
        <v>6.7646999999999999E-2</v>
      </c>
      <c r="O248" s="3">
        <v>0.78800000000000003</v>
      </c>
      <c r="P248" s="3">
        <v>0.78200000000000003</v>
      </c>
      <c r="Q248" s="3">
        <v>0.79400000000000004</v>
      </c>
      <c r="R248" s="3">
        <v>0.60399999999999998</v>
      </c>
      <c r="S248" s="3">
        <v>0.59499999999999997</v>
      </c>
      <c r="T248" s="3">
        <v>0.61199999999999999</v>
      </c>
    </row>
    <row r="249" spans="1:20">
      <c r="A249" s="3" t="s">
        <v>39</v>
      </c>
      <c r="B249" s="3" t="s">
        <v>193</v>
      </c>
      <c r="C249" s="3" t="s">
        <v>13</v>
      </c>
      <c r="D249" s="3" t="s">
        <v>180</v>
      </c>
      <c r="E249" s="3">
        <v>1182</v>
      </c>
      <c r="F249" s="3">
        <v>0.31046972700930298</v>
      </c>
      <c r="G249" s="3">
        <v>0.20727580372250401</v>
      </c>
      <c r="H249" s="3">
        <v>9.9429000000000003E-2</v>
      </c>
      <c r="I249" s="3">
        <v>4.99082342982504E-16</v>
      </c>
      <c r="J249" s="3">
        <v>5.8337E-2</v>
      </c>
      <c r="K249" s="3">
        <v>0.15621399999999999</v>
      </c>
      <c r="L249" s="3">
        <v>0.14007900000000001</v>
      </c>
      <c r="M249" s="3">
        <v>8.2728999999999997E-2</v>
      </c>
      <c r="N249" s="3">
        <v>0.218107</v>
      </c>
      <c r="O249" s="3">
        <v>0.85799999999999998</v>
      </c>
      <c r="P249" s="3">
        <v>0.83399999999999996</v>
      </c>
      <c r="Q249" s="3">
        <v>0.88200000000000001</v>
      </c>
      <c r="R249" s="3">
        <v>0.64600000000000002</v>
      </c>
      <c r="S249" s="3">
        <v>0.60799999999999998</v>
      </c>
      <c r="T249" s="3">
        <v>0.68400000000000005</v>
      </c>
    </row>
    <row r="250" spans="1:20">
      <c r="A250" s="3" t="s">
        <v>39</v>
      </c>
      <c r="B250" s="3" t="s">
        <v>193</v>
      </c>
      <c r="C250" s="3" t="s">
        <v>13</v>
      </c>
      <c r="D250" s="3" t="s">
        <v>181</v>
      </c>
      <c r="E250" s="3">
        <v>2479</v>
      </c>
      <c r="F250" s="3">
        <v>0.31046972700930298</v>
      </c>
      <c r="G250" s="3">
        <v>0.16256555062525199</v>
      </c>
      <c r="H250" s="3">
        <v>2.7109999999999999E-2</v>
      </c>
      <c r="I250" s="3">
        <v>4.7238177025840002E-9</v>
      </c>
      <c r="J250" s="3">
        <v>1.2199E-2</v>
      </c>
      <c r="K250" s="3">
        <v>4.7745000000000003E-2</v>
      </c>
      <c r="L250" s="3">
        <v>4.2758999999999998E-2</v>
      </c>
      <c r="M250" s="3">
        <v>1.9321999999999999E-2</v>
      </c>
      <c r="N250" s="3">
        <v>7.4866000000000002E-2</v>
      </c>
      <c r="O250" s="3">
        <v>0.82599999999999996</v>
      </c>
      <c r="P250" s="3">
        <v>0.80500000000000005</v>
      </c>
      <c r="Q250" s="3">
        <v>0.84599999999999997</v>
      </c>
      <c r="R250" s="3">
        <v>0.56999999999999995</v>
      </c>
      <c r="S250" s="3">
        <v>0.54100000000000004</v>
      </c>
      <c r="T250" s="3">
        <v>0.6</v>
      </c>
    </row>
    <row r="251" spans="1:20">
      <c r="A251" s="3" t="s">
        <v>39</v>
      </c>
      <c r="B251" s="3" t="s">
        <v>193</v>
      </c>
      <c r="C251" s="3" t="s">
        <v>13</v>
      </c>
      <c r="D251" s="3" t="s">
        <v>0</v>
      </c>
      <c r="E251" s="3">
        <v>75297</v>
      </c>
      <c r="F251" s="3">
        <v>0.31046972700930298</v>
      </c>
      <c r="G251" s="3">
        <v>0.209384172012165</v>
      </c>
      <c r="H251" s="3">
        <v>6.0738E-2</v>
      </c>
      <c r="I251" s="3">
        <v>0</v>
      </c>
      <c r="J251" s="3">
        <v>5.6415E-2</v>
      </c>
      <c r="K251" s="3">
        <v>6.4888000000000001E-2</v>
      </c>
      <c r="L251" s="3">
        <v>8.5755999999999999E-2</v>
      </c>
      <c r="M251" s="3">
        <v>7.9705999999999999E-2</v>
      </c>
      <c r="N251" s="3">
        <v>9.1555999999999998E-2</v>
      </c>
      <c r="O251" s="3">
        <v>0.72199999999999998</v>
      </c>
      <c r="P251" s="3">
        <v>0.71799999999999997</v>
      </c>
      <c r="Q251" s="3">
        <v>0.72599999999999998</v>
      </c>
      <c r="R251" s="3">
        <v>0.621</v>
      </c>
      <c r="S251" s="3">
        <v>0.61599999999999999</v>
      </c>
      <c r="T251" s="3">
        <v>0.626</v>
      </c>
    </row>
    <row r="252" spans="1:20">
      <c r="A252" s="3" t="s">
        <v>39</v>
      </c>
      <c r="B252" s="3" t="s">
        <v>193</v>
      </c>
      <c r="C252" s="3" t="s">
        <v>13</v>
      </c>
      <c r="D252" s="3" t="s">
        <v>182</v>
      </c>
      <c r="E252" s="3">
        <v>277</v>
      </c>
      <c r="F252" s="3">
        <v>0.31046972700930298</v>
      </c>
      <c r="G252" s="3">
        <v>0.19494584837545101</v>
      </c>
      <c r="H252" s="3">
        <v>3.9664999999999999E-2</v>
      </c>
      <c r="I252" s="3">
        <v>1.51408847833025E-2</v>
      </c>
      <c r="J252" s="3">
        <v>2.0799999999999998E-3</v>
      </c>
      <c r="K252" s="3">
        <v>0.14849799999999999</v>
      </c>
      <c r="L252" s="3">
        <v>5.7848999999999998E-2</v>
      </c>
      <c r="M252" s="3">
        <v>3.0560000000000001E-3</v>
      </c>
      <c r="N252" s="3">
        <v>0.21218000000000001</v>
      </c>
      <c r="O252" s="3">
        <v>0.84599999999999997</v>
      </c>
      <c r="P252" s="3">
        <v>0.79600000000000004</v>
      </c>
      <c r="Q252" s="3">
        <v>0.89600000000000002</v>
      </c>
      <c r="R252" s="3">
        <v>0.56699999999999995</v>
      </c>
      <c r="S252" s="3">
        <v>0.48499999999999999</v>
      </c>
      <c r="T252" s="3">
        <v>0.64900000000000002</v>
      </c>
    </row>
    <row r="253" spans="1:20">
      <c r="A253" s="3" t="s">
        <v>39</v>
      </c>
      <c r="B253" s="3" t="s">
        <v>0</v>
      </c>
      <c r="C253" s="3" t="s">
        <v>14</v>
      </c>
      <c r="D253" s="3" t="s">
        <v>1</v>
      </c>
      <c r="E253" s="3">
        <v>28408</v>
      </c>
      <c r="F253" s="3">
        <v>0.35673049845114102</v>
      </c>
      <c r="G253" s="3">
        <v>0.35673049845114102</v>
      </c>
      <c r="H253" s="3">
        <v>2.2230000000000001E-3</v>
      </c>
      <c r="I253" s="3">
        <v>7.0682222892100602E-11</v>
      </c>
      <c r="J253" s="3">
        <v>1.0020000000000001E-3</v>
      </c>
      <c r="K253" s="3">
        <v>3.7460000000000002E-3</v>
      </c>
      <c r="L253" s="3">
        <v>2.6710000000000002E-3</v>
      </c>
      <c r="M253" s="3">
        <v>1.204E-3</v>
      </c>
      <c r="N253" s="3">
        <v>4.5009999999999998E-3</v>
      </c>
      <c r="O253" s="3">
        <v>0.749</v>
      </c>
      <c r="P253" s="3">
        <v>0.74299999999999999</v>
      </c>
      <c r="Q253" s="3">
        <v>0.755</v>
      </c>
      <c r="R253" s="3">
        <v>0.51500000000000001</v>
      </c>
      <c r="S253" s="3">
        <v>0.50800000000000001</v>
      </c>
      <c r="T253" s="3">
        <v>0.52200000000000002</v>
      </c>
    </row>
    <row r="254" spans="1:20">
      <c r="A254" s="3" t="s">
        <v>39</v>
      </c>
      <c r="B254" s="3" t="s">
        <v>0</v>
      </c>
      <c r="C254" s="3" t="s">
        <v>14</v>
      </c>
      <c r="D254" s="3" t="s">
        <v>2</v>
      </c>
      <c r="E254" s="3">
        <v>24539</v>
      </c>
      <c r="F254" s="3">
        <v>0.35673049845114102</v>
      </c>
      <c r="G254" s="3">
        <v>0.34410530176453802</v>
      </c>
      <c r="H254" s="3">
        <v>9.162E-3</v>
      </c>
      <c r="I254" s="3">
        <v>2.7623240713337698E-33</v>
      </c>
      <c r="J254" s="3">
        <v>6.2269999999999999E-3</v>
      </c>
      <c r="K254" s="3">
        <v>1.2537E-2</v>
      </c>
      <c r="L254" s="3">
        <v>1.1127E-2</v>
      </c>
      <c r="M254" s="3">
        <v>7.5630000000000003E-3</v>
      </c>
      <c r="N254" s="3">
        <v>1.5226E-2</v>
      </c>
      <c r="O254" s="3">
        <v>0.80200000000000005</v>
      </c>
      <c r="P254" s="3">
        <v>0.79600000000000004</v>
      </c>
      <c r="Q254" s="3">
        <v>0.80700000000000005</v>
      </c>
      <c r="R254" s="3">
        <v>0.53400000000000003</v>
      </c>
      <c r="S254" s="3">
        <v>0.52600000000000002</v>
      </c>
      <c r="T254" s="3">
        <v>0.54100000000000004</v>
      </c>
    </row>
    <row r="255" spans="1:20">
      <c r="A255" s="3" t="s">
        <v>39</v>
      </c>
      <c r="B255" s="3" t="s">
        <v>0</v>
      </c>
      <c r="C255" s="3" t="s">
        <v>14</v>
      </c>
      <c r="D255" s="3" t="s">
        <v>180</v>
      </c>
      <c r="E255" s="3">
        <v>1336</v>
      </c>
      <c r="F255" s="3">
        <v>0.35673049845114102</v>
      </c>
      <c r="G255" s="3">
        <v>0.36526946107784403</v>
      </c>
      <c r="H255" s="3">
        <v>2.07E-2</v>
      </c>
      <c r="I255" s="3">
        <v>2.8730768434910498E-5</v>
      </c>
      <c r="J255" s="3">
        <v>5.7299999999999999E-3</v>
      </c>
      <c r="K255" s="3">
        <v>4.5724000000000001E-2</v>
      </c>
      <c r="L255" s="3">
        <v>2.4712000000000001E-2</v>
      </c>
      <c r="M255" s="3">
        <v>6.8399999999999997E-3</v>
      </c>
      <c r="N255" s="3">
        <v>5.4593999999999997E-2</v>
      </c>
      <c r="O255" s="3">
        <v>0.83099999999999996</v>
      </c>
      <c r="P255" s="3">
        <v>0.80900000000000005</v>
      </c>
      <c r="Q255" s="3">
        <v>0.85299999999999998</v>
      </c>
      <c r="R255" s="3">
        <v>0.56000000000000005</v>
      </c>
      <c r="S255" s="3">
        <v>0.52800000000000002</v>
      </c>
      <c r="T255" s="3">
        <v>0.59199999999999997</v>
      </c>
    </row>
    <row r="256" spans="1:20">
      <c r="A256" s="3" t="s">
        <v>39</v>
      </c>
      <c r="B256" s="3" t="s">
        <v>0</v>
      </c>
      <c r="C256" s="3" t="s">
        <v>14</v>
      </c>
      <c r="D256" s="3" t="s">
        <v>181</v>
      </c>
      <c r="E256" s="3">
        <v>2845</v>
      </c>
      <c r="F256" s="3">
        <v>0.35673049845114102</v>
      </c>
      <c r="G256" s="3">
        <v>0.34059753954305799</v>
      </c>
      <c r="H256" s="3">
        <v>8.4329999999999995E-3</v>
      </c>
      <c r="I256" s="3">
        <v>1.01963288686342E-4</v>
      </c>
      <c r="J256" s="3">
        <v>2.1570000000000001E-3</v>
      </c>
      <c r="K256" s="3">
        <v>1.9148999999999999E-2</v>
      </c>
      <c r="L256" s="3">
        <v>1.0274E-2</v>
      </c>
      <c r="M256" s="3">
        <v>2.6289999999999998E-3</v>
      </c>
      <c r="N256" s="3">
        <v>2.3326E-2</v>
      </c>
      <c r="O256" s="3">
        <v>0.82299999999999995</v>
      </c>
      <c r="P256" s="3">
        <v>0.80700000000000005</v>
      </c>
      <c r="Q256" s="3">
        <v>0.83799999999999997</v>
      </c>
      <c r="R256" s="3">
        <v>0.52</v>
      </c>
      <c r="S256" s="3">
        <v>0.497</v>
      </c>
      <c r="T256" s="3">
        <v>0.54200000000000004</v>
      </c>
    </row>
    <row r="257" spans="1:20">
      <c r="A257" s="3" t="s">
        <v>39</v>
      </c>
      <c r="B257" s="3" t="s">
        <v>0</v>
      </c>
      <c r="C257" s="3" t="s">
        <v>14</v>
      </c>
      <c r="D257" s="3" t="s">
        <v>0</v>
      </c>
      <c r="E257" s="3">
        <v>88092</v>
      </c>
      <c r="F257" s="3">
        <v>0.35673049845114102</v>
      </c>
      <c r="G257" s="3">
        <v>0.49683285655905202</v>
      </c>
      <c r="H257" s="3">
        <v>2.1274999999999999E-2</v>
      </c>
      <c r="I257" s="3">
        <v>5.0636347108877497E-282</v>
      </c>
      <c r="J257" s="3">
        <v>1.9002000000000002E-2</v>
      </c>
      <c r="K257" s="3">
        <v>2.3588000000000001E-2</v>
      </c>
      <c r="L257" s="3">
        <v>2.4185000000000002E-2</v>
      </c>
      <c r="M257" s="3">
        <v>2.1599E-2</v>
      </c>
      <c r="N257" s="3">
        <v>2.6817000000000001E-2</v>
      </c>
      <c r="O257" s="3">
        <v>0.77400000000000002</v>
      </c>
      <c r="P257" s="3">
        <v>0.77100000000000002</v>
      </c>
      <c r="Q257" s="3">
        <v>0.77700000000000002</v>
      </c>
      <c r="R257" s="3">
        <v>0.54700000000000004</v>
      </c>
      <c r="S257" s="3">
        <v>0.54300000000000004</v>
      </c>
      <c r="T257" s="3">
        <v>0.55100000000000005</v>
      </c>
    </row>
    <row r="258" spans="1:20">
      <c r="A258" s="3" t="s">
        <v>39</v>
      </c>
      <c r="B258" s="3" t="s">
        <v>0</v>
      </c>
      <c r="C258" s="3" t="s">
        <v>14</v>
      </c>
      <c r="D258" s="3" t="s">
        <v>182</v>
      </c>
      <c r="E258" s="3">
        <v>306</v>
      </c>
      <c r="F258" s="3">
        <v>0.35673049845114102</v>
      </c>
      <c r="G258" s="3">
        <v>0.38888888888888901</v>
      </c>
      <c r="H258" s="3">
        <v>1.44E-4</v>
      </c>
      <c r="I258" s="3">
        <v>1</v>
      </c>
      <c r="J258" s="3">
        <v>6.9999999999999999E-6</v>
      </c>
      <c r="K258" s="3">
        <v>3.1449999999999999E-2</v>
      </c>
      <c r="L258" s="3">
        <v>1.6899999999999999E-4</v>
      </c>
      <c r="M258" s="3">
        <v>7.9999999999999996E-6</v>
      </c>
      <c r="N258" s="3">
        <v>3.6962000000000002E-2</v>
      </c>
      <c r="O258" s="3">
        <v>0.86099999999999999</v>
      </c>
      <c r="P258" s="3">
        <v>0.82099999999999995</v>
      </c>
      <c r="Q258" s="3">
        <v>0.90200000000000002</v>
      </c>
      <c r="R258" s="3">
        <v>0.52200000000000002</v>
      </c>
      <c r="S258" s="3">
        <v>0.45500000000000002</v>
      </c>
      <c r="T258" s="3">
        <v>0.58899999999999997</v>
      </c>
    </row>
    <row r="259" spans="1:20">
      <c r="A259" s="3" t="s">
        <v>39</v>
      </c>
      <c r="B259" s="3" t="s">
        <v>193</v>
      </c>
      <c r="C259" s="3" t="s">
        <v>14</v>
      </c>
      <c r="D259" s="3" t="s">
        <v>1</v>
      </c>
      <c r="E259" s="3">
        <v>28408</v>
      </c>
      <c r="F259" s="3">
        <v>0.35673049845114102</v>
      </c>
      <c r="G259" s="3">
        <v>0.35673049845114102</v>
      </c>
      <c r="H259" s="3">
        <v>3.274E-3</v>
      </c>
      <c r="I259" s="3">
        <v>2.5325347229017102E-15</v>
      </c>
      <c r="J259" s="3">
        <v>1.8619999999999999E-3</v>
      </c>
      <c r="K259" s="3">
        <v>5.2119999999999996E-3</v>
      </c>
      <c r="L259" s="3">
        <v>3.934E-3</v>
      </c>
      <c r="M259" s="3">
        <v>2.2369999999999998E-3</v>
      </c>
      <c r="N259" s="3">
        <v>6.2630000000000003E-3</v>
      </c>
      <c r="O259" s="3">
        <v>0.75</v>
      </c>
      <c r="P259" s="3">
        <v>0.74399999999999999</v>
      </c>
      <c r="Q259" s="3">
        <v>0.755</v>
      </c>
      <c r="R259" s="3">
        <v>0.51800000000000002</v>
      </c>
      <c r="S259" s="3">
        <v>0.51100000000000001</v>
      </c>
      <c r="T259" s="3">
        <v>0.52500000000000002</v>
      </c>
    </row>
    <row r="260" spans="1:20">
      <c r="A260" s="3" t="s">
        <v>39</v>
      </c>
      <c r="B260" s="3" t="s">
        <v>193</v>
      </c>
      <c r="C260" s="3" t="s">
        <v>14</v>
      </c>
      <c r="D260" s="3" t="s">
        <v>2</v>
      </c>
      <c r="E260" s="3">
        <v>24539</v>
      </c>
      <c r="F260" s="3">
        <v>0.35673049845114102</v>
      </c>
      <c r="G260" s="3">
        <v>0.34410530176453802</v>
      </c>
      <c r="H260" s="3">
        <v>8.4919999999999995E-3</v>
      </c>
      <c r="I260" s="3">
        <v>5.7457830369327102E-31</v>
      </c>
      <c r="J260" s="3">
        <v>5.8520000000000004E-3</v>
      </c>
      <c r="K260" s="3">
        <v>1.1786E-2</v>
      </c>
      <c r="L260" s="3">
        <v>1.0314E-2</v>
      </c>
      <c r="M260" s="3">
        <v>7.1079999999999997E-3</v>
      </c>
      <c r="N260" s="3">
        <v>1.4312999999999999E-2</v>
      </c>
      <c r="O260" s="3">
        <v>0.80200000000000005</v>
      </c>
      <c r="P260" s="3">
        <v>0.79600000000000004</v>
      </c>
      <c r="Q260" s="3">
        <v>0.80700000000000005</v>
      </c>
      <c r="R260" s="3">
        <v>0.53</v>
      </c>
      <c r="S260" s="3">
        <v>0.52200000000000002</v>
      </c>
      <c r="T260" s="3">
        <v>0.53700000000000003</v>
      </c>
    </row>
    <row r="261" spans="1:20">
      <c r="A261" s="3" t="s">
        <v>39</v>
      </c>
      <c r="B261" s="3" t="s">
        <v>193</v>
      </c>
      <c r="C261" s="3" t="s">
        <v>14</v>
      </c>
      <c r="D261" s="3" t="s">
        <v>180</v>
      </c>
      <c r="E261" s="3">
        <v>1336</v>
      </c>
      <c r="F261" s="3">
        <v>0.35673049845114102</v>
      </c>
      <c r="G261" s="3">
        <v>0.36526946107784403</v>
      </c>
      <c r="H261" s="3">
        <v>2.3831999999999999E-2</v>
      </c>
      <c r="I261" s="3">
        <v>7.3496675787705603E-6</v>
      </c>
      <c r="J261" s="3">
        <v>7.5560000000000002E-3</v>
      </c>
      <c r="K261" s="3">
        <v>4.8468999999999998E-2</v>
      </c>
      <c r="L261" s="3">
        <v>2.8451000000000001E-2</v>
      </c>
      <c r="M261" s="3">
        <v>9.0200000000000002E-3</v>
      </c>
      <c r="N261" s="3">
        <v>5.7872E-2</v>
      </c>
      <c r="O261" s="3">
        <v>0.83199999999999996</v>
      </c>
      <c r="P261" s="3">
        <v>0.81</v>
      </c>
      <c r="Q261" s="3">
        <v>0.85399999999999998</v>
      </c>
      <c r="R261" s="3">
        <v>0.56100000000000005</v>
      </c>
      <c r="S261" s="3">
        <v>0.52900000000000003</v>
      </c>
      <c r="T261" s="3">
        <v>0.59299999999999997</v>
      </c>
    </row>
    <row r="262" spans="1:20">
      <c r="A262" s="3" t="s">
        <v>39</v>
      </c>
      <c r="B262" s="3" t="s">
        <v>193</v>
      </c>
      <c r="C262" s="3" t="s">
        <v>14</v>
      </c>
      <c r="D262" s="3" t="s">
        <v>181</v>
      </c>
      <c r="E262" s="3">
        <v>2845</v>
      </c>
      <c r="F262" s="3">
        <v>0.35673049845114102</v>
      </c>
      <c r="G262" s="3">
        <v>0.34059753954305799</v>
      </c>
      <c r="H262" s="3">
        <v>1.0385999999999999E-2</v>
      </c>
      <c r="I262" s="3">
        <v>1.61220549733777E-5</v>
      </c>
      <c r="J262" s="3">
        <v>3.1519999999999999E-3</v>
      </c>
      <c r="K262" s="3">
        <v>2.1697999999999999E-2</v>
      </c>
      <c r="L262" s="3">
        <v>1.2652999999999999E-2</v>
      </c>
      <c r="M262" s="3">
        <v>3.8409999999999998E-3</v>
      </c>
      <c r="N262" s="3">
        <v>2.6429999999999999E-2</v>
      </c>
      <c r="O262" s="3">
        <v>0.82299999999999995</v>
      </c>
      <c r="P262" s="3">
        <v>0.80800000000000005</v>
      </c>
      <c r="Q262" s="3">
        <v>0.83899999999999997</v>
      </c>
      <c r="R262" s="3">
        <v>0.51800000000000002</v>
      </c>
      <c r="S262" s="3">
        <v>0.496</v>
      </c>
      <c r="T262" s="3">
        <v>0.54100000000000004</v>
      </c>
    </row>
    <row r="263" spans="1:20">
      <c r="A263" s="3" t="s">
        <v>39</v>
      </c>
      <c r="B263" s="3" t="s">
        <v>193</v>
      </c>
      <c r="C263" s="3" t="s">
        <v>14</v>
      </c>
      <c r="D263" s="3" t="s">
        <v>0</v>
      </c>
      <c r="E263" s="3">
        <v>88092</v>
      </c>
      <c r="F263" s="3">
        <v>0.35673049845114102</v>
      </c>
      <c r="G263" s="3">
        <v>0.49683285655905202</v>
      </c>
      <c r="H263" s="3">
        <v>2.1382000000000002E-2</v>
      </c>
      <c r="I263" s="3">
        <v>1.8628687146302999E-283</v>
      </c>
      <c r="J263" s="3">
        <v>1.9184E-2</v>
      </c>
      <c r="K263" s="3">
        <v>2.3793000000000002E-2</v>
      </c>
      <c r="L263" s="3">
        <v>2.4306999999999999E-2</v>
      </c>
      <c r="M263" s="3">
        <v>2.1805999999999999E-2</v>
      </c>
      <c r="N263" s="3">
        <v>2.7050000000000001E-2</v>
      </c>
      <c r="O263" s="3">
        <v>0.77500000000000002</v>
      </c>
      <c r="P263" s="3">
        <v>0.77100000000000002</v>
      </c>
      <c r="Q263" s="3">
        <v>0.77800000000000002</v>
      </c>
      <c r="R263" s="3">
        <v>0.54700000000000004</v>
      </c>
      <c r="S263" s="3">
        <v>0.54300000000000004</v>
      </c>
      <c r="T263" s="3">
        <v>0.55100000000000005</v>
      </c>
    </row>
    <row r="264" spans="1:20">
      <c r="A264" s="3" t="s">
        <v>39</v>
      </c>
      <c r="B264" s="3" t="s">
        <v>193</v>
      </c>
      <c r="C264" s="3" t="s">
        <v>14</v>
      </c>
      <c r="D264" s="3" t="s">
        <v>182</v>
      </c>
      <c r="E264" s="3">
        <v>306</v>
      </c>
      <c r="F264" s="3">
        <v>0.35673049845114102</v>
      </c>
      <c r="G264" s="3">
        <v>0.38888888888888901</v>
      </c>
      <c r="H264" s="3">
        <v>4.1399999999999998E-4</v>
      </c>
      <c r="I264" s="3">
        <v>0.75182963404584902</v>
      </c>
      <c r="J264" s="3">
        <v>1.2999999999999999E-5</v>
      </c>
      <c r="K264" s="3">
        <v>3.5195999999999998E-2</v>
      </c>
      <c r="L264" s="3">
        <v>4.86E-4</v>
      </c>
      <c r="M264" s="3">
        <v>1.5E-5</v>
      </c>
      <c r="N264" s="3">
        <v>4.1368000000000002E-2</v>
      </c>
      <c r="O264" s="3">
        <v>0.86099999999999999</v>
      </c>
      <c r="P264" s="3">
        <v>0.82</v>
      </c>
      <c r="Q264" s="3">
        <v>0.90200000000000002</v>
      </c>
      <c r="R264" s="3">
        <v>0.53400000000000003</v>
      </c>
      <c r="S264" s="3">
        <v>0.46800000000000003</v>
      </c>
      <c r="T264" s="3">
        <v>0.60099999999999998</v>
      </c>
    </row>
    <row r="265" spans="1:20">
      <c r="A265" s="3" t="s">
        <v>39</v>
      </c>
      <c r="B265" s="3" t="s">
        <v>0</v>
      </c>
      <c r="C265" s="3" t="s">
        <v>15</v>
      </c>
      <c r="D265" s="3" t="s">
        <v>1</v>
      </c>
      <c r="E265" s="3">
        <v>26827</v>
      </c>
      <c r="F265" s="3">
        <v>0.12271219293994901</v>
      </c>
      <c r="G265" s="3">
        <v>0.12271219293994901</v>
      </c>
      <c r="H265" s="3">
        <v>2.532E-3</v>
      </c>
      <c r="I265" s="3">
        <v>9.70232674883178E-9</v>
      </c>
      <c r="J265" s="3">
        <v>1.0510000000000001E-3</v>
      </c>
      <c r="K265" s="3">
        <v>4.4990000000000004E-3</v>
      </c>
      <c r="L265" s="3">
        <v>3.4659999999999999E-3</v>
      </c>
      <c r="M265" s="3">
        <v>1.439E-3</v>
      </c>
      <c r="N265" s="3">
        <v>6.1580000000000003E-3</v>
      </c>
      <c r="O265" s="3">
        <v>0.745</v>
      </c>
      <c r="P265" s="3">
        <v>0.73699999999999999</v>
      </c>
      <c r="Q265" s="3">
        <v>0.753</v>
      </c>
      <c r="R265" s="3">
        <v>0.52600000000000002</v>
      </c>
      <c r="S265" s="3">
        <v>0.51500000000000001</v>
      </c>
      <c r="T265" s="3">
        <v>0.53600000000000003</v>
      </c>
    </row>
    <row r="266" spans="1:20">
      <c r="A266" s="3" t="s">
        <v>39</v>
      </c>
      <c r="B266" s="3" t="s">
        <v>0</v>
      </c>
      <c r="C266" s="3" t="s">
        <v>15</v>
      </c>
      <c r="D266" s="3" t="s">
        <v>2</v>
      </c>
      <c r="E266" s="3">
        <v>23492</v>
      </c>
      <c r="F266" s="3">
        <v>0.12271219293994901</v>
      </c>
      <c r="G266" s="3">
        <v>8.8711050570406902E-2</v>
      </c>
      <c r="H266" s="3">
        <v>7.358E-3</v>
      </c>
      <c r="I266" s="3">
        <v>3.8725866574281002E-16</v>
      </c>
      <c r="J266" s="3">
        <v>4.1580000000000002E-3</v>
      </c>
      <c r="K266" s="3">
        <v>1.1291000000000001E-2</v>
      </c>
      <c r="L266" s="3">
        <v>1.1502E-2</v>
      </c>
      <c r="M266" s="3">
        <v>6.5030000000000001E-3</v>
      </c>
      <c r="N266" s="3">
        <v>1.7642000000000001E-2</v>
      </c>
      <c r="O266" s="3">
        <v>0.82699999999999996</v>
      </c>
      <c r="P266" s="3">
        <v>0.81899999999999995</v>
      </c>
      <c r="Q266" s="3">
        <v>0.83499999999999996</v>
      </c>
      <c r="R266" s="3">
        <v>0.54</v>
      </c>
      <c r="S266" s="3">
        <v>0.52700000000000002</v>
      </c>
      <c r="T266" s="3">
        <v>0.55300000000000005</v>
      </c>
    </row>
    <row r="267" spans="1:20">
      <c r="A267" s="3" t="s">
        <v>39</v>
      </c>
      <c r="B267" s="3" t="s">
        <v>0</v>
      </c>
      <c r="C267" s="3" t="s">
        <v>15</v>
      </c>
      <c r="D267" s="3" t="s">
        <v>180</v>
      </c>
      <c r="E267" s="3">
        <v>1304</v>
      </c>
      <c r="F267" s="3">
        <v>0.12271219293994901</v>
      </c>
      <c r="G267" s="3">
        <v>0.10199386503067499</v>
      </c>
      <c r="H267" s="3">
        <v>1.6809999999999999E-2</v>
      </c>
      <c r="I267" s="3">
        <v>5.8368300826454299E-3</v>
      </c>
      <c r="J267" s="3">
        <v>9.7099999999999997E-4</v>
      </c>
      <c r="K267" s="3">
        <v>5.0078999999999999E-2</v>
      </c>
      <c r="L267" s="3">
        <v>2.4827999999999999E-2</v>
      </c>
      <c r="M267" s="3">
        <v>1.4350000000000001E-3</v>
      </c>
      <c r="N267" s="3">
        <v>7.3796E-2</v>
      </c>
      <c r="O267" s="3">
        <v>0.90800000000000003</v>
      </c>
      <c r="P267" s="3">
        <v>0.88600000000000001</v>
      </c>
      <c r="Q267" s="3">
        <v>0.93</v>
      </c>
      <c r="R267" s="3">
        <v>0.54700000000000004</v>
      </c>
      <c r="S267" s="3">
        <v>0.495</v>
      </c>
      <c r="T267" s="3">
        <v>0.59899999999999998</v>
      </c>
    </row>
    <row r="268" spans="1:20">
      <c r="A268" s="3" t="s">
        <v>39</v>
      </c>
      <c r="B268" s="3" t="s">
        <v>0</v>
      </c>
      <c r="C268" s="3" t="s">
        <v>15</v>
      </c>
      <c r="D268" s="3" t="s">
        <v>181</v>
      </c>
      <c r="E268" s="3">
        <v>2766</v>
      </c>
      <c r="F268" s="3">
        <v>0.12271219293994901</v>
      </c>
      <c r="G268" s="3">
        <v>6.8691250903832296E-2</v>
      </c>
      <c r="H268" s="3">
        <v>2.1380000000000001E-3</v>
      </c>
      <c r="I268" s="3">
        <v>0.17971249487900001</v>
      </c>
      <c r="J268" s="3">
        <v>6.0000000000000002E-6</v>
      </c>
      <c r="K268" s="3">
        <v>1.4127000000000001E-2</v>
      </c>
      <c r="L268" s="3">
        <v>3.692E-3</v>
      </c>
      <c r="M268" s="3">
        <v>1.0000000000000001E-5</v>
      </c>
      <c r="N268" s="3">
        <v>2.4327000000000001E-2</v>
      </c>
      <c r="O268" s="3">
        <v>0.88</v>
      </c>
      <c r="P268" s="3">
        <v>0.85899999999999999</v>
      </c>
      <c r="Q268" s="3">
        <v>0.9</v>
      </c>
      <c r="R268" s="3">
        <v>0.53300000000000003</v>
      </c>
      <c r="S268" s="3">
        <v>0.49</v>
      </c>
      <c r="T268" s="3">
        <v>0.57499999999999996</v>
      </c>
    </row>
    <row r="269" spans="1:20">
      <c r="A269" s="3" t="s">
        <v>39</v>
      </c>
      <c r="B269" s="3" t="s">
        <v>0</v>
      </c>
      <c r="C269" s="3" t="s">
        <v>15</v>
      </c>
      <c r="D269" s="3" t="s">
        <v>0</v>
      </c>
      <c r="E269" s="3">
        <v>84278</v>
      </c>
      <c r="F269" s="3">
        <v>0.12271219293994901</v>
      </c>
      <c r="G269" s="3">
        <v>0.16223688269773801</v>
      </c>
      <c r="H269" s="3">
        <v>2.2401999999999998E-2</v>
      </c>
      <c r="I269" s="3">
        <v>1.98433679036425E-218</v>
      </c>
      <c r="J269" s="3">
        <v>1.9772000000000001E-2</v>
      </c>
      <c r="K269" s="3">
        <v>2.5285999999999999E-2</v>
      </c>
      <c r="L269" s="3">
        <v>2.726E-2</v>
      </c>
      <c r="M269" s="3">
        <v>2.4053000000000001E-2</v>
      </c>
      <c r="N269" s="3">
        <v>3.0778E-2</v>
      </c>
      <c r="O269" s="3">
        <v>0.79200000000000004</v>
      </c>
      <c r="P269" s="3">
        <v>0.78800000000000003</v>
      </c>
      <c r="Q269" s="3">
        <v>0.79500000000000004</v>
      </c>
      <c r="R269" s="3">
        <v>0.56799999999999995</v>
      </c>
      <c r="S269" s="3">
        <v>0.56299999999999994</v>
      </c>
      <c r="T269" s="3">
        <v>0.57299999999999995</v>
      </c>
    </row>
    <row r="270" spans="1:20">
      <c r="A270" s="3" t="s">
        <v>39</v>
      </c>
      <c r="B270" s="3" t="s">
        <v>193</v>
      </c>
      <c r="C270" s="3" t="s">
        <v>15</v>
      </c>
      <c r="D270" s="3" t="s">
        <v>1</v>
      </c>
      <c r="E270" s="3">
        <v>26827</v>
      </c>
      <c r="F270" s="3">
        <v>0.12271219293994901</v>
      </c>
      <c r="G270" s="3">
        <v>0.12271219293994901</v>
      </c>
      <c r="H270" s="3">
        <v>2.3730000000000001E-3</v>
      </c>
      <c r="I270" s="3">
        <v>2.8603786205856899E-8</v>
      </c>
      <c r="J270" s="3">
        <v>9.4499999999999998E-4</v>
      </c>
      <c r="K270" s="3">
        <v>4.2459999999999998E-3</v>
      </c>
      <c r="L270" s="3">
        <v>3.248E-3</v>
      </c>
      <c r="M270" s="3">
        <v>1.294E-3</v>
      </c>
      <c r="N270" s="3">
        <v>5.8120000000000003E-3</v>
      </c>
      <c r="O270" s="3">
        <v>0.745</v>
      </c>
      <c r="P270" s="3">
        <v>0.73699999999999999</v>
      </c>
      <c r="Q270" s="3">
        <v>0.753</v>
      </c>
      <c r="R270" s="3">
        <v>0.52200000000000002</v>
      </c>
      <c r="S270" s="3">
        <v>0.51200000000000001</v>
      </c>
      <c r="T270" s="3">
        <v>0.53300000000000003</v>
      </c>
    </row>
    <row r="271" spans="1:20">
      <c r="A271" s="3" t="s">
        <v>39</v>
      </c>
      <c r="B271" s="3" t="s">
        <v>193</v>
      </c>
      <c r="C271" s="3" t="s">
        <v>15</v>
      </c>
      <c r="D271" s="3" t="s">
        <v>2</v>
      </c>
      <c r="E271" s="3">
        <v>23492</v>
      </c>
      <c r="F271" s="3">
        <v>0.12271219293994901</v>
      </c>
      <c r="G271" s="3">
        <v>8.8711050570406902E-2</v>
      </c>
      <c r="H271" s="3">
        <v>6.0790000000000002E-3</v>
      </c>
      <c r="I271" s="3">
        <v>1.4040629136402101E-13</v>
      </c>
      <c r="J271" s="3">
        <v>3.186E-3</v>
      </c>
      <c r="K271" s="3">
        <v>9.5139999999999999E-3</v>
      </c>
      <c r="L271" s="3">
        <v>9.5040000000000003E-3</v>
      </c>
      <c r="M271" s="3">
        <v>4.9829999999999996E-3</v>
      </c>
      <c r="N271" s="3">
        <v>1.4867999999999999E-2</v>
      </c>
      <c r="O271" s="3">
        <v>0.82599999999999996</v>
      </c>
      <c r="P271" s="3">
        <v>0.81799999999999995</v>
      </c>
      <c r="Q271" s="3">
        <v>0.83399999999999996</v>
      </c>
      <c r="R271" s="3">
        <v>0.53200000000000003</v>
      </c>
      <c r="S271" s="3">
        <v>0.51900000000000002</v>
      </c>
      <c r="T271" s="3">
        <v>0.54500000000000004</v>
      </c>
    </row>
    <row r="272" spans="1:20">
      <c r="A272" s="3" t="s">
        <v>39</v>
      </c>
      <c r="B272" s="3" t="s">
        <v>193</v>
      </c>
      <c r="C272" s="3" t="s">
        <v>15</v>
      </c>
      <c r="D272" s="3" t="s">
        <v>180</v>
      </c>
      <c r="E272" s="3">
        <v>1304</v>
      </c>
      <c r="F272" s="3">
        <v>0.12271219293994901</v>
      </c>
      <c r="G272" s="3">
        <v>0.10199386503067499</v>
      </c>
      <c r="H272" s="3">
        <v>1.8867999999999999E-2</v>
      </c>
      <c r="I272" s="3">
        <v>3.3616300314123302E-3</v>
      </c>
      <c r="J272" s="3">
        <v>1.8600000000000001E-3</v>
      </c>
      <c r="K272" s="3">
        <v>5.7445000000000003E-2</v>
      </c>
      <c r="L272" s="3">
        <v>2.7864E-2</v>
      </c>
      <c r="M272" s="3">
        <v>2.7499999999999998E-3</v>
      </c>
      <c r="N272" s="3">
        <v>8.4608000000000003E-2</v>
      </c>
      <c r="O272" s="3">
        <v>0.90900000000000003</v>
      </c>
      <c r="P272" s="3">
        <v>0.88800000000000001</v>
      </c>
      <c r="Q272" s="3">
        <v>0.93</v>
      </c>
      <c r="R272" s="3">
        <v>0.54600000000000004</v>
      </c>
      <c r="S272" s="3">
        <v>0.49399999999999999</v>
      </c>
      <c r="T272" s="3">
        <v>0.59699999999999998</v>
      </c>
    </row>
    <row r="273" spans="1:20">
      <c r="A273" s="3" t="s">
        <v>39</v>
      </c>
      <c r="B273" s="3" t="s">
        <v>193</v>
      </c>
      <c r="C273" s="3" t="s">
        <v>15</v>
      </c>
      <c r="D273" s="3" t="s">
        <v>181</v>
      </c>
      <c r="E273" s="3">
        <v>2766</v>
      </c>
      <c r="F273" s="3">
        <v>0.12271219293994901</v>
      </c>
      <c r="G273" s="3">
        <v>6.8691250903832296E-2</v>
      </c>
      <c r="H273" s="3">
        <v>2.1679999999999998E-3</v>
      </c>
      <c r="I273" s="3">
        <v>0.17971249487900001</v>
      </c>
      <c r="J273" s="3">
        <v>6.0000000000000002E-6</v>
      </c>
      <c r="K273" s="3">
        <v>1.3658E-2</v>
      </c>
      <c r="L273" s="3">
        <v>3.7429999999999998E-3</v>
      </c>
      <c r="M273" s="3">
        <v>1.0000000000000001E-5</v>
      </c>
      <c r="N273" s="3">
        <v>2.3522000000000001E-2</v>
      </c>
      <c r="O273" s="3">
        <v>0.879</v>
      </c>
      <c r="P273" s="3">
        <v>0.85899999999999999</v>
      </c>
      <c r="Q273" s="3">
        <v>0.9</v>
      </c>
      <c r="R273" s="3">
        <v>0.52600000000000002</v>
      </c>
      <c r="S273" s="3">
        <v>0.48199999999999998</v>
      </c>
      <c r="T273" s="3">
        <v>0.56899999999999995</v>
      </c>
    </row>
    <row r="274" spans="1:20">
      <c r="A274" s="3" t="s">
        <v>39</v>
      </c>
      <c r="B274" s="3" t="s">
        <v>193</v>
      </c>
      <c r="C274" s="3" t="s">
        <v>15</v>
      </c>
      <c r="D274" s="3" t="s">
        <v>0</v>
      </c>
      <c r="E274" s="3">
        <v>84278</v>
      </c>
      <c r="F274" s="3">
        <v>0.12271219293994901</v>
      </c>
      <c r="G274" s="3">
        <v>0.16223688269773801</v>
      </c>
      <c r="H274" s="3">
        <v>2.3181E-2</v>
      </c>
      <c r="I274" s="3">
        <v>5.14881014077453E-226</v>
      </c>
      <c r="J274" s="3">
        <v>2.0309000000000001E-2</v>
      </c>
      <c r="K274" s="3">
        <v>2.6084E-2</v>
      </c>
      <c r="L274" s="3">
        <v>2.8209999999999999E-2</v>
      </c>
      <c r="M274" s="3">
        <v>2.4708000000000001E-2</v>
      </c>
      <c r="N274" s="3">
        <v>3.1752000000000002E-2</v>
      </c>
      <c r="O274" s="3">
        <v>0.79200000000000004</v>
      </c>
      <c r="P274" s="3">
        <v>0.78800000000000003</v>
      </c>
      <c r="Q274" s="3">
        <v>0.79600000000000004</v>
      </c>
      <c r="R274" s="3">
        <v>0.56899999999999995</v>
      </c>
      <c r="S274" s="3">
        <v>0.56299999999999994</v>
      </c>
      <c r="T274" s="3">
        <v>0.57399999999999995</v>
      </c>
    </row>
    <row r="275" spans="1:20">
      <c r="A275" s="3" t="s">
        <v>39</v>
      </c>
      <c r="B275" s="3" t="s">
        <v>0</v>
      </c>
      <c r="C275" s="3" t="s">
        <v>19</v>
      </c>
      <c r="D275" s="3" t="s">
        <v>1</v>
      </c>
      <c r="E275" s="3">
        <v>27534</v>
      </c>
      <c r="F275" s="3">
        <v>0.29846734945885101</v>
      </c>
      <c r="G275" s="3">
        <v>0.29846734945885101</v>
      </c>
      <c r="H275" s="3">
        <v>6.3500000000000004E-4</v>
      </c>
      <c r="I275" s="3">
        <v>5.6133944135935098E-4</v>
      </c>
      <c r="J275" s="3">
        <v>1.3300000000000001E-4</v>
      </c>
      <c r="K275" s="3">
        <v>1.5790000000000001E-3</v>
      </c>
      <c r="L275" s="3">
        <v>7.7800000000000005E-4</v>
      </c>
      <c r="M275" s="3">
        <v>1.63E-4</v>
      </c>
      <c r="N275" s="3">
        <v>1.936E-3</v>
      </c>
      <c r="O275" s="3">
        <v>0.66800000000000004</v>
      </c>
      <c r="P275" s="3">
        <v>0.66100000000000003</v>
      </c>
      <c r="Q275" s="3">
        <v>0.67500000000000004</v>
      </c>
      <c r="R275" s="3">
        <v>0.50800000000000001</v>
      </c>
      <c r="S275" s="3">
        <v>0.501</v>
      </c>
      <c r="T275" s="3">
        <v>0.51600000000000001</v>
      </c>
    </row>
    <row r="276" spans="1:20">
      <c r="A276" s="3" t="s">
        <v>39</v>
      </c>
      <c r="B276" s="3" t="s">
        <v>0</v>
      </c>
      <c r="C276" s="3" t="s">
        <v>19</v>
      </c>
      <c r="D276" s="3" t="s">
        <v>2</v>
      </c>
      <c r="E276" s="3">
        <v>23760</v>
      </c>
      <c r="F276" s="3">
        <v>0.29846734945885101</v>
      </c>
      <c r="G276" s="3">
        <v>0.29103535353535398</v>
      </c>
      <c r="H276" s="3">
        <v>2.4250000000000001E-3</v>
      </c>
      <c r="I276" s="3">
        <v>4.4608060607432298E-10</v>
      </c>
      <c r="J276" s="3">
        <v>1.142E-3</v>
      </c>
      <c r="K276" s="3">
        <v>4.0239999999999998E-3</v>
      </c>
      <c r="L276" s="3">
        <v>3.0000000000000001E-3</v>
      </c>
      <c r="M276" s="3">
        <v>1.413E-3</v>
      </c>
      <c r="N276" s="3">
        <v>4.9779999999999998E-3</v>
      </c>
      <c r="O276" s="3">
        <v>0.68300000000000005</v>
      </c>
      <c r="P276" s="3">
        <v>0.67500000000000004</v>
      </c>
      <c r="Q276" s="3">
        <v>0.69</v>
      </c>
      <c r="R276" s="3">
        <v>0.53300000000000003</v>
      </c>
      <c r="S276" s="3">
        <v>0.52500000000000002</v>
      </c>
      <c r="T276" s="3">
        <v>0.54100000000000004</v>
      </c>
    </row>
    <row r="277" spans="1:20">
      <c r="A277" s="3" t="s">
        <v>39</v>
      </c>
      <c r="B277" s="3" t="s">
        <v>0</v>
      </c>
      <c r="C277" s="3" t="s">
        <v>19</v>
      </c>
      <c r="D277" s="3" t="s">
        <v>180</v>
      </c>
      <c r="E277" s="3">
        <v>1288</v>
      </c>
      <c r="F277" s="3">
        <v>0.29846734945885101</v>
      </c>
      <c r="G277" s="3">
        <v>0.22593167701863401</v>
      </c>
      <c r="H277" s="3">
        <v>3.6240000000000001E-3</v>
      </c>
      <c r="I277" s="3">
        <v>8.8579552579776899E-2</v>
      </c>
      <c r="J277" s="3">
        <v>7.9999999999999996E-6</v>
      </c>
      <c r="K277" s="3">
        <v>1.8173999999999999E-2</v>
      </c>
      <c r="L277" s="3">
        <v>4.9550000000000002E-3</v>
      </c>
      <c r="M277" s="3">
        <v>1.1E-5</v>
      </c>
      <c r="N277" s="3">
        <v>2.4809999999999999E-2</v>
      </c>
      <c r="O277" s="3">
        <v>0.69699999999999995</v>
      </c>
      <c r="P277" s="3">
        <v>0.66200000000000003</v>
      </c>
      <c r="Q277" s="3">
        <v>0.73099999999999998</v>
      </c>
      <c r="R277" s="3">
        <v>0.52300000000000002</v>
      </c>
      <c r="S277" s="3">
        <v>0.48599999999999999</v>
      </c>
      <c r="T277" s="3">
        <v>0.56000000000000005</v>
      </c>
    </row>
    <row r="278" spans="1:20">
      <c r="A278" s="3" t="s">
        <v>39</v>
      </c>
      <c r="B278" s="3" t="s">
        <v>0</v>
      </c>
      <c r="C278" s="3" t="s">
        <v>19</v>
      </c>
      <c r="D278" s="3" t="s">
        <v>181</v>
      </c>
      <c r="E278" s="3">
        <v>2758</v>
      </c>
      <c r="F278" s="3">
        <v>0.29846734945885101</v>
      </c>
      <c r="G278" s="3">
        <v>0.19978245105148701</v>
      </c>
      <c r="H278" s="3">
        <v>2.92E-4</v>
      </c>
      <c r="I278" s="3">
        <v>0.47950012218695398</v>
      </c>
      <c r="J278" s="3">
        <v>1.9999999999999999E-6</v>
      </c>
      <c r="K278" s="3">
        <v>4.5989999999999998E-3</v>
      </c>
      <c r="L278" s="3">
        <v>4.2099999999999999E-4</v>
      </c>
      <c r="M278" s="3">
        <v>3.0000000000000001E-6</v>
      </c>
      <c r="N278" s="3">
        <v>6.6210000000000001E-3</v>
      </c>
      <c r="O278" s="3">
        <v>0.70799999999999996</v>
      </c>
      <c r="P278" s="3">
        <v>0.68400000000000005</v>
      </c>
      <c r="Q278" s="3">
        <v>0.73099999999999998</v>
      </c>
      <c r="R278" s="3">
        <v>0.52200000000000002</v>
      </c>
      <c r="S278" s="3">
        <v>0.496</v>
      </c>
      <c r="T278" s="3">
        <v>0.54900000000000004</v>
      </c>
    </row>
    <row r="279" spans="1:20">
      <c r="A279" s="3" t="s">
        <v>39</v>
      </c>
      <c r="B279" s="3" t="s">
        <v>0</v>
      </c>
      <c r="C279" s="3" t="s">
        <v>19</v>
      </c>
      <c r="D279" s="3" t="s">
        <v>0</v>
      </c>
      <c r="E279" s="3">
        <v>84764</v>
      </c>
      <c r="F279" s="3">
        <v>0.29846734945885101</v>
      </c>
      <c r="G279" s="3">
        <v>0.36696003020150098</v>
      </c>
      <c r="H279" s="3">
        <v>8.3619999999999996E-3</v>
      </c>
      <c r="I279" s="3">
        <v>1.9056615179181699E-113</v>
      </c>
      <c r="J279" s="3">
        <v>6.9709999999999998E-3</v>
      </c>
      <c r="K279" s="3">
        <v>9.8130000000000005E-3</v>
      </c>
      <c r="L279" s="3">
        <v>9.5969999999999996E-3</v>
      </c>
      <c r="M279" s="3">
        <v>8.0000000000000002E-3</v>
      </c>
      <c r="N279" s="3">
        <v>1.1263E-2</v>
      </c>
      <c r="O279" s="3">
        <v>0.623</v>
      </c>
      <c r="P279" s="3">
        <v>0.61899999999999999</v>
      </c>
      <c r="Q279" s="3">
        <v>0.627</v>
      </c>
      <c r="R279" s="3">
        <v>0.54</v>
      </c>
      <c r="S279" s="3">
        <v>0.53600000000000003</v>
      </c>
      <c r="T279" s="3">
        <v>0.54400000000000004</v>
      </c>
    </row>
    <row r="280" spans="1:20">
      <c r="A280" s="3" t="s">
        <v>39</v>
      </c>
      <c r="B280" s="3" t="s">
        <v>0</v>
      </c>
      <c r="C280" s="3" t="s">
        <v>19</v>
      </c>
      <c r="D280" s="3" t="s">
        <v>182</v>
      </c>
      <c r="E280" s="3">
        <v>297</v>
      </c>
      <c r="F280" s="3">
        <v>0.29846734945885101</v>
      </c>
      <c r="G280" s="3">
        <v>0.31986531986532002</v>
      </c>
      <c r="H280" s="3">
        <v>5.5900000000000004E-3</v>
      </c>
      <c r="I280" s="3">
        <v>0.29426610430496303</v>
      </c>
      <c r="J280" s="3">
        <v>1.2E-5</v>
      </c>
      <c r="K280" s="3">
        <v>4.7683999999999997E-2</v>
      </c>
      <c r="L280" s="3">
        <v>6.6899999999999998E-3</v>
      </c>
      <c r="M280" s="3">
        <v>1.4E-5</v>
      </c>
      <c r="N280" s="3">
        <v>5.7117000000000001E-2</v>
      </c>
      <c r="O280" s="3">
        <v>0.72899999999999998</v>
      </c>
      <c r="P280" s="3">
        <v>0.67100000000000004</v>
      </c>
      <c r="Q280" s="3">
        <v>0.78800000000000003</v>
      </c>
      <c r="R280" s="3">
        <v>0.51900000000000002</v>
      </c>
      <c r="S280" s="3">
        <v>0.44800000000000001</v>
      </c>
      <c r="T280" s="3">
        <v>0.59</v>
      </c>
    </row>
    <row r="281" spans="1:20">
      <c r="A281" s="3" t="s">
        <v>39</v>
      </c>
      <c r="B281" s="3" t="s">
        <v>193</v>
      </c>
      <c r="C281" s="3" t="s">
        <v>19</v>
      </c>
      <c r="D281" s="3" t="s">
        <v>1</v>
      </c>
      <c r="E281" s="3">
        <v>27534</v>
      </c>
      <c r="F281" s="3">
        <v>0.29846734945885101</v>
      </c>
      <c r="G281" s="3">
        <v>0.29846734945885101</v>
      </c>
      <c r="H281" s="3">
        <v>1.181E-3</v>
      </c>
      <c r="I281" s="3">
        <v>2.4567379646838501E-6</v>
      </c>
      <c r="J281" s="3">
        <v>4.1599999999999997E-4</v>
      </c>
      <c r="K281" s="3">
        <v>2.3519999999999999E-3</v>
      </c>
      <c r="L281" s="3">
        <v>1.4480000000000001E-3</v>
      </c>
      <c r="M281" s="3">
        <v>5.1000000000000004E-4</v>
      </c>
      <c r="N281" s="3">
        <v>2.8830000000000001E-3</v>
      </c>
      <c r="O281" s="3">
        <v>0.66800000000000004</v>
      </c>
      <c r="P281" s="3">
        <v>0.66100000000000003</v>
      </c>
      <c r="Q281" s="3">
        <v>0.67500000000000004</v>
      </c>
      <c r="R281" s="3">
        <v>0.51300000000000001</v>
      </c>
      <c r="S281" s="3">
        <v>0.505</v>
      </c>
      <c r="T281" s="3">
        <v>0.52</v>
      </c>
    </row>
    <row r="282" spans="1:20">
      <c r="A282" s="3" t="s">
        <v>39</v>
      </c>
      <c r="B282" s="3" t="s">
        <v>193</v>
      </c>
      <c r="C282" s="3" t="s">
        <v>19</v>
      </c>
      <c r="D282" s="3" t="s">
        <v>2</v>
      </c>
      <c r="E282" s="3">
        <v>23760</v>
      </c>
      <c r="F282" s="3">
        <v>0.29846734945885101</v>
      </c>
      <c r="G282" s="3">
        <v>0.29103535353535398</v>
      </c>
      <c r="H282" s="3">
        <v>2.1150000000000001E-3</v>
      </c>
      <c r="I282" s="3">
        <v>5.8018699944900097E-9</v>
      </c>
      <c r="J282" s="3">
        <v>8.8199999999999997E-4</v>
      </c>
      <c r="K282" s="3">
        <v>3.8300000000000001E-3</v>
      </c>
      <c r="L282" s="3">
        <v>2.617E-3</v>
      </c>
      <c r="M282" s="3">
        <v>1.091E-3</v>
      </c>
      <c r="N282" s="3">
        <v>4.7369999999999999E-3</v>
      </c>
      <c r="O282" s="3">
        <v>0.68200000000000005</v>
      </c>
      <c r="P282" s="3">
        <v>0.67500000000000004</v>
      </c>
      <c r="Q282" s="3">
        <v>0.69</v>
      </c>
      <c r="R282" s="3">
        <v>0.53</v>
      </c>
      <c r="S282" s="3">
        <v>0.52200000000000002</v>
      </c>
      <c r="T282" s="3">
        <v>0.53800000000000003</v>
      </c>
    </row>
    <row r="283" spans="1:20">
      <c r="A283" s="3" t="s">
        <v>39</v>
      </c>
      <c r="B283" s="3" t="s">
        <v>193</v>
      </c>
      <c r="C283" s="3" t="s">
        <v>19</v>
      </c>
      <c r="D283" s="3" t="s">
        <v>180</v>
      </c>
      <c r="E283" s="3">
        <v>1288</v>
      </c>
      <c r="F283" s="3">
        <v>0.29846734945885101</v>
      </c>
      <c r="G283" s="3">
        <v>0.22593167701863401</v>
      </c>
      <c r="H283" s="3">
        <v>6.4270000000000004E-3</v>
      </c>
      <c r="I283" s="3">
        <v>2.25868881641797E-2</v>
      </c>
      <c r="J283" s="3">
        <v>2.0100000000000001E-4</v>
      </c>
      <c r="K283" s="3">
        <v>2.3289000000000001E-2</v>
      </c>
      <c r="L283" s="3">
        <v>8.7849999999999994E-3</v>
      </c>
      <c r="M283" s="3">
        <v>2.7500000000000002E-4</v>
      </c>
      <c r="N283" s="3">
        <v>3.1774999999999998E-2</v>
      </c>
      <c r="O283" s="3">
        <v>0.7</v>
      </c>
      <c r="P283" s="3">
        <v>0.66600000000000004</v>
      </c>
      <c r="Q283" s="3">
        <v>0.73399999999999999</v>
      </c>
      <c r="R283" s="3">
        <v>0.52800000000000002</v>
      </c>
      <c r="S283" s="3">
        <v>0.49</v>
      </c>
      <c r="T283" s="3">
        <v>0.56599999999999995</v>
      </c>
    </row>
    <row r="284" spans="1:20">
      <c r="A284" s="3" t="s">
        <v>39</v>
      </c>
      <c r="B284" s="3" t="s">
        <v>193</v>
      </c>
      <c r="C284" s="3" t="s">
        <v>19</v>
      </c>
      <c r="D284" s="3" t="s">
        <v>181</v>
      </c>
      <c r="E284" s="3">
        <v>2758</v>
      </c>
      <c r="F284" s="3">
        <v>0.29846734945885101</v>
      </c>
      <c r="G284" s="3">
        <v>0.19978245105148701</v>
      </c>
      <c r="H284" s="3">
        <v>1.94E-4</v>
      </c>
      <c r="I284" s="3">
        <v>0.58388242077036501</v>
      </c>
      <c r="J284" s="3">
        <v>1.9999999999999999E-6</v>
      </c>
      <c r="K284" s="3">
        <v>3.7469999999999999E-3</v>
      </c>
      <c r="L284" s="3">
        <v>2.7999999999999998E-4</v>
      </c>
      <c r="M284" s="3">
        <v>3.0000000000000001E-6</v>
      </c>
      <c r="N284" s="3">
        <v>5.3959999999999998E-3</v>
      </c>
      <c r="O284" s="3">
        <v>0.70799999999999996</v>
      </c>
      <c r="P284" s="3">
        <v>0.68400000000000005</v>
      </c>
      <c r="Q284" s="3">
        <v>0.73099999999999998</v>
      </c>
      <c r="R284" s="3">
        <v>0.51600000000000001</v>
      </c>
      <c r="S284" s="3">
        <v>0.48899999999999999</v>
      </c>
      <c r="T284" s="3">
        <v>0.54300000000000004</v>
      </c>
    </row>
    <row r="285" spans="1:20">
      <c r="A285" s="3" t="s">
        <v>39</v>
      </c>
      <c r="B285" s="3" t="s">
        <v>193</v>
      </c>
      <c r="C285" s="3" t="s">
        <v>19</v>
      </c>
      <c r="D285" s="3" t="s">
        <v>0</v>
      </c>
      <c r="E285" s="3">
        <v>84764</v>
      </c>
      <c r="F285" s="3">
        <v>0.29846734945885101</v>
      </c>
      <c r="G285" s="3">
        <v>0.36696003020150098</v>
      </c>
      <c r="H285" s="3">
        <v>8.7519999999999994E-3</v>
      </c>
      <c r="I285" s="3">
        <v>1.2032746953186E-118</v>
      </c>
      <c r="J285" s="3">
        <v>7.3439999999999998E-3</v>
      </c>
      <c r="K285" s="3">
        <v>1.0385999999999999E-2</v>
      </c>
      <c r="L285" s="3">
        <v>1.0045E-2</v>
      </c>
      <c r="M285" s="3">
        <v>8.4279999999999997E-3</v>
      </c>
      <c r="N285" s="3">
        <v>1.1922E-2</v>
      </c>
      <c r="O285" s="3">
        <v>0.623</v>
      </c>
      <c r="P285" s="3">
        <v>0.62</v>
      </c>
      <c r="Q285" s="3">
        <v>0.627</v>
      </c>
      <c r="R285" s="3">
        <v>0.54100000000000004</v>
      </c>
      <c r="S285" s="3">
        <v>0.53700000000000003</v>
      </c>
      <c r="T285" s="3">
        <v>0.54500000000000004</v>
      </c>
    </row>
    <row r="286" spans="1:20">
      <c r="A286" s="3" t="s">
        <v>39</v>
      </c>
      <c r="B286" s="3" t="s">
        <v>193</v>
      </c>
      <c r="C286" s="3" t="s">
        <v>19</v>
      </c>
      <c r="D286" s="3" t="s">
        <v>182</v>
      </c>
      <c r="E286" s="3">
        <v>297</v>
      </c>
      <c r="F286" s="3">
        <v>0.29846734945885101</v>
      </c>
      <c r="G286" s="3">
        <v>0.31986531986532002</v>
      </c>
      <c r="H286" s="3">
        <v>1.0555E-2</v>
      </c>
      <c r="I286" s="3">
        <v>0.14729913862267599</v>
      </c>
      <c r="J286" s="3">
        <v>4.8000000000000001E-5</v>
      </c>
      <c r="K286" s="3">
        <v>6.3008999999999996E-2</v>
      </c>
      <c r="L286" s="3">
        <v>1.2633E-2</v>
      </c>
      <c r="M286" s="3">
        <v>5.7000000000000003E-5</v>
      </c>
      <c r="N286" s="3">
        <v>7.5497999999999996E-2</v>
      </c>
      <c r="O286" s="3">
        <v>0.72899999999999998</v>
      </c>
      <c r="P286" s="3">
        <v>0.67</v>
      </c>
      <c r="Q286" s="3">
        <v>0.78700000000000003</v>
      </c>
      <c r="R286" s="3">
        <v>0.53400000000000003</v>
      </c>
      <c r="S286" s="3">
        <v>0.46300000000000002</v>
      </c>
      <c r="T286" s="3">
        <v>0.60499999999999998</v>
      </c>
    </row>
    <row r="287" spans="1:20">
      <c r="A287" s="3" t="s">
        <v>39</v>
      </c>
      <c r="B287" s="3" t="s">
        <v>0</v>
      </c>
      <c r="C287" s="3" t="s">
        <v>20</v>
      </c>
      <c r="D287" s="3" t="s">
        <v>1</v>
      </c>
      <c r="E287" s="3">
        <v>27855</v>
      </c>
      <c r="F287" s="3">
        <v>4.13929276611021E-2</v>
      </c>
      <c r="G287" s="3">
        <v>4.13929276611021E-2</v>
      </c>
      <c r="H287" s="3">
        <v>1.3359999999999999E-3</v>
      </c>
      <c r="I287" s="3">
        <v>1.13087660052791E-3</v>
      </c>
      <c r="J287" s="3">
        <v>1.6000000000000001E-4</v>
      </c>
      <c r="K287" s="3">
        <v>3.4129999999999998E-3</v>
      </c>
      <c r="L287" s="3">
        <v>1.9689999999999998E-3</v>
      </c>
      <c r="M287" s="3">
        <v>2.3599999999999999E-4</v>
      </c>
      <c r="N287" s="3">
        <v>5.0299999999999997E-3</v>
      </c>
      <c r="O287" s="3">
        <v>0.63</v>
      </c>
      <c r="P287" s="3">
        <v>0.61399999999999999</v>
      </c>
      <c r="Q287" s="3">
        <v>0.64600000000000002</v>
      </c>
      <c r="R287" s="3">
        <v>0.52700000000000002</v>
      </c>
      <c r="S287" s="3">
        <v>0.50900000000000001</v>
      </c>
      <c r="T287" s="3">
        <v>0.54400000000000004</v>
      </c>
    </row>
    <row r="288" spans="1:20">
      <c r="A288" s="3" t="s">
        <v>39</v>
      </c>
      <c r="B288" s="3" t="s">
        <v>0</v>
      </c>
      <c r="C288" s="3" t="s">
        <v>20</v>
      </c>
      <c r="D288" s="3" t="s">
        <v>2</v>
      </c>
      <c r="E288" s="3">
        <v>23838</v>
      </c>
      <c r="F288" s="3">
        <v>4.13929276611021E-2</v>
      </c>
      <c r="G288" s="3">
        <v>7.0265961909556196E-2</v>
      </c>
      <c r="H288" s="3">
        <v>4.4339999999999996E-3</v>
      </c>
      <c r="I288" s="3">
        <v>1.3742254223707E-10</v>
      </c>
      <c r="J288" s="3">
        <v>2.1419999999999998E-3</v>
      </c>
      <c r="K288" s="3">
        <v>7.9539999999999993E-3</v>
      </c>
      <c r="L288" s="3">
        <v>5.4310000000000001E-3</v>
      </c>
      <c r="M288" s="3">
        <v>2.6220000000000002E-3</v>
      </c>
      <c r="N288" s="3">
        <v>9.7459999999999995E-3</v>
      </c>
      <c r="O288" s="3">
        <v>0.64300000000000002</v>
      </c>
      <c r="P288" s="3">
        <v>0.63</v>
      </c>
      <c r="Q288" s="3">
        <v>0.65700000000000003</v>
      </c>
      <c r="R288" s="3">
        <v>0.55700000000000005</v>
      </c>
      <c r="S288" s="3">
        <v>0.54300000000000004</v>
      </c>
      <c r="T288" s="3">
        <v>0.57199999999999995</v>
      </c>
    </row>
    <row r="289" spans="1:20">
      <c r="A289" s="3" t="s">
        <v>39</v>
      </c>
      <c r="B289" s="3" t="s">
        <v>0</v>
      </c>
      <c r="C289" s="3" t="s">
        <v>20</v>
      </c>
      <c r="D289" s="3" t="s">
        <v>180</v>
      </c>
      <c r="E289" s="3">
        <v>1321</v>
      </c>
      <c r="F289" s="3">
        <v>4.13929276611021E-2</v>
      </c>
      <c r="G289" s="3">
        <v>3.7850113550340701E-2</v>
      </c>
      <c r="H289" s="3">
        <v>2.8240000000000001E-3</v>
      </c>
      <c r="I289" s="3">
        <v>0.31731050786291398</v>
      </c>
      <c r="J289" s="3">
        <v>3.9999999999999998E-6</v>
      </c>
      <c r="K289" s="3">
        <v>2.9263999999999998E-2</v>
      </c>
      <c r="L289" s="3">
        <v>4.2830000000000003E-3</v>
      </c>
      <c r="M289" s="3">
        <v>6.0000000000000002E-6</v>
      </c>
      <c r="N289" s="3">
        <v>4.4354999999999999E-2</v>
      </c>
      <c r="O289" s="3">
        <v>0.71599999999999997</v>
      </c>
      <c r="P289" s="3">
        <v>0.63500000000000001</v>
      </c>
      <c r="Q289" s="3">
        <v>0.79700000000000004</v>
      </c>
      <c r="R289" s="3">
        <v>0.48299999999999998</v>
      </c>
      <c r="S289" s="3">
        <v>0.39400000000000002</v>
      </c>
      <c r="T289" s="3">
        <v>0.57099999999999995</v>
      </c>
    </row>
    <row r="290" spans="1:20">
      <c r="A290" s="3" t="s">
        <v>39</v>
      </c>
      <c r="B290" s="3" t="s">
        <v>0</v>
      </c>
      <c r="C290" s="3" t="s">
        <v>20</v>
      </c>
      <c r="D290" s="3" t="s">
        <v>181</v>
      </c>
      <c r="E290" s="3">
        <v>2812</v>
      </c>
      <c r="F290" s="3">
        <v>4.13929276611021E-2</v>
      </c>
      <c r="G290" s="3">
        <v>3.6628733997155098E-2</v>
      </c>
      <c r="H290" s="3">
        <v>2.0000000000000002E-5</v>
      </c>
      <c r="I290" s="3">
        <v>1</v>
      </c>
      <c r="J290" s="3">
        <v>0</v>
      </c>
      <c r="K290" s="3">
        <v>6.6010000000000001E-3</v>
      </c>
      <c r="L290" s="3">
        <v>3.1000000000000001E-5</v>
      </c>
      <c r="M290" s="3">
        <v>0</v>
      </c>
      <c r="N290" s="3">
        <v>1.0113E-2</v>
      </c>
      <c r="O290" s="3">
        <v>0.71599999999999997</v>
      </c>
      <c r="P290" s="3">
        <v>0.66700000000000004</v>
      </c>
      <c r="Q290" s="3">
        <v>0.76500000000000001</v>
      </c>
      <c r="R290" s="3">
        <v>0.49399999999999999</v>
      </c>
      <c r="S290" s="3">
        <v>0.439</v>
      </c>
      <c r="T290" s="3">
        <v>0.54900000000000004</v>
      </c>
    </row>
    <row r="291" spans="1:20">
      <c r="A291" s="3" t="s">
        <v>39</v>
      </c>
      <c r="B291" s="3" t="s">
        <v>0</v>
      </c>
      <c r="C291" s="3" t="s">
        <v>20</v>
      </c>
      <c r="D291" s="3" t="s">
        <v>0</v>
      </c>
      <c r="E291" s="3">
        <v>85598</v>
      </c>
      <c r="F291" s="3">
        <v>4.13929276611021E-2</v>
      </c>
      <c r="G291" s="3">
        <v>8.0258884553377402E-2</v>
      </c>
      <c r="H291" s="3">
        <v>6.2240000000000004E-3</v>
      </c>
      <c r="I291" s="3">
        <v>4.6721688865118701E-51</v>
      </c>
      <c r="J291" s="3">
        <v>4.633E-3</v>
      </c>
      <c r="K291" s="3">
        <v>7.8689999999999993E-3</v>
      </c>
      <c r="L291" s="3">
        <v>7.247E-3</v>
      </c>
      <c r="M291" s="3">
        <v>5.3930000000000002E-3</v>
      </c>
      <c r="N291" s="3">
        <v>9.1649999999999995E-3</v>
      </c>
      <c r="O291" s="3">
        <v>0.60699999999999998</v>
      </c>
      <c r="P291" s="3">
        <v>0.6</v>
      </c>
      <c r="Q291" s="3">
        <v>0.61399999999999999</v>
      </c>
      <c r="R291" s="3">
        <v>0.55100000000000005</v>
      </c>
      <c r="S291" s="3">
        <v>0.54400000000000004</v>
      </c>
      <c r="T291" s="3">
        <v>0.55800000000000005</v>
      </c>
    </row>
    <row r="292" spans="1:20">
      <c r="A292" s="3" t="s">
        <v>39</v>
      </c>
      <c r="B292" s="3" t="s">
        <v>193</v>
      </c>
      <c r="C292" s="3" t="s">
        <v>20</v>
      </c>
      <c r="D292" s="3" t="s">
        <v>1</v>
      </c>
      <c r="E292" s="3">
        <v>27855</v>
      </c>
      <c r="F292" s="3">
        <v>4.13929276611021E-2</v>
      </c>
      <c r="G292" s="3">
        <v>4.13929276611021E-2</v>
      </c>
      <c r="H292" s="3">
        <v>1.5250000000000001E-3</v>
      </c>
      <c r="I292" s="3">
        <v>4.7789515856876602E-4</v>
      </c>
      <c r="J292" s="3">
        <v>3.2600000000000001E-4</v>
      </c>
      <c r="K292" s="3">
        <v>3.8440000000000002E-3</v>
      </c>
      <c r="L292" s="3">
        <v>2.2469999999999999E-3</v>
      </c>
      <c r="M292" s="3">
        <v>4.8000000000000001E-4</v>
      </c>
      <c r="N292" s="3">
        <v>5.6639999999999998E-3</v>
      </c>
      <c r="O292" s="3">
        <v>0.63100000000000001</v>
      </c>
      <c r="P292" s="3">
        <v>0.61499999999999999</v>
      </c>
      <c r="Q292" s="3">
        <v>0.64700000000000002</v>
      </c>
      <c r="R292" s="3">
        <v>0.52900000000000003</v>
      </c>
      <c r="S292" s="3">
        <v>0.51200000000000001</v>
      </c>
      <c r="T292" s="3">
        <v>0.54600000000000004</v>
      </c>
    </row>
    <row r="293" spans="1:20">
      <c r="A293" s="3" t="s">
        <v>39</v>
      </c>
      <c r="B293" s="3" t="s">
        <v>193</v>
      </c>
      <c r="C293" s="3" t="s">
        <v>20</v>
      </c>
      <c r="D293" s="3" t="s">
        <v>2</v>
      </c>
      <c r="E293" s="3">
        <v>23838</v>
      </c>
      <c r="F293" s="3">
        <v>4.13929276611021E-2</v>
      </c>
      <c r="G293" s="3">
        <v>7.0265961909556196E-2</v>
      </c>
      <c r="H293" s="3">
        <v>4.3150000000000003E-3</v>
      </c>
      <c r="I293" s="3">
        <v>2.4128898488784401E-10</v>
      </c>
      <c r="J293" s="3">
        <v>1.9910000000000001E-3</v>
      </c>
      <c r="K293" s="3">
        <v>7.2899999999999996E-3</v>
      </c>
      <c r="L293" s="3">
        <v>5.2849999999999998E-3</v>
      </c>
      <c r="M293" s="3">
        <v>2.4380000000000001E-3</v>
      </c>
      <c r="N293" s="3">
        <v>8.9309999999999997E-3</v>
      </c>
      <c r="O293" s="3">
        <v>0.64200000000000002</v>
      </c>
      <c r="P293" s="3">
        <v>0.629</v>
      </c>
      <c r="Q293" s="3">
        <v>0.65600000000000003</v>
      </c>
      <c r="R293" s="3">
        <v>0.55400000000000005</v>
      </c>
      <c r="S293" s="3">
        <v>0.53900000000000003</v>
      </c>
      <c r="T293" s="3">
        <v>0.56799999999999995</v>
      </c>
    </row>
    <row r="294" spans="1:20">
      <c r="A294" s="3" t="s">
        <v>39</v>
      </c>
      <c r="B294" s="3" t="s">
        <v>193</v>
      </c>
      <c r="C294" s="3" t="s">
        <v>20</v>
      </c>
      <c r="D294" s="3" t="s">
        <v>180</v>
      </c>
      <c r="E294" s="3">
        <v>1321</v>
      </c>
      <c r="F294" s="3">
        <v>4.13929276611021E-2</v>
      </c>
      <c r="G294" s="3">
        <v>3.7850113550340701E-2</v>
      </c>
      <c r="H294" s="3">
        <v>3.359E-3</v>
      </c>
      <c r="I294" s="3">
        <v>0.27332167829229798</v>
      </c>
      <c r="J294" s="3">
        <v>7.9999999999999996E-6</v>
      </c>
      <c r="K294" s="3">
        <v>3.1302999999999997E-2</v>
      </c>
      <c r="L294" s="3">
        <v>5.0939999999999996E-3</v>
      </c>
      <c r="M294" s="3">
        <v>1.2E-5</v>
      </c>
      <c r="N294" s="3">
        <v>4.7442999999999999E-2</v>
      </c>
      <c r="O294" s="3">
        <v>0.71699999999999997</v>
      </c>
      <c r="P294" s="3">
        <v>0.63700000000000001</v>
      </c>
      <c r="Q294" s="3">
        <v>0.79600000000000004</v>
      </c>
      <c r="R294" s="3">
        <v>0.52800000000000002</v>
      </c>
      <c r="S294" s="3">
        <v>0.442</v>
      </c>
      <c r="T294" s="3">
        <v>0.61499999999999999</v>
      </c>
    </row>
    <row r="295" spans="1:20">
      <c r="A295" s="3" t="s">
        <v>39</v>
      </c>
      <c r="B295" s="3" t="s">
        <v>193</v>
      </c>
      <c r="C295" s="3" t="s">
        <v>20</v>
      </c>
      <c r="D295" s="3" t="s">
        <v>181</v>
      </c>
      <c r="E295" s="3">
        <v>2812</v>
      </c>
      <c r="F295" s="3">
        <v>4.13929276611021E-2</v>
      </c>
      <c r="G295" s="3">
        <v>3.6628733997155098E-2</v>
      </c>
      <c r="H295" s="3">
        <v>1.114E-3</v>
      </c>
      <c r="I295" s="3">
        <v>0.371093369522698</v>
      </c>
      <c r="J295" s="3">
        <v>3.9999999999999998E-6</v>
      </c>
      <c r="K295" s="3">
        <v>1.0611000000000001E-2</v>
      </c>
      <c r="L295" s="3">
        <v>1.707E-3</v>
      </c>
      <c r="M295" s="3">
        <v>6.0000000000000002E-6</v>
      </c>
      <c r="N295" s="3">
        <v>1.6254999999999999E-2</v>
      </c>
      <c r="O295" s="3">
        <v>0.71699999999999997</v>
      </c>
      <c r="P295" s="3">
        <v>0.66800000000000004</v>
      </c>
      <c r="Q295" s="3">
        <v>0.76600000000000001</v>
      </c>
      <c r="R295" s="3">
        <v>0.53400000000000003</v>
      </c>
      <c r="S295" s="3">
        <v>0.48099999999999998</v>
      </c>
      <c r="T295" s="3">
        <v>0.58599999999999997</v>
      </c>
    </row>
    <row r="296" spans="1:20">
      <c r="A296" s="3" t="s">
        <v>39</v>
      </c>
      <c r="B296" s="3" t="s">
        <v>193</v>
      </c>
      <c r="C296" s="3" t="s">
        <v>20</v>
      </c>
      <c r="D296" s="3" t="s">
        <v>0</v>
      </c>
      <c r="E296" s="3">
        <v>85598</v>
      </c>
      <c r="F296" s="3">
        <v>4.13929276611021E-2</v>
      </c>
      <c r="G296" s="3">
        <v>8.0258884553377402E-2</v>
      </c>
      <c r="H296" s="3">
        <v>7.4000000000000003E-3</v>
      </c>
      <c r="I296" s="3">
        <v>2.29105774587166E-60</v>
      </c>
      <c r="J296" s="3">
        <v>5.6600000000000001E-3</v>
      </c>
      <c r="K296" s="3">
        <v>9.2239999999999996E-3</v>
      </c>
      <c r="L296" s="3">
        <v>8.6180000000000007E-3</v>
      </c>
      <c r="M296" s="3">
        <v>6.5900000000000004E-3</v>
      </c>
      <c r="N296" s="3">
        <v>1.0746E-2</v>
      </c>
      <c r="O296" s="3">
        <v>0.61</v>
      </c>
      <c r="P296" s="3">
        <v>0.60299999999999998</v>
      </c>
      <c r="Q296" s="3">
        <v>0.61699999999999999</v>
      </c>
      <c r="R296" s="3">
        <v>0.55600000000000005</v>
      </c>
      <c r="S296" s="3">
        <v>0.54900000000000004</v>
      </c>
      <c r="T296" s="3">
        <v>0.56299999999999994</v>
      </c>
    </row>
    <row r="297" spans="1:20">
      <c r="A297" s="3" t="s">
        <v>194</v>
      </c>
      <c r="B297" s="3" t="s">
        <v>193</v>
      </c>
      <c r="C297" s="3" t="s">
        <v>212</v>
      </c>
      <c r="D297" s="3" t="s">
        <v>1</v>
      </c>
      <c r="E297" s="3">
        <v>3230</v>
      </c>
      <c r="F297" s="3">
        <v>0.11424148606811101</v>
      </c>
      <c r="G297" s="3">
        <v>0.11424148606811101</v>
      </c>
      <c r="H297" s="3">
        <v>9.1699999999999995E-4</v>
      </c>
      <c r="I297" s="3">
        <v>0.23672357063785701</v>
      </c>
      <c r="J297" s="3">
        <v>3.9999999999999998E-6</v>
      </c>
      <c r="K297" s="3">
        <v>6.7720000000000002E-3</v>
      </c>
      <c r="L297" s="3">
        <v>1.2650000000000001E-3</v>
      </c>
      <c r="M297" s="3">
        <v>6.0000000000000002E-6</v>
      </c>
      <c r="N297" s="3">
        <v>9.3390000000000001E-3</v>
      </c>
      <c r="O297" s="3">
        <v>0.72499999999999998</v>
      </c>
      <c r="P297" s="3">
        <v>0.70099999999999996</v>
      </c>
      <c r="Q297" s="3">
        <v>0.749</v>
      </c>
      <c r="R297" s="3">
        <v>0.52100000000000002</v>
      </c>
      <c r="S297" s="3">
        <v>0.48899999999999999</v>
      </c>
      <c r="T297" s="3">
        <v>0.55300000000000005</v>
      </c>
    </row>
    <row r="298" spans="1:20">
      <c r="A298" s="3" t="s">
        <v>194</v>
      </c>
      <c r="B298" s="3" t="s">
        <v>193</v>
      </c>
      <c r="C298" s="3" t="s">
        <v>212</v>
      </c>
      <c r="D298" s="3" t="s">
        <v>2</v>
      </c>
      <c r="E298" s="3">
        <v>3454</v>
      </c>
      <c r="F298" s="3">
        <v>0.11424148606811101</v>
      </c>
      <c r="G298" s="3">
        <v>8.1933989577301705E-2</v>
      </c>
      <c r="H298" s="3">
        <v>2.5300000000000002E-4</v>
      </c>
      <c r="I298" s="3">
        <v>0.58388242077036501</v>
      </c>
      <c r="J298" s="3">
        <v>0</v>
      </c>
      <c r="K298" s="3">
        <v>4.895E-3</v>
      </c>
      <c r="L298" s="3">
        <v>3.9899999999999999E-4</v>
      </c>
      <c r="M298" s="3">
        <v>0</v>
      </c>
      <c r="N298" s="3">
        <v>7.7210000000000004E-3</v>
      </c>
      <c r="O298" s="3">
        <v>0.80500000000000005</v>
      </c>
      <c r="P298" s="3">
        <v>0.78200000000000003</v>
      </c>
      <c r="Q298" s="3">
        <v>0.82799999999999996</v>
      </c>
      <c r="R298" s="3">
        <v>0.51</v>
      </c>
      <c r="S298" s="3">
        <v>0.47399999999999998</v>
      </c>
      <c r="T298" s="3">
        <v>0.54500000000000004</v>
      </c>
    </row>
    <row r="299" spans="1:20">
      <c r="A299" s="3" t="s">
        <v>194</v>
      </c>
      <c r="B299" s="3" t="s">
        <v>193</v>
      </c>
      <c r="C299" s="3" t="s">
        <v>212</v>
      </c>
      <c r="D299" s="3" t="s">
        <v>180</v>
      </c>
      <c r="E299" s="3">
        <v>1336</v>
      </c>
      <c r="F299" s="3">
        <v>0.11424148606811101</v>
      </c>
      <c r="G299" s="3">
        <v>9.7305389221556904E-2</v>
      </c>
      <c r="H299" s="3">
        <v>5.7070000000000003E-3</v>
      </c>
      <c r="I299" s="3">
        <v>0.106863714993379</v>
      </c>
      <c r="J299" s="3">
        <v>4.5000000000000003E-5</v>
      </c>
      <c r="K299" s="3">
        <v>3.1238999999999999E-2</v>
      </c>
      <c r="L299" s="3">
        <v>8.4069999999999995E-3</v>
      </c>
      <c r="M299" s="3">
        <v>6.6000000000000005E-5</v>
      </c>
      <c r="N299" s="3">
        <v>4.5948999999999997E-2</v>
      </c>
      <c r="O299" s="3">
        <v>0.90500000000000003</v>
      </c>
      <c r="P299" s="3">
        <v>0.88300000000000001</v>
      </c>
      <c r="Q299" s="3">
        <v>0.92700000000000005</v>
      </c>
      <c r="R299" s="3">
        <v>0.52600000000000002</v>
      </c>
      <c r="S299" s="3">
        <v>0.47499999999999998</v>
      </c>
      <c r="T299" s="3">
        <v>0.57799999999999996</v>
      </c>
    </row>
    <row r="300" spans="1:20">
      <c r="A300" s="3" t="s">
        <v>194</v>
      </c>
      <c r="B300" s="3" t="s">
        <v>193</v>
      </c>
      <c r="C300" s="3" t="s">
        <v>212</v>
      </c>
      <c r="D300" s="3" t="s">
        <v>181</v>
      </c>
      <c r="E300" s="3">
        <v>2845</v>
      </c>
      <c r="F300" s="3">
        <v>0.11424148606811101</v>
      </c>
      <c r="G300" s="3">
        <v>6.4323374340948994E-2</v>
      </c>
      <c r="H300" s="3">
        <v>3.7569999999999999E-3</v>
      </c>
      <c r="I300" s="3">
        <v>7.3638270120302801E-2</v>
      </c>
      <c r="J300" s="3">
        <v>2.3E-5</v>
      </c>
      <c r="K300" s="3">
        <v>1.6209999999999999E-2</v>
      </c>
      <c r="L300" s="3">
        <v>6.496E-3</v>
      </c>
      <c r="M300" s="3">
        <v>4.0000000000000003E-5</v>
      </c>
      <c r="N300" s="3">
        <v>2.7952000000000001E-2</v>
      </c>
      <c r="O300" s="3">
        <v>0.86899999999999999</v>
      </c>
      <c r="P300" s="3">
        <v>0.84499999999999997</v>
      </c>
      <c r="Q300" s="3">
        <v>0.89200000000000002</v>
      </c>
      <c r="R300" s="3">
        <v>0.54</v>
      </c>
      <c r="S300" s="3">
        <v>0.496</v>
      </c>
      <c r="T300" s="3">
        <v>0.58399999999999996</v>
      </c>
    </row>
    <row r="301" spans="1:20">
      <c r="A301" s="3" t="s">
        <v>194</v>
      </c>
      <c r="B301" s="3" t="s">
        <v>193</v>
      </c>
      <c r="C301" s="3" t="s">
        <v>212</v>
      </c>
      <c r="D301" s="3" t="s">
        <v>0</v>
      </c>
      <c r="E301" s="3">
        <v>3901</v>
      </c>
      <c r="F301" s="3">
        <v>0.11424148606811101</v>
      </c>
      <c r="G301" s="3">
        <v>0.14893617021276601</v>
      </c>
      <c r="H301" s="3">
        <v>7.9999999999999996E-6</v>
      </c>
      <c r="I301" s="3">
        <v>1</v>
      </c>
      <c r="J301" s="3">
        <v>0</v>
      </c>
      <c r="K301" s="3">
        <v>2.663E-3</v>
      </c>
      <c r="L301" s="3">
        <v>1.0000000000000001E-5</v>
      </c>
      <c r="M301" s="3">
        <v>0</v>
      </c>
      <c r="N301" s="3">
        <v>3.2810000000000001E-3</v>
      </c>
      <c r="O301" s="3">
        <v>0.77100000000000002</v>
      </c>
      <c r="P301" s="3">
        <v>0.753</v>
      </c>
      <c r="Q301" s="3">
        <v>0.79</v>
      </c>
      <c r="R301" s="3">
        <v>0.501</v>
      </c>
      <c r="S301" s="3">
        <v>0.47599999999999998</v>
      </c>
      <c r="T301" s="3">
        <v>0.52600000000000002</v>
      </c>
    </row>
    <row r="302" spans="1:20">
      <c r="A302" s="3" t="s">
        <v>194</v>
      </c>
      <c r="B302" s="3" t="s">
        <v>193</v>
      </c>
      <c r="C302" s="3" t="s">
        <v>213</v>
      </c>
      <c r="D302" s="3" t="s">
        <v>1</v>
      </c>
      <c r="E302" s="3">
        <v>3230</v>
      </c>
      <c r="F302" s="3">
        <v>9.41176470588235E-2</v>
      </c>
      <c r="G302" s="3">
        <v>9.41176470588235E-2</v>
      </c>
      <c r="H302" s="3">
        <v>1.4959999999999999E-3</v>
      </c>
      <c r="I302" s="3">
        <v>0.14729913862267599</v>
      </c>
      <c r="J302" s="3">
        <v>3.9999999999999998E-6</v>
      </c>
      <c r="K302" s="3">
        <v>8.5489999999999993E-3</v>
      </c>
      <c r="L302" s="3">
        <v>2.101E-3</v>
      </c>
      <c r="M302" s="3">
        <v>6.0000000000000002E-6</v>
      </c>
      <c r="N302" s="3">
        <v>1.2007E-2</v>
      </c>
      <c r="O302" s="3">
        <v>0.71399999999999997</v>
      </c>
      <c r="P302" s="3">
        <v>0.68899999999999995</v>
      </c>
      <c r="Q302" s="3">
        <v>0.73899999999999999</v>
      </c>
      <c r="R302" s="3">
        <v>0.52200000000000002</v>
      </c>
      <c r="S302" s="3">
        <v>0.48899999999999999</v>
      </c>
      <c r="T302" s="3">
        <v>0.55500000000000005</v>
      </c>
    </row>
    <row r="303" spans="1:20">
      <c r="A303" s="3" t="s">
        <v>194</v>
      </c>
      <c r="B303" s="3" t="s">
        <v>193</v>
      </c>
      <c r="C303" s="3" t="s">
        <v>213</v>
      </c>
      <c r="D303" s="3" t="s">
        <v>2</v>
      </c>
      <c r="E303" s="3">
        <v>3454</v>
      </c>
      <c r="F303" s="3">
        <v>9.41176470588235E-2</v>
      </c>
      <c r="G303" s="3">
        <v>3.70584829183555E-2</v>
      </c>
      <c r="H303" s="3">
        <v>2.7889999999999998E-3</v>
      </c>
      <c r="I303" s="3">
        <v>0.12937399883629699</v>
      </c>
      <c r="J303" s="3">
        <v>9.0000000000000002E-6</v>
      </c>
      <c r="K303" s="3">
        <v>1.3723000000000001E-2</v>
      </c>
      <c r="L303" s="3">
        <v>5.4720000000000003E-3</v>
      </c>
      <c r="M303" s="3">
        <v>1.8E-5</v>
      </c>
      <c r="N303" s="3">
        <v>2.6832999999999999E-2</v>
      </c>
      <c r="O303" s="3">
        <v>0.78600000000000003</v>
      </c>
      <c r="P303" s="3">
        <v>0.751</v>
      </c>
      <c r="Q303" s="3">
        <v>0.82199999999999995</v>
      </c>
      <c r="R303" s="3">
        <v>0.56699999999999995</v>
      </c>
      <c r="S303" s="3">
        <v>0.51600000000000001</v>
      </c>
      <c r="T303" s="3">
        <v>0.61699999999999999</v>
      </c>
    </row>
    <row r="304" spans="1:20">
      <c r="A304" s="3" t="s">
        <v>194</v>
      </c>
      <c r="B304" s="3" t="s">
        <v>193</v>
      </c>
      <c r="C304" s="3" t="s">
        <v>213</v>
      </c>
      <c r="D304" s="3" t="s">
        <v>0</v>
      </c>
      <c r="E304" s="3">
        <v>3901</v>
      </c>
      <c r="F304" s="3">
        <v>9.41176470588235E-2</v>
      </c>
      <c r="G304" s="3">
        <v>8.1261215073058196E-2</v>
      </c>
      <c r="H304" s="3">
        <v>2.7929999999999999E-3</v>
      </c>
      <c r="I304" s="3">
        <v>3.5938930574022497E-2</v>
      </c>
      <c r="J304" s="3">
        <v>4.6999999999999997E-5</v>
      </c>
      <c r="K304" s="3">
        <v>9.5499999999999995E-3</v>
      </c>
      <c r="L304" s="3">
        <v>4.1580000000000002E-3</v>
      </c>
      <c r="M304" s="3">
        <v>6.9999999999999994E-5</v>
      </c>
      <c r="N304" s="3">
        <v>1.4213E-2</v>
      </c>
      <c r="O304" s="3">
        <v>0.71</v>
      </c>
      <c r="P304" s="3">
        <v>0.68500000000000005</v>
      </c>
      <c r="Q304" s="3">
        <v>0.73499999999999999</v>
      </c>
      <c r="R304" s="3">
        <v>0.53600000000000003</v>
      </c>
      <c r="S304" s="3">
        <v>0.503</v>
      </c>
      <c r="T304" s="3">
        <v>0.56899999999999995</v>
      </c>
    </row>
    <row r="305" spans="1:20">
      <c r="A305" s="3" t="s">
        <v>194</v>
      </c>
      <c r="B305" s="3" t="s">
        <v>193</v>
      </c>
      <c r="C305" s="3" t="s">
        <v>214</v>
      </c>
      <c r="D305" s="3" t="s">
        <v>1</v>
      </c>
      <c r="E305" s="3">
        <v>3230</v>
      </c>
      <c r="F305" s="3">
        <v>0.18854489164086699</v>
      </c>
      <c r="G305" s="3">
        <v>0.18854489164086699</v>
      </c>
      <c r="H305" s="3">
        <v>4.0800000000000003E-3</v>
      </c>
      <c r="I305" s="3">
        <v>4.4265258579198304E-3</v>
      </c>
      <c r="J305" s="3">
        <v>4.17E-4</v>
      </c>
      <c r="K305" s="3">
        <v>1.1637E-2</v>
      </c>
      <c r="L305" s="3">
        <v>5.3080000000000002E-3</v>
      </c>
      <c r="M305" s="3">
        <v>5.4199999999999995E-4</v>
      </c>
      <c r="N305" s="3">
        <v>1.5139E-2</v>
      </c>
      <c r="O305" s="3">
        <v>0.58799999999999997</v>
      </c>
      <c r="P305" s="3">
        <v>0.56399999999999995</v>
      </c>
      <c r="Q305" s="3">
        <v>0.61299999999999999</v>
      </c>
      <c r="R305" s="3">
        <v>0.53700000000000003</v>
      </c>
      <c r="S305" s="3">
        <v>0.51300000000000001</v>
      </c>
      <c r="T305" s="3">
        <v>0.56200000000000006</v>
      </c>
    </row>
    <row r="306" spans="1:20">
      <c r="A306" s="3" t="s">
        <v>194</v>
      </c>
      <c r="B306" s="3" t="s">
        <v>193</v>
      </c>
      <c r="C306" s="3" t="s">
        <v>214</v>
      </c>
      <c r="D306" s="3" t="s">
        <v>2</v>
      </c>
      <c r="E306" s="3">
        <v>3454</v>
      </c>
      <c r="F306" s="3">
        <v>0.18854489164086699</v>
      </c>
      <c r="G306" s="3">
        <v>0.15691951360741199</v>
      </c>
      <c r="H306" s="3">
        <v>1.3500000000000001E-3</v>
      </c>
      <c r="I306" s="3">
        <v>0.106863714993379</v>
      </c>
      <c r="J306" s="3">
        <v>1.1E-5</v>
      </c>
      <c r="K306" s="3">
        <v>6.4720000000000003E-3</v>
      </c>
      <c r="L306" s="3">
        <v>1.9009999999999999E-3</v>
      </c>
      <c r="M306" s="3">
        <v>1.5E-5</v>
      </c>
      <c r="N306" s="3">
        <v>9.1109999999999993E-3</v>
      </c>
      <c r="O306" s="3">
        <v>0.63</v>
      </c>
      <c r="P306" s="3">
        <v>0.60399999999999998</v>
      </c>
      <c r="Q306" s="3">
        <v>0.65700000000000003</v>
      </c>
      <c r="R306" s="3">
        <v>0.50600000000000001</v>
      </c>
      <c r="S306" s="3">
        <v>0.47899999999999998</v>
      </c>
      <c r="T306" s="3">
        <v>0.53300000000000003</v>
      </c>
    </row>
    <row r="307" spans="1:20">
      <c r="A307" s="3" t="s">
        <v>194</v>
      </c>
      <c r="B307" s="3" t="s">
        <v>193</v>
      </c>
      <c r="C307" s="3" t="s">
        <v>214</v>
      </c>
      <c r="D307" s="3" t="s">
        <v>180</v>
      </c>
      <c r="E307" s="3">
        <v>1336</v>
      </c>
      <c r="F307" s="3">
        <v>0.18854489164086699</v>
      </c>
      <c r="G307" s="3">
        <v>8.2335329341317404E-2</v>
      </c>
      <c r="H307" s="3">
        <v>6.5409999999999999E-3</v>
      </c>
      <c r="I307" s="3">
        <v>5.44124679916013E-2</v>
      </c>
      <c r="J307" s="3">
        <v>5.1E-5</v>
      </c>
      <c r="K307" s="3">
        <v>2.5961000000000001E-2</v>
      </c>
      <c r="L307" s="3">
        <v>1.2023000000000001E-2</v>
      </c>
      <c r="M307" s="3">
        <v>9.3999999999999994E-5</v>
      </c>
      <c r="N307" s="3">
        <v>4.7378999999999998E-2</v>
      </c>
      <c r="O307" s="3">
        <v>0.64</v>
      </c>
      <c r="P307" s="3">
        <v>0.58799999999999997</v>
      </c>
      <c r="Q307" s="3">
        <v>0.69299999999999995</v>
      </c>
      <c r="R307" s="3">
        <v>0.55300000000000005</v>
      </c>
      <c r="S307" s="3">
        <v>0.499</v>
      </c>
      <c r="T307" s="3">
        <v>0.60599999999999998</v>
      </c>
    </row>
    <row r="308" spans="1:20">
      <c r="A308" s="3" t="s">
        <v>194</v>
      </c>
      <c r="B308" s="3" t="s">
        <v>193</v>
      </c>
      <c r="C308" s="3" t="s">
        <v>214</v>
      </c>
      <c r="D308" s="3" t="s">
        <v>181</v>
      </c>
      <c r="E308" s="3">
        <v>2845</v>
      </c>
      <c r="F308" s="3">
        <v>0.18854489164086699</v>
      </c>
      <c r="G308" s="3">
        <v>9.701230228471E-2</v>
      </c>
      <c r="H308" s="3">
        <v>2.0560000000000001E-3</v>
      </c>
      <c r="I308" s="3">
        <v>0.10034824646229</v>
      </c>
      <c r="J308" s="3">
        <v>6.9999999999999999E-6</v>
      </c>
      <c r="K308" s="3">
        <v>9.5910000000000006E-3</v>
      </c>
      <c r="L308" s="3">
        <v>3.5460000000000001E-3</v>
      </c>
      <c r="M308" s="3">
        <v>1.2E-5</v>
      </c>
      <c r="N308" s="3">
        <v>1.6504000000000001E-2</v>
      </c>
      <c r="O308" s="3">
        <v>0.64600000000000002</v>
      </c>
      <c r="P308" s="3">
        <v>0.61199999999999999</v>
      </c>
      <c r="Q308" s="3">
        <v>0.68</v>
      </c>
      <c r="R308" s="3">
        <v>0.53700000000000003</v>
      </c>
      <c r="S308" s="3">
        <v>0.5</v>
      </c>
      <c r="T308" s="3">
        <v>0.57299999999999995</v>
      </c>
    </row>
    <row r="309" spans="1:20">
      <c r="A309" s="3" t="s">
        <v>194</v>
      </c>
      <c r="B309" s="3" t="s">
        <v>193</v>
      </c>
      <c r="C309" s="3" t="s">
        <v>214</v>
      </c>
      <c r="D309" s="3" t="s">
        <v>0</v>
      </c>
      <c r="E309" s="3">
        <v>3901</v>
      </c>
      <c r="F309" s="3">
        <v>0.18854489164086699</v>
      </c>
      <c r="G309" s="3">
        <v>0.159958984875673</v>
      </c>
      <c r="H309" s="3">
        <v>1.8370000000000001E-3</v>
      </c>
      <c r="I309" s="3">
        <v>4.2883213527400099E-2</v>
      </c>
      <c r="J309" s="3">
        <v>2.6999999999999999E-5</v>
      </c>
      <c r="K309" s="3">
        <v>7.3410000000000003E-3</v>
      </c>
      <c r="L309" s="3">
        <v>2.5660000000000001E-3</v>
      </c>
      <c r="M309" s="3">
        <v>3.8000000000000002E-5</v>
      </c>
      <c r="N309" s="3">
        <v>1.0248999999999999E-2</v>
      </c>
      <c r="O309" s="3">
        <v>0.60099999999999998</v>
      </c>
      <c r="P309" s="3">
        <v>0.57699999999999996</v>
      </c>
      <c r="Q309" s="3">
        <v>0.624</v>
      </c>
      <c r="R309" s="3">
        <v>0.52700000000000002</v>
      </c>
      <c r="S309" s="3">
        <v>0.503</v>
      </c>
      <c r="T309" s="3">
        <v>0.55200000000000005</v>
      </c>
    </row>
    <row r="310" spans="1:20">
      <c r="A310" s="3" t="s">
        <v>194</v>
      </c>
      <c r="B310" s="3" t="s">
        <v>193</v>
      </c>
      <c r="C310" s="3" t="s">
        <v>13</v>
      </c>
      <c r="D310" s="3" t="s">
        <v>1</v>
      </c>
      <c r="E310" s="3">
        <v>2990</v>
      </c>
      <c r="F310" s="3">
        <v>0.30869565217391298</v>
      </c>
      <c r="G310" s="3">
        <v>0.30869565217391298</v>
      </c>
      <c r="H310" s="3">
        <v>2.689E-3</v>
      </c>
      <c r="I310" s="3">
        <v>1.9016473672300499E-2</v>
      </c>
      <c r="J310" s="3">
        <v>8.0000000000000007E-5</v>
      </c>
      <c r="K310" s="3">
        <v>8.8559999999999993E-3</v>
      </c>
      <c r="L310" s="3">
        <v>3.2829999999999999E-3</v>
      </c>
      <c r="M310" s="3">
        <v>9.7999999999999997E-5</v>
      </c>
      <c r="N310" s="3">
        <v>1.0813E-2</v>
      </c>
      <c r="O310" s="3">
        <v>0.69499999999999995</v>
      </c>
      <c r="P310" s="3">
        <v>0.67500000000000004</v>
      </c>
      <c r="Q310" s="3">
        <v>0.71399999999999997</v>
      </c>
      <c r="R310" s="3">
        <v>0.53300000000000003</v>
      </c>
      <c r="S310" s="3">
        <v>0.51100000000000001</v>
      </c>
      <c r="T310" s="3">
        <v>0.55500000000000005</v>
      </c>
    </row>
    <row r="311" spans="1:20">
      <c r="A311" s="3" t="s">
        <v>194</v>
      </c>
      <c r="B311" s="3" t="s">
        <v>193</v>
      </c>
      <c r="C311" s="3" t="s">
        <v>13</v>
      </c>
      <c r="D311" s="3" t="s">
        <v>2</v>
      </c>
      <c r="E311" s="3">
        <v>3193</v>
      </c>
      <c r="F311" s="3">
        <v>0.30869565217391298</v>
      </c>
      <c r="G311" s="3">
        <v>0.294080801753837</v>
      </c>
      <c r="H311" s="3">
        <v>7.0309999999999999E-3</v>
      </c>
      <c r="I311" s="3">
        <v>1.64370512976082E-4</v>
      </c>
      <c r="J311" s="3">
        <v>1.663E-3</v>
      </c>
      <c r="K311" s="3">
        <v>1.6607E-2</v>
      </c>
      <c r="L311" s="3">
        <v>8.7340000000000004E-3</v>
      </c>
      <c r="M311" s="3">
        <v>2.0660000000000001E-3</v>
      </c>
      <c r="N311" s="3">
        <v>2.0625000000000001E-2</v>
      </c>
      <c r="O311" s="3">
        <v>0.78600000000000003</v>
      </c>
      <c r="P311" s="3">
        <v>0.77</v>
      </c>
      <c r="Q311" s="3">
        <v>0.80300000000000005</v>
      </c>
      <c r="R311" s="3">
        <v>0.53300000000000003</v>
      </c>
      <c r="S311" s="3">
        <v>0.51100000000000001</v>
      </c>
      <c r="T311" s="3">
        <v>0.55400000000000005</v>
      </c>
    </row>
    <row r="312" spans="1:20">
      <c r="A312" s="3" t="s">
        <v>194</v>
      </c>
      <c r="B312" s="3" t="s">
        <v>193</v>
      </c>
      <c r="C312" s="3" t="s">
        <v>13</v>
      </c>
      <c r="D312" s="3" t="s">
        <v>180</v>
      </c>
      <c r="E312" s="3">
        <v>1182</v>
      </c>
      <c r="F312" s="3">
        <v>0.30869565217391298</v>
      </c>
      <c r="G312" s="3">
        <v>0.20727580372250401</v>
      </c>
      <c r="H312" s="3">
        <v>4.3779999999999999E-3</v>
      </c>
      <c r="I312" s="3">
        <v>9.4264306841210205E-2</v>
      </c>
      <c r="J312" s="3">
        <v>2.0000000000000002E-5</v>
      </c>
      <c r="K312" s="3">
        <v>2.3667000000000001E-2</v>
      </c>
      <c r="L312" s="3">
        <v>6.2550000000000001E-3</v>
      </c>
      <c r="M312" s="3">
        <v>2.9E-5</v>
      </c>
      <c r="N312" s="3">
        <v>3.3707000000000001E-2</v>
      </c>
      <c r="O312" s="3">
        <v>0.82799999999999996</v>
      </c>
      <c r="P312" s="3">
        <v>0.80100000000000005</v>
      </c>
      <c r="Q312" s="3">
        <v>0.85499999999999998</v>
      </c>
      <c r="R312" s="3">
        <v>0.53</v>
      </c>
      <c r="S312" s="3">
        <v>0.48699999999999999</v>
      </c>
      <c r="T312" s="3">
        <v>0.57199999999999995</v>
      </c>
    </row>
    <row r="313" spans="1:20">
      <c r="A313" s="3" t="s">
        <v>194</v>
      </c>
      <c r="B313" s="3" t="s">
        <v>193</v>
      </c>
      <c r="C313" s="3" t="s">
        <v>13</v>
      </c>
      <c r="D313" s="3" t="s">
        <v>181</v>
      </c>
      <c r="E313" s="3">
        <v>2479</v>
      </c>
      <c r="F313" s="3">
        <v>0.30869565217391298</v>
      </c>
      <c r="G313" s="3">
        <v>0.16256555062525199</v>
      </c>
      <c r="H313" s="3">
        <v>5.8279999999999998E-3</v>
      </c>
      <c r="I313" s="3">
        <v>6.8954610636189698E-3</v>
      </c>
      <c r="J313" s="3">
        <v>4.5300000000000001E-4</v>
      </c>
      <c r="K313" s="3">
        <v>1.7548999999999999E-2</v>
      </c>
      <c r="L313" s="3">
        <v>9.2359999999999994E-3</v>
      </c>
      <c r="M313" s="3">
        <v>7.2000000000000005E-4</v>
      </c>
      <c r="N313" s="3">
        <v>2.7719000000000001E-2</v>
      </c>
      <c r="O313" s="3">
        <v>0.81899999999999995</v>
      </c>
      <c r="P313" s="3">
        <v>0.79800000000000004</v>
      </c>
      <c r="Q313" s="3">
        <v>0.84</v>
      </c>
      <c r="R313" s="3">
        <v>0.54100000000000004</v>
      </c>
      <c r="S313" s="3">
        <v>0.51</v>
      </c>
      <c r="T313" s="3">
        <v>0.57199999999999995</v>
      </c>
    </row>
    <row r="314" spans="1:20">
      <c r="A314" s="3" t="s">
        <v>194</v>
      </c>
      <c r="B314" s="3" t="s">
        <v>193</v>
      </c>
      <c r="C314" s="3" t="s">
        <v>13</v>
      </c>
      <c r="D314" s="3" t="s">
        <v>0</v>
      </c>
      <c r="E314" s="3">
        <v>3305</v>
      </c>
      <c r="F314" s="3">
        <v>0.30869565217391298</v>
      </c>
      <c r="G314" s="3">
        <v>0.21936459909228401</v>
      </c>
      <c r="H314" s="3">
        <v>4.176E-3</v>
      </c>
      <c r="I314" s="3">
        <v>3.3616300314123302E-3</v>
      </c>
      <c r="J314" s="3">
        <v>5.3300000000000005E-4</v>
      </c>
      <c r="K314" s="3">
        <v>1.1424E-2</v>
      </c>
      <c r="L314" s="3">
        <v>5.8250000000000003E-3</v>
      </c>
      <c r="M314" s="3">
        <v>7.4399999999999998E-4</v>
      </c>
      <c r="N314" s="3">
        <v>1.5921000000000001E-2</v>
      </c>
      <c r="O314" s="3">
        <v>0.68899999999999995</v>
      </c>
      <c r="P314" s="3">
        <v>0.66900000000000004</v>
      </c>
      <c r="Q314" s="3">
        <v>0.70899999999999996</v>
      </c>
      <c r="R314" s="3">
        <v>0.53300000000000003</v>
      </c>
      <c r="S314" s="3">
        <v>0.51</v>
      </c>
      <c r="T314" s="3">
        <v>0.55700000000000005</v>
      </c>
    </row>
    <row r="315" spans="1:20">
      <c r="A315" s="3" t="s">
        <v>194</v>
      </c>
      <c r="B315" s="3" t="s">
        <v>193</v>
      </c>
      <c r="C315" s="3" t="s">
        <v>13</v>
      </c>
      <c r="D315" s="3" t="s">
        <v>182</v>
      </c>
      <c r="E315" s="3">
        <v>277</v>
      </c>
      <c r="F315" s="3">
        <v>0.30869565217391298</v>
      </c>
      <c r="G315" s="3">
        <v>0.19494584837545101</v>
      </c>
      <c r="H315" s="3">
        <v>2.2260000000000001E-3</v>
      </c>
      <c r="I315" s="3">
        <v>0.58388242077036501</v>
      </c>
      <c r="J315" s="3">
        <v>1.0000000000000001E-5</v>
      </c>
      <c r="K315" s="3">
        <v>4.2201000000000002E-2</v>
      </c>
      <c r="L315" s="3">
        <v>3.2650000000000001E-3</v>
      </c>
      <c r="M315" s="3">
        <v>1.5E-5</v>
      </c>
      <c r="N315" s="3">
        <v>6.1441999999999997E-2</v>
      </c>
      <c r="O315" s="3">
        <v>0.83399999999999996</v>
      </c>
      <c r="P315" s="3">
        <v>0.78100000000000003</v>
      </c>
      <c r="Q315" s="3">
        <v>0.88700000000000001</v>
      </c>
      <c r="R315" s="3">
        <v>0.53100000000000003</v>
      </c>
      <c r="S315" s="3">
        <v>0.44900000000000001</v>
      </c>
      <c r="T315" s="3">
        <v>0.61199999999999999</v>
      </c>
    </row>
    <row r="316" spans="1:20">
      <c r="A316" s="3" t="s">
        <v>194</v>
      </c>
      <c r="B316" s="3" t="s">
        <v>193</v>
      </c>
      <c r="C316" s="3" t="s">
        <v>14</v>
      </c>
      <c r="D316" s="3" t="s">
        <v>1</v>
      </c>
      <c r="E316" s="3">
        <v>3230</v>
      </c>
      <c r="F316" s="3">
        <v>0.34829721362229099</v>
      </c>
      <c r="G316" s="3">
        <v>0.34829721362229099</v>
      </c>
      <c r="H316" s="3">
        <v>6.8900000000000005E-4</v>
      </c>
      <c r="I316" s="3">
        <v>0.22067136191984699</v>
      </c>
      <c r="J316" s="3">
        <v>3.0000000000000001E-6</v>
      </c>
      <c r="K316" s="3">
        <v>4.9459999999999999E-3</v>
      </c>
      <c r="L316" s="3">
        <v>8.3000000000000001E-4</v>
      </c>
      <c r="M316" s="3">
        <v>3.9999999999999998E-6</v>
      </c>
      <c r="N316" s="3">
        <v>5.9579999999999998E-3</v>
      </c>
      <c r="O316" s="3">
        <v>0.75900000000000001</v>
      </c>
      <c r="P316" s="3">
        <v>0.74199999999999999</v>
      </c>
      <c r="Q316" s="3">
        <v>0.77600000000000002</v>
      </c>
      <c r="R316" s="3">
        <v>0.51600000000000001</v>
      </c>
      <c r="S316" s="3">
        <v>0.495</v>
      </c>
      <c r="T316" s="3">
        <v>0.53700000000000003</v>
      </c>
    </row>
    <row r="317" spans="1:20">
      <c r="A317" s="3" t="s">
        <v>194</v>
      </c>
      <c r="B317" s="3" t="s">
        <v>193</v>
      </c>
      <c r="C317" s="3" t="s">
        <v>14</v>
      </c>
      <c r="D317" s="3" t="s">
        <v>2</v>
      </c>
      <c r="E317" s="3">
        <v>3454</v>
      </c>
      <c r="F317" s="3">
        <v>0.34829721362229099</v>
      </c>
      <c r="G317" s="3">
        <v>0.35466126230457401</v>
      </c>
      <c r="H317" s="3">
        <v>2.568E-3</v>
      </c>
      <c r="I317" s="3">
        <v>1.69649129535871E-2</v>
      </c>
      <c r="J317" s="3">
        <v>1.54E-4</v>
      </c>
      <c r="K317" s="3">
        <v>8.8439999999999994E-3</v>
      </c>
      <c r="L317" s="3">
        <v>3.0769999999999999E-3</v>
      </c>
      <c r="M317" s="3">
        <v>1.85E-4</v>
      </c>
      <c r="N317" s="3">
        <v>1.0597000000000001E-2</v>
      </c>
      <c r="O317" s="3">
        <v>0.80300000000000005</v>
      </c>
      <c r="P317" s="3">
        <v>0.78800000000000003</v>
      </c>
      <c r="Q317" s="3">
        <v>0.81699999999999995</v>
      </c>
      <c r="R317" s="3">
        <v>0.52600000000000002</v>
      </c>
      <c r="S317" s="3">
        <v>0.50600000000000001</v>
      </c>
      <c r="T317" s="3">
        <v>0.54600000000000004</v>
      </c>
    </row>
    <row r="318" spans="1:20">
      <c r="A318" s="3" t="s">
        <v>194</v>
      </c>
      <c r="B318" s="3" t="s">
        <v>193</v>
      </c>
      <c r="C318" s="3" t="s">
        <v>14</v>
      </c>
      <c r="D318" s="3" t="s">
        <v>180</v>
      </c>
      <c r="E318" s="3">
        <v>1336</v>
      </c>
      <c r="F318" s="3">
        <v>0.34829721362229099</v>
      </c>
      <c r="G318" s="3">
        <v>0.36526946107784403</v>
      </c>
      <c r="H318" s="3">
        <v>5.8580000000000004E-3</v>
      </c>
      <c r="I318" s="3">
        <v>2.68566955075243E-2</v>
      </c>
      <c r="J318" s="3">
        <v>7.2999999999999999E-5</v>
      </c>
      <c r="K318" s="3">
        <v>2.0160999999999998E-2</v>
      </c>
      <c r="L318" s="3">
        <v>6.9610000000000002E-3</v>
      </c>
      <c r="M318" s="3">
        <v>8.7000000000000001E-5</v>
      </c>
      <c r="N318" s="3">
        <v>2.3961E-2</v>
      </c>
      <c r="O318" s="3">
        <v>0.82699999999999996</v>
      </c>
      <c r="P318" s="3">
        <v>0.80500000000000005</v>
      </c>
      <c r="Q318" s="3">
        <v>0.85</v>
      </c>
      <c r="R318" s="3">
        <v>0.54</v>
      </c>
      <c r="S318" s="3">
        <v>0.50700000000000001</v>
      </c>
      <c r="T318" s="3">
        <v>0.57199999999999995</v>
      </c>
    </row>
    <row r="319" spans="1:20">
      <c r="A319" s="3" t="s">
        <v>194</v>
      </c>
      <c r="B319" s="3" t="s">
        <v>193</v>
      </c>
      <c r="C319" s="3" t="s">
        <v>14</v>
      </c>
      <c r="D319" s="3" t="s">
        <v>181</v>
      </c>
      <c r="E319" s="3">
        <v>2845</v>
      </c>
      <c r="F319" s="3">
        <v>0.34829721362229099</v>
      </c>
      <c r="G319" s="3">
        <v>0.34059753954305799</v>
      </c>
      <c r="H319" s="3">
        <v>2.8379999999999998E-3</v>
      </c>
      <c r="I319" s="3">
        <v>2.39258434806266E-2</v>
      </c>
      <c r="J319" s="3">
        <v>3.4999999999999997E-5</v>
      </c>
      <c r="K319" s="3">
        <v>9.299E-3</v>
      </c>
      <c r="L319" s="3">
        <v>3.4420000000000002E-3</v>
      </c>
      <c r="M319" s="3">
        <v>4.1999999999999998E-5</v>
      </c>
      <c r="N319" s="3">
        <v>1.1278E-2</v>
      </c>
      <c r="O319" s="3">
        <v>0.82099999999999995</v>
      </c>
      <c r="P319" s="3">
        <v>0.80500000000000005</v>
      </c>
      <c r="Q319" s="3">
        <v>0.83699999999999997</v>
      </c>
      <c r="R319" s="3">
        <v>0.52600000000000002</v>
      </c>
      <c r="S319" s="3">
        <v>0.503</v>
      </c>
      <c r="T319" s="3">
        <v>0.54800000000000004</v>
      </c>
    </row>
    <row r="320" spans="1:20">
      <c r="A320" s="3" t="s">
        <v>194</v>
      </c>
      <c r="B320" s="3" t="s">
        <v>193</v>
      </c>
      <c r="C320" s="3" t="s">
        <v>14</v>
      </c>
      <c r="D320" s="3" t="s">
        <v>0</v>
      </c>
      <c r="E320" s="3">
        <v>3901</v>
      </c>
      <c r="F320" s="3">
        <v>0.34829721362229099</v>
      </c>
      <c r="G320" s="3">
        <v>0.49423224814150202</v>
      </c>
      <c r="H320" s="3">
        <v>8.1999999999999998E-4</v>
      </c>
      <c r="I320" s="3">
        <v>0.138010737568658</v>
      </c>
      <c r="J320" s="3">
        <v>1.9999999999999999E-6</v>
      </c>
      <c r="K320" s="3">
        <v>4.836E-3</v>
      </c>
      <c r="L320" s="3">
        <v>9.2699999999999998E-4</v>
      </c>
      <c r="M320" s="3">
        <v>1.9999999999999999E-6</v>
      </c>
      <c r="N320" s="3">
        <v>5.47E-3</v>
      </c>
      <c r="O320" s="3">
        <v>0.77600000000000002</v>
      </c>
      <c r="P320" s="3">
        <v>0.76200000000000001</v>
      </c>
      <c r="Q320" s="3">
        <v>0.79100000000000004</v>
      </c>
      <c r="R320" s="3">
        <v>0.51200000000000001</v>
      </c>
      <c r="S320" s="3">
        <v>0.49399999999999999</v>
      </c>
      <c r="T320" s="3">
        <v>0.53</v>
      </c>
    </row>
    <row r="321" spans="1:20">
      <c r="A321" s="3" t="s">
        <v>194</v>
      </c>
      <c r="B321" s="3" t="s">
        <v>193</v>
      </c>
      <c r="C321" s="3" t="s">
        <v>14</v>
      </c>
      <c r="D321" s="3" t="s">
        <v>182</v>
      </c>
      <c r="E321" s="3">
        <v>306</v>
      </c>
      <c r="F321" s="3">
        <v>0.34829721362229099</v>
      </c>
      <c r="G321" s="3">
        <v>0.38888888888888901</v>
      </c>
      <c r="H321" s="3">
        <v>1.6714E-2</v>
      </c>
      <c r="I321" s="3">
        <v>8.32645166635506E-2</v>
      </c>
      <c r="J321" s="3">
        <v>1.8699999999999999E-4</v>
      </c>
      <c r="K321" s="3">
        <v>7.5430999999999998E-2</v>
      </c>
      <c r="L321" s="3">
        <v>1.9549E-2</v>
      </c>
      <c r="M321" s="3">
        <v>2.1900000000000001E-4</v>
      </c>
      <c r="N321" s="3">
        <v>8.8356000000000004E-2</v>
      </c>
      <c r="O321" s="3">
        <v>0.86699999999999999</v>
      </c>
      <c r="P321" s="3">
        <v>0.82699999999999996</v>
      </c>
      <c r="Q321" s="3">
        <v>0.90600000000000003</v>
      </c>
      <c r="R321" s="3">
        <v>0.52200000000000002</v>
      </c>
      <c r="S321" s="3">
        <v>0.45700000000000002</v>
      </c>
      <c r="T321" s="3">
        <v>0.58799999999999997</v>
      </c>
    </row>
    <row r="322" spans="1:20">
      <c r="A322" s="3" t="s">
        <v>194</v>
      </c>
      <c r="B322" s="3" t="s">
        <v>193</v>
      </c>
      <c r="C322" s="3" t="s">
        <v>15</v>
      </c>
      <c r="D322" s="3" t="s">
        <v>1</v>
      </c>
      <c r="E322" s="3">
        <v>3063</v>
      </c>
      <c r="F322" s="3">
        <v>0.128958537381652</v>
      </c>
      <c r="G322" s="3">
        <v>0.128958537381652</v>
      </c>
      <c r="H322" s="3">
        <v>4.3470000000000002E-3</v>
      </c>
      <c r="I322" s="3">
        <v>1.0197876776240299E-2</v>
      </c>
      <c r="J322" s="3">
        <v>3.6099999999999999E-4</v>
      </c>
      <c r="K322" s="3">
        <v>1.3755E-2</v>
      </c>
      <c r="L322" s="3">
        <v>5.9189999999999998E-3</v>
      </c>
      <c r="M322" s="3">
        <v>4.9200000000000003E-4</v>
      </c>
      <c r="N322" s="3">
        <v>1.8728999999999999E-2</v>
      </c>
      <c r="O322" s="3">
        <v>0.75</v>
      </c>
      <c r="P322" s="3">
        <v>0.72699999999999998</v>
      </c>
      <c r="Q322" s="3">
        <v>0.77200000000000002</v>
      </c>
      <c r="R322" s="3">
        <v>0.54500000000000004</v>
      </c>
      <c r="S322" s="3">
        <v>0.51500000000000001</v>
      </c>
      <c r="T322" s="3">
        <v>0.57499999999999996</v>
      </c>
    </row>
    <row r="323" spans="1:20">
      <c r="A323" s="3" t="s">
        <v>194</v>
      </c>
      <c r="B323" s="3" t="s">
        <v>193</v>
      </c>
      <c r="C323" s="3" t="s">
        <v>15</v>
      </c>
      <c r="D323" s="3" t="s">
        <v>2</v>
      </c>
      <c r="E323" s="3">
        <v>3321</v>
      </c>
      <c r="F323" s="3">
        <v>0.128958537381652</v>
      </c>
      <c r="G323" s="3">
        <v>9.2743149653718798E-2</v>
      </c>
      <c r="H323" s="3">
        <v>3.01E-4</v>
      </c>
      <c r="I323" s="3">
        <v>0.52708925686553798</v>
      </c>
      <c r="J323" s="3">
        <v>0</v>
      </c>
      <c r="K323" s="3">
        <v>6.3689999999999997E-3</v>
      </c>
      <c r="L323" s="3">
        <v>4.6999999999999999E-4</v>
      </c>
      <c r="M323" s="3">
        <v>0</v>
      </c>
      <c r="N323" s="3">
        <v>9.9369999999999997E-3</v>
      </c>
      <c r="O323" s="3">
        <v>0.81299999999999994</v>
      </c>
      <c r="P323" s="3">
        <v>0.79200000000000004</v>
      </c>
      <c r="Q323" s="3">
        <v>0.83499999999999996</v>
      </c>
      <c r="R323" s="3">
        <v>0.49399999999999999</v>
      </c>
      <c r="S323" s="3">
        <v>0.46</v>
      </c>
      <c r="T323" s="3">
        <v>0.52900000000000003</v>
      </c>
    </row>
    <row r="324" spans="1:20">
      <c r="A324" s="3" t="s">
        <v>194</v>
      </c>
      <c r="B324" s="3" t="s">
        <v>193</v>
      </c>
      <c r="C324" s="3" t="s">
        <v>15</v>
      </c>
      <c r="D324" s="3" t="s">
        <v>180</v>
      </c>
      <c r="E324" s="3">
        <v>1304</v>
      </c>
      <c r="F324" s="3">
        <v>0.128958537381652</v>
      </c>
      <c r="G324" s="3">
        <v>0.10199386503067499</v>
      </c>
      <c r="H324" s="3">
        <v>2.0699999999999999E-4</v>
      </c>
      <c r="I324" s="3">
        <v>0.75182963404584902</v>
      </c>
      <c r="J324" s="3">
        <v>3.0000000000000001E-6</v>
      </c>
      <c r="K324" s="3">
        <v>1.2959999999999999E-2</v>
      </c>
      <c r="L324" s="3">
        <v>3.1100000000000002E-4</v>
      </c>
      <c r="M324" s="3">
        <v>5.0000000000000004E-6</v>
      </c>
      <c r="N324" s="3">
        <v>1.9445E-2</v>
      </c>
      <c r="O324" s="3">
        <v>0.90500000000000003</v>
      </c>
      <c r="P324" s="3">
        <v>0.88300000000000001</v>
      </c>
      <c r="Q324" s="3">
        <v>0.92700000000000005</v>
      </c>
      <c r="R324" s="3">
        <v>0.497</v>
      </c>
      <c r="S324" s="3">
        <v>0.44600000000000001</v>
      </c>
      <c r="T324" s="3">
        <v>0.54800000000000004</v>
      </c>
    </row>
    <row r="325" spans="1:20">
      <c r="A325" s="3" t="s">
        <v>194</v>
      </c>
      <c r="B325" s="3" t="s">
        <v>193</v>
      </c>
      <c r="C325" s="3" t="s">
        <v>15</v>
      </c>
      <c r="D325" s="3" t="s">
        <v>181</v>
      </c>
      <c r="E325" s="3">
        <v>2766</v>
      </c>
      <c r="F325" s="3">
        <v>0.128958537381652</v>
      </c>
      <c r="G325" s="3">
        <v>6.8691250903832296E-2</v>
      </c>
      <c r="H325" s="3">
        <v>1.7699999999999999E-4</v>
      </c>
      <c r="I325" s="3">
        <v>0.65472084601857705</v>
      </c>
      <c r="J325" s="3">
        <v>0</v>
      </c>
      <c r="K325" s="3">
        <v>9.0720000000000002E-3</v>
      </c>
      <c r="L325" s="3">
        <v>3.1100000000000002E-4</v>
      </c>
      <c r="M325" s="3">
        <v>0</v>
      </c>
      <c r="N325" s="3">
        <v>1.5885E-2</v>
      </c>
      <c r="O325" s="3">
        <v>0.879</v>
      </c>
      <c r="P325" s="3">
        <v>0.85799999999999998</v>
      </c>
      <c r="Q325" s="3">
        <v>0.89900000000000002</v>
      </c>
      <c r="R325" s="3">
        <v>0.501</v>
      </c>
      <c r="S325" s="3">
        <v>0.45800000000000002</v>
      </c>
      <c r="T325" s="3">
        <v>0.54500000000000004</v>
      </c>
    </row>
    <row r="326" spans="1:20">
      <c r="A326" s="3" t="s">
        <v>194</v>
      </c>
      <c r="B326" s="3" t="s">
        <v>193</v>
      </c>
      <c r="C326" s="3" t="s">
        <v>15</v>
      </c>
      <c r="D326" s="3" t="s">
        <v>0</v>
      </c>
      <c r="E326" s="3">
        <v>3744</v>
      </c>
      <c r="F326" s="3">
        <v>0.128958537381652</v>
      </c>
      <c r="G326" s="3">
        <v>0.166399572649573</v>
      </c>
      <c r="H326" s="3">
        <v>1.18E-4</v>
      </c>
      <c r="I326" s="3">
        <v>0.65472084601857705</v>
      </c>
      <c r="J326" s="3">
        <v>0</v>
      </c>
      <c r="K326" s="3">
        <v>3.0709999999999999E-3</v>
      </c>
      <c r="L326" s="3">
        <v>1.44E-4</v>
      </c>
      <c r="M326" s="3">
        <v>0</v>
      </c>
      <c r="N326" s="3">
        <v>3.748E-3</v>
      </c>
      <c r="O326" s="3">
        <v>0.77400000000000002</v>
      </c>
      <c r="P326" s="3">
        <v>0.75600000000000001</v>
      </c>
      <c r="Q326" s="3">
        <v>0.79200000000000004</v>
      </c>
      <c r="R326" s="3">
        <v>0.503</v>
      </c>
      <c r="S326" s="3">
        <v>0.47799999999999998</v>
      </c>
      <c r="T326" s="3">
        <v>0.52700000000000002</v>
      </c>
    </row>
    <row r="327" spans="1:20">
      <c r="A327" s="3" t="s">
        <v>194</v>
      </c>
      <c r="B327" s="3" t="s">
        <v>193</v>
      </c>
      <c r="C327" s="3" t="s">
        <v>19</v>
      </c>
      <c r="D327" s="3" t="s">
        <v>1</v>
      </c>
      <c r="E327" s="3">
        <v>3128</v>
      </c>
      <c r="F327" s="3">
        <v>0.29699488491048598</v>
      </c>
      <c r="G327" s="3">
        <v>0.29699488491048598</v>
      </c>
      <c r="H327" s="3">
        <v>1.1479999999999999E-3</v>
      </c>
      <c r="I327" s="3">
        <v>0.11384629800665801</v>
      </c>
      <c r="J327" s="3">
        <v>3.9999999999999998E-6</v>
      </c>
      <c r="K327" s="3">
        <v>5.9560000000000004E-3</v>
      </c>
      <c r="L327" s="3">
        <v>1.408E-3</v>
      </c>
      <c r="M327" s="3">
        <v>5.0000000000000004E-6</v>
      </c>
      <c r="N327" s="3">
        <v>7.306E-3</v>
      </c>
      <c r="O327" s="3">
        <v>0.65500000000000003</v>
      </c>
      <c r="P327" s="3">
        <v>0.63400000000000001</v>
      </c>
      <c r="Q327" s="3">
        <v>0.67500000000000004</v>
      </c>
      <c r="R327" s="3">
        <v>0.51800000000000002</v>
      </c>
      <c r="S327" s="3">
        <v>0.496</v>
      </c>
      <c r="T327" s="3">
        <v>0.54100000000000004</v>
      </c>
    </row>
    <row r="328" spans="1:20">
      <c r="A328" s="3" t="s">
        <v>194</v>
      </c>
      <c r="B328" s="3" t="s">
        <v>193</v>
      </c>
      <c r="C328" s="3" t="s">
        <v>19</v>
      </c>
      <c r="D328" s="3" t="s">
        <v>2</v>
      </c>
      <c r="E328" s="3">
        <v>3338</v>
      </c>
      <c r="F328" s="3">
        <v>0.29699488491048598</v>
      </c>
      <c r="G328" s="3">
        <v>0.296584781306171</v>
      </c>
      <c r="H328" s="3">
        <v>2.2699999999999999E-4</v>
      </c>
      <c r="I328" s="3">
        <v>0.47950012218695398</v>
      </c>
      <c r="J328" s="3">
        <v>0</v>
      </c>
      <c r="K328" s="3">
        <v>3.4689999999999999E-3</v>
      </c>
      <c r="L328" s="3">
        <v>2.7900000000000001E-4</v>
      </c>
      <c r="M328" s="3">
        <v>0</v>
      </c>
      <c r="N328" s="3">
        <v>4.2579999999999996E-3</v>
      </c>
      <c r="O328" s="3">
        <v>0.68</v>
      </c>
      <c r="P328" s="3">
        <v>0.66</v>
      </c>
      <c r="Q328" s="3">
        <v>0.7</v>
      </c>
      <c r="R328" s="3">
        <v>0.51500000000000001</v>
      </c>
      <c r="S328" s="3">
        <v>0.49299999999999999</v>
      </c>
      <c r="T328" s="3">
        <v>0.53600000000000003</v>
      </c>
    </row>
    <row r="329" spans="1:20">
      <c r="A329" s="3" t="s">
        <v>194</v>
      </c>
      <c r="B329" s="3" t="s">
        <v>193</v>
      </c>
      <c r="C329" s="3" t="s">
        <v>19</v>
      </c>
      <c r="D329" s="3" t="s">
        <v>180</v>
      </c>
      <c r="E329" s="3">
        <v>1288</v>
      </c>
      <c r="F329" s="3">
        <v>0.29699488491048598</v>
      </c>
      <c r="G329" s="3">
        <v>0.22593167701863401</v>
      </c>
      <c r="H329" s="3">
        <v>7.1900000000000002E-4</v>
      </c>
      <c r="I329" s="3">
        <v>0.43857802608099999</v>
      </c>
      <c r="J329" s="3">
        <v>1.9999999999999999E-6</v>
      </c>
      <c r="K329" s="3">
        <v>7.9389999999999999E-3</v>
      </c>
      <c r="L329" s="3">
        <v>9.8200000000000002E-4</v>
      </c>
      <c r="M329" s="3">
        <v>3.0000000000000001E-6</v>
      </c>
      <c r="N329" s="3">
        <v>1.0836999999999999E-2</v>
      </c>
      <c r="O329" s="3">
        <v>0.69399999999999995</v>
      </c>
      <c r="P329" s="3">
        <v>0.66</v>
      </c>
      <c r="Q329" s="3">
        <v>0.72899999999999998</v>
      </c>
      <c r="R329" s="3">
        <v>0.53100000000000003</v>
      </c>
      <c r="S329" s="3">
        <v>0.49299999999999999</v>
      </c>
      <c r="T329" s="3">
        <v>0.56799999999999995</v>
      </c>
    </row>
    <row r="330" spans="1:20">
      <c r="A330" s="3" t="s">
        <v>194</v>
      </c>
      <c r="B330" s="3" t="s">
        <v>193</v>
      </c>
      <c r="C330" s="3" t="s">
        <v>19</v>
      </c>
      <c r="D330" s="3" t="s">
        <v>181</v>
      </c>
      <c r="E330" s="3">
        <v>2758</v>
      </c>
      <c r="F330" s="3">
        <v>0.29699488491048598</v>
      </c>
      <c r="G330" s="3">
        <v>0.19978245105148701</v>
      </c>
      <c r="H330" s="3">
        <v>2.3E-5</v>
      </c>
      <c r="I330" s="3">
        <v>1</v>
      </c>
      <c r="J330" s="3">
        <v>1.9999999999999999E-6</v>
      </c>
      <c r="K330" s="3">
        <v>3.1120000000000002E-3</v>
      </c>
      <c r="L330" s="3">
        <v>3.3000000000000003E-5</v>
      </c>
      <c r="M330" s="3">
        <v>3.0000000000000001E-6</v>
      </c>
      <c r="N330" s="3">
        <v>4.4749999999999998E-3</v>
      </c>
      <c r="O330" s="3">
        <v>0.70799999999999996</v>
      </c>
      <c r="P330" s="3">
        <v>0.68400000000000005</v>
      </c>
      <c r="Q330" s="3">
        <v>0.73099999999999998</v>
      </c>
      <c r="R330" s="3">
        <v>0.51500000000000001</v>
      </c>
      <c r="S330" s="3">
        <v>0.48799999999999999</v>
      </c>
      <c r="T330" s="3">
        <v>0.54200000000000004</v>
      </c>
    </row>
    <row r="331" spans="1:20">
      <c r="A331" s="3" t="s">
        <v>194</v>
      </c>
      <c r="B331" s="3" t="s">
        <v>193</v>
      </c>
      <c r="C331" s="3" t="s">
        <v>19</v>
      </c>
      <c r="D331" s="3" t="s">
        <v>0</v>
      </c>
      <c r="E331" s="3">
        <v>3760</v>
      </c>
      <c r="F331" s="3">
        <v>0.29699488491048598</v>
      </c>
      <c r="G331" s="3">
        <v>0.36781914893617002</v>
      </c>
      <c r="H331" s="3">
        <v>1.8799999999999999E-4</v>
      </c>
      <c r="I331" s="3">
        <v>0.47950012218695398</v>
      </c>
      <c r="J331" s="3">
        <v>9.9999999999999995E-7</v>
      </c>
      <c r="K331" s="3">
        <v>2.823E-3</v>
      </c>
      <c r="L331" s="3">
        <v>2.1499999999999999E-4</v>
      </c>
      <c r="M331" s="3">
        <v>9.9999999999999995E-7</v>
      </c>
      <c r="N331" s="3">
        <v>3.2330000000000002E-3</v>
      </c>
      <c r="O331" s="3">
        <v>0.622</v>
      </c>
      <c r="P331" s="3">
        <v>0.60399999999999998</v>
      </c>
      <c r="Q331" s="3">
        <v>0.64</v>
      </c>
      <c r="R331" s="3">
        <v>0.505</v>
      </c>
      <c r="S331" s="3">
        <v>0.48599999999999999</v>
      </c>
      <c r="T331" s="3">
        <v>0.52400000000000002</v>
      </c>
    </row>
    <row r="332" spans="1:20">
      <c r="A332" s="3" t="s">
        <v>194</v>
      </c>
      <c r="B332" s="3" t="s">
        <v>193</v>
      </c>
      <c r="C332" s="3" t="s">
        <v>19</v>
      </c>
      <c r="D332" s="3" t="s">
        <v>182</v>
      </c>
      <c r="E332" s="3">
        <v>297</v>
      </c>
      <c r="F332" s="3">
        <v>0.29699488491048598</v>
      </c>
      <c r="G332" s="3">
        <v>0.31986531986532002</v>
      </c>
      <c r="H332" s="3">
        <v>8.7299999999999997E-4</v>
      </c>
      <c r="I332" s="3">
        <v>0.65472084601857705</v>
      </c>
      <c r="J332" s="3">
        <v>5.0000000000000004E-6</v>
      </c>
      <c r="K332" s="3">
        <v>3.2662999999999998E-2</v>
      </c>
      <c r="L332" s="3">
        <v>1.0430000000000001E-3</v>
      </c>
      <c r="M332" s="3">
        <v>6.0000000000000002E-6</v>
      </c>
      <c r="N332" s="3">
        <v>3.9067999999999999E-2</v>
      </c>
      <c r="O332" s="3">
        <v>0.72699999999999998</v>
      </c>
      <c r="P332" s="3">
        <v>0.66900000000000004</v>
      </c>
      <c r="Q332" s="3">
        <v>0.78500000000000003</v>
      </c>
      <c r="R332" s="3">
        <v>0.505</v>
      </c>
      <c r="S332" s="3">
        <v>0.43099999999999999</v>
      </c>
      <c r="T332" s="3">
        <v>0.57899999999999996</v>
      </c>
    </row>
    <row r="333" spans="1:20">
      <c r="A333" s="3" t="s">
        <v>194</v>
      </c>
      <c r="B333" s="3" t="s">
        <v>193</v>
      </c>
      <c r="C333" s="3" t="s">
        <v>20</v>
      </c>
      <c r="D333" s="3" t="s">
        <v>1</v>
      </c>
      <c r="E333" s="3">
        <v>3162</v>
      </c>
      <c r="F333" s="3">
        <v>4.4592030360531297E-2</v>
      </c>
      <c r="G333" s="3">
        <v>4.4592030360531297E-2</v>
      </c>
      <c r="H333" s="3">
        <v>9.3000000000000005E-4</v>
      </c>
      <c r="I333" s="3">
        <v>0.34278171114791101</v>
      </c>
      <c r="J333" s="3">
        <v>3.0000000000000001E-6</v>
      </c>
      <c r="K333" s="3">
        <v>9.2010000000000008E-3</v>
      </c>
      <c r="L333" s="3">
        <v>1.3669999999999999E-3</v>
      </c>
      <c r="M333" s="3">
        <v>3.9999999999999998E-6</v>
      </c>
      <c r="N333" s="3">
        <v>1.3524E-2</v>
      </c>
      <c r="O333" s="3">
        <v>0.65200000000000002</v>
      </c>
      <c r="P333" s="3">
        <v>0.60899999999999999</v>
      </c>
      <c r="Q333" s="3">
        <v>0.69399999999999995</v>
      </c>
      <c r="R333" s="3">
        <v>0.52800000000000002</v>
      </c>
      <c r="S333" s="3">
        <v>0.47799999999999998</v>
      </c>
      <c r="T333" s="3">
        <v>0.57799999999999996</v>
      </c>
    </row>
    <row r="334" spans="1:20">
      <c r="A334" s="3" t="s">
        <v>194</v>
      </c>
      <c r="B334" s="3" t="s">
        <v>193</v>
      </c>
      <c r="C334" s="3" t="s">
        <v>20</v>
      </c>
      <c r="D334" s="3" t="s">
        <v>2</v>
      </c>
      <c r="E334" s="3">
        <v>3354</v>
      </c>
      <c r="F334" s="3">
        <v>4.4592030360531297E-2</v>
      </c>
      <c r="G334" s="3">
        <v>7.0065593321407299E-2</v>
      </c>
      <c r="H334" s="3">
        <v>8.3689999999999997E-3</v>
      </c>
      <c r="I334" s="3">
        <v>9.6164260072461498E-4</v>
      </c>
      <c r="J334" s="3">
        <v>1.7949999999999999E-3</v>
      </c>
      <c r="K334" s="3">
        <v>2.0653000000000001E-2</v>
      </c>
      <c r="L334" s="3">
        <v>1.0492E-2</v>
      </c>
      <c r="M334" s="3">
        <v>2.248E-3</v>
      </c>
      <c r="N334" s="3">
        <v>2.5930000000000002E-2</v>
      </c>
      <c r="O334" s="3">
        <v>0.65300000000000002</v>
      </c>
      <c r="P334" s="3">
        <v>0.61799999999999999</v>
      </c>
      <c r="Q334" s="3">
        <v>0.68799999999999994</v>
      </c>
      <c r="R334" s="3">
        <v>0.56399999999999995</v>
      </c>
      <c r="S334" s="3">
        <v>0.53</v>
      </c>
      <c r="T334" s="3">
        <v>0.59899999999999998</v>
      </c>
    </row>
    <row r="335" spans="1:20">
      <c r="A335" s="3" t="s">
        <v>194</v>
      </c>
      <c r="B335" s="3" t="s">
        <v>193</v>
      </c>
      <c r="C335" s="3" t="s">
        <v>20</v>
      </c>
      <c r="D335" s="3" t="s">
        <v>180</v>
      </c>
      <c r="E335" s="3">
        <v>1321</v>
      </c>
      <c r="F335" s="3">
        <v>4.4592030360531297E-2</v>
      </c>
      <c r="G335" s="3">
        <v>3.7850113550340701E-2</v>
      </c>
      <c r="H335" s="3">
        <v>9.01E-4</v>
      </c>
      <c r="I335" s="3">
        <v>0.58388242077036501</v>
      </c>
      <c r="J335" s="3">
        <v>3.9999999999999998E-6</v>
      </c>
      <c r="K335" s="3">
        <v>2.2651000000000001E-2</v>
      </c>
      <c r="L335" s="3">
        <v>1.397E-3</v>
      </c>
      <c r="M335" s="3">
        <v>6.0000000000000002E-6</v>
      </c>
      <c r="N335" s="3">
        <v>3.5082000000000002E-2</v>
      </c>
      <c r="O335" s="3">
        <v>0.71599999999999997</v>
      </c>
      <c r="P335" s="3">
        <v>0.63900000000000001</v>
      </c>
      <c r="Q335" s="3">
        <v>0.79300000000000004</v>
      </c>
      <c r="R335" s="3">
        <v>0.51500000000000001</v>
      </c>
      <c r="S335" s="3">
        <v>0.432</v>
      </c>
      <c r="T335" s="3">
        <v>0.59799999999999998</v>
      </c>
    </row>
    <row r="336" spans="1:20">
      <c r="A336" s="3" t="s">
        <v>194</v>
      </c>
      <c r="B336" s="3" t="s">
        <v>193</v>
      </c>
      <c r="C336" s="3" t="s">
        <v>20</v>
      </c>
      <c r="D336" s="3" t="s">
        <v>181</v>
      </c>
      <c r="E336" s="3">
        <v>2812</v>
      </c>
      <c r="F336" s="3">
        <v>4.4592030360531297E-2</v>
      </c>
      <c r="G336" s="3">
        <v>3.6628733997155098E-2</v>
      </c>
      <c r="H336" s="3">
        <v>4.2700000000000002E-4</v>
      </c>
      <c r="I336" s="3">
        <v>0.58388242077036501</v>
      </c>
      <c r="J336" s="3">
        <v>0</v>
      </c>
      <c r="K336" s="3">
        <v>9.476E-3</v>
      </c>
      <c r="L336" s="3">
        <v>6.69E-4</v>
      </c>
      <c r="M336" s="3">
        <v>0</v>
      </c>
      <c r="N336" s="3">
        <v>1.4836E-2</v>
      </c>
      <c r="O336" s="3">
        <v>0.71599999999999997</v>
      </c>
      <c r="P336" s="3">
        <v>0.66800000000000004</v>
      </c>
      <c r="Q336" s="3">
        <v>0.76500000000000001</v>
      </c>
      <c r="R336" s="3">
        <v>0.50800000000000001</v>
      </c>
      <c r="S336" s="3">
        <v>0.45300000000000001</v>
      </c>
      <c r="T336" s="3">
        <v>0.56399999999999995</v>
      </c>
    </row>
    <row r="337" spans="1:20">
      <c r="A337" s="3" t="s">
        <v>194</v>
      </c>
      <c r="B337" s="3" t="s">
        <v>193</v>
      </c>
      <c r="C337" s="3" t="s">
        <v>20</v>
      </c>
      <c r="D337" s="3" t="s">
        <v>0</v>
      </c>
      <c r="E337" s="3">
        <v>3784</v>
      </c>
      <c r="F337" s="3">
        <v>4.4592030360531297E-2</v>
      </c>
      <c r="G337" s="3">
        <v>8.32452431289641E-2</v>
      </c>
      <c r="H337" s="3">
        <v>2.8519999999999999E-3</v>
      </c>
      <c r="I337" s="3">
        <v>3.1971956177648697E-2</v>
      </c>
      <c r="J337" s="3">
        <v>4.3000000000000002E-5</v>
      </c>
      <c r="K337" s="3">
        <v>1.0081E-2</v>
      </c>
      <c r="L337" s="3">
        <v>3.3440000000000002E-3</v>
      </c>
      <c r="M337" s="3">
        <v>5.0000000000000002E-5</v>
      </c>
      <c r="N337" s="3">
        <v>1.1834000000000001E-2</v>
      </c>
      <c r="O337" s="3">
        <v>0.62</v>
      </c>
      <c r="P337" s="3">
        <v>0.58599999999999997</v>
      </c>
      <c r="Q337" s="3">
        <v>0.65300000000000002</v>
      </c>
      <c r="R337" s="3">
        <v>0.53200000000000003</v>
      </c>
      <c r="S337" s="3">
        <v>0.498</v>
      </c>
      <c r="T337" s="3">
        <v>0.56599999999999995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FEB73-48FA-BA48-803B-37B1AA6313D8}">
  <dimension ref="A1:J203"/>
  <sheetViews>
    <sheetView workbookViewId="0">
      <selection activeCell="G34" sqref="G34"/>
    </sheetView>
  </sheetViews>
  <sheetFormatPr baseColWidth="10" defaultRowHeight="16"/>
  <cols>
    <col min="1" max="2" width="24.33203125" style="3" customWidth="1"/>
    <col min="3" max="16384" width="10.83203125" style="3"/>
  </cols>
  <sheetData>
    <row r="1" spans="1:10">
      <c r="A1" s="50" t="s">
        <v>178</v>
      </c>
      <c r="B1" s="50" t="s">
        <v>177</v>
      </c>
      <c r="C1" s="50" t="s">
        <v>73</v>
      </c>
      <c r="D1" s="50" t="s">
        <v>171</v>
      </c>
      <c r="E1" s="50" t="s">
        <v>72</v>
      </c>
      <c r="F1" s="50" t="s">
        <v>172</v>
      </c>
      <c r="G1" s="50" t="s">
        <v>173</v>
      </c>
      <c r="H1" s="50" t="s">
        <v>174</v>
      </c>
      <c r="I1" s="50" t="s">
        <v>175</v>
      </c>
      <c r="J1" s="50" t="s">
        <v>176</v>
      </c>
    </row>
    <row r="2" spans="1:10">
      <c r="A2" s="3" t="s">
        <v>193</v>
      </c>
      <c r="B2" s="3" t="s">
        <v>38</v>
      </c>
      <c r="C2" s="3" t="s">
        <v>179</v>
      </c>
      <c r="D2" s="3" t="s">
        <v>1</v>
      </c>
      <c r="E2" s="3">
        <v>2113</v>
      </c>
      <c r="F2" s="3">
        <v>1.2784203742650799E-2</v>
      </c>
      <c r="G2" s="3">
        <v>5.0405077484335804E-3</v>
      </c>
      <c r="H2" s="3">
        <v>2.2751827676554402E-2</v>
      </c>
      <c r="I2" s="3">
        <v>4.9843195399264297E-8</v>
      </c>
      <c r="J2" s="3">
        <v>4.5977970058907998E-3</v>
      </c>
    </row>
    <row r="3" spans="1:10">
      <c r="A3" s="3" t="s">
        <v>193</v>
      </c>
      <c r="B3" s="3" t="s">
        <v>38</v>
      </c>
      <c r="C3" s="3" t="s">
        <v>179</v>
      </c>
      <c r="D3" s="3" t="s">
        <v>2</v>
      </c>
      <c r="E3" s="3">
        <v>2358</v>
      </c>
      <c r="F3" s="3">
        <v>5.2830260838184796E-3</v>
      </c>
      <c r="G3" s="3">
        <v>7.8730727952580897E-4</v>
      </c>
      <c r="H3" s="3">
        <v>1.1767730294345699E-2</v>
      </c>
      <c r="I3" s="3">
        <v>1.6331807348934601E-4</v>
      </c>
      <c r="J3" s="3">
        <v>2.8646402048915299E-3</v>
      </c>
    </row>
    <row r="4" spans="1:10">
      <c r="A4" s="3" t="s">
        <v>193</v>
      </c>
      <c r="B4" s="3" t="s">
        <v>38</v>
      </c>
      <c r="C4" s="3" t="s">
        <v>179</v>
      </c>
      <c r="D4" s="3" t="s">
        <v>180</v>
      </c>
      <c r="E4" s="3">
        <v>872</v>
      </c>
      <c r="F4" s="3">
        <v>1.7153166108963001E-3</v>
      </c>
      <c r="G4" s="3">
        <v>-9.8737307678001501E-4</v>
      </c>
      <c r="H4" s="3">
        <v>1.2202097489407499E-2</v>
      </c>
      <c r="I4" s="3">
        <v>0.100852306616954</v>
      </c>
      <c r="J4" s="3">
        <v>3.57080581380968E-3</v>
      </c>
    </row>
    <row r="5" spans="1:10">
      <c r="A5" s="3" t="s">
        <v>193</v>
      </c>
      <c r="B5" s="3" t="s">
        <v>38</v>
      </c>
      <c r="C5" s="3" t="s">
        <v>179</v>
      </c>
      <c r="D5" s="3" t="s">
        <v>181</v>
      </c>
      <c r="E5" s="3">
        <v>1802</v>
      </c>
      <c r="F5" s="3">
        <v>8.5613007010587605E-4</v>
      </c>
      <c r="G5" s="3">
        <v>-5.0504552241312001E-4</v>
      </c>
      <c r="H5" s="3">
        <v>5.5234143234191299E-3</v>
      </c>
      <c r="I5" s="3">
        <v>0.102958187290685</v>
      </c>
      <c r="J5" s="3">
        <v>1.62311603404391E-3</v>
      </c>
    </row>
    <row r="6" spans="1:10">
      <c r="A6" s="3" t="s">
        <v>193</v>
      </c>
      <c r="B6" s="3" t="s">
        <v>38</v>
      </c>
      <c r="C6" s="3" t="s">
        <v>179</v>
      </c>
      <c r="D6" s="3" t="s">
        <v>0</v>
      </c>
      <c r="E6" s="3">
        <v>2803</v>
      </c>
      <c r="F6" s="3">
        <v>6.3370492546914702E-3</v>
      </c>
      <c r="G6" s="3">
        <v>1.61361073290663E-3</v>
      </c>
      <c r="H6" s="3">
        <v>1.31375522380667E-2</v>
      </c>
      <c r="I6" s="3">
        <v>1.03421819600543E-5</v>
      </c>
      <c r="J6" s="3">
        <v>3.0601844178551598E-3</v>
      </c>
    </row>
    <row r="7" spans="1:10">
      <c r="A7" s="3" t="s">
        <v>193</v>
      </c>
      <c r="B7" s="3" t="s">
        <v>38</v>
      </c>
      <c r="C7" s="3" t="s">
        <v>179</v>
      </c>
      <c r="D7" s="3" t="s">
        <v>182</v>
      </c>
      <c r="E7" s="3">
        <v>211</v>
      </c>
      <c r="F7" s="3">
        <v>1.2369964839001901E-3</v>
      </c>
      <c r="G7" s="3">
        <v>-4.7084382882447802E-3</v>
      </c>
      <c r="H7" s="3">
        <v>3.4284118817466999E-2</v>
      </c>
      <c r="I7" s="3">
        <v>0.26438202218905699</v>
      </c>
      <c r="J7" s="3">
        <v>1.14936014626063E-2</v>
      </c>
    </row>
    <row r="8" spans="1:10">
      <c r="A8" s="3" t="s">
        <v>193</v>
      </c>
      <c r="B8" s="3" t="s">
        <v>38</v>
      </c>
      <c r="C8" s="3" t="s">
        <v>183</v>
      </c>
      <c r="D8" s="3" t="s">
        <v>1</v>
      </c>
      <c r="E8" s="3">
        <v>4743</v>
      </c>
      <c r="F8" s="3">
        <v>3.03353433025947E-2</v>
      </c>
      <c r="G8" s="3">
        <v>2.2065985345790601E-2</v>
      </c>
      <c r="H8" s="3">
        <v>3.9851902444102097E-2</v>
      </c>
      <c r="I8" s="3">
        <v>3.13731574720332E-37</v>
      </c>
      <c r="J8" s="3">
        <v>4.6057478092567999E-3</v>
      </c>
    </row>
    <row r="9" spans="1:10">
      <c r="A9" s="3" t="s">
        <v>193</v>
      </c>
      <c r="B9" s="3" t="s">
        <v>38</v>
      </c>
      <c r="C9" s="3" t="s">
        <v>183</v>
      </c>
      <c r="D9" s="3" t="s">
        <v>2</v>
      </c>
      <c r="E9" s="3">
        <v>4698</v>
      </c>
      <c r="F9" s="3">
        <v>6.8219564224372503E-2</v>
      </c>
      <c r="G9" s="3">
        <v>5.4128928393594601E-2</v>
      </c>
      <c r="H9" s="3">
        <v>8.1481467324715007E-2</v>
      </c>
      <c r="I9" s="3">
        <v>1.96734523650423E-75</v>
      </c>
      <c r="J9" s="3">
        <v>7.0393946622104298E-3</v>
      </c>
    </row>
    <row r="10" spans="1:10">
      <c r="A10" s="3" t="s">
        <v>193</v>
      </c>
      <c r="B10" s="3" t="s">
        <v>38</v>
      </c>
      <c r="C10" s="3" t="s">
        <v>183</v>
      </c>
      <c r="D10" s="3" t="s">
        <v>180</v>
      </c>
      <c r="E10" s="3">
        <v>1997</v>
      </c>
      <c r="F10" s="3">
        <v>6.8873200955848396E-2</v>
      </c>
      <c r="G10" s="3">
        <v>4.7675717908939E-2</v>
      </c>
      <c r="H10" s="3">
        <v>9.1359994767138603E-2</v>
      </c>
      <c r="I10" s="3">
        <v>9.7912889605704108E-34</v>
      </c>
      <c r="J10" s="3">
        <v>1.1071724594424201E-2</v>
      </c>
    </row>
    <row r="11" spans="1:10">
      <c r="A11" s="3" t="s">
        <v>193</v>
      </c>
      <c r="B11" s="3" t="s">
        <v>38</v>
      </c>
      <c r="C11" s="3" t="s">
        <v>183</v>
      </c>
      <c r="D11" s="3" t="s">
        <v>181</v>
      </c>
      <c r="E11" s="3">
        <v>4843</v>
      </c>
      <c r="F11" s="3">
        <v>4.1465438056743402E-2</v>
      </c>
      <c r="G11" s="3">
        <v>3.14942533738444E-2</v>
      </c>
      <c r="H11" s="3">
        <v>5.2905671874447897E-2</v>
      </c>
      <c r="I11" s="3">
        <v>5.7415453289879802E-52</v>
      </c>
      <c r="J11" s="3">
        <v>5.3904691093244802E-3</v>
      </c>
    </row>
    <row r="12" spans="1:10">
      <c r="A12" s="3" t="s">
        <v>193</v>
      </c>
      <c r="B12" s="3" t="s">
        <v>38</v>
      </c>
      <c r="C12" s="3" t="s">
        <v>183</v>
      </c>
      <c r="D12" s="3" t="s">
        <v>0</v>
      </c>
      <c r="E12" s="3">
        <v>4757</v>
      </c>
      <c r="F12" s="3">
        <v>7.0567857765635705E-2</v>
      </c>
      <c r="G12" s="3">
        <v>5.70370022768453E-2</v>
      </c>
      <c r="H12" s="3">
        <v>8.4400828995660301E-2</v>
      </c>
      <c r="I12" s="3">
        <v>4.1469328922995398E-78</v>
      </c>
      <c r="J12" s="3">
        <v>7.1565214998763503E-3</v>
      </c>
    </row>
    <row r="13" spans="1:10">
      <c r="A13" s="3" t="s">
        <v>193</v>
      </c>
      <c r="B13" s="3" t="s">
        <v>38</v>
      </c>
      <c r="C13" s="3" t="s">
        <v>183</v>
      </c>
      <c r="D13" s="3" t="s">
        <v>182</v>
      </c>
      <c r="E13" s="3">
        <v>392</v>
      </c>
      <c r="F13" s="3">
        <v>0.106092954613468</v>
      </c>
      <c r="G13" s="3">
        <v>5.2710439740902802E-2</v>
      </c>
      <c r="H13" s="3">
        <v>0.16618760846410399</v>
      </c>
      <c r="I13" s="3">
        <v>2.0070613706909401E-11</v>
      </c>
      <c r="J13" s="3">
        <v>2.8883335715427099E-2</v>
      </c>
    </row>
    <row r="14" spans="1:10">
      <c r="A14" s="3" t="s">
        <v>193</v>
      </c>
      <c r="B14" s="3" t="s">
        <v>38</v>
      </c>
      <c r="C14" s="3" t="s">
        <v>184</v>
      </c>
      <c r="D14" s="3" t="s">
        <v>1</v>
      </c>
      <c r="E14" s="3">
        <v>4834</v>
      </c>
      <c r="F14" s="3">
        <v>4.2528945968313102E-3</v>
      </c>
      <c r="G14" s="3">
        <v>1.4133773260787501E-3</v>
      </c>
      <c r="H14" s="3">
        <v>8.3672053246308803E-3</v>
      </c>
      <c r="I14" s="3">
        <v>3.2416046660259198E-6</v>
      </c>
      <c r="J14" s="3">
        <v>1.84829929652043E-3</v>
      </c>
    </row>
    <row r="15" spans="1:10">
      <c r="A15" s="3" t="s">
        <v>193</v>
      </c>
      <c r="B15" s="3" t="s">
        <v>38</v>
      </c>
      <c r="C15" s="3" t="s">
        <v>184</v>
      </c>
      <c r="D15" s="3" t="s">
        <v>2</v>
      </c>
      <c r="E15" s="3">
        <v>4872</v>
      </c>
      <c r="F15" s="3">
        <v>1.17834658419899E-2</v>
      </c>
      <c r="G15" s="3">
        <v>6.5568742370567101E-3</v>
      </c>
      <c r="H15" s="3">
        <v>1.8374826461514799E-2</v>
      </c>
      <c r="I15" s="3">
        <v>1.0451266331949199E-14</v>
      </c>
      <c r="J15" s="3">
        <v>3.1063727715949399E-3</v>
      </c>
    </row>
    <row r="16" spans="1:10">
      <c r="A16" s="3" t="s">
        <v>193</v>
      </c>
      <c r="B16" s="3" t="s">
        <v>38</v>
      </c>
      <c r="C16" s="3" t="s">
        <v>184</v>
      </c>
      <c r="D16" s="3" t="s">
        <v>180</v>
      </c>
      <c r="E16" s="3">
        <v>2017</v>
      </c>
      <c r="F16" s="3">
        <v>7.75015715555039E-3</v>
      </c>
      <c r="G16" s="3">
        <v>1.6230614769924901E-3</v>
      </c>
      <c r="H16" s="3">
        <v>1.6997659554186799E-2</v>
      </c>
      <c r="I16" s="3">
        <v>3.5752316390080197E-5</v>
      </c>
      <c r="J16" s="3">
        <v>4.01651856848267E-3</v>
      </c>
    </row>
    <row r="17" spans="1:10">
      <c r="A17" s="3" t="s">
        <v>193</v>
      </c>
      <c r="B17" s="3" t="s">
        <v>38</v>
      </c>
      <c r="C17" s="3" t="s">
        <v>184</v>
      </c>
      <c r="D17" s="3" t="s">
        <v>181</v>
      </c>
      <c r="E17" s="3">
        <v>4892</v>
      </c>
      <c r="F17" s="3">
        <v>4.6555484251408199E-3</v>
      </c>
      <c r="G17" s="3">
        <v>1.63516031357349E-3</v>
      </c>
      <c r="H17" s="3">
        <v>9.1422942051498195E-3</v>
      </c>
      <c r="I17" s="3">
        <v>6.2180492954208098E-7</v>
      </c>
      <c r="J17" s="3">
        <v>1.96557302619353E-3</v>
      </c>
    </row>
    <row r="18" spans="1:10">
      <c r="A18" s="3" t="s">
        <v>193</v>
      </c>
      <c r="B18" s="3" t="s">
        <v>38</v>
      </c>
      <c r="C18" s="3" t="s">
        <v>184</v>
      </c>
      <c r="D18" s="3" t="s">
        <v>0</v>
      </c>
      <c r="E18" s="3">
        <v>4879</v>
      </c>
      <c r="F18" s="3">
        <v>1.19421368943814E-2</v>
      </c>
      <c r="G18" s="3">
        <v>6.6797530582823998E-3</v>
      </c>
      <c r="H18" s="3">
        <v>1.8953053075210599E-2</v>
      </c>
      <c r="I18" s="3">
        <v>8.8413006148177402E-15</v>
      </c>
      <c r="J18" s="3">
        <v>3.1914172989438798E-3</v>
      </c>
    </row>
    <row r="19" spans="1:10">
      <c r="A19" s="3" t="s">
        <v>193</v>
      </c>
      <c r="B19" s="3" t="s">
        <v>38</v>
      </c>
      <c r="C19" s="3" t="s">
        <v>184</v>
      </c>
      <c r="D19" s="3" t="s">
        <v>182</v>
      </c>
      <c r="E19" s="3">
        <v>398</v>
      </c>
      <c r="F19" s="3">
        <v>2.3662969352220599E-3</v>
      </c>
      <c r="G19" s="3">
        <v>-2.44709620389621E-3</v>
      </c>
      <c r="H19" s="3">
        <v>2.6327382316915601E-2</v>
      </c>
      <c r="I19" s="3">
        <v>0.16478291640776099</v>
      </c>
      <c r="J19" s="3">
        <v>7.8468935171651898E-3</v>
      </c>
    </row>
    <row r="20" spans="1:10">
      <c r="A20" s="3" t="s">
        <v>193</v>
      </c>
      <c r="B20" s="3" t="s">
        <v>38</v>
      </c>
      <c r="C20" s="3" t="s">
        <v>185</v>
      </c>
      <c r="D20" s="3" t="s">
        <v>1</v>
      </c>
      <c r="E20" s="3">
        <v>1529</v>
      </c>
      <c r="F20" s="3">
        <v>7.1969760287615703E-3</v>
      </c>
      <c r="G20" s="3">
        <v>8.5868343468871195E-4</v>
      </c>
      <c r="H20" s="3">
        <v>1.8409307658659099E-2</v>
      </c>
      <c r="I20" s="3">
        <v>5.1910517523773595E-4</v>
      </c>
      <c r="J20" s="3">
        <v>4.6383586172466899E-3</v>
      </c>
    </row>
    <row r="21" spans="1:10">
      <c r="A21" s="3" t="s">
        <v>193</v>
      </c>
      <c r="B21" s="3" t="s">
        <v>38</v>
      </c>
      <c r="C21" s="3" t="s">
        <v>185</v>
      </c>
      <c r="D21" s="3" t="s">
        <v>2</v>
      </c>
      <c r="E21" s="3">
        <v>2119</v>
      </c>
      <c r="F21" s="3">
        <v>3.52942611858087E-3</v>
      </c>
      <c r="G21" s="3">
        <v>3.3089424338059199E-5</v>
      </c>
      <c r="H21" s="3">
        <v>1.0217843481600901E-2</v>
      </c>
      <c r="I21" s="3">
        <v>3.4577043810300502E-3</v>
      </c>
      <c r="J21" s="3">
        <v>2.7887029299757402E-3</v>
      </c>
    </row>
    <row r="22" spans="1:10">
      <c r="A22" s="3" t="s">
        <v>193</v>
      </c>
      <c r="B22" s="3" t="s">
        <v>38</v>
      </c>
      <c r="C22" s="3" t="s">
        <v>185</v>
      </c>
      <c r="D22" s="3" t="s">
        <v>180</v>
      </c>
      <c r="E22" s="3">
        <v>685</v>
      </c>
      <c r="F22" s="3">
        <v>4.7433988768410497E-3</v>
      </c>
      <c r="G22" s="3">
        <v>-1.2766325867873899E-3</v>
      </c>
      <c r="H22" s="3">
        <v>2.2527151778680699E-2</v>
      </c>
      <c r="I22" s="3">
        <v>3.9108524365426299E-2</v>
      </c>
      <c r="J22" s="3">
        <v>6.4967446255132198E-3</v>
      </c>
    </row>
    <row r="23" spans="1:10">
      <c r="A23" s="3" t="s">
        <v>193</v>
      </c>
      <c r="B23" s="3" t="s">
        <v>38</v>
      </c>
      <c r="C23" s="3" t="s">
        <v>185</v>
      </c>
      <c r="D23" s="3" t="s">
        <v>181</v>
      </c>
      <c r="E23" s="3">
        <v>1747</v>
      </c>
      <c r="F23" s="3">
        <v>8.1963840648294796E-3</v>
      </c>
      <c r="G23" s="3">
        <v>1.67389228069448E-3</v>
      </c>
      <c r="H23" s="3">
        <v>1.86878631277041E-2</v>
      </c>
      <c r="I23" s="3">
        <v>8.4185288532523294E-5</v>
      </c>
      <c r="J23" s="3">
        <v>4.5124994781384296E-3</v>
      </c>
    </row>
    <row r="24" spans="1:10">
      <c r="A24" s="3" t="s">
        <v>193</v>
      </c>
      <c r="B24" s="3" t="s">
        <v>38</v>
      </c>
      <c r="C24" s="3" t="s">
        <v>185</v>
      </c>
      <c r="D24" s="3" t="s">
        <v>0</v>
      </c>
      <c r="E24" s="3">
        <v>2438</v>
      </c>
      <c r="F24" s="3">
        <v>4.8258318946085002E-3</v>
      </c>
      <c r="G24" s="3">
        <v>6.0289549964121002E-4</v>
      </c>
      <c r="H24" s="3">
        <v>1.2048490134736E-2</v>
      </c>
      <c r="I24" s="3">
        <v>3.4790895722867601E-4</v>
      </c>
      <c r="J24" s="3">
        <v>2.9415045667356499E-3</v>
      </c>
    </row>
    <row r="25" spans="1:10">
      <c r="A25" s="3" t="s">
        <v>193</v>
      </c>
      <c r="B25" s="3" t="s">
        <v>38</v>
      </c>
      <c r="C25" s="3" t="s">
        <v>185</v>
      </c>
      <c r="D25" s="3" t="s">
        <v>182</v>
      </c>
      <c r="E25" s="3">
        <v>194</v>
      </c>
      <c r="F25" s="3">
        <v>-3.2951732264994201E-3</v>
      </c>
      <c r="G25" s="3">
        <v>-5.0107899499558899E-3</v>
      </c>
      <c r="H25" s="3">
        <v>3.0372867622572901E-2</v>
      </c>
      <c r="I25" s="3">
        <v>0.54805870303607096</v>
      </c>
      <c r="J25" s="3">
        <v>9.7434205412455094E-3</v>
      </c>
    </row>
    <row r="26" spans="1:10">
      <c r="A26" s="3" t="s">
        <v>193</v>
      </c>
      <c r="B26" s="3" t="s">
        <v>38</v>
      </c>
      <c r="C26" s="3" t="s">
        <v>36</v>
      </c>
      <c r="D26" s="3" t="s">
        <v>1</v>
      </c>
      <c r="E26" s="3">
        <v>4828</v>
      </c>
      <c r="F26" s="3">
        <v>4.97186639634523E-2</v>
      </c>
      <c r="G26" s="3">
        <v>4.0413092825249602E-2</v>
      </c>
      <c r="H26" s="3">
        <v>5.9463060495661101E-2</v>
      </c>
      <c r="I26" s="3">
        <v>1.01347506128479E-95</v>
      </c>
      <c r="J26" s="3">
        <v>4.7877556117712E-3</v>
      </c>
    </row>
    <row r="27" spans="1:10">
      <c r="A27" s="3" t="s">
        <v>193</v>
      </c>
      <c r="B27" s="3" t="s">
        <v>38</v>
      </c>
      <c r="C27" s="3" t="s">
        <v>36</v>
      </c>
      <c r="D27" s="3" t="s">
        <v>2</v>
      </c>
      <c r="E27" s="3">
        <v>4748</v>
      </c>
      <c r="F27" s="3">
        <v>8.4154315824005205E-2</v>
      </c>
      <c r="G27" s="3">
        <v>7.3371664236614995E-2</v>
      </c>
      <c r="H27" s="3">
        <v>9.5290130666109002E-2</v>
      </c>
      <c r="I27" s="3">
        <v>1.9213740514454599E-184</v>
      </c>
      <c r="J27" s="3">
        <v>5.6835948875146904E-3</v>
      </c>
    </row>
    <row r="28" spans="1:10">
      <c r="A28" s="3" t="s">
        <v>193</v>
      </c>
      <c r="B28" s="3" t="s">
        <v>38</v>
      </c>
      <c r="C28" s="3" t="s">
        <v>36</v>
      </c>
      <c r="D28" s="3" t="s">
        <v>180</v>
      </c>
      <c r="E28" s="3">
        <v>2005</v>
      </c>
      <c r="F28" s="3">
        <v>6.6903230898276406E-2</v>
      </c>
      <c r="G28" s="3">
        <v>5.3073838351966302E-2</v>
      </c>
      <c r="H28" s="3">
        <v>8.0790306163258496E-2</v>
      </c>
      <c r="I28" s="3">
        <v>1.6030684395082801E-70</v>
      </c>
      <c r="J28" s="3">
        <v>7.2697041314252302E-3</v>
      </c>
    </row>
    <row r="29" spans="1:10">
      <c r="A29" s="3" t="s">
        <v>193</v>
      </c>
      <c r="B29" s="3" t="s">
        <v>38</v>
      </c>
      <c r="C29" s="3" t="s">
        <v>36</v>
      </c>
      <c r="D29" s="3" t="s">
        <v>181</v>
      </c>
      <c r="E29" s="3">
        <v>4866</v>
      </c>
      <c r="F29" s="3">
        <v>6.8270277636335794E-2</v>
      </c>
      <c r="G29" s="3">
        <v>5.9545464927595597E-2</v>
      </c>
      <c r="H29" s="3">
        <v>7.7630104870203998E-2</v>
      </c>
      <c r="I29" s="3">
        <v>1.8449667347548399E-161</v>
      </c>
      <c r="J29" s="3">
        <v>4.7247248819057702E-3</v>
      </c>
    </row>
    <row r="30" spans="1:10">
      <c r="A30" s="3" t="s">
        <v>193</v>
      </c>
      <c r="B30" s="3" t="s">
        <v>38</v>
      </c>
      <c r="C30" s="3" t="s">
        <v>36</v>
      </c>
      <c r="D30" s="3" t="s">
        <v>0</v>
      </c>
      <c r="E30" s="3">
        <v>4812</v>
      </c>
      <c r="F30" s="3">
        <v>0.113576544579728</v>
      </c>
      <c r="G30" s="3">
        <v>0.101653200234664</v>
      </c>
      <c r="H30" s="3">
        <v>0.124265980558859</v>
      </c>
      <c r="I30" s="3">
        <v>4.4638362045338401E-265</v>
      </c>
      <c r="J30" s="3">
        <v>5.7576278179989303E-3</v>
      </c>
    </row>
    <row r="31" spans="1:10">
      <c r="A31" s="3" t="s">
        <v>193</v>
      </c>
      <c r="B31" s="3" t="s">
        <v>38</v>
      </c>
      <c r="C31" s="3" t="s">
        <v>36</v>
      </c>
      <c r="D31" s="3" t="s">
        <v>182</v>
      </c>
      <c r="E31" s="3">
        <v>395</v>
      </c>
      <c r="F31" s="3">
        <v>7.41471741160937E-2</v>
      </c>
      <c r="G31" s="3">
        <v>4.2336679150051501E-2</v>
      </c>
      <c r="H31" s="3">
        <v>0.109715689854052</v>
      </c>
      <c r="I31" s="3">
        <v>1.40569155234284E-17</v>
      </c>
      <c r="J31" s="3">
        <v>1.7306155033582099E-2</v>
      </c>
    </row>
    <row r="32" spans="1:10">
      <c r="A32" s="3" t="s">
        <v>193</v>
      </c>
      <c r="B32" s="3" t="s">
        <v>38</v>
      </c>
      <c r="C32" s="3" t="s">
        <v>186</v>
      </c>
      <c r="D32" s="3" t="s">
        <v>1</v>
      </c>
      <c r="E32" s="3">
        <v>2094</v>
      </c>
      <c r="F32" s="3">
        <v>0.105139379255705</v>
      </c>
      <c r="G32" s="3">
        <v>8.09150931203972E-2</v>
      </c>
      <c r="H32" s="3">
        <v>0.13018567209037901</v>
      </c>
      <c r="I32" s="3">
        <v>5.43963119422892E-54</v>
      </c>
      <c r="J32" s="3">
        <v>1.25416324176379E-2</v>
      </c>
    </row>
    <row r="33" spans="1:10">
      <c r="A33" s="3" t="s">
        <v>193</v>
      </c>
      <c r="B33" s="3" t="s">
        <v>38</v>
      </c>
      <c r="C33" s="3" t="s">
        <v>186</v>
      </c>
      <c r="D33" s="3" t="s">
        <v>2</v>
      </c>
      <c r="E33" s="3">
        <v>2678</v>
      </c>
      <c r="F33" s="3">
        <v>7.4063025449642106E-2</v>
      </c>
      <c r="G33" s="3">
        <v>5.4561317104705201E-2</v>
      </c>
      <c r="H33" s="3">
        <v>9.3543429226461305E-2</v>
      </c>
      <c r="I33" s="3">
        <v>1.25424992058918E-48</v>
      </c>
      <c r="J33" s="3">
        <v>1.0069330133854699E-2</v>
      </c>
    </row>
    <row r="34" spans="1:10">
      <c r="A34" s="3" t="s">
        <v>193</v>
      </c>
      <c r="B34" s="3" t="s">
        <v>38</v>
      </c>
      <c r="C34" s="3" t="s">
        <v>186</v>
      </c>
      <c r="D34" s="3" t="s">
        <v>180</v>
      </c>
      <c r="E34" s="3">
        <v>932</v>
      </c>
      <c r="F34" s="3">
        <v>5.96341409234208E-2</v>
      </c>
      <c r="G34" s="3">
        <v>3.3787210726014899E-2</v>
      </c>
      <c r="H34" s="3">
        <v>8.9852955959061204E-2</v>
      </c>
      <c r="I34" s="3">
        <v>1.23236184818352E-14</v>
      </c>
      <c r="J34" s="3">
        <v>1.4361745475419799E-2</v>
      </c>
    </row>
    <row r="35" spans="1:10">
      <c r="A35" s="3" t="s">
        <v>193</v>
      </c>
      <c r="B35" s="3" t="s">
        <v>38</v>
      </c>
      <c r="C35" s="3" t="s">
        <v>186</v>
      </c>
      <c r="D35" s="3" t="s">
        <v>181</v>
      </c>
      <c r="E35" s="3">
        <v>2097</v>
      </c>
      <c r="F35" s="3">
        <v>6.0479719065254803E-2</v>
      </c>
      <c r="G35" s="3">
        <v>4.1518654168631097E-2</v>
      </c>
      <c r="H35" s="3">
        <v>8.2941753846432306E-2</v>
      </c>
      <c r="I35" s="3">
        <v>8.5504858613035705E-32</v>
      </c>
      <c r="J35" s="3">
        <v>1.042630386763E-2</v>
      </c>
    </row>
    <row r="36" spans="1:10">
      <c r="A36" s="3" t="s">
        <v>193</v>
      </c>
      <c r="B36" s="3" t="s">
        <v>38</v>
      </c>
      <c r="C36" s="3" t="s">
        <v>186</v>
      </c>
      <c r="D36" s="3" t="s">
        <v>0</v>
      </c>
      <c r="E36" s="3">
        <v>2985</v>
      </c>
      <c r="F36" s="3">
        <v>7.5647404069187699E-2</v>
      </c>
      <c r="G36" s="3">
        <v>5.8774445028753598E-2</v>
      </c>
      <c r="H36" s="3">
        <v>9.6365543967266404E-2</v>
      </c>
      <c r="I36" s="3">
        <v>7.6942848890109002E-56</v>
      </c>
      <c r="J36" s="3">
        <v>9.6901533489499401E-3</v>
      </c>
    </row>
    <row r="37" spans="1:10">
      <c r="A37" s="3" t="s">
        <v>193</v>
      </c>
      <c r="B37" s="3" t="s">
        <v>38</v>
      </c>
      <c r="C37" s="3" t="s">
        <v>186</v>
      </c>
      <c r="D37" s="3" t="s">
        <v>182</v>
      </c>
      <c r="E37" s="3">
        <v>229</v>
      </c>
      <c r="F37" s="3">
        <v>2.6305531908453399E-2</v>
      </c>
      <c r="G37" s="3">
        <v>-1.9793243787726402E-3</v>
      </c>
      <c r="H37" s="3">
        <v>9.2376493169666604E-2</v>
      </c>
      <c r="I37" s="3">
        <v>7.4772989122007397E-3</v>
      </c>
      <c r="J37" s="3">
        <v>2.4972203946044699E-2</v>
      </c>
    </row>
    <row r="38" spans="1:10">
      <c r="A38" s="3" t="s">
        <v>193</v>
      </c>
      <c r="B38" s="3" t="s">
        <v>38</v>
      </c>
      <c r="C38" s="3" t="s">
        <v>187</v>
      </c>
      <c r="D38" s="3" t="s">
        <v>1</v>
      </c>
      <c r="E38" s="3">
        <v>2231</v>
      </c>
      <c r="F38" s="3">
        <v>0.103362221950801</v>
      </c>
      <c r="G38" s="3">
        <v>8.1518826974768005E-2</v>
      </c>
      <c r="H38" s="3">
        <v>0.12884509487007001</v>
      </c>
      <c r="I38" s="3">
        <v>4.6002014514516501E-56</v>
      </c>
      <c r="J38" s="3">
        <v>1.22416033103571E-2</v>
      </c>
    </row>
    <row r="39" spans="1:10">
      <c r="A39" s="3" t="s">
        <v>193</v>
      </c>
      <c r="B39" s="3" t="s">
        <v>38</v>
      </c>
      <c r="C39" s="3" t="s">
        <v>187</v>
      </c>
      <c r="D39" s="3" t="s">
        <v>2</v>
      </c>
      <c r="E39" s="3">
        <v>2512</v>
      </c>
      <c r="F39" s="3">
        <v>7.5261381691906604E-2</v>
      </c>
      <c r="G39" s="3">
        <v>5.6530284544388097E-2</v>
      </c>
      <c r="H39" s="3">
        <v>9.6279741460495102E-2</v>
      </c>
      <c r="I39" s="3">
        <v>2.2753598280901902E-46</v>
      </c>
      <c r="J39" s="3">
        <v>9.9715485031505804E-3</v>
      </c>
    </row>
    <row r="40" spans="1:10">
      <c r="A40" s="3" t="s">
        <v>193</v>
      </c>
      <c r="B40" s="3" t="s">
        <v>38</v>
      </c>
      <c r="C40" s="3" t="s">
        <v>187</v>
      </c>
      <c r="D40" s="3" t="s">
        <v>180</v>
      </c>
      <c r="E40" s="3">
        <v>907</v>
      </c>
      <c r="F40" s="3">
        <v>5.41987137230482E-2</v>
      </c>
      <c r="G40" s="3">
        <v>2.8767206053855202E-2</v>
      </c>
      <c r="H40" s="3">
        <v>8.2397736346739706E-2</v>
      </c>
      <c r="I40" s="3">
        <v>5.2739082359763897E-13</v>
      </c>
      <c r="J40" s="3">
        <v>1.36617990664123E-2</v>
      </c>
    </row>
    <row r="41" spans="1:10">
      <c r="A41" s="3" t="s">
        <v>193</v>
      </c>
      <c r="B41" s="3" t="s">
        <v>38</v>
      </c>
      <c r="C41" s="3" t="s">
        <v>187</v>
      </c>
      <c r="D41" s="3" t="s">
        <v>181</v>
      </c>
      <c r="E41" s="3">
        <v>1903</v>
      </c>
      <c r="F41" s="3">
        <v>3.5619023995975697E-2</v>
      </c>
      <c r="G41" s="3">
        <v>2.0465278149773201E-2</v>
      </c>
      <c r="H41" s="3">
        <v>5.4192165139999297E-2</v>
      </c>
      <c r="I41" s="3">
        <v>5.0679548871963803E-18</v>
      </c>
      <c r="J41" s="3">
        <v>8.4402161837712798E-3</v>
      </c>
    </row>
    <row r="42" spans="1:10">
      <c r="A42" s="3" t="s">
        <v>193</v>
      </c>
      <c r="B42" s="3" t="s">
        <v>38</v>
      </c>
      <c r="C42" s="3" t="s">
        <v>187</v>
      </c>
      <c r="D42" s="3" t="s">
        <v>0</v>
      </c>
      <c r="E42" s="3">
        <v>3021</v>
      </c>
      <c r="F42" s="3">
        <v>7.0584454437746594E-2</v>
      </c>
      <c r="G42" s="3">
        <v>5.4730571202061103E-2</v>
      </c>
      <c r="H42" s="3">
        <v>8.6481552218199698E-2</v>
      </c>
      <c r="I42" s="3">
        <v>2.3155127629180201E-54</v>
      </c>
      <c r="J42" s="3">
        <v>8.6198622341967894E-3</v>
      </c>
    </row>
    <row r="43" spans="1:10">
      <c r="A43" s="3" t="s">
        <v>193</v>
      </c>
      <c r="B43" s="3" t="s">
        <v>38</v>
      </c>
      <c r="C43" s="3" t="s">
        <v>187</v>
      </c>
      <c r="D43" s="3" t="s">
        <v>182</v>
      </c>
      <c r="E43" s="3">
        <v>219</v>
      </c>
      <c r="F43" s="3">
        <v>1.9365042152845801E-2</v>
      </c>
      <c r="G43" s="3">
        <v>-3.9570948337729703E-3</v>
      </c>
      <c r="H43" s="3">
        <v>8.2711507305374396E-2</v>
      </c>
      <c r="I43" s="3">
        <v>2.3566049332570799E-2</v>
      </c>
      <c r="J43" s="3">
        <v>2.3695645160428401E-2</v>
      </c>
    </row>
    <row r="44" spans="1:10">
      <c r="A44" s="3" t="s">
        <v>193</v>
      </c>
      <c r="B44" s="3" t="s">
        <v>38</v>
      </c>
      <c r="C44" s="3" t="s">
        <v>188</v>
      </c>
      <c r="D44" s="3" t="s">
        <v>1</v>
      </c>
      <c r="E44" s="3">
        <v>1685</v>
      </c>
      <c r="F44" s="3">
        <v>4.9570244669304903E-2</v>
      </c>
      <c r="G44" s="3">
        <v>3.0449800719452299E-2</v>
      </c>
      <c r="H44" s="3">
        <v>7.0563424566435495E-2</v>
      </c>
      <c r="I44" s="3">
        <v>7.1241867348729702E-21</v>
      </c>
      <c r="J44" s="3">
        <v>1.01885066949305E-2</v>
      </c>
    </row>
    <row r="45" spans="1:10">
      <c r="A45" s="3" t="s">
        <v>193</v>
      </c>
      <c r="B45" s="3" t="s">
        <v>38</v>
      </c>
      <c r="C45" s="3" t="s">
        <v>188</v>
      </c>
      <c r="D45" s="3" t="s">
        <v>2</v>
      </c>
      <c r="E45" s="3">
        <v>1674</v>
      </c>
      <c r="F45" s="3">
        <v>1.05052686597024E-2</v>
      </c>
      <c r="G45" s="3">
        <v>2.8591877272885701E-3</v>
      </c>
      <c r="H45" s="3">
        <v>2.25109334217138E-2</v>
      </c>
      <c r="I45" s="3">
        <v>9.7271954428735807E-6</v>
      </c>
      <c r="J45" s="3">
        <v>5.0511753601471697E-3</v>
      </c>
    </row>
    <row r="46" spans="1:10">
      <c r="A46" s="3" t="s">
        <v>193</v>
      </c>
      <c r="B46" s="3" t="s">
        <v>38</v>
      </c>
      <c r="C46" s="3" t="s">
        <v>188</v>
      </c>
      <c r="D46" s="3" t="s">
        <v>180</v>
      </c>
      <c r="E46" s="3">
        <v>631</v>
      </c>
      <c r="F46" s="3">
        <v>2.31018247426762E-3</v>
      </c>
      <c r="G46" s="3">
        <v>-1.49862156979071E-3</v>
      </c>
      <c r="H46" s="3">
        <v>1.75340241932486E-2</v>
      </c>
      <c r="I46" s="3">
        <v>0.116248863946249</v>
      </c>
      <c r="J46" s="3">
        <v>5.1718913284929903E-3</v>
      </c>
    </row>
    <row r="47" spans="1:10">
      <c r="A47" s="3" t="s">
        <v>193</v>
      </c>
      <c r="B47" s="3" t="s">
        <v>38</v>
      </c>
      <c r="C47" s="3" t="s">
        <v>188</v>
      </c>
      <c r="D47" s="3" t="s">
        <v>181</v>
      </c>
      <c r="E47" s="3">
        <v>1374</v>
      </c>
      <c r="F47" s="3">
        <v>-3.3869611641834701E-4</v>
      </c>
      <c r="G47" s="3">
        <v>-7.0226727476407403E-4</v>
      </c>
      <c r="H47" s="3">
        <v>4.5986504790045497E-3</v>
      </c>
      <c r="I47" s="3">
        <v>0.46985081426161801</v>
      </c>
      <c r="J47" s="3">
        <v>1.4263176504635199E-3</v>
      </c>
    </row>
    <row r="48" spans="1:10">
      <c r="A48" s="3" t="s">
        <v>193</v>
      </c>
      <c r="B48" s="3" t="s">
        <v>38</v>
      </c>
      <c r="C48" s="3" t="s">
        <v>188</v>
      </c>
      <c r="D48" s="3" t="s">
        <v>0</v>
      </c>
      <c r="E48" s="3">
        <v>2011</v>
      </c>
      <c r="F48" s="3">
        <v>9.76496433007901E-4</v>
      </c>
      <c r="G48" s="3">
        <v>-4.8302005628121099E-4</v>
      </c>
      <c r="H48" s="3">
        <v>7.1902602589541901E-3</v>
      </c>
      <c r="I48" s="3">
        <v>8.4659772080169601E-2</v>
      </c>
      <c r="J48" s="3">
        <v>2.1462535793202401E-3</v>
      </c>
    </row>
    <row r="49" spans="1:10">
      <c r="A49" s="3" t="s">
        <v>193</v>
      </c>
      <c r="B49" s="3" t="s">
        <v>38</v>
      </c>
      <c r="C49" s="3" t="s">
        <v>188</v>
      </c>
      <c r="D49" s="3" t="s">
        <v>182</v>
      </c>
      <c r="E49" s="3">
        <v>144</v>
      </c>
      <c r="F49" s="3">
        <v>1.9980955240269199E-2</v>
      </c>
      <c r="G49" s="3">
        <v>-6.8814079584090899E-3</v>
      </c>
      <c r="H49" s="3">
        <v>9.3029569706603601E-2</v>
      </c>
      <c r="I49" s="3">
        <v>5.9973326203303701E-2</v>
      </c>
      <c r="J49" s="3">
        <v>2.8381487322312101E-2</v>
      </c>
    </row>
    <row r="50" spans="1:10">
      <c r="A50" s="3" t="s">
        <v>193</v>
      </c>
      <c r="B50" s="3" t="s">
        <v>38</v>
      </c>
      <c r="C50" s="3" t="s">
        <v>25</v>
      </c>
      <c r="D50" s="3" t="s">
        <v>1</v>
      </c>
      <c r="E50" s="3">
        <v>4756</v>
      </c>
      <c r="F50" s="3">
        <v>6.8018448464242098E-3</v>
      </c>
      <c r="G50" s="3">
        <v>2.91535414458279E-3</v>
      </c>
      <c r="H50" s="3">
        <v>1.15226372302831E-2</v>
      </c>
      <c r="I50" s="3">
        <v>5.0094805322572595E-10</v>
      </c>
      <c r="J50" s="3">
        <v>2.3145943133373102E-3</v>
      </c>
    </row>
    <row r="51" spans="1:10">
      <c r="A51" s="3" t="s">
        <v>193</v>
      </c>
      <c r="B51" s="3" t="s">
        <v>38</v>
      </c>
      <c r="C51" s="3" t="s">
        <v>25</v>
      </c>
      <c r="D51" s="3" t="s">
        <v>2</v>
      </c>
      <c r="E51" s="3">
        <v>4875</v>
      </c>
      <c r="F51" s="3">
        <v>1.20925856160041E-2</v>
      </c>
      <c r="G51" s="3">
        <v>7.0812732576774999E-3</v>
      </c>
      <c r="H51" s="3">
        <v>1.7964334898285399E-2</v>
      </c>
      <c r="I51" s="3">
        <v>5.15300116068164E-18</v>
      </c>
      <c r="J51" s="3">
        <v>2.8819617718634002E-3</v>
      </c>
    </row>
    <row r="52" spans="1:10">
      <c r="A52" s="3" t="s">
        <v>193</v>
      </c>
      <c r="B52" s="3" t="s">
        <v>38</v>
      </c>
      <c r="C52" s="3" t="s">
        <v>25</v>
      </c>
      <c r="D52" s="3" t="s">
        <v>180</v>
      </c>
      <c r="E52" s="3">
        <v>2009</v>
      </c>
      <c r="F52" s="3">
        <v>9.5909203103954292E-3</v>
      </c>
      <c r="G52" s="3">
        <v>3.44417597291384E-3</v>
      </c>
      <c r="H52" s="3">
        <v>1.8801038734014099E-2</v>
      </c>
      <c r="I52" s="3">
        <v>2.2936839263277301E-7</v>
      </c>
      <c r="J52" s="3">
        <v>3.9359270497740101E-3</v>
      </c>
    </row>
    <row r="53" spans="1:10">
      <c r="A53" s="3" t="s">
        <v>193</v>
      </c>
      <c r="B53" s="3" t="s">
        <v>38</v>
      </c>
      <c r="C53" s="3" t="s">
        <v>25</v>
      </c>
      <c r="D53" s="3" t="s">
        <v>181</v>
      </c>
      <c r="E53" s="3">
        <v>4887</v>
      </c>
      <c r="F53" s="3">
        <v>3.8753903015700301E-3</v>
      </c>
      <c r="G53" s="3">
        <v>1.33614324497101E-3</v>
      </c>
      <c r="H53" s="3">
        <v>7.4587650413787503E-3</v>
      </c>
      <c r="I53" s="3">
        <v>4.3961344349865698E-7</v>
      </c>
      <c r="J53" s="3">
        <v>1.59081250062689E-3</v>
      </c>
    </row>
    <row r="54" spans="1:10">
      <c r="A54" s="3" t="s">
        <v>193</v>
      </c>
      <c r="B54" s="3" t="s">
        <v>38</v>
      </c>
      <c r="C54" s="3" t="s">
        <v>25</v>
      </c>
      <c r="D54" s="3" t="s">
        <v>0</v>
      </c>
      <c r="E54" s="3">
        <v>4873</v>
      </c>
      <c r="F54" s="3">
        <v>8.2233228240913298E-3</v>
      </c>
      <c r="G54" s="3">
        <v>4.3407353872234504E-3</v>
      </c>
      <c r="H54" s="3">
        <v>1.3282136654586101E-2</v>
      </c>
      <c r="I54" s="3">
        <v>1.1290397363684099E-12</v>
      </c>
      <c r="J54" s="3">
        <v>2.3340265271499E-3</v>
      </c>
    </row>
    <row r="55" spans="1:10">
      <c r="A55" s="3" t="s">
        <v>193</v>
      </c>
      <c r="B55" s="3" t="s">
        <v>38</v>
      </c>
      <c r="C55" s="3" t="s">
        <v>25</v>
      </c>
      <c r="D55" s="3" t="s">
        <v>182</v>
      </c>
      <c r="E55" s="3">
        <v>398</v>
      </c>
      <c r="F55" s="3">
        <v>1.12220367202607E-2</v>
      </c>
      <c r="G55" s="3">
        <v>-1.35666633938474E-3</v>
      </c>
      <c r="H55" s="3">
        <v>3.7985475139688703E-2</v>
      </c>
      <c r="I55" s="3">
        <v>1.14569847754575E-2</v>
      </c>
      <c r="J55" s="3">
        <v>1.0389908140212799E-2</v>
      </c>
    </row>
    <row r="56" spans="1:10">
      <c r="A56" s="3" t="s">
        <v>193</v>
      </c>
      <c r="B56" s="3" t="s">
        <v>38</v>
      </c>
      <c r="C56" s="3" t="s">
        <v>189</v>
      </c>
      <c r="D56" s="3" t="s">
        <v>1</v>
      </c>
      <c r="E56" s="3">
        <v>2252</v>
      </c>
      <c r="F56" s="3">
        <v>5.4176299126844997E-2</v>
      </c>
      <c r="G56" s="3">
        <v>3.6389912627597998E-2</v>
      </c>
      <c r="H56" s="3">
        <v>7.4404258825807604E-2</v>
      </c>
      <c r="I56" s="3">
        <v>2.86987553061243E-30</v>
      </c>
      <c r="J56" s="3">
        <v>9.9925406643118792E-3</v>
      </c>
    </row>
    <row r="57" spans="1:10">
      <c r="A57" s="3" t="s">
        <v>193</v>
      </c>
      <c r="B57" s="3" t="s">
        <v>38</v>
      </c>
      <c r="C57" s="3" t="s">
        <v>189</v>
      </c>
      <c r="D57" s="3" t="s">
        <v>2</v>
      </c>
      <c r="E57" s="3">
        <v>2728</v>
      </c>
      <c r="F57" s="3">
        <v>1.7698804282096699E-2</v>
      </c>
      <c r="G57" s="3">
        <v>9.1230170805324598E-3</v>
      </c>
      <c r="H57" s="3">
        <v>2.7247619628855999E-2</v>
      </c>
      <c r="I57" s="3">
        <v>1.7508579409255499E-13</v>
      </c>
      <c r="J57" s="3">
        <v>4.7881752814125404E-3</v>
      </c>
    </row>
    <row r="58" spans="1:10">
      <c r="A58" s="3" t="s">
        <v>193</v>
      </c>
      <c r="B58" s="3" t="s">
        <v>38</v>
      </c>
      <c r="C58" s="3" t="s">
        <v>189</v>
      </c>
      <c r="D58" s="3" t="s">
        <v>180</v>
      </c>
      <c r="E58" s="3">
        <v>951</v>
      </c>
      <c r="F58" s="3">
        <v>8.8147846460668901E-3</v>
      </c>
      <c r="G58" s="3">
        <v>6.11754423232947E-4</v>
      </c>
      <c r="H58" s="3">
        <v>2.3485042940703599E-2</v>
      </c>
      <c r="I58" s="3">
        <v>6.2241503681154E-4</v>
      </c>
      <c r="J58" s="3">
        <v>6.0585808914962597E-3</v>
      </c>
    </row>
    <row r="59" spans="1:10">
      <c r="A59" s="3" t="s">
        <v>193</v>
      </c>
      <c r="B59" s="3" t="s">
        <v>38</v>
      </c>
      <c r="C59" s="3" t="s">
        <v>189</v>
      </c>
      <c r="D59" s="3" t="s">
        <v>181</v>
      </c>
      <c r="E59" s="3">
        <v>2049</v>
      </c>
      <c r="F59" s="3">
        <v>9.5219792253975494E-3</v>
      </c>
      <c r="G59" s="3">
        <v>3.27513883400704E-3</v>
      </c>
      <c r="H59" s="3">
        <v>1.85173573587386E-2</v>
      </c>
      <c r="I59" s="3">
        <v>1.01255116685032E-6</v>
      </c>
      <c r="J59" s="3">
        <v>4.1064885704767502E-3</v>
      </c>
    </row>
    <row r="60" spans="1:10">
      <c r="A60" s="3" t="s">
        <v>193</v>
      </c>
      <c r="B60" s="3" t="s">
        <v>38</v>
      </c>
      <c r="C60" s="3" t="s">
        <v>189</v>
      </c>
      <c r="D60" s="3" t="s">
        <v>0</v>
      </c>
      <c r="E60" s="3">
        <v>3064</v>
      </c>
      <c r="F60" s="3">
        <v>2.27422884248339E-2</v>
      </c>
      <c r="G60" s="3">
        <v>1.3467862355423301E-2</v>
      </c>
      <c r="H60" s="3">
        <v>3.4729761513894099E-2</v>
      </c>
      <c r="I60" s="3">
        <v>1.68458064397633E-18</v>
      </c>
      <c r="J60" s="3">
        <v>5.3953025490870001E-3</v>
      </c>
    </row>
    <row r="61" spans="1:10">
      <c r="A61" s="3" t="s">
        <v>193</v>
      </c>
      <c r="B61" s="3" t="s">
        <v>38</v>
      </c>
      <c r="C61" s="3" t="s">
        <v>189</v>
      </c>
      <c r="D61" s="3" t="s">
        <v>182</v>
      </c>
      <c r="E61" s="3">
        <v>230</v>
      </c>
      <c r="F61" s="3">
        <v>7.50908187750876E-3</v>
      </c>
      <c r="G61" s="3">
        <v>-3.7478266953038801E-3</v>
      </c>
      <c r="H61" s="3">
        <v>4.8711133350728901E-2</v>
      </c>
      <c r="I61" s="3">
        <v>9.0109704181826303E-2</v>
      </c>
      <c r="J61" s="3">
        <v>1.3947578782435899E-2</v>
      </c>
    </row>
    <row r="62" spans="1:10">
      <c r="A62" s="3" t="s">
        <v>193</v>
      </c>
      <c r="B62" s="3" t="s">
        <v>38</v>
      </c>
      <c r="C62" s="3" t="s">
        <v>190</v>
      </c>
      <c r="D62" s="3" t="s">
        <v>1</v>
      </c>
      <c r="E62" s="3">
        <v>244</v>
      </c>
      <c r="F62" s="3">
        <v>-2.6838989157140802E-3</v>
      </c>
      <c r="G62" s="3">
        <v>-4.2082373327980496E-3</v>
      </c>
      <c r="H62" s="3">
        <v>1.8726722309801901E-2</v>
      </c>
      <c r="I62" s="3">
        <v>0.53823765933941403</v>
      </c>
      <c r="J62" s="3">
        <v>6.7059312449450504E-3</v>
      </c>
    </row>
    <row r="63" spans="1:10">
      <c r="A63" s="3" t="s">
        <v>193</v>
      </c>
      <c r="B63" s="3" t="s">
        <v>38</v>
      </c>
      <c r="C63" s="3" t="s">
        <v>190</v>
      </c>
      <c r="D63" s="3" t="s">
        <v>2</v>
      </c>
      <c r="E63" s="3">
        <v>208</v>
      </c>
      <c r="F63" s="3">
        <v>-4.6788485202125E-3</v>
      </c>
      <c r="G63" s="3">
        <v>-5.0676446853189904E-3</v>
      </c>
      <c r="H63" s="3">
        <v>2.7669568930143999E-2</v>
      </c>
      <c r="I63" s="3">
        <v>0.74310548131529197</v>
      </c>
      <c r="J63" s="3">
        <v>9.0657498814538297E-3</v>
      </c>
    </row>
    <row r="64" spans="1:10">
      <c r="A64" s="3" t="s">
        <v>193</v>
      </c>
      <c r="B64" s="3" t="s">
        <v>38</v>
      </c>
      <c r="C64" s="3" t="s">
        <v>190</v>
      </c>
      <c r="D64" s="3" t="s">
        <v>180</v>
      </c>
      <c r="E64" s="3">
        <v>70</v>
      </c>
      <c r="F64" s="3">
        <v>-1.11838750730554E-2</v>
      </c>
      <c r="G64" s="3">
        <v>-1.5353829999854299E-2</v>
      </c>
      <c r="H64" s="3">
        <v>6.1047011313850902E-2</v>
      </c>
      <c r="I64" s="3">
        <v>0.58069806139014002</v>
      </c>
      <c r="J64" s="3">
        <v>2.0611001393680599E-2</v>
      </c>
    </row>
    <row r="65" spans="1:10">
      <c r="A65" s="3" t="s">
        <v>193</v>
      </c>
      <c r="B65" s="3" t="s">
        <v>38</v>
      </c>
      <c r="C65" s="3" t="s">
        <v>190</v>
      </c>
      <c r="D65" s="3" t="s">
        <v>181</v>
      </c>
      <c r="E65" s="3">
        <v>124</v>
      </c>
      <c r="F65" s="3">
        <v>1.59535074674182E-2</v>
      </c>
      <c r="G65" s="3">
        <v>-7.8719559217401494E-3</v>
      </c>
      <c r="H65" s="3">
        <v>9.9722242286076096E-2</v>
      </c>
      <c r="I65" s="3">
        <v>9.3445038368509106E-2</v>
      </c>
      <c r="J65" s="3">
        <v>2.95652156003492E-2</v>
      </c>
    </row>
    <row r="66" spans="1:10">
      <c r="A66" s="3" t="s">
        <v>193</v>
      </c>
      <c r="B66" s="3" t="s">
        <v>38</v>
      </c>
      <c r="C66" s="3" t="s">
        <v>190</v>
      </c>
      <c r="D66" s="3" t="s">
        <v>0</v>
      </c>
      <c r="E66" s="3">
        <v>210</v>
      </c>
      <c r="F66" s="3">
        <v>1.97244903331797E-2</v>
      </c>
      <c r="G66" s="3">
        <v>-4.1885665039141503E-3</v>
      </c>
      <c r="H66" s="3">
        <v>7.9963579949681896E-2</v>
      </c>
      <c r="I66" s="3">
        <v>2.8488677696906901E-2</v>
      </c>
      <c r="J66" s="3">
        <v>2.25185018013121E-2</v>
      </c>
    </row>
    <row r="67" spans="1:10">
      <c r="A67" s="3" t="s">
        <v>193</v>
      </c>
      <c r="B67" s="3" t="s">
        <v>38</v>
      </c>
      <c r="C67" s="3" t="s">
        <v>191</v>
      </c>
      <c r="D67" s="3" t="s">
        <v>1</v>
      </c>
      <c r="E67" s="3">
        <v>4752</v>
      </c>
      <c r="F67" s="3">
        <v>6.4490433591320997E-3</v>
      </c>
      <c r="G67" s="3">
        <v>2.9041064208109001E-3</v>
      </c>
      <c r="H67" s="3">
        <v>1.16360812917971E-2</v>
      </c>
      <c r="I67" s="3">
        <v>2.2878600373803998E-9</v>
      </c>
      <c r="J67" s="3">
        <v>2.2431356212559402E-3</v>
      </c>
    </row>
    <row r="68" spans="1:10">
      <c r="A68" s="3" t="s">
        <v>193</v>
      </c>
      <c r="B68" s="3" t="s">
        <v>38</v>
      </c>
      <c r="C68" s="3" t="s">
        <v>191</v>
      </c>
      <c r="D68" s="3" t="s">
        <v>2</v>
      </c>
      <c r="E68" s="3">
        <v>4880</v>
      </c>
      <c r="F68" s="3">
        <v>1.6861268195713101E-2</v>
      </c>
      <c r="G68" s="3">
        <v>1.07963560282634E-2</v>
      </c>
      <c r="H68" s="3">
        <v>2.3547838848140899E-2</v>
      </c>
      <c r="I68" s="3">
        <v>6.8856781128159494E-24</v>
      </c>
      <c r="J68" s="3">
        <v>3.2937140675993E-3</v>
      </c>
    </row>
    <row r="69" spans="1:10">
      <c r="A69" s="3" t="s">
        <v>193</v>
      </c>
      <c r="B69" s="3" t="s">
        <v>38</v>
      </c>
      <c r="C69" s="3" t="s">
        <v>191</v>
      </c>
      <c r="D69" s="3" t="s">
        <v>180</v>
      </c>
      <c r="E69" s="3">
        <v>2010</v>
      </c>
      <c r="F69" s="3">
        <v>1.5511236611834201E-2</v>
      </c>
      <c r="G69" s="3">
        <v>7.2807757901164399E-3</v>
      </c>
      <c r="H69" s="3">
        <v>2.6792061765899398E-2</v>
      </c>
      <c r="I69" s="3">
        <v>6.3559850586228705E-11</v>
      </c>
      <c r="J69" s="3">
        <v>5.1107653958003697E-3</v>
      </c>
    </row>
    <row r="70" spans="1:10">
      <c r="A70" s="3" t="s">
        <v>193</v>
      </c>
      <c r="B70" s="3" t="s">
        <v>38</v>
      </c>
      <c r="C70" s="3" t="s">
        <v>191</v>
      </c>
      <c r="D70" s="3" t="s">
        <v>181</v>
      </c>
      <c r="E70" s="3">
        <v>4892</v>
      </c>
      <c r="F70" s="3">
        <v>7.6254757571514497E-3</v>
      </c>
      <c r="G70" s="3">
        <v>4.0165352483258598E-3</v>
      </c>
      <c r="H70" s="3">
        <v>1.24277612881959E-2</v>
      </c>
      <c r="I70" s="3">
        <v>1.80964326882218E-12</v>
      </c>
      <c r="J70" s="3">
        <v>2.1716614925377802E-3</v>
      </c>
    </row>
    <row r="71" spans="1:10">
      <c r="A71" s="3" t="s">
        <v>193</v>
      </c>
      <c r="B71" s="3" t="s">
        <v>38</v>
      </c>
      <c r="C71" s="3" t="s">
        <v>191</v>
      </c>
      <c r="D71" s="3" t="s">
        <v>0</v>
      </c>
      <c r="E71" s="3">
        <v>4878</v>
      </c>
      <c r="F71" s="3">
        <v>1.20644296712283E-2</v>
      </c>
      <c r="G71" s="3">
        <v>7.0692325496260399E-3</v>
      </c>
      <c r="H71" s="3">
        <v>1.8401902947843499E-2</v>
      </c>
      <c r="I71" s="3">
        <v>1.17858662505825E-16</v>
      </c>
      <c r="J71" s="3">
        <v>2.8925342443559699E-3</v>
      </c>
    </row>
    <row r="72" spans="1:10">
      <c r="A72" s="3" t="s">
        <v>193</v>
      </c>
      <c r="B72" s="3" t="s">
        <v>38</v>
      </c>
      <c r="C72" s="3" t="s">
        <v>191</v>
      </c>
      <c r="D72" s="3" t="s">
        <v>182</v>
      </c>
      <c r="E72" s="3">
        <v>398</v>
      </c>
      <c r="F72" s="3">
        <v>1.2556030526596601E-2</v>
      </c>
      <c r="G72" s="3">
        <v>-7.8795885028607696E-4</v>
      </c>
      <c r="H72" s="3">
        <v>3.9335481154060499E-2</v>
      </c>
      <c r="I72" s="3">
        <v>6.2831832086770404E-3</v>
      </c>
      <c r="J72" s="3">
        <v>1.0379408047233699E-2</v>
      </c>
    </row>
    <row r="73" spans="1:10">
      <c r="A73" s="3" t="s">
        <v>193</v>
      </c>
      <c r="B73" s="3" t="s">
        <v>38</v>
      </c>
      <c r="C73" s="3" t="s">
        <v>37</v>
      </c>
      <c r="D73" s="3" t="s">
        <v>1</v>
      </c>
      <c r="E73" s="3">
        <v>2242</v>
      </c>
      <c r="F73" s="3">
        <v>2.6205036910558199E-3</v>
      </c>
      <c r="G73" s="3">
        <v>-2.0124454544204201E-4</v>
      </c>
      <c r="H73" s="3">
        <v>8.1834121276175096E-3</v>
      </c>
      <c r="I73" s="3">
        <v>4.5769667813874704E-3</v>
      </c>
      <c r="J73" s="3">
        <v>2.2750636145724801E-3</v>
      </c>
    </row>
    <row r="74" spans="1:10">
      <c r="A74" s="3" t="s">
        <v>193</v>
      </c>
      <c r="B74" s="3" t="s">
        <v>38</v>
      </c>
      <c r="C74" s="3" t="s">
        <v>37</v>
      </c>
      <c r="D74" s="3" t="s">
        <v>2</v>
      </c>
      <c r="E74" s="3">
        <v>2589</v>
      </c>
      <c r="F74" s="3">
        <v>8.9871166515980202E-3</v>
      </c>
      <c r="G74" s="3">
        <v>3.5132445452793299E-3</v>
      </c>
      <c r="H74" s="3">
        <v>1.6695048537521399E-2</v>
      </c>
      <c r="I74" s="3">
        <v>3.9489589245668602E-8</v>
      </c>
      <c r="J74" s="3">
        <v>3.36540134207155E-3</v>
      </c>
    </row>
    <row r="75" spans="1:10">
      <c r="A75" s="3" t="s">
        <v>193</v>
      </c>
      <c r="B75" s="3" t="s">
        <v>38</v>
      </c>
      <c r="C75" s="3" t="s">
        <v>37</v>
      </c>
      <c r="D75" s="3" t="s">
        <v>180</v>
      </c>
      <c r="E75" s="3">
        <v>969</v>
      </c>
      <c r="F75" s="3">
        <v>6.1279665443595404E-3</v>
      </c>
      <c r="G75" s="3">
        <v>-3.3630440853312801E-4</v>
      </c>
      <c r="H75" s="3">
        <v>1.93888771142115E-2</v>
      </c>
      <c r="I75" s="3">
        <v>5.7760248855436803E-3</v>
      </c>
      <c r="J75" s="3">
        <v>5.2960532231025601E-3</v>
      </c>
    </row>
    <row r="76" spans="1:10">
      <c r="A76" s="3" t="s">
        <v>193</v>
      </c>
      <c r="B76" s="3" t="s">
        <v>38</v>
      </c>
      <c r="C76" s="3" t="s">
        <v>37</v>
      </c>
      <c r="D76" s="3" t="s">
        <v>181</v>
      </c>
      <c r="E76" s="3">
        <v>2158</v>
      </c>
      <c r="F76" s="3">
        <v>6.7330433627705898E-3</v>
      </c>
      <c r="G76" s="3">
        <v>1.57446598095E-3</v>
      </c>
      <c r="H76" s="3">
        <v>1.38893219874263E-2</v>
      </c>
      <c r="I76" s="3">
        <v>1.3857545143888399E-5</v>
      </c>
      <c r="J76" s="3">
        <v>3.2024390166615802E-3</v>
      </c>
    </row>
    <row r="77" spans="1:10">
      <c r="A77" s="3" t="s">
        <v>193</v>
      </c>
      <c r="B77" s="3" t="s">
        <v>38</v>
      </c>
      <c r="C77" s="3" t="s">
        <v>37</v>
      </c>
      <c r="D77" s="3" t="s">
        <v>0</v>
      </c>
      <c r="E77" s="3">
        <v>3058</v>
      </c>
      <c r="F77" s="3">
        <v>8.5953721945515298E-3</v>
      </c>
      <c r="G77" s="3">
        <v>3.6293655792003902E-3</v>
      </c>
      <c r="H77" s="3">
        <v>1.54750226602098E-2</v>
      </c>
      <c r="I77" s="3">
        <v>7.22697397221509E-9</v>
      </c>
      <c r="J77" s="3">
        <v>3.0677836761539498E-3</v>
      </c>
    </row>
    <row r="78" spans="1:10">
      <c r="A78" s="3" t="s">
        <v>193</v>
      </c>
      <c r="B78" s="3" t="s">
        <v>38</v>
      </c>
      <c r="C78" s="3" t="s">
        <v>37</v>
      </c>
      <c r="D78" s="3" t="s">
        <v>182</v>
      </c>
      <c r="E78" s="3">
        <v>236</v>
      </c>
      <c r="F78" s="3">
        <v>8.5813773973827407E-3</v>
      </c>
      <c r="G78" s="3">
        <v>-3.53650012251109E-3</v>
      </c>
      <c r="H78" s="3">
        <v>4.6423071404165003E-2</v>
      </c>
      <c r="I78" s="3">
        <v>7.2598162736952701E-2</v>
      </c>
      <c r="J78" s="3">
        <v>1.4003216741496601E-2</v>
      </c>
    </row>
    <row r="79" spans="1:10">
      <c r="A79" s="3" t="s">
        <v>193</v>
      </c>
      <c r="B79" s="3" t="s">
        <v>38</v>
      </c>
      <c r="C79" s="3" t="s">
        <v>192</v>
      </c>
      <c r="D79" s="3" t="s">
        <v>1</v>
      </c>
      <c r="E79" s="3">
        <v>2250</v>
      </c>
      <c r="F79" s="3">
        <v>7.0707339294730803E-2</v>
      </c>
      <c r="G79" s="3">
        <v>5.2165952055719098E-2</v>
      </c>
      <c r="H79" s="3">
        <v>9.2984662573715293E-2</v>
      </c>
      <c r="I79" s="3">
        <v>1.0799021195956401E-38</v>
      </c>
      <c r="J79" s="3">
        <v>1.03972827091159E-2</v>
      </c>
    </row>
    <row r="80" spans="1:10">
      <c r="A80" s="3" t="s">
        <v>193</v>
      </c>
      <c r="B80" s="3" t="s">
        <v>38</v>
      </c>
      <c r="C80" s="3" t="s">
        <v>192</v>
      </c>
      <c r="D80" s="3" t="s">
        <v>2</v>
      </c>
      <c r="E80" s="3">
        <v>2318</v>
      </c>
      <c r="F80" s="3">
        <v>1.0909970821560901E-2</v>
      </c>
      <c r="G80" s="3">
        <v>3.9015018835971802E-3</v>
      </c>
      <c r="H80" s="3">
        <v>2.06073949527915E-2</v>
      </c>
      <c r="I80" s="3">
        <v>1.38743508895117E-7</v>
      </c>
      <c r="J80" s="3">
        <v>4.3778166515114703E-3</v>
      </c>
    </row>
    <row r="81" spans="1:10">
      <c r="A81" s="3" t="s">
        <v>193</v>
      </c>
      <c r="B81" s="3" t="s">
        <v>38</v>
      </c>
      <c r="C81" s="3" t="s">
        <v>192</v>
      </c>
      <c r="D81" s="3" t="s">
        <v>180</v>
      </c>
      <c r="E81" s="3">
        <v>856</v>
      </c>
      <c r="F81" s="3">
        <v>5.84921242245062E-3</v>
      </c>
      <c r="G81" s="3">
        <v>-6.96351043086463E-4</v>
      </c>
      <c r="H81" s="3">
        <v>1.9802167352547501E-2</v>
      </c>
      <c r="I81" s="3">
        <v>1.31905261137325E-2</v>
      </c>
      <c r="J81" s="3">
        <v>5.5085280945594397E-3</v>
      </c>
    </row>
    <row r="82" spans="1:10">
      <c r="A82" s="3" t="s">
        <v>193</v>
      </c>
      <c r="B82" s="3" t="s">
        <v>38</v>
      </c>
      <c r="C82" s="3" t="s">
        <v>192</v>
      </c>
      <c r="D82" s="3" t="s">
        <v>181</v>
      </c>
      <c r="E82" s="3">
        <v>1799</v>
      </c>
      <c r="F82" s="3">
        <v>-4.6483900219429502E-4</v>
      </c>
      <c r="G82" s="3">
        <v>-5.1926527695080602E-4</v>
      </c>
      <c r="H82" s="3">
        <v>2.8218507277496699E-3</v>
      </c>
      <c r="I82" s="3">
        <v>0.74293934955483598</v>
      </c>
      <c r="J82" s="3">
        <v>8.2939364688764501E-4</v>
      </c>
    </row>
    <row r="83" spans="1:10">
      <c r="A83" s="3" t="s">
        <v>193</v>
      </c>
      <c r="B83" s="3" t="s">
        <v>38</v>
      </c>
      <c r="C83" s="3" t="s">
        <v>192</v>
      </c>
      <c r="D83" s="3" t="s">
        <v>0</v>
      </c>
      <c r="E83" s="3">
        <v>2795</v>
      </c>
      <c r="F83" s="3">
        <v>2.6812227429569E-3</v>
      </c>
      <c r="G83" s="3">
        <v>2.3385419755495001E-5</v>
      </c>
      <c r="H83" s="3">
        <v>8.7549442931270996E-3</v>
      </c>
      <c r="I83" s="3">
        <v>3.3106096940658499E-3</v>
      </c>
      <c r="J83" s="3">
        <v>2.3515262521711798E-3</v>
      </c>
    </row>
    <row r="84" spans="1:10">
      <c r="A84" s="3" t="s">
        <v>193</v>
      </c>
      <c r="B84" s="3" t="s">
        <v>38</v>
      </c>
      <c r="C84" s="3" t="s">
        <v>192</v>
      </c>
      <c r="D84" s="3" t="s">
        <v>182</v>
      </c>
      <c r="E84" s="3">
        <v>205</v>
      </c>
      <c r="F84" s="3">
        <v>-2.1100960712898699E-3</v>
      </c>
      <c r="G84" s="3">
        <v>-5.0789658164222401E-3</v>
      </c>
      <c r="H84" s="3">
        <v>3.5990370316926701E-2</v>
      </c>
      <c r="I84" s="3">
        <v>0.438718982710744</v>
      </c>
      <c r="J84" s="3">
        <v>1.16128198124766E-2</v>
      </c>
    </row>
    <row r="85" spans="1:10">
      <c r="A85" s="3" t="s">
        <v>193</v>
      </c>
      <c r="B85" s="3" t="s">
        <v>39</v>
      </c>
      <c r="C85" s="3" t="s">
        <v>179</v>
      </c>
      <c r="D85" s="3" t="s">
        <v>1</v>
      </c>
      <c r="E85" s="3">
        <v>18514</v>
      </c>
      <c r="F85" s="3">
        <v>3.8683727510795398E-3</v>
      </c>
      <c r="G85" s="3">
        <v>2.3376007814978499E-3</v>
      </c>
      <c r="H85" s="3">
        <v>5.7907703993912403E-3</v>
      </c>
      <c r="I85" s="3">
        <v>2.07396425317351E-18</v>
      </c>
      <c r="J85" s="3">
        <v>8.9456461061119597E-4</v>
      </c>
    </row>
    <row r="86" spans="1:10">
      <c r="A86" s="3" t="s">
        <v>193</v>
      </c>
      <c r="B86" s="3" t="s">
        <v>39</v>
      </c>
      <c r="C86" s="3" t="s">
        <v>179</v>
      </c>
      <c r="D86" s="3" t="s">
        <v>2</v>
      </c>
      <c r="E86" s="3">
        <v>16469</v>
      </c>
      <c r="F86" s="3">
        <v>7.3307455833971904E-3</v>
      </c>
      <c r="G86" s="3">
        <v>4.9580893927857099E-3</v>
      </c>
      <c r="H86" s="3">
        <v>9.9938483197579506E-3</v>
      </c>
      <c r="I86" s="3">
        <v>9.9250585901024493E-30</v>
      </c>
      <c r="J86" s="3">
        <v>1.2924759078389201E-3</v>
      </c>
    </row>
    <row r="87" spans="1:10">
      <c r="A87" s="3" t="s">
        <v>193</v>
      </c>
      <c r="B87" s="3" t="s">
        <v>39</v>
      </c>
      <c r="C87" s="3" t="s">
        <v>179</v>
      </c>
      <c r="D87" s="3" t="s">
        <v>180</v>
      </c>
      <c r="E87" s="3">
        <v>872</v>
      </c>
      <c r="F87" s="3">
        <v>4.9967588741046702E-3</v>
      </c>
      <c r="G87" s="3">
        <v>-7.0778166356343097E-4</v>
      </c>
      <c r="H87" s="3">
        <v>1.7424764873698699E-2</v>
      </c>
      <c r="I87" s="3">
        <v>1.47972419305659E-2</v>
      </c>
      <c r="J87" s="3">
        <v>4.8600762677894604E-3</v>
      </c>
    </row>
    <row r="88" spans="1:10">
      <c r="A88" s="3" t="s">
        <v>193</v>
      </c>
      <c r="B88" s="3" t="s">
        <v>39</v>
      </c>
      <c r="C88" s="3" t="s">
        <v>179</v>
      </c>
      <c r="D88" s="3" t="s">
        <v>181</v>
      </c>
      <c r="E88" s="3">
        <v>1802</v>
      </c>
      <c r="F88" s="3">
        <v>7.20157589320858E-3</v>
      </c>
      <c r="G88" s="3">
        <v>1.61265617387783E-3</v>
      </c>
      <c r="H88" s="3">
        <v>1.64704563881382E-2</v>
      </c>
      <c r="I88" s="3">
        <v>1.07027866653111E-4</v>
      </c>
      <c r="J88" s="3">
        <v>3.8765723438512101E-3</v>
      </c>
    </row>
    <row r="89" spans="1:10">
      <c r="A89" s="3" t="s">
        <v>193</v>
      </c>
      <c r="B89" s="3" t="s">
        <v>39</v>
      </c>
      <c r="C89" s="3" t="s">
        <v>179</v>
      </c>
      <c r="D89" s="3" t="s">
        <v>0</v>
      </c>
      <c r="E89" s="3">
        <v>63013</v>
      </c>
      <c r="F89" s="3">
        <v>2.16217408254595E-2</v>
      </c>
      <c r="G89" s="3">
        <v>1.9381090312577499E-2</v>
      </c>
      <c r="H89" s="3">
        <v>2.3827752012626099E-2</v>
      </c>
      <c r="I89" s="3">
        <v>0</v>
      </c>
      <c r="J89" s="3">
        <v>1.1467503228502201E-3</v>
      </c>
    </row>
    <row r="90" spans="1:10">
      <c r="A90" s="3" t="s">
        <v>193</v>
      </c>
      <c r="B90" s="3" t="s">
        <v>39</v>
      </c>
      <c r="C90" s="3" t="s">
        <v>179</v>
      </c>
      <c r="D90" s="3" t="s">
        <v>182</v>
      </c>
      <c r="E90" s="3">
        <v>211</v>
      </c>
      <c r="F90" s="3">
        <v>4.3547599639441898E-3</v>
      </c>
      <c r="G90" s="3">
        <v>-4.6118069902071302E-3</v>
      </c>
      <c r="H90" s="3">
        <v>5.0097818665665601E-2</v>
      </c>
      <c r="I90" s="3">
        <v>0.170446007590697</v>
      </c>
      <c r="J90" s="3">
        <v>1.51251004737724E-2</v>
      </c>
    </row>
    <row r="91" spans="1:10">
      <c r="A91" s="3" t="s">
        <v>193</v>
      </c>
      <c r="B91" s="3" t="s">
        <v>39</v>
      </c>
      <c r="C91" s="3" t="s">
        <v>37</v>
      </c>
      <c r="D91" s="3" t="s">
        <v>1</v>
      </c>
      <c r="E91" s="3">
        <v>19883</v>
      </c>
      <c r="F91" s="3">
        <v>4.3798834450559099E-3</v>
      </c>
      <c r="G91" s="3">
        <v>2.8918594493826601E-3</v>
      </c>
      <c r="H91" s="3">
        <v>6.1748851801870803E-3</v>
      </c>
      <c r="I91" s="3">
        <v>2.56617631358254E-24</v>
      </c>
      <c r="J91" s="3">
        <v>8.6675867003579402E-4</v>
      </c>
    </row>
    <row r="92" spans="1:10">
      <c r="A92" s="3" t="s">
        <v>193</v>
      </c>
      <c r="B92" s="3" t="s">
        <v>39</v>
      </c>
      <c r="C92" s="3" t="s">
        <v>37</v>
      </c>
      <c r="D92" s="3" t="s">
        <v>2</v>
      </c>
      <c r="E92" s="3">
        <v>18336</v>
      </c>
      <c r="F92" s="3">
        <v>1.5594743251581399E-2</v>
      </c>
      <c r="G92" s="3">
        <v>1.2388263335156101E-2</v>
      </c>
      <c r="H92" s="3">
        <v>1.89217049136675E-2</v>
      </c>
      <c r="I92" s="3">
        <v>9.8351986936388305E-82</v>
      </c>
      <c r="J92" s="3">
        <v>1.6923130111915899E-3</v>
      </c>
    </row>
    <row r="93" spans="1:10">
      <c r="A93" s="3" t="s">
        <v>193</v>
      </c>
      <c r="B93" s="3" t="s">
        <v>39</v>
      </c>
      <c r="C93" s="3" t="s">
        <v>37</v>
      </c>
      <c r="D93" s="3" t="s">
        <v>180</v>
      </c>
      <c r="E93" s="3">
        <v>969</v>
      </c>
      <c r="F93" s="3">
        <v>2.0057846401611901E-2</v>
      </c>
      <c r="G93" s="3">
        <v>6.3909384278845504E-3</v>
      </c>
      <c r="H93" s="3">
        <v>3.96134418374448E-2</v>
      </c>
      <c r="I93" s="3">
        <v>1.7605223192223299E-6</v>
      </c>
      <c r="J93" s="3">
        <v>8.7276476543472897E-3</v>
      </c>
    </row>
    <row r="94" spans="1:10">
      <c r="A94" s="3" t="s">
        <v>193</v>
      </c>
      <c r="B94" s="3" t="s">
        <v>39</v>
      </c>
      <c r="C94" s="3" t="s">
        <v>37</v>
      </c>
      <c r="D94" s="3" t="s">
        <v>181</v>
      </c>
      <c r="E94" s="3">
        <v>2158</v>
      </c>
      <c r="F94" s="3">
        <v>1.5089485880286699E-2</v>
      </c>
      <c r="G94" s="3">
        <v>7.1034412209409698E-3</v>
      </c>
      <c r="H94" s="3">
        <v>2.5764667836807399E-2</v>
      </c>
      <c r="I94" s="3">
        <v>1.3052553356846301E-10</v>
      </c>
      <c r="J94" s="3">
        <v>4.8459319285207303E-3</v>
      </c>
    </row>
    <row r="95" spans="1:10">
      <c r="A95" s="3" t="s">
        <v>193</v>
      </c>
      <c r="B95" s="3" t="s">
        <v>39</v>
      </c>
      <c r="C95" s="3" t="s">
        <v>37</v>
      </c>
      <c r="D95" s="3" t="s">
        <v>0</v>
      </c>
      <c r="E95" s="3">
        <v>68399</v>
      </c>
      <c r="F95" s="3">
        <v>2.2546676245162298E-2</v>
      </c>
      <c r="G95" s="3">
        <v>2.0530597007678099E-2</v>
      </c>
      <c r="H95" s="3">
        <v>2.46971196199193E-2</v>
      </c>
      <c r="I95" s="3">
        <v>0</v>
      </c>
      <c r="J95" s="3">
        <v>1.0452825262734101E-3</v>
      </c>
    </row>
    <row r="96" spans="1:10">
      <c r="A96" s="3" t="s">
        <v>193</v>
      </c>
      <c r="B96" s="3" t="s">
        <v>39</v>
      </c>
      <c r="C96" s="3" t="s">
        <v>37</v>
      </c>
      <c r="D96" s="3" t="s">
        <v>182</v>
      </c>
      <c r="E96" s="3">
        <v>236</v>
      </c>
      <c r="F96" s="3">
        <v>1.6969930525257401E-2</v>
      </c>
      <c r="G96" s="3">
        <v>-2.8653583477371101E-3</v>
      </c>
      <c r="H96" s="3">
        <v>6.1364248079623998E-2</v>
      </c>
      <c r="I96" s="3">
        <v>1.9874703722074401E-2</v>
      </c>
      <c r="J96" s="3">
        <v>1.7448149992963301E-2</v>
      </c>
    </row>
    <row r="97" spans="1:10">
      <c r="A97" s="3" t="s">
        <v>193</v>
      </c>
      <c r="B97" s="3" t="s">
        <v>39</v>
      </c>
      <c r="C97" s="3" t="s">
        <v>192</v>
      </c>
      <c r="D97" s="3" t="s">
        <v>1</v>
      </c>
      <c r="E97" s="3">
        <v>19520</v>
      </c>
      <c r="F97" s="3">
        <v>1.4303272429543899E-2</v>
      </c>
      <c r="G97" s="3">
        <v>1.11990259804957E-2</v>
      </c>
      <c r="H97" s="3">
        <v>1.77074336057301E-2</v>
      </c>
      <c r="I97" s="3">
        <v>3.75615303616501E-65</v>
      </c>
      <c r="J97" s="3">
        <v>1.67973813692555E-3</v>
      </c>
    </row>
    <row r="98" spans="1:10">
      <c r="A98" s="3" t="s">
        <v>193</v>
      </c>
      <c r="B98" s="3" t="s">
        <v>39</v>
      </c>
      <c r="C98" s="3" t="s">
        <v>192</v>
      </c>
      <c r="D98" s="3" t="s">
        <v>2</v>
      </c>
      <c r="E98" s="3">
        <v>16174</v>
      </c>
      <c r="F98" s="3">
        <v>2.2713970532433601E-2</v>
      </c>
      <c r="G98" s="3">
        <v>1.8912087019690001E-2</v>
      </c>
      <c r="H98" s="3">
        <v>2.7464435043031601E-2</v>
      </c>
      <c r="I98" s="3">
        <v>9.0362836652958496E-89</v>
      </c>
      <c r="J98" s="3">
        <v>2.2387716699954099E-3</v>
      </c>
    </row>
    <row r="99" spans="1:10">
      <c r="A99" s="3" t="s">
        <v>193</v>
      </c>
      <c r="B99" s="3" t="s">
        <v>39</v>
      </c>
      <c r="C99" s="3" t="s">
        <v>192</v>
      </c>
      <c r="D99" s="3" t="s">
        <v>180</v>
      </c>
      <c r="E99" s="3">
        <v>856</v>
      </c>
      <c r="F99" s="3">
        <v>2.3768032335064498E-2</v>
      </c>
      <c r="G99" s="3">
        <v>7.1455079072387196E-3</v>
      </c>
      <c r="H99" s="3">
        <v>4.9397019250252298E-2</v>
      </c>
      <c r="I99" s="3">
        <v>2.58513609853972E-6</v>
      </c>
      <c r="J99" s="3">
        <v>1.08261770341124E-2</v>
      </c>
    </row>
    <row r="100" spans="1:10">
      <c r="A100" s="3" t="s">
        <v>193</v>
      </c>
      <c r="B100" s="3" t="s">
        <v>39</v>
      </c>
      <c r="C100" s="3" t="s">
        <v>192</v>
      </c>
      <c r="D100" s="3" t="s">
        <v>181</v>
      </c>
      <c r="E100" s="3">
        <v>1799</v>
      </c>
      <c r="F100" s="3">
        <v>2.73163948814617E-2</v>
      </c>
      <c r="G100" s="3">
        <v>1.3905232214102701E-2</v>
      </c>
      <c r="H100" s="3">
        <v>4.3093875497917697E-2</v>
      </c>
      <c r="I100" s="3">
        <v>1.8020049493082699E-13</v>
      </c>
      <c r="J100" s="3">
        <v>7.5043576404254797E-3</v>
      </c>
    </row>
    <row r="101" spans="1:10">
      <c r="A101" s="3" t="s">
        <v>193</v>
      </c>
      <c r="B101" s="3" t="s">
        <v>39</v>
      </c>
      <c r="C101" s="3" t="s">
        <v>192</v>
      </c>
      <c r="D101" s="3" t="s">
        <v>0</v>
      </c>
      <c r="E101" s="3">
        <v>62662</v>
      </c>
      <c r="F101" s="3">
        <v>4.1408443134031102E-2</v>
      </c>
      <c r="G101" s="3">
        <v>3.8592445952193702E-2</v>
      </c>
      <c r="H101" s="3">
        <v>4.4342174414951002E-2</v>
      </c>
      <c r="I101" s="3">
        <v>0</v>
      </c>
      <c r="J101" s="3">
        <v>1.5344487491674699E-3</v>
      </c>
    </row>
    <row r="102" spans="1:10">
      <c r="A102" s="3" t="s">
        <v>193</v>
      </c>
      <c r="B102" s="3" t="s">
        <v>39</v>
      </c>
      <c r="C102" s="3" t="s">
        <v>192</v>
      </c>
      <c r="D102" s="3" t="s">
        <v>182</v>
      </c>
      <c r="E102" s="3">
        <v>205</v>
      </c>
      <c r="F102" s="3">
        <v>1.43965998789959E-2</v>
      </c>
      <c r="G102" s="3">
        <v>-4.8367810540861497E-3</v>
      </c>
      <c r="H102" s="3">
        <v>7.8769523837256605E-2</v>
      </c>
      <c r="I102" s="3">
        <v>5.3992856769643501E-2</v>
      </c>
      <c r="J102" s="3">
        <v>2.4373564715021698E-2</v>
      </c>
    </row>
    <row r="103" spans="1:10">
      <c r="A103" s="3" t="s">
        <v>193</v>
      </c>
      <c r="B103" s="3" t="s">
        <v>39</v>
      </c>
      <c r="C103" s="3" t="s">
        <v>187</v>
      </c>
      <c r="D103" s="3" t="s">
        <v>1</v>
      </c>
      <c r="E103" s="3">
        <v>19565</v>
      </c>
      <c r="F103" s="3">
        <v>9.0079957424188395E-3</v>
      </c>
      <c r="G103" s="3">
        <v>6.5386249532942402E-3</v>
      </c>
      <c r="H103" s="3">
        <v>1.17504453494215E-2</v>
      </c>
      <c r="I103" s="3">
        <v>1.1609653422131201E-41</v>
      </c>
      <c r="J103" s="3">
        <v>1.3510091526492201E-3</v>
      </c>
    </row>
    <row r="104" spans="1:10">
      <c r="A104" s="3" t="s">
        <v>193</v>
      </c>
      <c r="B104" s="3" t="s">
        <v>39</v>
      </c>
      <c r="C104" s="3" t="s">
        <v>187</v>
      </c>
      <c r="D104" s="3" t="s">
        <v>2</v>
      </c>
      <c r="E104" s="3">
        <v>17626</v>
      </c>
      <c r="F104" s="3">
        <v>6.3159106032410497E-2</v>
      </c>
      <c r="G104" s="3">
        <v>5.6516714466694901E-2</v>
      </c>
      <c r="H104" s="3">
        <v>6.9999729390545995E-2</v>
      </c>
      <c r="I104" s="3">
        <v>8.4544360199063193E-264</v>
      </c>
      <c r="J104" s="3">
        <v>3.5335599560319601E-3</v>
      </c>
    </row>
    <row r="105" spans="1:10">
      <c r="A105" s="3" t="s">
        <v>193</v>
      </c>
      <c r="B105" s="3" t="s">
        <v>39</v>
      </c>
      <c r="C105" s="3" t="s">
        <v>187</v>
      </c>
      <c r="D105" s="3" t="s">
        <v>180</v>
      </c>
      <c r="E105" s="3">
        <v>907</v>
      </c>
      <c r="F105" s="3">
        <v>6.7920034523296105E-2</v>
      </c>
      <c r="G105" s="3">
        <v>3.8615274016940197E-2</v>
      </c>
      <c r="H105" s="3">
        <v>0.10212631886182701</v>
      </c>
      <c r="I105" s="3">
        <v>5.7665016674750103E-16</v>
      </c>
      <c r="J105" s="3">
        <v>1.6365173753816301E-2</v>
      </c>
    </row>
    <row r="106" spans="1:10">
      <c r="A106" s="3" t="s">
        <v>193</v>
      </c>
      <c r="B106" s="3" t="s">
        <v>39</v>
      </c>
      <c r="C106" s="3" t="s">
        <v>187</v>
      </c>
      <c r="D106" s="3" t="s">
        <v>181</v>
      </c>
      <c r="E106" s="3">
        <v>1903</v>
      </c>
      <c r="F106" s="3">
        <v>4.1715257513080202E-2</v>
      </c>
      <c r="G106" s="3">
        <v>2.6483967794452001E-2</v>
      </c>
      <c r="H106" s="3">
        <v>6.0354897655569298E-2</v>
      </c>
      <c r="I106" s="3">
        <v>7.2818187379378395E-21</v>
      </c>
      <c r="J106" s="3">
        <v>8.4950941218418195E-3</v>
      </c>
    </row>
    <row r="107" spans="1:10">
      <c r="A107" s="3" t="s">
        <v>193</v>
      </c>
      <c r="B107" s="3" t="s">
        <v>39</v>
      </c>
      <c r="C107" s="3" t="s">
        <v>187</v>
      </c>
      <c r="D107" s="3" t="s">
        <v>0</v>
      </c>
      <c r="E107" s="3">
        <v>67132</v>
      </c>
      <c r="F107" s="3">
        <v>9.1892772944562898E-2</v>
      </c>
      <c r="G107" s="3">
        <v>8.7824423316428493E-2</v>
      </c>
      <c r="H107" s="3">
        <v>9.5993245809841601E-2</v>
      </c>
      <c r="I107" s="3">
        <v>0</v>
      </c>
      <c r="J107" s="3">
        <v>2.11958009886148E-3</v>
      </c>
    </row>
    <row r="108" spans="1:10">
      <c r="A108" s="3" t="s">
        <v>193</v>
      </c>
      <c r="B108" s="3" t="s">
        <v>39</v>
      </c>
      <c r="C108" s="3" t="s">
        <v>187</v>
      </c>
      <c r="D108" s="3" t="s">
        <v>182</v>
      </c>
      <c r="E108" s="3">
        <v>219</v>
      </c>
      <c r="F108" s="3">
        <v>4.06793998349382E-2</v>
      </c>
      <c r="G108" s="3">
        <v>4.4930571722915404E-3</v>
      </c>
      <c r="H108" s="3">
        <v>0.106390085376582</v>
      </c>
      <c r="I108" s="3">
        <v>1.77195802216329E-3</v>
      </c>
      <c r="J108" s="3">
        <v>2.7814740564819199E-2</v>
      </c>
    </row>
    <row r="109" spans="1:10">
      <c r="A109" s="3" t="s">
        <v>193</v>
      </c>
      <c r="B109" s="3" t="s">
        <v>39</v>
      </c>
      <c r="C109" s="3" t="s">
        <v>186</v>
      </c>
      <c r="D109" s="3" t="s">
        <v>1</v>
      </c>
      <c r="E109" s="3">
        <v>18341</v>
      </c>
      <c r="F109" s="3">
        <v>9.7219841638361802E-3</v>
      </c>
      <c r="G109" s="3">
        <v>7.21086355125758E-3</v>
      </c>
      <c r="H109" s="3">
        <v>1.28492531313322E-2</v>
      </c>
      <c r="I109" s="3">
        <v>3.7265215043266202E-42</v>
      </c>
      <c r="J109" s="3">
        <v>1.4248713480539399E-3</v>
      </c>
    </row>
    <row r="110" spans="1:10">
      <c r="A110" s="3" t="s">
        <v>193</v>
      </c>
      <c r="B110" s="3" t="s">
        <v>39</v>
      </c>
      <c r="C110" s="3" t="s">
        <v>186</v>
      </c>
      <c r="D110" s="3" t="s">
        <v>2</v>
      </c>
      <c r="E110" s="3">
        <v>18651</v>
      </c>
      <c r="F110" s="3">
        <v>6.7015269229586297E-2</v>
      </c>
      <c r="G110" s="3">
        <v>6.01182394816972E-2</v>
      </c>
      <c r="H110" s="3">
        <v>7.4144371145766899E-2</v>
      </c>
      <c r="I110" s="3">
        <v>7.2796120453952696E-296</v>
      </c>
      <c r="J110" s="3">
        <v>3.5630009643282099E-3</v>
      </c>
    </row>
    <row r="111" spans="1:10">
      <c r="A111" s="3" t="s">
        <v>193</v>
      </c>
      <c r="B111" s="3" t="s">
        <v>39</v>
      </c>
      <c r="C111" s="3" t="s">
        <v>186</v>
      </c>
      <c r="D111" s="3" t="s">
        <v>180</v>
      </c>
      <c r="E111" s="3">
        <v>932</v>
      </c>
      <c r="F111" s="3">
        <v>8.01170254760291E-2</v>
      </c>
      <c r="G111" s="3">
        <v>5.05916407208538E-2</v>
      </c>
      <c r="H111" s="3">
        <v>0.113930129122865</v>
      </c>
      <c r="I111" s="3">
        <v>2.9580078529999802E-19</v>
      </c>
      <c r="J111" s="3">
        <v>1.6446168173970498E-2</v>
      </c>
    </row>
    <row r="112" spans="1:10">
      <c r="A112" s="3" t="s">
        <v>193</v>
      </c>
      <c r="B112" s="3" t="s">
        <v>39</v>
      </c>
      <c r="C112" s="3" t="s">
        <v>186</v>
      </c>
      <c r="D112" s="3" t="s">
        <v>181</v>
      </c>
      <c r="E112" s="3">
        <v>2097</v>
      </c>
      <c r="F112" s="3">
        <v>6.3274387692171002E-2</v>
      </c>
      <c r="G112" s="3">
        <v>4.40982685394904E-2</v>
      </c>
      <c r="H112" s="3">
        <v>8.6214960569427498E-2</v>
      </c>
      <c r="I112" s="3">
        <v>3.1793360991542197E-33</v>
      </c>
      <c r="J112" s="3">
        <v>1.0768293525149001E-2</v>
      </c>
    </row>
    <row r="113" spans="1:10">
      <c r="A113" s="3" t="s">
        <v>193</v>
      </c>
      <c r="B113" s="3" t="s">
        <v>39</v>
      </c>
      <c r="C113" s="3" t="s">
        <v>186</v>
      </c>
      <c r="D113" s="3" t="s">
        <v>0</v>
      </c>
      <c r="E113" s="3">
        <v>66294</v>
      </c>
      <c r="F113" s="3">
        <v>0.103001240100501</v>
      </c>
      <c r="G113" s="3">
        <v>9.8554937472116105E-2</v>
      </c>
      <c r="H113" s="3">
        <v>0.107302954290626</v>
      </c>
      <c r="I113" s="3">
        <v>0</v>
      </c>
      <c r="J113" s="3">
        <v>2.2262196044215399E-3</v>
      </c>
    </row>
    <row r="114" spans="1:10">
      <c r="A114" s="3" t="s">
        <v>193</v>
      </c>
      <c r="B114" s="3" t="s">
        <v>39</v>
      </c>
      <c r="C114" s="3" t="s">
        <v>186</v>
      </c>
      <c r="D114" s="3" t="s">
        <v>182</v>
      </c>
      <c r="E114" s="3">
        <v>229</v>
      </c>
      <c r="F114" s="3">
        <v>2.8259381348924001E-2</v>
      </c>
      <c r="G114" s="3">
        <v>-4.4114456595545598E-4</v>
      </c>
      <c r="H114" s="3">
        <v>8.5475551707322697E-2</v>
      </c>
      <c r="I114" s="3">
        <v>5.7750446885144503E-3</v>
      </c>
      <c r="J114" s="3">
        <v>2.2692311528135702E-2</v>
      </c>
    </row>
    <row r="115" spans="1:10">
      <c r="A115" s="3" t="s">
        <v>193</v>
      </c>
      <c r="B115" s="3" t="s">
        <v>39</v>
      </c>
      <c r="C115" s="3" t="s">
        <v>185</v>
      </c>
      <c r="D115" s="3" t="s">
        <v>1</v>
      </c>
      <c r="E115" s="3">
        <v>13353</v>
      </c>
      <c r="F115" s="3">
        <v>1.3059760542749601E-2</v>
      </c>
      <c r="G115" s="3">
        <v>9.4057925923144402E-3</v>
      </c>
      <c r="H115" s="3">
        <v>1.7080369714310401E-2</v>
      </c>
      <c r="I115" s="3">
        <v>2.19845113276191E-40</v>
      </c>
      <c r="J115" s="3">
        <v>1.9758607438011798E-3</v>
      </c>
    </row>
    <row r="116" spans="1:10">
      <c r="A116" s="3" t="s">
        <v>193</v>
      </c>
      <c r="B116" s="3" t="s">
        <v>39</v>
      </c>
      <c r="C116" s="3" t="s">
        <v>185</v>
      </c>
      <c r="D116" s="3" t="s">
        <v>2</v>
      </c>
      <c r="E116" s="3">
        <v>14752</v>
      </c>
      <c r="F116" s="3">
        <v>2.12263613248878E-2</v>
      </c>
      <c r="G116" s="3">
        <v>1.6470486012233099E-2</v>
      </c>
      <c r="H116" s="3">
        <v>2.6166603545691901E-2</v>
      </c>
      <c r="I116" s="3">
        <v>2.90964434099834E-73</v>
      </c>
      <c r="J116" s="3">
        <v>2.4092506976083799E-3</v>
      </c>
    </row>
    <row r="117" spans="1:10">
      <c r="A117" s="3" t="s">
        <v>193</v>
      </c>
      <c r="B117" s="3" t="s">
        <v>39</v>
      </c>
      <c r="C117" s="3" t="s">
        <v>185</v>
      </c>
      <c r="D117" s="3" t="s">
        <v>180</v>
      </c>
      <c r="E117" s="3">
        <v>685</v>
      </c>
      <c r="F117" s="3">
        <v>3.20990895235507E-2</v>
      </c>
      <c r="G117" s="3">
        <v>1.26043629825409E-2</v>
      </c>
      <c r="H117" s="3">
        <v>5.96368420204779E-2</v>
      </c>
      <c r="I117" s="3">
        <v>1.3444241969717701E-6</v>
      </c>
      <c r="J117" s="3">
        <v>1.19910038292866E-2</v>
      </c>
    </row>
    <row r="118" spans="1:10">
      <c r="A118" s="3" t="s">
        <v>193</v>
      </c>
      <c r="B118" s="3" t="s">
        <v>39</v>
      </c>
      <c r="C118" s="3" t="s">
        <v>185</v>
      </c>
      <c r="D118" s="3" t="s">
        <v>181</v>
      </c>
      <c r="E118" s="3">
        <v>1747</v>
      </c>
      <c r="F118" s="3">
        <v>1.6086027193261802E-2</v>
      </c>
      <c r="G118" s="3">
        <v>5.9634569498036799E-3</v>
      </c>
      <c r="H118" s="3">
        <v>3.1501277763040798E-2</v>
      </c>
      <c r="I118" s="3">
        <v>5.5971286761721599E-8</v>
      </c>
      <c r="J118" s="3">
        <v>6.4040934107581996E-3</v>
      </c>
    </row>
    <row r="119" spans="1:10">
      <c r="A119" s="3" t="s">
        <v>193</v>
      </c>
      <c r="B119" s="3" t="s">
        <v>39</v>
      </c>
      <c r="C119" s="3" t="s">
        <v>185</v>
      </c>
      <c r="D119" s="3" t="s">
        <v>0</v>
      </c>
      <c r="E119" s="3">
        <v>54715</v>
      </c>
      <c r="F119" s="3">
        <v>2.7182866450343499E-2</v>
      </c>
      <c r="G119" s="3">
        <v>2.4265773828430901E-2</v>
      </c>
      <c r="H119" s="3">
        <v>2.98657343329649E-2</v>
      </c>
      <c r="I119" s="3">
        <v>0</v>
      </c>
      <c r="J119" s="3">
        <v>1.4028617259905899E-3</v>
      </c>
    </row>
    <row r="120" spans="1:10">
      <c r="A120" s="3" t="s">
        <v>193</v>
      </c>
      <c r="B120" s="3" t="s">
        <v>39</v>
      </c>
      <c r="C120" s="3" t="s">
        <v>185</v>
      </c>
      <c r="D120" s="3" t="s">
        <v>182</v>
      </c>
      <c r="E120" s="3">
        <v>194</v>
      </c>
      <c r="F120" s="3">
        <v>5.9662917764624597E-3</v>
      </c>
      <c r="G120" s="3">
        <v>-4.8470814505545698E-3</v>
      </c>
      <c r="H120" s="3">
        <v>4.4565548174941003E-2</v>
      </c>
      <c r="I120" s="3">
        <v>0.14280135341102199</v>
      </c>
      <c r="J120" s="3">
        <v>1.35922492636362E-2</v>
      </c>
    </row>
    <row r="121" spans="1:10">
      <c r="A121" s="3" t="s">
        <v>193</v>
      </c>
      <c r="B121" s="3" t="s">
        <v>39</v>
      </c>
      <c r="C121" s="3" t="s">
        <v>190</v>
      </c>
      <c r="D121" s="3" t="s">
        <v>1</v>
      </c>
      <c r="E121" s="3">
        <v>2196</v>
      </c>
      <c r="F121" s="3">
        <v>1.8913094135825099E-3</v>
      </c>
      <c r="G121" s="3">
        <v>-3.5229768391150399E-4</v>
      </c>
      <c r="H121" s="3">
        <v>7.0794862450019903E-3</v>
      </c>
      <c r="I121" s="3">
        <v>2.3259675347126599E-2</v>
      </c>
      <c r="J121" s="3">
        <v>1.9720353604819199E-3</v>
      </c>
    </row>
    <row r="122" spans="1:10">
      <c r="A122" s="3" t="s">
        <v>193</v>
      </c>
      <c r="B122" s="3" t="s">
        <v>39</v>
      </c>
      <c r="C122" s="3" t="s">
        <v>190</v>
      </c>
      <c r="D122" s="3" t="s">
        <v>2</v>
      </c>
      <c r="E122" s="3">
        <v>1479</v>
      </c>
      <c r="F122" s="3">
        <v>1.57285924619531E-2</v>
      </c>
      <c r="G122" s="3">
        <v>5.1616844066907398E-3</v>
      </c>
      <c r="H122" s="3">
        <v>3.2288988061286099E-2</v>
      </c>
      <c r="I122" s="3">
        <v>7.6206235876747105E-7</v>
      </c>
      <c r="J122" s="3">
        <v>6.8955294079648399E-3</v>
      </c>
    </row>
    <row r="123" spans="1:10">
      <c r="A123" s="3" t="s">
        <v>193</v>
      </c>
      <c r="B123" s="3" t="s">
        <v>39</v>
      </c>
      <c r="C123" s="3" t="s">
        <v>190</v>
      </c>
      <c r="D123" s="3" t="s">
        <v>180</v>
      </c>
      <c r="E123" s="3">
        <v>70</v>
      </c>
      <c r="F123" s="3">
        <v>-3.8458642707501801E-3</v>
      </c>
      <c r="G123" s="3">
        <v>-1.48824149710694E-2</v>
      </c>
      <c r="H123" s="3">
        <v>9.7118929913375104E-2</v>
      </c>
      <c r="I123" s="3">
        <v>0.38693662337888102</v>
      </c>
      <c r="J123" s="3">
        <v>3.2034378505647498E-2</v>
      </c>
    </row>
    <row r="124" spans="1:10">
      <c r="A124" s="3" t="s">
        <v>193</v>
      </c>
      <c r="B124" s="3" t="s">
        <v>39</v>
      </c>
      <c r="C124" s="3" t="s">
        <v>190</v>
      </c>
      <c r="D124" s="3" t="s">
        <v>181</v>
      </c>
      <c r="E124" s="3">
        <v>124</v>
      </c>
      <c r="F124" s="3">
        <v>1.4389656860282001E-2</v>
      </c>
      <c r="G124" s="3">
        <v>-8.1550940792527397E-3</v>
      </c>
      <c r="H124" s="3">
        <v>8.6143816841249707E-2</v>
      </c>
      <c r="I124" s="3">
        <v>0.104601257348355</v>
      </c>
      <c r="J124" s="3">
        <v>2.6790055919662201E-2</v>
      </c>
    </row>
    <row r="125" spans="1:10">
      <c r="A125" s="3" t="s">
        <v>193</v>
      </c>
      <c r="B125" s="3" t="s">
        <v>39</v>
      </c>
      <c r="C125" s="3" t="s">
        <v>190</v>
      </c>
      <c r="D125" s="3" t="s">
        <v>0</v>
      </c>
      <c r="E125" s="3">
        <v>5114</v>
      </c>
      <c r="F125" s="3">
        <v>3.7494053582126402E-2</v>
      </c>
      <c r="G125" s="3">
        <v>2.7748877995486702E-2</v>
      </c>
      <c r="H125" s="3">
        <v>4.8441577538757302E-2</v>
      </c>
      <c r="I125" s="3">
        <v>9.5401901940299906E-45</v>
      </c>
      <c r="J125" s="3">
        <v>5.3343153666701101E-3</v>
      </c>
    </row>
    <row r="126" spans="1:10">
      <c r="A126" s="3" t="s">
        <v>193</v>
      </c>
      <c r="B126" s="3" t="s">
        <v>39</v>
      </c>
      <c r="C126" s="3" t="s">
        <v>190</v>
      </c>
      <c r="D126" s="3" t="s">
        <v>182</v>
      </c>
      <c r="E126" s="3">
        <v>26</v>
      </c>
      <c r="F126" s="3">
        <v>-3.8034798025532203E-2</v>
      </c>
      <c r="G126" s="3">
        <v>-5.3893525077597697E-2</v>
      </c>
      <c r="H126" s="3">
        <v>0.38709359486987199</v>
      </c>
      <c r="I126" s="3">
        <v>0.48813040998206703</v>
      </c>
      <c r="J126" s="3">
        <v>0.120266844668561</v>
      </c>
    </row>
    <row r="127" spans="1:10">
      <c r="A127" s="3" t="s">
        <v>193</v>
      </c>
      <c r="B127" s="3" t="s">
        <v>39</v>
      </c>
      <c r="C127" s="3" t="s">
        <v>184</v>
      </c>
      <c r="D127" s="3" t="s">
        <v>1</v>
      </c>
      <c r="E127" s="3">
        <v>42875</v>
      </c>
      <c r="F127" s="3">
        <v>4.1421708705064999E-3</v>
      </c>
      <c r="G127" s="3">
        <v>3.0270735885437102E-3</v>
      </c>
      <c r="H127" s="3">
        <v>5.3948863748586101E-3</v>
      </c>
      <c r="I127" s="3">
        <v>6.5214188043232298E-41</v>
      </c>
      <c r="J127" s="3">
        <v>6.01115257454045E-4</v>
      </c>
    </row>
    <row r="128" spans="1:10">
      <c r="A128" s="3" t="s">
        <v>193</v>
      </c>
      <c r="B128" s="3" t="s">
        <v>39</v>
      </c>
      <c r="C128" s="3" t="s">
        <v>184</v>
      </c>
      <c r="D128" s="3" t="s">
        <v>2</v>
      </c>
      <c r="E128" s="3">
        <v>34525</v>
      </c>
      <c r="F128" s="3">
        <v>1.8235075337447199E-2</v>
      </c>
      <c r="G128" s="3">
        <v>1.5524620888010401E-2</v>
      </c>
      <c r="H128" s="3">
        <v>2.1209870537306101E-2</v>
      </c>
      <c r="I128" s="3">
        <v>5.9608176858561903E-143</v>
      </c>
      <c r="J128" s="3">
        <v>1.4170139874759701E-3</v>
      </c>
    </row>
    <row r="129" spans="1:10">
      <c r="A129" s="3" t="s">
        <v>193</v>
      </c>
      <c r="B129" s="3" t="s">
        <v>39</v>
      </c>
      <c r="C129" s="3" t="s">
        <v>184</v>
      </c>
      <c r="D129" s="3" t="s">
        <v>180</v>
      </c>
      <c r="E129" s="3">
        <v>2017</v>
      </c>
      <c r="F129" s="3">
        <v>1.94805646477983E-2</v>
      </c>
      <c r="G129" s="3">
        <v>8.9068494525181494E-3</v>
      </c>
      <c r="H129" s="3">
        <v>3.2244677008593403E-2</v>
      </c>
      <c r="I129" s="3">
        <v>1.07567887517365E-10</v>
      </c>
      <c r="J129" s="3">
        <v>5.9026418074154697E-3</v>
      </c>
    </row>
    <row r="130" spans="1:10">
      <c r="A130" s="3" t="s">
        <v>193</v>
      </c>
      <c r="B130" s="3" t="s">
        <v>39</v>
      </c>
      <c r="C130" s="3" t="s">
        <v>184</v>
      </c>
      <c r="D130" s="3" t="s">
        <v>181</v>
      </c>
      <c r="E130" s="3">
        <v>4892</v>
      </c>
      <c r="F130" s="3">
        <v>1.1375358073832401E-2</v>
      </c>
      <c r="G130" s="3">
        <v>6.3523558982683803E-3</v>
      </c>
      <c r="H130" s="3">
        <v>1.77066512111261E-2</v>
      </c>
      <c r="I130" s="3">
        <v>1.24415786812888E-14</v>
      </c>
      <c r="J130" s="3">
        <v>2.9920652082538299E-3</v>
      </c>
    </row>
    <row r="131" spans="1:10">
      <c r="A131" s="3" t="s">
        <v>193</v>
      </c>
      <c r="B131" s="3" t="s">
        <v>39</v>
      </c>
      <c r="C131" s="3" t="s">
        <v>184</v>
      </c>
      <c r="D131" s="3" t="s">
        <v>0</v>
      </c>
      <c r="E131" s="3">
        <v>109424</v>
      </c>
      <c r="F131" s="3">
        <v>2.1742892802313299E-2</v>
      </c>
      <c r="G131" s="3">
        <v>2.00586406157237E-2</v>
      </c>
      <c r="H131" s="3">
        <v>2.3372042868374399E-2</v>
      </c>
      <c r="I131" s="3">
        <v>0</v>
      </c>
      <c r="J131" s="3">
        <v>8.6064723255718095E-4</v>
      </c>
    </row>
    <row r="132" spans="1:10">
      <c r="A132" s="3" t="s">
        <v>193</v>
      </c>
      <c r="B132" s="3" t="s">
        <v>39</v>
      </c>
      <c r="C132" s="3" t="s">
        <v>184</v>
      </c>
      <c r="D132" s="3" t="s">
        <v>182</v>
      </c>
      <c r="E132" s="3">
        <v>398</v>
      </c>
      <c r="F132" s="3">
        <v>2.0258842067293999E-2</v>
      </c>
      <c r="G132" s="3">
        <v>-4.1186252057700802E-4</v>
      </c>
      <c r="H132" s="3">
        <v>5.53035749294645E-2</v>
      </c>
      <c r="I132" s="3">
        <v>2.6209025444923501E-3</v>
      </c>
      <c r="J132" s="3">
        <v>1.43918877707218E-2</v>
      </c>
    </row>
    <row r="133" spans="1:10">
      <c r="A133" s="3" t="s">
        <v>193</v>
      </c>
      <c r="B133" s="3" t="s">
        <v>39</v>
      </c>
      <c r="C133" s="3" t="s">
        <v>36</v>
      </c>
      <c r="D133" s="3" t="s">
        <v>1</v>
      </c>
      <c r="E133" s="3">
        <v>42879</v>
      </c>
      <c r="F133" s="3">
        <v>1.9681521689949199E-2</v>
      </c>
      <c r="G133" s="3">
        <v>1.77536209042936E-2</v>
      </c>
      <c r="H133" s="3">
        <v>2.14791621795287E-2</v>
      </c>
      <c r="I133" s="3">
        <v>0</v>
      </c>
      <c r="J133" s="3">
        <v>9.5302585540004998E-4</v>
      </c>
    </row>
    <row r="134" spans="1:10">
      <c r="A134" s="3" t="s">
        <v>193</v>
      </c>
      <c r="B134" s="3" t="s">
        <v>39</v>
      </c>
      <c r="C134" s="3" t="s">
        <v>36</v>
      </c>
      <c r="D134" s="3" t="s">
        <v>2</v>
      </c>
      <c r="E134" s="3">
        <v>33538</v>
      </c>
      <c r="F134" s="3">
        <v>4.4611631675105103E-2</v>
      </c>
      <c r="G134" s="3">
        <v>4.1404797578211902E-2</v>
      </c>
      <c r="H134" s="3">
        <v>4.7911666410474701E-2</v>
      </c>
      <c r="I134" s="3">
        <v>0</v>
      </c>
      <c r="J134" s="3">
        <v>1.6075433561842901E-3</v>
      </c>
    </row>
    <row r="135" spans="1:10">
      <c r="A135" s="3" t="s">
        <v>193</v>
      </c>
      <c r="B135" s="3" t="s">
        <v>39</v>
      </c>
      <c r="C135" s="3" t="s">
        <v>36</v>
      </c>
      <c r="D135" s="3" t="s">
        <v>180</v>
      </c>
      <c r="E135" s="3">
        <v>2005</v>
      </c>
      <c r="F135" s="3">
        <v>4.5263770247247301E-2</v>
      </c>
      <c r="G135" s="3">
        <v>3.3483773616269003E-2</v>
      </c>
      <c r="H135" s="3">
        <v>5.7690761921967502E-2</v>
      </c>
      <c r="I135" s="3">
        <v>3.6507090742090301E-47</v>
      </c>
      <c r="J135" s="3">
        <v>6.1915968761486204E-3</v>
      </c>
    </row>
    <row r="136" spans="1:10">
      <c r="A136" s="3" t="s">
        <v>193</v>
      </c>
      <c r="B136" s="3" t="s">
        <v>39</v>
      </c>
      <c r="C136" s="3" t="s">
        <v>36</v>
      </c>
      <c r="D136" s="3" t="s">
        <v>181</v>
      </c>
      <c r="E136" s="3">
        <v>4866</v>
      </c>
      <c r="F136" s="3">
        <v>3.2238334300034602E-2</v>
      </c>
      <c r="G136" s="3">
        <v>2.5201380700317501E-2</v>
      </c>
      <c r="H136" s="3">
        <v>3.8968422221763999E-2</v>
      </c>
      <c r="I136" s="3">
        <v>2.1157795488936301E-74</v>
      </c>
      <c r="J136" s="3">
        <v>3.4517695047587998E-3</v>
      </c>
    </row>
    <row r="137" spans="1:10">
      <c r="A137" s="3" t="s">
        <v>193</v>
      </c>
      <c r="B137" s="3" t="s">
        <v>39</v>
      </c>
      <c r="C137" s="3" t="s">
        <v>36</v>
      </c>
      <c r="D137" s="3" t="s">
        <v>0</v>
      </c>
      <c r="E137" s="3">
        <v>107764</v>
      </c>
      <c r="F137" s="3">
        <v>7.5044056365134795E-2</v>
      </c>
      <c r="G137" s="3">
        <v>7.2988665198437302E-2</v>
      </c>
      <c r="H137" s="3">
        <v>7.7155758515394302E-2</v>
      </c>
      <c r="I137" s="3">
        <v>0</v>
      </c>
      <c r="J137" s="3">
        <v>1.06837926949295E-3</v>
      </c>
    </row>
    <row r="138" spans="1:10">
      <c r="A138" s="3" t="s">
        <v>193</v>
      </c>
      <c r="B138" s="3" t="s">
        <v>39</v>
      </c>
      <c r="C138" s="3" t="s">
        <v>36</v>
      </c>
      <c r="D138" s="3" t="s">
        <v>182</v>
      </c>
      <c r="E138" s="3">
        <v>395</v>
      </c>
      <c r="F138" s="3">
        <v>4.4594795870189302E-2</v>
      </c>
      <c r="G138" s="3">
        <v>2.16887092259298E-2</v>
      </c>
      <c r="H138" s="3">
        <v>7.3826130963169506E-2</v>
      </c>
      <c r="I138" s="3">
        <v>6.8488824817984801E-11</v>
      </c>
      <c r="J138" s="3">
        <v>1.39846884079663E-2</v>
      </c>
    </row>
    <row r="139" spans="1:10">
      <c r="A139" s="3" t="s">
        <v>193</v>
      </c>
      <c r="B139" s="3" t="s">
        <v>39</v>
      </c>
      <c r="C139" s="3" t="s">
        <v>191</v>
      </c>
      <c r="D139" s="3" t="s">
        <v>1</v>
      </c>
      <c r="E139" s="3">
        <v>42187</v>
      </c>
      <c r="F139" s="3">
        <v>6.1799685184568097E-3</v>
      </c>
      <c r="G139" s="3">
        <v>4.9133078213315301E-3</v>
      </c>
      <c r="H139" s="3">
        <v>7.7138233420316199E-3</v>
      </c>
      <c r="I139" s="3">
        <v>4.9864634007543397E-66</v>
      </c>
      <c r="J139" s="3">
        <v>7.2816249393806902E-4</v>
      </c>
    </row>
    <row r="140" spans="1:10">
      <c r="A140" s="3" t="s">
        <v>193</v>
      </c>
      <c r="B140" s="3" t="s">
        <v>39</v>
      </c>
      <c r="C140" s="3" t="s">
        <v>191</v>
      </c>
      <c r="D140" s="3" t="s">
        <v>2</v>
      </c>
      <c r="E140" s="3">
        <v>34551</v>
      </c>
      <c r="F140" s="3">
        <v>2.3890042909320699E-2</v>
      </c>
      <c r="G140" s="3">
        <v>2.1358587365979301E-2</v>
      </c>
      <c r="H140" s="3">
        <v>2.7197991049880601E-2</v>
      </c>
      <c r="I140" s="3">
        <v>4.2773934703882397E-223</v>
      </c>
      <c r="J140" s="3">
        <v>1.4858450711156101E-3</v>
      </c>
    </row>
    <row r="141" spans="1:10">
      <c r="A141" s="3" t="s">
        <v>193</v>
      </c>
      <c r="B141" s="3" t="s">
        <v>39</v>
      </c>
      <c r="C141" s="3" t="s">
        <v>191</v>
      </c>
      <c r="D141" s="3" t="s">
        <v>180</v>
      </c>
      <c r="E141" s="3">
        <v>2010</v>
      </c>
      <c r="F141" s="3">
        <v>2.7602733074611599E-2</v>
      </c>
      <c r="G141" s="3">
        <v>1.66158155350884E-2</v>
      </c>
      <c r="H141" s="3">
        <v>4.2281420186930298E-2</v>
      </c>
      <c r="I141" s="3">
        <v>3.0818150703909399E-18</v>
      </c>
      <c r="J141" s="3">
        <v>6.5558712826194396E-3</v>
      </c>
    </row>
    <row r="142" spans="1:10">
      <c r="A142" s="3" t="s">
        <v>193</v>
      </c>
      <c r="B142" s="3" t="s">
        <v>39</v>
      </c>
      <c r="C142" s="3" t="s">
        <v>191</v>
      </c>
      <c r="D142" s="3" t="s">
        <v>181</v>
      </c>
      <c r="E142" s="3">
        <v>4892</v>
      </c>
      <c r="F142" s="3">
        <v>1.17864698896474E-2</v>
      </c>
      <c r="G142" s="3">
        <v>7.4902339470864897E-3</v>
      </c>
      <c r="H142" s="3">
        <v>1.7266608900917899E-2</v>
      </c>
      <c r="I142" s="3">
        <v>2.2586519113329299E-18</v>
      </c>
      <c r="J142" s="3">
        <v>2.6052967512353699E-3</v>
      </c>
    </row>
    <row r="143" spans="1:10">
      <c r="A143" s="3" t="s">
        <v>193</v>
      </c>
      <c r="B143" s="3" t="s">
        <v>39</v>
      </c>
      <c r="C143" s="3" t="s">
        <v>191</v>
      </c>
      <c r="D143" s="3" t="s">
        <v>0</v>
      </c>
      <c r="E143" s="3">
        <v>109493</v>
      </c>
      <c r="F143" s="3">
        <v>2.95927402392289E-2</v>
      </c>
      <c r="G143" s="3">
        <v>2.7837995367781102E-2</v>
      </c>
      <c r="H143" s="3">
        <v>3.1422449317779502E-2</v>
      </c>
      <c r="I143" s="3">
        <v>0</v>
      </c>
      <c r="J143" s="3">
        <v>9.3679663179743896E-4</v>
      </c>
    </row>
    <row r="144" spans="1:10">
      <c r="A144" s="3" t="s">
        <v>193</v>
      </c>
      <c r="B144" s="3" t="s">
        <v>39</v>
      </c>
      <c r="C144" s="3" t="s">
        <v>191</v>
      </c>
      <c r="D144" s="3" t="s">
        <v>182</v>
      </c>
      <c r="E144" s="3">
        <v>398</v>
      </c>
      <c r="F144" s="3">
        <v>9.3164294495958807E-3</v>
      </c>
      <c r="G144" s="3">
        <v>-1.37087939898158E-3</v>
      </c>
      <c r="H144" s="3">
        <v>3.4331034493520103E-2</v>
      </c>
      <c r="I144" s="3">
        <v>1.6140824497192601E-2</v>
      </c>
      <c r="J144" s="3">
        <v>9.4438290892045005E-3</v>
      </c>
    </row>
    <row r="145" spans="1:10">
      <c r="A145" s="3" t="s">
        <v>193</v>
      </c>
      <c r="B145" s="3" t="s">
        <v>194</v>
      </c>
      <c r="C145" s="3" t="s">
        <v>179</v>
      </c>
      <c r="D145" s="3" t="s">
        <v>1</v>
      </c>
      <c r="E145" s="3">
        <v>2113</v>
      </c>
      <c r="F145" s="3">
        <v>1.00540099925439E-3</v>
      </c>
      <c r="G145" s="3">
        <v>-4.3051083848188499E-4</v>
      </c>
      <c r="H145" s="3">
        <v>5.5849601139876803E-3</v>
      </c>
      <c r="I145" s="3">
        <v>7.1674335448585702E-2</v>
      </c>
      <c r="J145" s="3">
        <v>1.6219902935083899E-3</v>
      </c>
    </row>
    <row r="146" spans="1:10">
      <c r="A146" s="3" t="s">
        <v>193</v>
      </c>
      <c r="B146" s="3" t="s">
        <v>194</v>
      </c>
      <c r="C146" s="3" t="s">
        <v>179</v>
      </c>
      <c r="D146" s="3" t="s">
        <v>2</v>
      </c>
      <c r="E146" s="3">
        <v>2358</v>
      </c>
      <c r="F146" s="3">
        <v>4.8046953877021199E-3</v>
      </c>
      <c r="G146" s="3">
        <v>9.7675403515398696E-4</v>
      </c>
      <c r="H146" s="3">
        <v>1.15964587480787E-2</v>
      </c>
      <c r="I146" s="3">
        <v>3.0937881403265001E-4</v>
      </c>
      <c r="J146" s="3">
        <v>2.7820061584829798E-3</v>
      </c>
    </row>
    <row r="147" spans="1:10">
      <c r="A147" s="3" t="s">
        <v>193</v>
      </c>
      <c r="B147" s="3" t="s">
        <v>194</v>
      </c>
      <c r="C147" s="3" t="s">
        <v>179</v>
      </c>
      <c r="D147" s="3" t="s">
        <v>180</v>
      </c>
      <c r="E147" s="3">
        <v>872</v>
      </c>
      <c r="F147" s="3">
        <v>4.4304420936525099E-3</v>
      </c>
      <c r="G147" s="3">
        <v>-8.5425129026588402E-4</v>
      </c>
      <c r="H147" s="3">
        <v>1.69000157170003E-2</v>
      </c>
      <c r="I147" s="3">
        <v>2.0381143446478699E-2</v>
      </c>
      <c r="J147" s="3">
        <v>4.8552330863960496E-3</v>
      </c>
    </row>
    <row r="148" spans="1:10">
      <c r="A148" s="3" t="s">
        <v>193</v>
      </c>
      <c r="B148" s="3" t="s">
        <v>194</v>
      </c>
      <c r="C148" s="3" t="s">
        <v>179</v>
      </c>
      <c r="D148" s="3" t="s">
        <v>181</v>
      </c>
      <c r="E148" s="3">
        <v>1802</v>
      </c>
      <c r="F148" s="3">
        <v>1.40524840538958E-3</v>
      </c>
      <c r="G148" s="3">
        <v>-4.8558596547902401E-4</v>
      </c>
      <c r="H148" s="3">
        <v>7.0368603873565104E-3</v>
      </c>
      <c r="I148" s="3">
        <v>5.3621916427396298E-2</v>
      </c>
      <c r="J148" s="3">
        <v>2.0055896425279101E-3</v>
      </c>
    </row>
    <row r="149" spans="1:10">
      <c r="A149" s="3" t="s">
        <v>193</v>
      </c>
      <c r="B149" s="3" t="s">
        <v>194</v>
      </c>
      <c r="C149" s="3" t="s">
        <v>179</v>
      </c>
      <c r="D149" s="3" t="s">
        <v>0</v>
      </c>
      <c r="E149" s="3">
        <v>2803</v>
      </c>
      <c r="F149" s="3">
        <v>1.6484520235576498E-2</v>
      </c>
      <c r="G149" s="3">
        <v>8.3905606344739699E-3</v>
      </c>
      <c r="H149" s="3">
        <v>2.7472643691258299E-2</v>
      </c>
      <c r="I149" s="3">
        <v>2.2607130150473799E-12</v>
      </c>
      <c r="J149" s="3">
        <v>4.9009906791085897E-3</v>
      </c>
    </row>
    <row r="150" spans="1:10">
      <c r="A150" s="3" t="s">
        <v>193</v>
      </c>
      <c r="B150" s="3" t="s">
        <v>194</v>
      </c>
      <c r="C150" s="3" t="s">
        <v>179</v>
      </c>
      <c r="D150" s="3" t="s">
        <v>182</v>
      </c>
      <c r="E150" s="3">
        <v>211</v>
      </c>
      <c r="F150" s="3">
        <v>6.3528019461197597E-3</v>
      </c>
      <c r="G150" s="3">
        <v>-4.5825678710368096E-3</v>
      </c>
      <c r="H150" s="3">
        <v>4.4990739910392097E-2</v>
      </c>
      <c r="I150" s="3">
        <v>0.13054763502617101</v>
      </c>
      <c r="J150" s="3">
        <v>1.40445262076346E-2</v>
      </c>
    </row>
    <row r="151" spans="1:10">
      <c r="A151" s="3" t="s">
        <v>193</v>
      </c>
      <c r="B151" s="3" t="s">
        <v>194</v>
      </c>
      <c r="C151" s="3" t="s">
        <v>37</v>
      </c>
      <c r="D151" s="3" t="s">
        <v>1</v>
      </c>
      <c r="E151" s="3">
        <v>2242</v>
      </c>
      <c r="F151" s="3">
        <v>-2.7523280464425399E-4</v>
      </c>
      <c r="G151" s="3">
        <v>-3.7225673591130299E-4</v>
      </c>
      <c r="H151" s="3">
        <v>1.9522870645769901E-3</v>
      </c>
      <c r="I151" s="3">
        <v>0.60913409111561501</v>
      </c>
      <c r="J151" s="3">
        <v>6.3471590463119395E-4</v>
      </c>
    </row>
    <row r="152" spans="1:10">
      <c r="A152" s="3" t="s">
        <v>193</v>
      </c>
      <c r="B152" s="3" t="s">
        <v>194</v>
      </c>
      <c r="C152" s="3" t="s">
        <v>37</v>
      </c>
      <c r="D152" s="3" t="s">
        <v>2</v>
      </c>
      <c r="E152" s="3">
        <v>2589</v>
      </c>
      <c r="F152" s="3">
        <v>3.3731316685235999E-3</v>
      </c>
      <c r="G152" s="3">
        <v>3.9244189749627098E-4</v>
      </c>
      <c r="H152" s="3">
        <v>8.9155317895482193E-3</v>
      </c>
      <c r="I152" s="3">
        <v>5.5802279101365999E-4</v>
      </c>
      <c r="J152" s="3">
        <v>2.3028523916170901E-3</v>
      </c>
    </row>
    <row r="153" spans="1:10">
      <c r="A153" s="3" t="s">
        <v>193</v>
      </c>
      <c r="B153" s="3" t="s">
        <v>194</v>
      </c>
      <c r="C153" s="3" t="s">
        <v>37</v>
      </c>
      <c r="D153" s="3" t="s">
        <v>180</v>
      </c>
      <c r="E153" s="3">
        <v>969</v>
      </c>
      <c r="F153" s="3">
        <v>1.28829391259926E-2</v>
      </c>
      <c r="G153" s="3">
        <v>2.0933334257030398E-3</v>
      </c>
      <c r="H153" s="3">
        <v>3.1066512762722601E-2</v>
      </c>
      <c r="I153" s="3">
        <v>1.09248127525362E-4</v>
      </c>
      <c r="J153" s="3">
        <v>7.547034968016E-3</v>
      </c>
    </row>
    <row r="154" spans="1:10">
      <c r="A154" s="3" t="s">
        <v>193</v>
      </c>
      <c r="B154" s="3" t="s">
        <v>194</v>
      </c>
      <c r="C154" s="3" t="s">
        <v>37</v>
      </c>
      <c r="D154" s="3" t="s">
        <v>181</v>
      </c>
      <c r="E154" s="3">
        <v>2158</v>
      </c>
      <c r="F154" s="3">
        <v>3.3075130628349401E-3</v>
      </c>
      <c r="G154" s="3">
        <v>6.7653208182927302E-5</v>
      </c>
      <c r="H154" s="3">
        <v>9.6247889714526098E-3</v>
      </c>
      <c r="I154" s="3">
        <v>1.77512774693824E-3</v>
      </c>
      <c r="J154" s="3">
        <v>2.49546375615107E-3</v>
      </c>
    </row>
    <row r="155" spans="1:10">
      <c r="A155" s="3" t="s">
        <v>193</v>
      </c>
      <c r="B155" s="3" t="s">
        <v>194</v>
      </c>
      <c r="C155" s="3" t="s">
        <v>37</v>
      </c>
      <c r="D155" s="3" t="s">
        <v>0</v>
      </c>
      <c r="E155" s="3">
        <v>3058</v>
      </c>
      <c r="F155" s="3">
        <v>1.9688313398508399E-2</v>
      </c>
      <c r="G155" s="3">
        <v>1.19012841603822E-2</v>
      </c>
      <c r="H155" s="3">
        <v>2.9002423944184601E-2</v>
      </c>
      <c r="I155" s="3">
        <v>2.98354029025527E-18</v>
      </c>
      <c r="J155" s="3">
        <v>4.7048336787609297E-3</v>
      </c>
    </row>
    <row r="156" spans="1:10">
      <c r="A156" s="3" t="s">
        <v>193</v>
      </c>
      <c r="B156" s="3" t="s">
        <v>194</v>
      </c>
      <c r="C156" s="3" t="s">
        <v>37</v>
      </c>
      <c r="D156" s="3" t="s">
        <v>182</v>
      </c>
      <c r="E156" s="3">
        <v>236</v>
      </c>
      <c r="F156" s="3">
        <v>1.3618780285808801E-2</v>
      </c>
      <c r="G156" s="3">
        <v>-3.32065602581424E-3</v>
      </c>
      <c r="H156" s="3">
        <v>5.6984873417783501E-2</v>
      </c>
      <c r="I156" s="3">
        <v>3.3082051018289899E-2</v>
      </c>
      <c r="J156" s="3">
        <v>1.62986046222094E-2</v>
      </c>
    </row>
    <row r="157" spans="1:10">
      <c r="A157" s="3" t="s">
        <v>193</v>
      </c>
      <c r="B157" s="3" t="s">
        <v>194</v>
      </c>
      <c r="C157" s="3" t="s">
        <v>192</v>
      </c>
      <c r="D157" s="3" t="s">
        <v>1</v>
      </c>
      <c r="E157" s="3">
        <v>2250</v>
      </c>
      <c r="F157" s="3">
        <v>4.7624873956458202E-2</v>
      </c>
      <c r="G157" s="3">
        <v>3.1073574643954299E-2</v>
      </c>
      <c r="H157" s="3">
        <v>6.4815006498831804E-2</v>
      </c>
      <c r="I157" s="3">
        <v>2.24755555184907E-26</v>
      </c>
      <c r="J157" s="3">
        <v>8.7824757410807693E-3</v>
      </c>
    </row>
    <row r="158" spans="1:10">
      <c r="A158" s="3" t="s">
        <v>193</v>
      </c>
      <c r="B158" s="3" t="s">
        <v>194</v>
      </c>
      <c r="C158" s="3" t="s">
        <v>192</v>
      </c>
      <c r="D158" s="3" t="s">
        <v>2</v>
      </c>
      <c r="E158" s="3">
        <v>2318</v>
      </c>
      <c r="F158" s="3">
        <v>1.99718385590044E-2</v>
      </c>
      <c r="G158" s="3">
        <v>1.0071286911311299E-2</v>
      </c>
      <c r="H158" s="3">
        <v>3.30161501937788E-2</v>
      </c>
      <c r="I158" s="3">
        <v>1.3957858279051999E-12</v>
      </c>
      <c r="J158" s="3">
        <v>5.9146152959204598E-3</v>
      </c>
    </row>
    <row r="159" spans="1:10">
      <c r="A159" s="3" t="s">
        <v>193</v>
      </c>
      <c r="B159" s="3" t="s">
        <v>194</v>
      </c>
      <c r="C159" s="3" t="s">
        <v>192</v>
      </c>
      <c r="D159" s="3" t="s">
        <v>180</v>
      </c>
      <c r="E159" s="3">
        <v>856</v>
      </c>
      <c r="F159" s="3">
        <v>1.2150313658238401E-2</v>
      </c>
      <c r="G159" s="3">
        <v>1.5261015940134101E-3</v>
      </c>
      <c r="H159" s="3">
        <v>2.9794826027612398E-2</v>
      </c>
      <c r="I159" s="3">
        <v>6.1805053675350404E-4</v>
      </c>
      <c r="J159" s="3">
        <v>7.6292385019652402E-3</v>
      </c>
    </row>
    <row r="160" spans="1:10">
      <c r="A160" s="3" t="s">
        <v>193</v>
      </c>
      <c r="B160" s="3" t="s">
        <v>194</v>
      </c>
      <c r="C160" s="3" t="s">
        <v>192</v>
      </c>
      <c r="D160" s="3" t="s">
        <v>181</v>
      </c>
      <c r="E160" s="3">
        <v>1799</v>
      </c>
      <c r="F160" s="3">
        <v>3.0358755127624102E-3</v>
      </c>
      <c r="G160" s="3">
        <v>-3.5476882304505099E-4</v>
      </c>
      <c r="H160" s="3">
        <v>1.06660349133708E-2</v>
      </c>
      <c r="I160" s="3">
        <v>8.9372678186707497E-3</v>
      </c>
      <c r="J160" s="3">
        <v>2.9438751962798E-3</v>
      </c>
    </row>
    <row r="161" spans="1:10">
      <c r="A161" s="3" t="s">
        <v>193</v>
      </c>
      <c r="B161" s="3" t="s">
        <v>194</v>
      </c>
      <c r="C161" s="3" t="s">
        <v>192</v>
      </c>
      <c r="D161" s="3" t="s">
        <v>0</v>
      </c>
      <c r="E161" s="3">
        <v>2795</v>
      </c>
      <c r="F161" s="3">
        <v>2.7053487386919699E-2</v>
      </c>
      <c r="G161" s="3">
        <v>1.66142155328254E-2</v>
      </c>
      <c r="H161" s="3">
        <v>3.96105820910281E-2</v>
      </c>
      <c r="I161" s="3">
        <v>6.3859514170047097E-19</v>
      </c>
      <c r="J161" s="3">
        <v>6.0917233280674303E-3</v>
      </c>
    </row>
    <row r="162" spans="1:10">
      <c r="A162" s="3" t="s">
        <v>193</v>
      </c>
      <c r="B162" s="3" t="s">
        <v>194</v>
      </c>
      <c r="C162" s="3" t="s">
        <v>192</v>
      </c>
      <c r="D162" s="3" t="s">
        <v>182</v>
      </c>
      <c r="E162" s="3">
        <v>205</v>
      </c>
      <c r="F162" s="3">
        <v>-2.0998616704150899E-3</v>
      </c>
      <c r="G162" s="3">
        <v>-5.0425312309474004E-3</v>
      </c>
      <c r="H162" s="3">
        <v>2.4807390175668E-2</v>
      </c>
      <c r="I162" s="3">
        <v>0.43798904731483501</v>
      </c>
      <c r="J162" s="3">
        <v>8.2367393584427007E-3</v>
      </c>
    </row>
    <row r="163" spans="1:10">
      <c r="A163" s="3" t="s">
        <v>193</v>
      </c>
      <c r="B163" s="3" t="s">
        <v>194</v>
      </c>
      <c r="C163" s="3" t="s">
        <v>187</v>
      </c>
      <c r="D163" s="3" t="s">
        <v>1</v>
      </c>
      <c r="E163" s="3">
        <v>2231</v>
      </c>
      <c r="F163" s="3">
        <v>5.7004421452753203E-2</v>
      </c>
      <c r="G163" s="3">
        <v>4.0803561414226398E-2</v>
      </c>
      <c r="H163" s="3">
        <v>7.7412375366357394E-2</v>
      </c>
      <c r="I163" s="3">
        <v>4.8025498180168804E-31</v>
      </c>
      <c r="J163" s="3">
        <v>9.3732631157334607E-3</v>
      </c>
    </row>
    <row r="164" spans="1:10">
      <c r="A164" s="3" t="s">
        <v>193</v>
      </c>
      <c r="B164" s="3" t="s">
        <v>194</v>
      </c>
      <c r="C164" s="3" t="s">
        <v>187</v>
      </c>
      <c r="D164" s="3" t="s">
        <v>2</v>
      </c>
      <c r="E164" s="3">
        <v>2512</v>
      </c>
      <c r="F164" s="3">
        <v>6.0728713535364798E-2</v>
      </c>
      <c r="G164" s="3">
        <v>4.4453585554234898E-2</v>
      </c>
      <c r="H164" s="3">
        <v>7.9280695770623993E-2</v>
      </c>
      <c r="I164" s="3">
        <v>1.6546232832195999E-37</v>
      </c>
      <c r="J164" s="3">
        <v>9.1470286602813606E-3</v>
      </c>
    </row>
    <row r="165" spans="1:10">
      <c r="A165" s="3" t="s">
        <v>193</v>
      </c>
      <c r="B165" s="3" t="s">
        <v>194</v>
      </c>
      <c r="C165" s="3" t="s">
        <v>187</v>
      </c>
      <c r="D165" s="3" t="s">
        <v>180</v>
      </c>
      <c r="E165" s="3">
        <v>907</v>
      </c>
      <c r="F165" s="3">
        <v>5.5606739030308702E-2</v>
      </c>
      <c r="G165" s="3">
        <v>2.80585107505812E-2</v>
      </c>
      <c r="H165" s="3">
        <v>9.2114141908633401E-2</v>
      </c>
      <c r="I165" s="3">
        <v>2.6289726873957801E-13</v>
      </c>
      <c r="J165" s="3">
        <v>1.6012034420851799E-2</v>
      </c>
    </row>
    <row r="166" spans="1:10">
      <c r="A166" s="3" t="s">
        <v>193</v>
      </c>
      <c r="B166" s="3" t="s">
        <v>194</v>
      </c>
      <c r="C166" s="3" t="s">
        <v>187</v>
      </c>
      <c r="D166" s="3" t="s">
        <v>181</v>
      </c>
      <c r="E166" s="3">
        <v>1903</v>
      </c>
      <c r="F166" s="3">
        <v>1.5543041866303099E-2</v>
      </c>
      <c r="G166" s="3">
        <v>6.24838340388065E-3</v>
      </c>
      <c r="H166" s="3">
        <v>2.76934491009195E-2</v>
      </c>
      <c r="I166" s="3">
        <v>9.8390628529375605E-9</v>
      </c>
      <c r="J166" s="3">
        <v>5.6271790689676202E-3</v>
      </c>
    </row>
    <row r="167" spans="1:10">
      <c r="A167" s="3" t="s">
        <v>193</v>
      </c>
      <c r="B167" s="3" t="s">
        <v>194</v>
      </c>
      <c r="C167" s="3" t="s">
        <v>187</v>
      </c>
      <c r="D167" s="3" t="s">
        <v>0</v>
      </c>
      <c r="E167" s="3">
        <v>3021</v>
      </c>
      <c r="F167" s="3">
        <v>9.2841006695678102E-2</v>
      </c>
      <c r="G167" s="3">
        <v>7.54855573277005E-2</v>
      </c>
      <c r="H167" s="3">
        <v>0.111973225201775</v>
      </c>
      <c r="I167" s="3">
        <v>9.20425659861287E-72</v>
      </c>
      <c r="J167" s="3">
        <v>9.9127810951223205E-3</v>
      </c>
    </row>
    <row r="168" spans="1:10">
      <c r="A168" s="3" t="s">
        <v>193</v>
      </c>
      <c r="B168" s="3" t="s">
        <v>194</v>
      </c>
      <c r="C168" s="3" t="s">
        <v>187</v>
      </c>
      <c r="D168" s="3" t="s">
        <v>182</v>
      </c>
      <c r="E168" s="3">
        <v>219</v>
      </c>
      <c r="F168" s="3">
        <v>4.8579371161597801E-2</v>
      </c>
      <c r="G168" s="3">
        <v>7.4163253161470197E-3</v>
      </c>
      <c r="H168" s="3">
        <v>0.109224209753411</v>
      </c>
      <c r="I168" s="3">
        <v>6.8815198949240903E-4</v>
      </c>
      <c r="J168" s="3">
        <v>2.66373683061417E-2</v>
      </c>
    </row>
    <row r="169" spans="1:10">
      <c r="A169" s="3" t="s">
        <v>193</v>
      </c>
      <c r="B169" s="3" t="s">
        <v>194</v>
      </c>
      <c r="C169" s="3" t="s">
        <v>186</v>
      </c>
      <c r="D169" s="3" t="s">
        <v>1</v>
      </c>
      <c r="E169" s="3">
        <v>2094</v>
      </c>
      <c r="F169" s="3">
        <v>6.55969296635035E-2</v>
      </c>
      <c r="G169" s="3">
        <v>4.5612405074668502E-2</v>
      </c>
      <c r="H169" s="3">
        <v>8.7297342326886504E-2</v>
      </c>
      <c r="I169" s="3">
        <v>1.02181407430855E-33</v>
      </c>
      <c r="J169" s="3">
        <v>1.0382168102838599E-2</v>
      </c>
    </row>
    <row r="170" spans="1:10">
      <c r="A170" s="3" t="s">
        <v>193</v>
      </c>
      <c r="B170" s="3" t="s">
        <v>194</v>
      </c>
      <c r="C170" s="3" t="s">
        <v>186</v>
      </c>
      <c r="D170" s="3" t="s">
        <v>2</v>
      </c>
      <c r="E170" s="3">
        <v>2678</v>
      </c>
      <c r="F170" s="3">
        <v>5.5361521946684901E-2</v>
      </c>
      <c r="G170" s="3">
        <v>3.9296678256553003E-2</v>
      </c>
      <c r="H170" s="3">
        <v>7.3297981822034106E-2</v>
      </c>
      <c r="I170" s="3">
        <v>1.7379743358533501E-36</v>
      </c>
      <c r="J170" s="3">
        <v>8.9019843414681003E-3</v>
      </c>
    </row>
    <row r="171" spans="1:10">
      <c r="A171" s="3" t="s">
        <v>193</v>
      </c>
      <c r="B171" s="3" t="s">
        <v>194</v>
      </c>
      <c r="C171" s="3" t="s">
        <v>186</v>
      </c>
      <c r="D171" s="3" t="s">
        <v>180</v>
      </c>
      <c r="E171" s="3">
        <v>932</v>
      </c>
      <c r="F171" s="3">
        <v>7.0804040227269299E-2</v>
      </c>
      <c r="G171" s="3">
        <v>4.12183091471746E-2</v>
      </c>
      <c r="H171" s="3">
        <v>0.106296617522899</v>
      </c>
      <c r="I171" s="3">
        <v>3.8217898315139999E-17</v>
      </c>
      <c r="J171" s="3">
        <v>1.6359670197624101E-2</v>
      </c>
    </row>
    <row r="172" spans="1:10">
      <c r="A172" s="3" t="s">
        <v>193</v>
      </c>
      <c r="B172" s="3" t="s">
        <v>194</v>
      </c>
      <c r="C172" s="3" t="s">
        <v>186</v>
      </c>
      <c r="D172" s="3" t="s">
        <v>181</v>
      </c>
      <c r="E172" s="3">
        <v>2097</v>
      </c>
      <c r="F172" s="3">
        <v>3.3879056121539602E-2</v>
      </c>
      <c r="G172" s="3">
        <v>2.0503719577860399E-2</v>
      </c>
      <c r="H172" s="3">
        <v>5.0600711606566498E-2</v>
      </c>
      <c r="I172" s="3">
        <v>2.2497979183610599E-18</v>
      </c>
      <c r="J172" s="3">
        <v>7.7290999200238701E-3</v>
      </c>
    </row>
    <row r="173" spans="1:10">
      <c r="A173" s="3" t="s">
        <v>193</v>
      </c>
      <c r="B173" s="3" t="s">
        <v>194</v>
      </c>
      <c r="C173" s="3" t="s">
        <v>186</v>
      </c>
      <c r="D173" s="3" t="s">
        <v>0</v>
      </c>
      <c r="E173" s="3">
        <v>2985</v>
      </c>
      <c r="F173" s="3">
        <v>8.1865288363932004E-2</v>
      </c>
      <c r="G173" s="3">
        <v>6.3842383776388401E-2</v>
      </c>
      <c r="H173" s="3">
        <v>0.100860455169866</v>
      </c>
      <c r="I173" s="3">
        <v>1.8118171791049899E-60</v>
      </c>
      <c r="J173" s="3">
        <v>9.4934302365920296E-3</v>
      </c>
    </row>
    <row r="174" spans="1:10">
      <c r="A174" s="3" t="s">
        <v>193</v>
      </c>
      <c r="B174" s="3" t="s">
        <v>194</v>
      </c>
      <c r="C174" s="3" t="s">
        <v>186</v>
      </c>
      <c r="D174" s="3" t="s">
        <v>182</v>
      </c>
      <c r="E174" s="3">
        <v>229</v>
      </c>
      <c r="F174" s="3">
        <v>1.2348032177858299E-2</v>
      </c>
      <c r="G174" s="3">
        <v>-3.5649262175420499E-3</v>
      </c>
      <c r="H174" s="3">
        <v>5.2761521475034302E-2</v>
      </c>
      <c r="I174" s="3">
        <v>4.93170104475446E-2</v>
      </c>
      <c r="J174" s="3">
        <v>1.52240483757482E-2</v>
      </c>
    </row>
    <row r="175" spans="1:10">
      <c r="A175" s="3" t="s">
        <v>193</v>
      </c>
      <c r="B175" s="3" t="s">
        <v>194</v>
      </c>
      <c r="C175" s="3" t="s">
        <v>185</v>
      </c>
      <c r="D175" s="3" t="s">
        <v>1</v>
      </c>
      <c r="E175" s="3">
        <v>1529</v>
      </c>
      <c r="F175" s="3">
        <v>4.1703316314571897E-3</v>
      </c>
      <c r="G175" s="3">
        <v>-2.5352314243403101E-4</v>
      </c>
      <c r="H175" s="3">
        <v>1.43144836330179E-2</v>
      </c>
      <c r="I175" s="3">
        <v>6.5571805584156099E-3</v>
      </c>
      <c r="J175" s="3">
        <v>3.8132090230948001E-3</v>
      </c>
    </row>
    <row r="176" spans="1:10">
      <c r="A176" s="3" t="s">
        <v>193</v>
      </c>
      <c r="B176" s="3" t="s">
        <v>194</v>
      </c>
      <c r="C176" s="3" t="s">
        <v>185</v>
      </c>
      <c r="D176" s="3" t="s">
        <v>2</v>
      </c>
      <c r="E176" s="3">
        <v>2119</v>
      </c>
      <c r="F176" s="3">
        <v>2.3623834933647102E-3</v>
      </c>
      <c r="G176" s="3">
        <v>-2.7494025004871599E-4</v>
      </c>
      <c r="H176" s="3">
        <v>7.9733851711402699E-3</v>
      </c>
      <c r="I176" s="3">
        <v>1.39103817765188E-2</v>
      </c>
      <c r="J176" s="3">
        <v>2.19846617989703E-3</v>
      </c>
    </row>
    <row r="177" spans="1:10">
      <c r="A177" s="3" t="s">
        <v>193</v>
      </c>
      <c r="B177" s="3" t="s">
        <v>194</v>
      </c>
      <c r="C177" s="3" t="s">
        <v>185</v>
      </c>
      <c r="D177" s="3" t="s">
        <v>180</v>
      </c>
      <c r="E177" s="3">
        <v>685</v>
      </c>
      <c r="F177" s="3">
        <v>1.2270304268260399E-2</v>
      </c>
      <c r="G177" s="3">
        <v>9.0549592546793902E-4</v>
      </c>
      <c r="H177" s="3">
        <v>3.49711893710902E-2</v>
      </c>
      <c r="I177" s="3">
        <v>2.1021549699964601E-3</v>
      </c>
      <c r="J177" s="3">
        <v>9.0131294625986503E-3</v>
      </c>
    </row>
    <row r="178" spans="1:10">
      <c r="A178" s="3" t="s">
        <v>193</v>
      </c>
      <c r="B178" s="3" t="s">
        <v>194</v>
      </c>
      <c r="C178" s="3" t="s">
        <v>185</v>
      </c>
      <c r="D178" s="3" t="s">
        <v>181</v>
      </c>
      <c r="E178" s="3">
        <v>1747</v>
      </c>
      <c r="F178" s="3">
        <v>2.8924440014488398E-3</v>
      </c>
      <c r="G178" s="3">
        <v>-3.56190223551592E-4</v>
      </c>
      <c r="H178" s="3">
        <v>1.1408614224678801E-2</v>
      </c>
      <c r="I178" s="3">
        <v>1.3599905269683001E-2</v>
      </c>
      <c r="J178" s="3">
        <v>3.0260801321959599E-3</v>
      </c>
    </row>
    <row r="179" spans="1:10">
      <c r="A179" s="3" t="s">
        <v>193</v>
      </c>
      <c r="B179" s="3" t="s">
        <v>194</v>
      </c>
      <c r="C179" s="3" t="s">
        <v>185</v>
      </c>
      <c r="D179" s="3" t="s">
        <v>0</v>
      </c>
      <c r="E179" s="3">
        <v>2438</v>
      </c>
      <c r="F179" s="3">
        <v>9.6933417401369199E-3</v>
      </c>
      <c r="G179" s="3">
        <v>3.4767643054335398E-3</v>
      </c>
      <c r="H179" s="3">
        <v>1.93007863742359E-2</v>
      </c>
      <c r="I179" s="3">
        <v>6.5377418057102401E-7</v>
      </c>
      <c r="J179" s="3">
        <v>4.0371755905658996E-3</v>
      </c>
    </row>
    <row r="180" spans="1:10">
      <c r="A180" s="3" t="s">
        <v>193</v>
      </c>
      <c r="B180" s="3" t="s">
        <v>194</v>
      </c>
      <c r="C180" s="3" t="s">
        <v>185</v>
      </c>
      <c r="D180" s="3" t="s">
        <v>182</v>
      </c>
      <c r="E180" s="3">
        <v>194</v>
      </c>
      <c r="F180" s="3">
        <v>4.5322015217117402E-3</v>
      </c>
      <c r="G180" s="3">
        <v>-4.9397964141168101E-3</v>
      </c>
      <c r="H180" s="3">
        <v>4.3932716810500802E-2</v>
      </c>
      <c r="I180" s="3">
        <v>0.17151162845173301</v>
      </c>
      <c r="J180" s="3">
        <v>1.4052484804507701E-2</v>
      </c>
    </row>
    <row r="181" spans="1:10">
      <c r="A181" s="3" t="s">
        <v>193</v>
      </c>
      <c r="B181" s="3" t="s">
        <v>194</v>
      </c>
      <c r="C181" s="3" t="s">
        <v>190</v>
      </c>
      <c r="D181" s="3" t="s">
        <v>1</v>
      </c>
      <c r="E181" s="3">
        <v>244</v>
      </c>
      <c r="F181" s="3">
        <v>1.91007604268689E-3</v>
      </c>
      <c r="G181" s="3">
        <v>-4.1784548827122599E-3</v>
      </c>
      <c r="H181" s="3">
        <v>4.4455438590004198E-2</v>
      </c>
      <c r="I181" s="3">
        <v>0.23083991880638799</v>
      </c>
      <c r="J181" s="3">
        <v>1.26903924582945E-2</v>
      </c>
    </row>
    <row r="182" spans="1:10">
      <c r="A182" s="3" t="s">
        <v>193</v>
      </c>
      <c r="B182" s="3" t="s">
        <v>194</v>
      </c>
      <c r="C182" s="3" t="s">
        <v>190</v>
      </c>
      <c r="D182" s="3" t="s">
        <v>2</v>
      </c>
      <c r="E182" s="3">
        <v>208</v>
      </c>
      <c r="F182" s="3">
        <v>1.53454914415745E-2</v>
      </c>
      <c r="G182" s="3">
        <v>-4.4565964451759197E-3</v>
      </c>
      <c r="H182" s="3">
        <v>7.00677889823689E-2</v>
      </c>
      <c r="I182" s="3">
        <v>4.7308116486761198E-2</v>
      </c>
      <c r="J182" s="3">
        <v>2.0643245899108799E-2</v>
      </c>
    </row>
    <row r="183" spans="1:10">
      <c r="A183" s="3" t="s">
        <v>193</v>
      </c>
      <c r="B183" s="3" t="s">
        <v>194</v>
      </c>
      <c r="C183" s="3" t="s">
        <v>190</v>
      </c>
      <c r="D183" s="3" t="s">
        <v>180</v>
      </c>
      <c r="E183" s="3">
        <v>70</v>
      </c>
      <c r="F183" s="3">
        <v>-1.1900995125847099E-2</v>
      </c>
      <c r="G183" s="3">
        <v>-1.5798975447034399E-2</v>
      </c>
      <c r="H183" s="3">
        <v>7.7783877940498194E-2</v>
      </c>
      <c r="I183" s="3">
        <v>0.60877591738465897</v>
      </c>
      <c r="J183" s="3">
        <v>2.6701310032657698E-2</v>
      </c>
    </row>
    <row r="184" spans="1:10">
      <c r="A184" s="3" t="s">
        <v>193</v>
      </c>
      <c r="B184" s="3" t="s">
        <v>194</v>
      </c>
      <c r="C184" s="3" t="s">
        <v>190</v>
      </c>
      <c r="D184" s="3" t="s">
        <v>181</v>
      </c>
      <c r="E184" s="3">
        <v>124</v>
      </c>
      <c r="F184" s="3">
        <v>7.3977138802856501E-2</v>
      </c>
      <c r="G184" s="3">
        <v>-8.1648931548340101E-4</v>
      </c>
      <c r="H184" s="3">
        <v>0.17044627521167799</v>
      </c>
      <c r="I184" s="3">
        <v>1.8297134262732599E-3</v>
      </c>
      <c r="J184" s="3">
        <v>4.42331953885148E-2</v>
      </c>
    </row>
    <row r="185" spans="1:10">
      <c r="A185" s="3" t="s">
        <v>193</v>
      </c>
      <c r="B185" s="3" t="s">
        <v>194</v>
      </c>
      <c r="C185" s="3" t="s">
        <v>190</v>
      </c>
      <c r="D185" s="3" t="s">
        <v>0</v>
      </c>
      <c r="E185" s="3">
        <v>210</v>
      </c>
      <c r="F185" s="3">
        <v>-4.5184587510358502E-3</v>
      </c>
      <c r="G185" s="3">
        <v>-4.9607564666678703E-3</v>
      </c>
      <c r="H185" s="3">
        <v>2.1229212566526E-2</v>
      </c>
      <c r="I185" s="3">
        <v>0.71434208815039202</v>
      </c>
      <c r="J185" s="3">
        <v>7.7102400080397999E-3</v>
      </c>
    </row>
    <row r="186" spans="1:10">
      <c r="A186" s="3" t="s">
        <v>193</v>
      </c>
      <c r="B186" s="3" t="s">
        <v>194</v>
      </c>
      <c r="C186" s="3" t="s">
        <v>184</v>
      </c>
      <c r="D186" s="3" t="s">
        <v>1</v>
      </c>
      <c r="E186" s="3">
        <v>4834</v>
      </c>
      <c r="F186" s="3">
        <v>3.6471992133881902E-3</v>
      </c>
      <c r="G186" s="3">
        <v>1.0086407055478099E-3</v>
      </c>
      <c r="H186" s="3">
        <v>7.8105467479641297E-3</v>
      </c>
      <c r="I186" s="3">
        <v>1.51466426938048E-5</v>
      </c>
      <c r="J186" s="3">
        <v>1.7901498284793101E-3</v>
      </c>
    </row>
    <row r="187" spans="1:10">
      <c r="A187" s="3" t="s">
        <v>193</v>
      </c>
      <c r="B187" s="3" t="s">
        <v>194</v>
      </c>
      <c r="C187" s="3" t="s">
        <v>184</v>
      </c>
      <c r="D187" s="3" t="s">
        <v>2</v>
      </c>
      <c r="E187" s="3">
        <v>4872</v>
      </c>
      <c r="F187" s="3">
        <v>1.1349382806617301E-2</v>
      </c>
      <c r="G187" s="3">
        <v>6.4975650853419898E-3</v>
      </c>
      <c r="H187" s="3">
        <v>1.7706518784069501E-2</v>
      </c>
      <c r="I187" s="3">
        <v>3.1634739467904401E-14</v>
      </c>
      <c r="J187" s="3">
        <v>2.9316263337231E-3</v>
      </c>
    </row>
    <row r="188" spans="1:10">
      <c r="A188" s="3" t="s">
        <v>193</v>
      </c>
      <c r="B188" s="3" t="s">
        <v>194</v>
      </c>
      <c r="C188" s="3" t="s">
        <v>184</v>
      </c>
      <c r="D188" s="3" t="s">
        <v>180</v>
      </c>
      <c r="E188" s="3">
        <v>2017</v>
      </c>
      <c r="F188" s="3">
        <v>1.8232689443399799E-2</v>
      </c>
      <c r="G188" s="3">
        <v>8.45715809179968E-3</v>
      </c>
      <c r="H188" s="3">
        <v>3.1701418505801403E-2</v>
      </c>
      <c r="I188" s="3">
        <v>4.1349377716707398E-10</v>
      </c>
      <c r="J188" s="3">
        <v>6.0170492012988396E-3</v>
      </c>
    </row>
    <row r="189" spans="1:10">
      <c r="A189" s="3" t="s">
        <v>193</v>
      </c>
      <c r="B189" s="3" t="s">
        <v>194</v>
      </c>
      <c r="C189" s="3" t="s">
        <v>184</v>
      </c>
      <c r="D189" s="3" t="s">
        <v>181</v>
      </c>
      <c r="E189" s="3">
        <v>4892</v>
      </c>
      <c r="F189" s="3">
        <v>3.4420349057285899E-3</v>
      </c>
      <c r="G189" s="3">
        <v>8.6714987168656202E-4</v>
      </c>
      <c r="H189" s="3">
        <v>7.2800695908713103E-3</v>
      </c>
      <c r="I189" s="3">
        <v>1.5977928526411402E-5</v>
      </c>
      <c r="J189" s="3">
        <v>1.6957775679037699E-3</v>
      </c>
    </row>
    <row r="190" spans="1:10">
      <c r="A190" s="3" t="s">
        <v>193</v>
      </c>
      <c r="B190" s="3" t="s">
        <v>194</v>
      </c>
      <c r="C190" s="3" t="s">
        <v>184</v>
      </c>
      <c r="D190" s="3" t="s">
        <v>0</v>
      </c>
      <c r="E190" s="3">
        <v>4879</v>
      </c>
      <c r="F190" s="3">
        <v>1.44154929952561E-2</v>
      </c>
      <c r="G190" s="3">
        <v>8.3660015743702403E-3</v>
      </c>
      <c r="H190" s="3">
        <v>2.1903474505085001E-2</v>
      </c>
      <c r="I190" s="3">
        <v>1.6897456131780399E-17</v>
      </c>
      <c r="J190" s="3">
        <v>3.3469236882170302E-3</v>
      </c>
    </row>
    <row r="191" spans="1:10">
      <c r="A191" s="3" t="s">
        <v>193</v>
      </c>
      <c r="B191" s="3" t="s">
        <v>194</v>
      </c>
      <c r="C191" s="3" t="s">
        <v>184</v>
      </c>
      <c r="D191" s="3" t="s">
        <v>182</v>
      </c>
      <c r="E191" s="3">
        <v>398</v>
      </c>
      <c r="F191" s="3">
        <v>-2.27020260974942E-3</v>
      </c>
      <c r="G191" s="3">
        <v>-2.5052959506834901E-3</v>
      </c>
      <c r="H191" s="3">
        <v>1.1573007812920399E-2</v>
      </c>
      <c r="I191" s="3">
        <v>0.74589260035435101</v>
      </c>
      <c r="J191" s="3">
        <v>3.9005180380485699E-3</v>
      </c>
    </row>
    <row r="192" spans="1:10">
      <c r="A192" s="3" t="s">
        <v>193</v>
      </c>
      <c r="B192" s="3" t="s">
        <v>194</v>
      </c>
      <c r="C192" s="3" t="s">
        <v>36</v>
      </c>
      <c r="D192" s="3" t="s">
        <v>1</v>
      </c>
      <c r="E192" s="3">
        <v>4828</v>
      </c>
      <c r="F192" s="3">
        <v>3.1507505503766603E-2</v>
      </c>
      <c r="G192" s="3">
        <v>2.4748452044978799E-2</v>
      </c>
      <c r="H192" s="3">
        <v>3.8684872198620997E-2</v>
      </c>
      <c r="I192" s="3">
        <v>1.9030392193714199E-60</v>
      </c>
      <c r="J192" s="3">
        <v>3.5767342658768299E-3</v>
      </c>
    </row>
    <row r="193" spans="1:10">
      <c r="A193" s="3" t="s">
        <v>193</v>
      </c>
      <c r="B193" s="3" t="s">
        <v>194</v>
      </c>
      <c r="C193" s="3" t="s">
        <v>36</v>
      </c>
      <c r="D193" s="3" t="s">
        <v>2</v>
      </c>
      <c r="E193" s="3">
        <v>4748</v>
      </c>
      <c r="F193" s="3">
        <v>5.8891284298552303E-2</v>
      </c>
      <c r="G193" s="3">
        <v>4.9049894204012602E-2</v>
      </c>
      <c r="H193" s="3">
        <v>6.8408876092387896E-2</v>
      </c>
      <c r="I193" s="3">
        <v>2.7838543918131101E-126</v>
      </c>
      <c r="J193" s="3">
        <v>4.7641669971129202E-3</v>
      </c>
    </row>
    <row r="194" spans="1:10">
      <c r="A194" s="3" t="s">
        <v>193</v>
      </c>
      <c r="B194" s="3" t="s">
        <v>194</v>
      </c>
      <c r="C194" s="3" t="s">
        <v>36</v>
      </c>
      <c r="D194" s="3" t="s">
        <v>180</v>
      </c>
      <c r="E194" s="3">
        <v>2005</v>
      </c>
      <c r="F194" s="3">
        <v>7.5912099006689104E-2</v>
      </c>
      <c r="G194" s="3">
        <v>6.0202185790095897E-2</v>
      </c>
      <c r="H194" s="3">
        <v>9.0320402435222699E-2</v>
      </c>
      <c r="I194" s="3">
        <v>1.27835468877621E-80</v>
      </c>
      <c r="J194" s="3">
        <v>7.4643394929440497E-3</v>
      </c>
    </row>
    <row r="195" spans="1:10">
      <c r="A195" s="3" t="s">
        <v>193</v>
      </c>
      <c r="B195" s="3" t="s">
        <v>194</v>
      </c>
      <c r="C195" s="3" t="s">
        <v>36</v>
      </c>
      <c r="D195" s="3" t="s">
        <v>181</v>
      </c>
      <c r="E195" s="3">
        <v>4866</v>
      </c>
      <c r="F195" s="3">
        <v>4.89371068884219E-2</v>
      </c>
      <c r="G195" s="3">
        <v>4.0749183346722902E-2</v>
      </c>
      <c r="H195" s="3">
        <v>5.6490770405504202E-2</v>
      </c>
      <c r="I195" s="3">
        <v>7.1192812276543695E-114</v>
      </c>
      <c r="J195" s="3">
        <v>4.1332684618185598E-3</v>
      </c>
    </row>
    <row r="196" spans="1:10">
      <c r="A196" s="3" t="s">
        <v>193</v>
      </c>
      <c r="B196" s="3" t="s">
        <v>194</v>
      </c>
      <c r="C196" s="3" t="s">
        <v>36</v>
      </c>
      <c r="D196" s="3" t="s">
        <v>0</v>
      </c>
      <c r="E196" s="3">
        <v>4812</v>
      </c>
      <c r="F196" s="3">
        <v>0.13486065093569399</v>
      </c>
      <c r="G196" s="3">
        <v>0.12268793567067</v>
      </c>
      <c r="H196" s="3">
        <v>0.14798571020530499</v>
      </c>
      <c r="I196" s="3">
        <v>0</v>
      </c>
      <c r="J196" s="3">
        <v>6.3333430830796299E-3</v>
      </c>
    </row>
    <row r="197" spans="1:10">
      <c r="A197" s="3" t="s">
        <v>193</v>
      </c>
      <c r="B197" s="3" t="s">
        <v>194</v>
      </c>
      <c r="C197" s="3" t="s">
        <v>36</v>
      </c>
      <c r="D197" s="3" t="s">
        <v>182</v>
      </c>
      <c r="E197" s="3">
        <v>395</v>
      </c>
      <c r="F197" s="3">
        <v>6.5648189799283801E-2</v>
      </c>
      <c r="G197" s="3">
        <v>3.5894449951084699E-2</v>
      </c>
      <c r="H197" s="3">
        <v>0.10050628461526</v>
      </c>
      <c r="I197" s="3">
        <v>1.32038721612944E-15</v>
      </c>
      <c r="J197" s="3">
        <v>1.6797774241543301E-2</v>
      </c>
    </row>
    <row r="198" spans="1:10">
      <c r="A198" s="3" t="s">
        <v>193</v>
      </c>
      <c r="B198" s="3" t="s">
        <v>194</v>
      </c>
      <c r="C198" s="3" t="s">
        <v>191</v>
      </c>
      <c r="D198" s="3" t="s">
        <v>1</v>
      </c>
      <c r="E198" s="3">
        <v>4752</v>
      </c>
      <c r="F198" s="3">
        <v>2.1612269277234701E-3</v>
      </c>
      <c r="G198" s="3">
        <v>2.9667396344894E-4</v>
      </c>
      <c r="H198" s="3">
        <v>5.6592523084779299E-3</v>
      </c>
      <c r="I198" s="3">
        <v>3.8486897919429001E-4</v>
      </c>
      <c r="J198" s="3">
        <v>1.39873241312768E-3</v>
      </c>
    </row>
    <row r="199" spans="1:10">
      <c r="A199" s="3" t="s">
        <v>193</v>
      </c>
      <c r="B199" s="3" t="s">
        <v>194</v>
      </c>
      <c r="C199" s="3" t="s">
        <v>191</v>
      </c>
      <c r="D199" s="3" t="s">
        <v>2</v>
      </c>
      <c r="E199" s="3">
        <v>4880</v>
      </c>
      <c r="F199" s="3">
        <v>1.3584039903259499E-2</v>
      </c>
      <c r="G199" s="3">
        <v>7.9277670841450907E-3</v>
      </c>
      <c r="H199" s="3">
        <v>2.0238982447692299E-2</v>
      </c>
      <c r="I199" s="3">
        <v>1.4591410912002799E-19</v>
      </c>
      <c r="J199" s="3">
        <v>3.1529572412011299E-3</v>
      </c>
    </row>
    <row r="200" spans="1:10">
      <c r="A200" s="3" t="s">
        <v>193</v>
      </c>
      <c r="B200" s="3" t="s">
        <v>194</v>
      </c>
      <c r="C200" s="3" t="s">
        <v>191</v>
      </c>
      <c r="D200" s="3" t="s">
        <v>180</v>
      </c>
      <c r="E200" s="3">
        <v>2010</v>
      </c>
      <c r="F200" s="3">
        <v>2.11975977374552E-2</v>
      </c>
      <c r="G200" s="3">
        <v>1.18580818056795E-2</v>
      </c>
      <c r="H200" s="3">
        <v>3.3286254903124403E-2</v>
      </c>
      <c r="I200" s="3">
        <v>2.3451632929542001E-14</v>
      </c>
      <c r="J200" s="3">
        <v>5.4517772108360202E-3</v>
      </c>
    </row>
    <row r="201" spans="1:10">
      <c r="A201" s="3" t="s">
        <v>193</v>
      </c>
      <c r="B201" s="3" t="s">
        <v>194</v>
      </c>
      <c r="C201" s="3" t="s">
        <v>191</v>
      </c>
      <c r="D201" s="3" t="s">
        <v>181</v>
      </c>
      <c r="E201" s="3">
        <v>4892</v>
      </c>
      <c r="F201" s="3">
        <v>6.4459774138920798E-3</v>
      </c>
      <c r="G201" s="3">
        <v>3.2100967202989702E-3</v>
      </c>
      <c r="H201" s="3">
        <v>1.1158641395673199E-2</v>
      </c>
      <c r="I201" s="3">
        <v>8.5905280942589297E-11</v>
      </c>
      <c r="J201" s="3">
        <v>2.1082306369358899E-3</v>
      </c>
    </row>
    <row r="202" spans="1:10">
      <c r="A202" s="3" t="s">
        <v>193</v>
      </c>
      <c r="B202" s="3" t="s">
        <v>194</v>
      </c>
      <c r="C202" s="3" t="s">
        <v>191</v>
      </c>
      <c r="D202" s="3" t="s">
        <v>0</v>
      </c>
      <c r="E202" s="3">
        <v>4878</v>
      </c>
      <c r="F202" s="3">
        <v>2.1806951120557298E-2</v>
      </c>
      <c r="G202" s="3">
        <v>1.50089102056889E-2</v>
      </c>
      <c r="H202" s="3">
        <v>3.0223149080957301E-2</v>
      </c>
      <c r="I202" s="3">
        <v>8.5650184729550603E-29</v>
      </c>
      <c r="J202" s="3">
        <v>3.8896415101957499E-3</v>
      </c>
    </row>
    <row r="203" spans="1:10">
      <c r="A203" s="3" t="s">
        <v>193</v>
      </c>
      <c r="B203" s="3" t="s">
        <v>194</v>
      </c>
      <c r="C203" s="3" t="s">
        <v>191</v>
      </c>
      <c r="D203" s="3" t="s">
        <v>182</v>
      </c>
      <c r="E203" s="3">
        <v>398</v>
      </c>
      <c r="F203" s="3">
        <v>7.1744432532294699E-4</v>
      </c>
      <c r="G203" s="3">
        <v>-1.9057953674174999E-3</v>
      </c>
      <c r="H203" s="3">
        <v>1.9004835871507898E-2</v>
      </c>
      <c r="I203" s="3">
        <v>0.24281824531540899</v>
      </c>
      <c r="J203" s="3">
        <v>5.6509314291245203E-3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159A-FBBF-3843-A261-39FAC412977F}">
  <dimension ref="A1:T110"/>
  <sheetViews>
    <sheetView topLeftCell="A2" workbookViewId="0">
      <selection activeCell="I37" sqref="I37"/>
    </sheetView>
  </sheetViews>
  <sheetFormatPr baseColWidth="10" defaultRowHeight="16"/>
  <cols>
    <col min="1" max="1" width="27.33203125" style="3" customWidth="1"/>
    <col min="2" max="2" width="20.33203125" style="3" customWidth="1"/>
    <col min="3" max="16384" width="10.83203125" style="3"/>
  </cols>
  <sheetData>
    <row r="1" spans="1:20">
      <c r="A1" s="51" t="s">
        <v>215</v>
      </c>
    </row>
    <row r="2" spans="1:20">
      <c r="A2" s="51" t="s">
        <v>216</v>
      </c>
    </row>
    <row r="3" spans="1:20">
      <c r="A3" s="51" t="s">
        <v>217</v>
      </c>
    </row>
    <row r="4" spans="1:20">
      <c r="A4" s="51" t="s">
        <v>218</v>
      </c>
    </row>
    <row r="5" spans="1:20">
      <c r="A5" s="51" t="s">
        <v>219</v>
      </c>
    </row>
    <row r="6" spans="1:20">
      <c r="A6" s="51" t="s">
        <v>220</v>
      </c>
    </row>
    <row r="7" spans="1:20">
      <c r="A7" s="51" t="s">
        <v>221</v>
      </c>
    </row>
    <row r="9" spans="1:20" s="49" customFormat="1">
      <c r="A9" s="50" t="s">
        <v>178</v>
      </c>
      <c r="B9" s="50" t="s">
        <v>177</v>
      </c>
      <c r="C9" s="50" t="s">
        <v>73</v>
      </c>
      <c r="D9" s="50" t="s">
        <v>171</v>
      </c>
      <c r="E9" s="50" t="s">
        <v>72</v>
      </c>
      <c r="F9" s="50" t="s">
        <v>197</v>
      </c>
      <c r="G9" s="50" t="s">
        <v>198</v>
      </c>
      <c r="H9" s="50" t="s">
        <v>199</v>
      </c>
      <c r="I9" s="50" t="s">
        <v>200</v>
      </c>
      <c r="J9" s="50" t="s">
        <v>201</v>
      </c>
      <c r="K9" s="50" t="s">
        <v>202</v>
      </c>
      <c r="L9" s="50" t="s">
        <v>203</v>
      </c>
      <c r="M9" s="50" t="s">
        <v>204</v>
      </c>
      <c r="N9" s="50" t="s">
        <v>205</v>
      </c>
      <c r="O9" s="50" t="s">
        <v>206</v>
      </c>
      <c r="P9" s="50" t="s">
        <v>207</v>
      </c>
      <c r="Q9" s="50" t="s">
        <v>208</v>
      </c>
      <c r="R9" s="50" t="s">
        <v>209</v>
      </c>
      <c r="S9" s="50" t="s">
        <v>210</v>
      </c>
      <c r="T9" s="50" t="s">
        <v>211</v>
      </c>
    </row>
    <row r="10" spans="1:20">
      <c r="A10" s="3" t="s">
        <v>38</v>
      </c>
      <c r="B10" s="3" t="s">
        <v>193</v>
      </c>
      <c r="C10" s="3" t="s">
        <v>212</v>
      </c>
      <c r="D10" s="3" t="s">
        <v>1</v>
      </c>
      <c r="E10" s="3">
        <v>3230</v>
      </c>
      <c r="F10" s="3">
        <v>0.11424148606811101</v>
      </c>
      <c r="G10" s="3">
        <v>0.11424148606811101</v>
      </c>
      <c r="H10" s="3">
        <v>5.9410000000000001E-3</v>
      </c>
      <c r="I10" s="3">
        <v>2.55609494822941E-3</v>
      </c>
      <c r="J10" s="3">
        <v>5.3799999999999996E-4</v>
      </c>
      <c r="K10" s="3">
        <v>1.5708E-2</v>
      </c>
      <c r="L10" s="3">
        <v>8.1930000000000006E-3</v>
      </c>
      <c r="M10" s="3">
        <v>7.4200000000000004E-4</v>
      </c>
      <c r="N10" s="3">
        <v>2.1663000000000002E-2</v>
      </c>
      <c r="O10" s="3">
        <v>0.72799999999999998</v>
      </c>
      <c r="P10" s="3">
        <v>0.70399999999999996</v>
      </c>
      <c r="Q10" s="3">
        <v>0.752</v>
      </c>
      <c r="R10" s="3">
        <v>0.54200000000000004</v>
      </c>
      <c r="S10" s="3">
        <v>0.51100000000000001</v>
      </c>
      <c r="T10" s="3">
        <v>0.57399999999999995</v>
      </c>
    </row>
    <row r="11" spans="1:20">
      <c r="A11" s="3" t="s">
        <v>38</v>
      </c>
      <c r="B11" s="3" t="s">
        <v>193</v>
      </c>
      <c r="C11" s="3" t="s">
        <v>212</v>
      </c>
      <c r="D11" s="3" t="s">
        <v>2</v>
      </c>
      <c r="E11" s="3">
        <v>3454</v>
      </c>
      <c r="F11" s="3">
        <v>0.11424148606811101</v>
      </c>
      <c r="G11" s="3">
        <v>8.1933989577301705E-2</v>
      </c>
      <c r="H11" s="3">
        <v>1.248E-3</v>
      </c>
      <c r="I11" s="3">
        <v>0.20590321073206799</v>
      </c>
      <c r="J11" s="3">
        <v>5.0000000000000004E-6</v>
      </c>
      <c r="K11" s="3">
        <v>8.4860000000000005E-3</v>
      </c>
      <c r="L11" s="3">
        <v>1.9689999999999998E-3</v>
      </c>
      <c r="M11" s="3">
        <v>7.9999999999999996E-6</v>
      </c>
      <c r="N11" s="3">
        <v>1.3379E-2</v>
      </c>
      <c r="O11" s="3">
        <v>0.80500000000000005</v>
      </c>
      <c r="P11" s="3">
        <v>0.78200000000000003</v>
      </c>
      <c r="Q11" s="3">
        <v>0.82799999999999996</v>
      </c>
      <c r="R11" s="3">
        <v>0.51600000000000001</v>
      </c>
      <c r="S11" s="3">
        <v>0.48099999999999998</v>
      </c>
      <c r="T11" s="3">
        <v>0.55100000000000005</v>
      </c>
    </row>
    <row r="12" spans="1:20">
      <c r="A12" s="3" t="s">
        <v>38</v>
      </c>
      <c r="B12" s="3" t="s">
        <v>193</v>
      </c>
      <c r="C12" s="3" t="s">
        <v>212</v>
      </c>
      <c r="D12" s="3" t="s">
        <v>180</v>
      </c>
      <c r="E12" s="3">
        <v>1336</v>
      </c>
      <c r="F12" s="3">
        <v>0.11424148606811101</v>
      </c>
      <c r="G12" s="3">
        <v>9.7305389221556904E-2</v>
      </c>
      <c r="H12" s="3">
        <v>9.5899999999999996E-3</v>
      </c>
      <c r="I12" s="3">
        <v>3.5938930574022497E-2</v>
      </c>
      <c r="J12" s="3">
        <v>2.2499999999999999E-4</v>
      </c>
      <c r="K12" s="3">
        <v>3.8108999999999997E-2</v>
      </c>
      <c r="L12" s="3">
        <v>1.4123999999999999E-2</v>
      </c>
      <c r="M12" s="3">
        <v>3.3100000000000002E-4</v>
      </c>
      <c r="N12" s="3">
        <v>5.6030999999999997E-2</v>
      </c>
      <c r="O12" s="3">
        <v>0.90600000000000003</v>
      </c>
      <c r="P12" s="3">
        <v>0.88500000000000001</v>
      </c>
      <c r="Q12" s="3">
        <v>0.92800000000000005</v>
      </c>
      <c r="R12" s="3">
        <v>0.55400000000000005</v>
      </c>
      <c r="S12" s="3">
        <v>0.503</v>
      </c>
      <c r="T12" s="3">
        <v>0.60399999999999998</v>
      </c>
    </row>
    <row r="13" spans="1:20">
      <c r="A13" s="3" t="s">
        <v>38</v>
      </c>
      <c r="B13" s="3" t="s">
        <v>193</v>
      </c>
      <c r="C13" s="3" t="s">
        <v>212</v>
      </c>
      <c r="D13" s="3" t="s">
        <v>181</v>
      </c>
      <c r="E13" s="3">
        <v>2845</v>
      </c>
      <c r="F13" s="3">
        <v>0.11424148606811101</v>
      </c>
      <c r="G13" s="3">
        <v>6.4323374340948994E-2</v>
      </c>
      <c r="H13" s="3">
        <v>5.5400000000000002E-4</v>
      </c>
      <c r="I13" s="3">
        <v>0.47950012218695398</v>
      </c>
      <c r="J13" s="3">
        <v>3.0000000000000001E-6</v>
      </c>
      <c r="K13" s="3">
        <v>8.0169999999999998E-3</v>
      </c>
      <c r="L13" s="3">
        <v>9.59E-4</v>
      </c>
      <c r="M13" s="3">
        <v>5.0000000000000004E-6</v>
      </c>
      <c r="N13" s="3">
        <v>1.3847999999999999E-2</v>
      </c>
      <c r="O13" s="3">
        <v>0.86899999999999999</v>
      </c>
      <c r="P13" s="3">
        <v>0.84699999999999998</v>
      </c>
      <c r="Q13" s="3">
        <v>0.89200000000000002</v>
      </c>
      <c r="R13" s="3">
        <v>0.52200000000000002</v>
      </c>
      <c r="S13" s="3">
        <v>0.47899999999999998</v>
      </c>
      <c r="T13" s="3">
        <v>0.56399999999999995</v>
      </c>
    </row>
    <row r="14" spans="1:20">
      <c r="A14" s="3" t="s">
        <v>38</v>
      </c>
      <c r="B14" s="3" t="s">
        <v>193</v>
      </c>
      <c r="C14" s="3" t="s">
        <v>212</v>
      </c>
      <c r="D14" s="3" t="s">
        <v>0</v>
      </c>
      <c r="E14" s="3">
        <v>3901</v>
      </c>
      <c r="F14" s="3">
        <v>0.11424148606811101</v>
      </c>
      <c r="G14" s="3">
        <v>0.14893617021276601</v>
      </c>
      <c r="H14" s="3">
        <v>1.9880000000000002E-3</v>
      </c>
      <c r="I14" s="3">
        <v>4.55002638963585E-2</v>
      </c>
      <c r="J14" s="3">
        <v>3.1999999999999999E-5</v>
      </c>
      <c r="K14" s="3">
        <v>8.2649999999999998E-3</v>
      </c>
      <c r="L14" s="3">
        <v>2.4489999999999998E-3</v>
      </c>
      <c r="M14" s="3">
        <v>3.8999999999999999E-5</v>
      </c>
      <c r="N14" s="3">
        <v>1.0187999999999999E-2</v>
      </c>
      <c r="O14" s="3">
        <v>0.77200000000000002</v>
      </c>
      <c r="P14" s="3">
        <v>0.754</v>
      </c>
      <c r="Q14" s="3">
        <v>0.79100000000000004</v>
      </c>
      <c r="R14" s="3">
        <v>0.51800000000000002</v>
      </c>
      <c r="S14" s="3">
        <v>0.49199999999999999</v>
      </c>
      <c r="T14" s="3">
        <v>0.54300000000000004</v>
      </c>
    </row>
    <row r="15" spans="1:20">
      <c r="A15" s="3" t="s">
        <v>38</v>
      </c>
      <c r="B15" s="3" t="s">
        <v>193</v>
      </c>
      <c r="C15" s="3" t="s">
        <v>213</v>
      </c>
      <c r="D15" s="3" t="s">
        <v>1</v>
      </c>
      <c r="E15" s="3">
        <v>3230</v>
      </c>
      <c r="F15" s="3">
        <v>9.41176470588235E-2</v>
      </c>
      <c r="G15" s="3">
        <v>9.41176470588235E-2</v>
      </c>
      <c r="H15" s="3">
        <v>4.2129999999999997E-3</v>
      </c>
      <c r="I15" s="3">
        <v>1.43058784354296E-2</v>
      </c>
      <c r="J15" s="3">
        <v>1.9799999999999999E-4</v>
      </c>
      <c r="K15" s="3">
        <v>1.3646999999999999E-2</v>
      </c>
      <c r="L15" s="3">
        <v>5.9170000000000004E-3</v>
      </c>
      <c r="M15" s="3">
        <v>2.7799999999999998E-4</v>
      </c>
      <c r="N15" s="3">
        <v>1.9167E-2</v>
      </c>
      <c r="O15" s="3">
        <v>0.71599999999999997</v>
      </c>
      <c r="P15" s="3">
        <v>0.69099999999999995</v>
      </c>
      <c r="Q15" s="3">
        <v>0.74099999999999999</v>
      </c>
      <c r="R15" s="3">
        <v>0.53100000000000003</v>
      </c>
      <c r="S15" s="3">
        <v>0.498</v>
      </c>
      <c r="T15" s="3">
        <v>0.56499999999999995</v>
      </c>
    </row>
    <row r="16" spans="1:20">
      <c r="A16" s="3" t="s">
        <v>38</v>
      </c>
      <c r="B16" s="3" t="s">
        <v>193</v>
      </c>
      <c r="C16" s="3" t="s">
        <v>213</v>
      </c>
      <c r="D16" s="3" t="s">
        <v>2</v>
      </c>
      <c r="E16" s="3">
        <v>3454</v>
      </c>
      <c r="F16" s="3">
        <v>9.41176470588235E-2</v>
      </c>
      <c r="G16" s="3">
        <v>3.70584829183555E-2</v>
      </c>
      <c r="H16" s="3">
        <v>1.2512000000000001E-2</v>
      </c>
      <c r="I16" s="3">
        <v>1.1937454448720001E-3</v>
      </c>
      <c r="J16" s="3">
        <v>2.787E-3</v>
      </c>
      <c r="K16" s="3">
        <v>2.9898999999999998E-2</v>
      </c>
      <c r="L16" s="3">
        <v>2.4475E-2</v>
      </c>
      <c r="M16" s="3">
        <v>5.4679999999999998E-3</v>
      </c>
      <c r="N16" s="3">
        <v>5.8168999999999998E-2</v>
      </c>
      <c r="O16" s="3">
        <v>0.79100000000000004</v>
      </c>
      <c r="P16" s="3">
        <v>0.755</v>
      </c>
      <c r="Q16" s="3">
        <v>0.82699999999999996</v>
      </c>
      <c r="R16" s="3">
        <v>0.59499999999999997</v>
      </c>
      <c r="S16" s="3">
        <v>0.54600000000000004</v>
      </c>
      <c r="T16" s="3">
        <v>0.64400000000000002</v>
      </c>
    </row>
    <row r="17" spans="1:20">
      <c r="A17" s="3" t="s">
        <v>38</v>
      </c>
      <c r="B17" s="3" t="s">
        <v>193</v>
      </c>
      <c r="C17" s="3" t="s">
        <v>213</v>
      </c>
      <c r="D17" s="3" t="s">
        <v>0</v>
      </c>
      <c r="E17" s="3">
        <v>3901</v>
      </c>
      <c r="F17" s="3">
        <v>9.41176470588235E-2</v>
      </c>
      <c r="G17" s="3">
        <v>8.1261215073058196E-2</v>
      </c>
      <c r="H17" s="3">
        <v>1.0558E-2</v>
      </c>
      <c r="I17" s="3">
        <v>4.1533302866776699E-5</v>
      </c>
      <c r="J17" s="3">
        <v>3.166E-3</v>
      </c>
      <c r="K17" s="3">
        <v>2.2404E-2</v>
      </c>
      <c r="L17" s="3">
        <v>1.5712E-2</v>
      </c>
      <c r="M17" s="3">
        <v>4.7130000000000002E-3</v>
      </c>
      <c r="N17" s="3">
        <v>3.3321000000000003E-2</v>
      </c>
      <c r="O17" s="3">
        <v>0.71899999999999997</v>
      </c>
      <c r="P17" s="3">
        <v>0.69499999999999995</v>
      </c>
      <c r="Q17" s="3">
        <v>0.74399999999999999</v>
      </c>
      <c r="R17" s="3">
        <v>0.56599999999999995</v>
      </c>
      <c r="S17" s="3">
        <v>0.53300000000000003</v>
      </c>
      <c r="T17" s="3">
        <v>0.59899999999999998</v>
      </c>
    </row>
    <row r="18" spans="1:20">
      <c r="A18" s="3" t="s">
        <v>38</v>
      </c>
      <c r="B18" s="3" t="s">
        <v>193</v>
      </c>
      <c r="C18" s="3" t="s">
        <v>214</v>
      </c>
      <c r="D18" s="3" t="s">
        <v>1</v>
      </c>
      <c r="E18" s="3">
        <v>3230</v>
      </c>
      <c r="F18" s="3">
        <v>0.18854489164086699</v>
      </c>
      <c r="G18" s="3">
        <v>0.18854489164086699</v>
      </c>
      <c r="H18" s="3">
        <v>5.829E-3</v>
      </c>
      <c r="I18" s="3">
        <v>6.5951819369103901E-4</v>
      </c>
      <c r="J18" s="3">
        <v>1.067E-3</v>
      </c>
      <c r="K18" s="3">
        <v>1.5350000000000001E-2</v>
      </c>
      <c r="L18" s="3">
        <v>7.5830000000000003E-3</v>
      </c>
      <c r="M18" s="3">
        <v>1.3879999999999999E-3</v>
      </c>
      <c r="N18" s="3">
        <v>1.9969000000000001E-2</v>
      </c>
      <c r="O18" s="3">
        <v>0.59</v>
      </c>
      <c r="P18" s="3">
        <v>0.56599999999999995</v>
      </c>
      <c r="Q18" s="3">
        <v>0.61399999999999999</v>
      </c>
      <c r="R18" s="3">
        <v>0.54600000000000004</v>
      </c>
      <c r="S18" s="3">
        <v>0.52</v>
      </c>
      <c r="T18" s="3">
        <v>0.57099999999999995</v>
      </c>
    </row>
    <row r="19" spans="1:20">
      <c r="A19" s="3" t="s">
        <v>38</v>
      </c>
      <c r="B19" s="3" t="s">
        <v>193</v>
      </c>
      <c r="C19" s="3" t="s">
        <v>214</v>
      </c>
      <c r="D19" s="3" t="s">
        <v>2</v>
      </c>
      <c r="E19" s="3">
        <v>3454</v>
      </c>
      <c r="F19" s="3">
        <v>0.18854489164086699</v>
      </c>
      <c r="G19" s="3">
        <v>0.15691951360741199</v>
      </c>
      <c r="H19" s="3">
        <v>8.3169999999999997E-3</v>
      </c>
      <c r="I19" s="3">
        <v>5.4063951497328302E-5</v>
      </c>
      <c r="J19" s="3">
        <v>2.1059999999999998E-3</v>
      </c>
      <c r="K19" s="3">
        <v>1.9470999999999999E-2</v>
      </c>
      <c r="L19" s="3">
        <v>1.1707E-2</v>
      </c>
      <c r="M19" s="3">
        <v>2.9650000000000002E-3</v>
      </c>
      <c r="N19" s="3">
        <v>2.7383000000000001E-2</v>
      </c>
      <c r="O19" s="3">
        <v>0.63700000000000001</v>
      </c>
      <c r="P19" s="3">
        <v>0.61099999999999999</v>
      </c>
      <c r="Q19" s="3">
        <v>0.66400000000000003</v>
      </c>
      <c r="R19" s="3">
        <v>0.54800000000000004</v>
      </c>
      <c r="S19" s="3">
        <v>0.52200000000000002</v>
      </c>
      <c r="T19" s="3">
        <v>0.57499999999999996</v>
      </c>
    </row>
    <row r="20" spans="1:20">
      <c r="A20" s="3" t="s">
        <v>38</v>
      </c>
      <c r="B20" s="3" t="s">
        <v>193</v>
      </c>
      <c r="C20" s="3" t="s">
        <v>214</v>
      </c>
      <c r="D20" s="3" t="s">
        <v>180</v>
      </c>
      <c r="E20" s="3">
        <v>1336</v>
      </c>
      <c r="F20" s="3">
        <v>0.18854489164086699</v>
      </c>
      <c r="G20" s="3">
        <v>8.2335329341317404E-2</v>
      </c>
      <c r="H20" s="3">
        <v>1.6648E-2</v>
      </c>
      <c r="I20" s="3">
        <v>2.05471897613181E-3</v>
      </c>
      <c r="J20" s="3">
        <v>1.642E-3</v>
      </c>
      <c r="K20" s="3">
        <v>4.8009999999999997E-2</v>
      </c>
      <c r="L20" s="3">
        <v>3.0487E-2</v>
      </c>
      <c r="M20" s="3">
        <v>3.0230000000000001E-3</v>
      </c>
      <c r="N20" s="3">
        <v>8.6916999999999994E-2</v>
      </c>
      <c r="O20" s="3">
        <v>0.65700000000000003</v>
      </c>
      <c r="P20" s="3">
        <v>0.60499999999999998</v>
      </c>
      <c r="Q20" s="3">
        <v>0.70899999999999996</v>
      </c>
      <c r="R20" s="3">
        <v>0.57799999999999996</v>
      </c>
      <c r="S20" s="3">
        <v>0.52100000000000002</v>
      </c>
      <c r="T20" s="3">
        <v>0.63600000000000001</v>
      </c>
    </row>
    <row r="21" spans="1:20">
      <c r="A21" s="3" t="s">
        <v>38</v>
      </c>
      <c r="B21" s="3" t="s">
        <v>193</v>
      </c>
      <c r="C21" s="3" t="s">
        <v>214</v>
      </c>
      <c r="D21" s="3" t="s">
        <v>181</v>
      </c>
      <c r="E21" s="3">
        <v>2845</v>
      </c>
      <c r="F21" s="3">
        <v>0.18854489164086699</v>
      </c>
      <c r="G21" s="3">
        <v>9.701230228471E-2</v>
      </c>
      <c r="H21" s="3">
        <v>6.8780000000000004E-3</v>
      </c>
      <c r="I21" s="3">
        <v>2.69979606326019E-3</v>
      </c>
      <c r="J21" s="3">
        <v>9.6299999999999999E-4</v>
      </c>
      <c r="K21" s="3">
        <v>1.9191E-2</v>
      </c>
      <c r="L21" s="3">
        <v>1.1845E-2</v>
      </c>
      <c r="M21" s="3">
        <v>1.6609999999999999E-3</v>
      </c>
      <c r="N21" s="3">
        <v>3.2933999999999998E-2</v>
      </c>
      <c r="O21" s="3">
        <v>0.65200000000000002</v>
      </c>
      <c r="P21" s="3">
        <v>0.61799999999999999</v>
      </c>
      <c r="Q21" s="3">
        <v>0.68600000000000005</v>
      </c>
      <c r="R21" s="3">
        <v>0.55900000000000005</v>
      </c>
      <c r="S21" s="3">
        <v>0.52400000000000002</v>
      </c>
      <c r="T21" s="3">
        <v>0.59499999999999997</v>
      </c>
    </row>
    <row r="22" spans="1:20">
      <c r="A22" s="3" t="s">
        <v>38</v>
      </c>
      <c r="B22" s="3" t="s">
        <v>193</v>
      </c>
      <c r="C22" s="3" t="s">
        <v>214</v>
      </c>
      <c r="D22" s="3" t="s">
        <v>0</v>
      </c>
      <c r="E22" s="3">
        <v>3901</v>
      </c>
      <c r="F22" s="3">
        <v>0.18854489164086699</v>
      </c>
      <c r="G22" s="3">
        <v>0.159958984875673</v>
      </c>
      <c r="H22" s="3">
        <v>9.8119999999999995E-3</v>
      </c>
      <c r="I22" s="3">
        <v>2.4567379646838501E-6</v>
      </c>
      <c r="J22" s="3">
        <v>3.065E-3</v>
      </c>
      <c r="K22" s="3">
        <v>1.9675000000000002E-2</v>
      </c>
      <c r="L22" s="3">
        <v>1.3696E-2</v>
      </c>
      <c r="M22" s="3">
        <v>4.2810000000000001E-3</v>
      </c>
      <c r="N22" s="3">
        <v>2.7445000000000001E-2</v>
      </c>
      <c r="O22" s="3">
        <v>0.61499999999999999</v>
      </c>
      <c r="P22" s="3">
        <v>0.59199999999999997</v>
      </c>
      <c r="Q22" s="3">
        <v>0.63900000000000001</v>
      </c>
      <c r="R22" s="3">
        <v>0.55800000000000005</v>
      </c>
      <c r="S22" s="3">
        <v>0.53300000000000003</v>
      </c>
      <c r="T22" s="3">
        <v>0.58299999999999996</v>
      </c>
    </row>
    <row r="23" spans="1:20">
      <c r="A23" s="3" t="s">
        <v>38</v>
      </c>
      <c r="B23" s="3" t="s">
        <v>193</v>
      </c>
      <c r="C23" s="3" t="s">
        <v>13</v>
      </c>
      <c r="D23" s="3" t="s">
        <v>1</v>
      </c>
      <c r="E23" s="3">
        <v>2990</v>
      </c>
      <c r="F23" s="3">
        <v>0.30869565217391298</v>
      </c>
      <c r="G23" s="3">
        <v>0.30869565217391298</v>
      </c>
      <c r="H23" s="3">
        <v>1.5325999999999999E-2</v>
      </c>
      <c r="I23" s="3">
        <v>2.3276607675441901E-8</v>
      </c>
      <c r="J23" s="3">
        <v>6.3119999999999999E-3</v>
      </c>
      <c r="K23" s="3">
        <v>2.8219999999999999E-2</v>
      </c>
      <c r="L23" s="3">
        <v>1.8711999999999999E-2</v>
      </c>
      <c r="M23" s="3">
        <v>7.7060000000000002E-3</v>
      </c>
      <c r="N23" s="3">
        <v>3.4455E-2</v>
      </c>
      <c r="O23" s="3">
        <v>0.70399999999999996</v>
      </c>
      <c r="P23" s="3">
        <v>0.68400000000000005</v>
      </c>
      <c r="Q23" s="3">
        <v>0.72299999999999998</v>
      </c>
      <c r="R23" s="3">
        <v>0.55300000000000005</v>
      </c>
      <c r="S23" s="3">
        <v>0.53100000000000003</v>
      </c>
      <c r="T23" s="3">
        <v>0.57499999999999996</v>
      </c>
    </row>
    <row r="24" spans="1:20">
      <c r="A24" s="3" t="s">
        <v>38</v>
      </c>
      <c r="B24" s="3" t="s">
        <v>193</v>
      </c>
      <c r="C24" s="3" t="s">
        <v>13</v>
      </c>
      <c r="D24" s="3" t="s">
        <v>2</v>
      </c>
      <c r="E24" s="3">
        <v>3193</v>
      </c>
      <c r="F24" s="3">
        <v>0.30869565217391298</v>
      </c>
      <c r="G24" s="3">
        <v>0.294080801753837</v>
      </c>
      <c r="H24" s="3">
        <v>4.3984000000000002E-2</v>
      </c>
      <c r="I24" s="3">
        <v>2.771550201422E-21</v>
      </c>
      <c r="J24" s="3">
        <v>2.8097E-2</v>
      </c>
      <c r="K24" s="3">
        <v>6.2754000000000004E-2</v>
      </c>
      <c r="L24" s="3">
        <v>5.4605000000000001E-2</v>
      </c>
      <c r="M24" s="3">
        <v>3.4889999999999997E-2</v>
      </c>
      <c r="N24" s="3">
        <v>7.7883999999999995E-2</v>
      </c>
      <c r="O24" s="3">
        <v>0.79900000000000004</v>
      </c>
      <c r="P24" s="3">
        <v>0.78300000000000003</v>
      </c>
      <c r="Q24" s="3">
        <v>0.81499999999999995</v>
      </c>
      <c r="R24" s="3">
        <v>0.60299999999999998</v>
      </c>
      <c r="S24" s="3">
        <v>0.58199999999999996</v>
      </c>
      <c r="T24" s="3">
        <v>0.624</v>
      </c>
    </row>
    <row r="25" spans="1:20">
      <c r="A25" s="3" t="s">
        <v>38</v>
      </c>
      <c r="B25" s="3" t="s">
        <v>193</v>
      </c>
      <c r="C25" s="3" t="s">
        <v>13</v>
      </c>
      <c r="D25" s="3" t="s">
        <v>180</v>
      </c>
      <c r="E25" s="3">
        <v>1182</v>
      </c>
      <c r="F25" s="3">
        <v>0.30869565217391298</v>
      </c>
      <c r="G25" s="3">
        <v>0.20727580372250401</v>
      </c>
      <c r="H25" s="3">
        <v>3.4921000000000001E-2</v>
      </c>
      <c r="I25" s="3">
        <v>1.8936786948022101E-6</v>
      </c>
      <c r="J25" s="3">
        <v>1.2681E-2</v>
      </c>
      <c r="K25" s="3">
        <v>7.0725999999999997E-2</v>
      </c>
      <c r="L25" s="3">
        <v>4.9646999999999997E-2</v>
      </c>
      <c r="M25" s="3">
        <v>1.8092E-2</v>
      </c>
      <c r="N25" s="3">
        <v>9.9983000000000002E-2</v>
      </c>
      <c r="O25" s="3">
        <v>0.83799999999999997</v>
      </c>
      <c r="P25" s="3">
        <v>0.81200000000000006</v>
      </c>
      <c r="Q25" s="3">
        <v>0.86399999999999999</v>
      </c>
      <c r="R25" s="3">
        <v>0.59899999999999998</v>
      </c>
      <c r="S25" s="3">
        <v>0.55900000000000005</v>
      </c>
      <c r="T25" s="3">
        <v>0.63900000000000001</v>
      </c>
    </row>
    <row r="26" spans="1:20">
      <c r="A26" s="3" t="s">
        <v>38</v>
      </c>
      <c r="B26" s="3" t="s">
        <v>193</v>
      </c>
      <c r="C26" s="3" t="s">
        <v>13</v>
      </c>
      <c r="D26" s="3" t="s">
        <v>181</v>
      </c>
      <c r="E26" s="3">
        <v>2479</v>
      </c>
      <c r="F26" s="3">
        <v>0.30869565217391298</v>
      </c>
      <c r="G26" s="3">
        <v>0.16256555062525199</v>
      </c>
      <c r="H26" s="3">
        <v>3.0075000000000001E-2</v>
      </c>
      <c r="I26" s="3">
        <v>7.0744630989706996E-10</v>
      </c>
      <c r="J26" s="3">
        <v>1.4449999999999999E-2</v>
      </c>
      <c r="K26" s="3">
        <v>5.2509E-2</v>
      </c>
      <c r="L26" s="3">
        <v>4.7336999999999997E-2</v>
      </c>
      <c r="M26" s="3">
        <v>2.2845000000000001E-2</v>
      </c>
      <c r="N26" s="3">
        <v>8.2128999999999994E-2</v>
      </c>
      <c r="O26" s="3">
        <v>0.82799999999999996</v>
      </c>
      <c r="P26" s="3">
        <v>0.80800000000000005</v>
      </c>
      <c r="Q26" s="3">
        <v>0.84799999999999998</v>
      </c>
      <c r="R26" s="3">
        <v>0.59699999999999998</v>
      </c>
      <c r="S26" s="3">
        <v>0.56699999999999995</v>
      </c>
      <c r="T26" s="3">
        <v>0.627</v>
      </c>
    </row>
    <row r="27" spans="1:20">
      <c r="A27" s="3" t="s">
        <v>38</v>
      </c>
      <c r="B27" s="3" t="s">
        <v>193</v>
      </c>
      <c r="C27" s="3" t="s">
        <v>13</v>
      </c>
      <c r="D27" s="3" t="s">
        <v>0</v>
      </c>
      <c r="E27" s="3">
        <v>3305</v>
      </c>
      <c r="F27" s="3">
        <v>0.30869565217391298</v>
      </c>
      <c r="G27" s="3">
        <v>0.21936459909228401</v>
      </c>
      <c r="H27" s="3">
        <v>3.3933999999999999E-2</v>
      </c>
      <c r="I27" s="3">
        <v>3.9533706193410899E-17</v>
      </c>
      <c r="J27" s="3">
        <v>1.9338000000000001E-2</v>
      </c>
      <c r="K27" s="3">
        <v>5.3237E-2</v>
      </c>
      <c r="L27" s="3">
        <v>4.7150999999999998E-2</v>
      </c>
      <c r="M27" s="3">
        <v>2.6922000000000001E-2</v>
      </c>
      <c r="N27" s="3">
        <v>7.3783000000000001E-2</v>
      </c>
      <c r="O27" s="3">
        <v>0.70799999999999996</v>
      </c>
      <c r="P27" s="3">
        <v>0.68799999999999994</v>
      </c>
      <c r="Q27" s="3">
        <v>0.72799999999999998</v>
      </c>
      <c r="R27" s="3">
        <v>0.59499999999999997</v>
      </c>
      <c r="S27" s="3">
        <v>0.57199999999999995</v>
      </c>
      <c r="T27" s="3">
        <v>0.61799999999999999</v>
      </c>
    </row>
    <row r="28" spans="1:20">
      <c r="A28" s="3" t="s">
        <v>38</v>
      </c>
      <c r="B28" s="3" t="s">
        <v>193</v>
      </c>
      <c r="C28" s="3" t="s">
        <v>13</v>
      </c>
      <c r="D28" s="3" t="s">
        <v>182</v>
      </c>
      <c r="E28" s="3">
        <v>277</v>
      </c>
      <c r="F28" s="3">
        <v>0.30869565217391298</v>
      </c>
      <c r="G28" s="3">
        <v>0.19494584837545101</v>
      </c>
      <c r="H28" s="3">
        <v>1.056E-2</v>
      </c>
      <c r="I28" s="3">
        <v>0.20590321073206799</v>
      </c>
      <c r="J28" s="3">
        <v>2.0000000000000002E-5</v>
      </c>
      <c r="K28" s="3">
        <v>8.6918999999999996E-2</v>
      </c>
      <c r="L28" s="3">
        <v>1.5467E-2</v>
      </c>
      <c r="M28" s="3">
        <v>2.9E-5</v>
      </c>
      <c r="N28" s="3">
        <v>0.125496</v>
      </c>
      <c r="O28" s="3">
        <v>0.83499999999999996</v>
      </c>
      <c r="P28" s="3">
        <v>0.78</v>
      </c>
      <c r="Q28" s="3">
        <v>0.89</v>
      </c>
      <c r="R28" s="3">
        <v>0.56100000000000005</v>
      </c>
      <c r="S28" s="3">
        <v>0.47699999999999998</v>
      </c>
      <c r="T28" s="3">
        <v>0.64500000000000002</v>
      </c>
    </row>
    <row r="29" spans="1:20">
      <c r="A29" s="3" t="s">
        <v>38</v>
      </c>
      <c r="B29" s="3" t="s">
        <v>193</v>
      </c>
      <c r="C29" s="3" t="s">
        <v>14</v>
      </c>
      <c r="D29" s="3" t="s">
        <v>1</v>
      </c>
      <c r="E29" s="3">
        <v>3230</v>
      </c>
      <c r="F29" s="3">
        <v>0.34829721362229099</v>
      </c>
      <c r="G29" s="3">
        <v>0.34829721362229099</v>
      </c>
      <c r="H29" s="3">
        <v>5.4440000000000001E-3</v>
      </c>
      <c r="I29" s="3">
        <v>6.2500097849323599E-4</v>
      </c>
      <c r="J29" s="3">
        <v>1.1180000000000001E-3</v>
      </c>
      <c r="K29" s="3">
        <v>1.3157E-2</v>
      </c>
      <c r="L29" s="3">
        <v>6.5579999999999996E-3</v>
      </c>
      <c r="M29" s="3">
        <v>1.348E-3</v>
      </c>
      <c r="N29" s="3">
        <v>1.5848999999999999E-2</v>
      </c>
      <c r="O29" s="3">
        <v>0.76</v>
      </c>
      <c r="P29" s="3">
        <v>0.74299999999999999</v>
      </c>
      <c r="Q29" s="3">
        <v>0.77600000000000002</v>
      </c>
      <c r="R29" s="3">
        <v>0.53400000000000003</v>
      </c>
      <c r="S29" s="3">
        <v>0.51300000000000001</v>
      </c>
      <c r="T29" s="3">
        <v>0.55500000000000005</v>
      </c>
    </row>
    <row r="30" spans="1:20">
      <c r="A30" s="3" t="s">
        <v>38</v>
      </c>
      <c r="B30" s="3" t="s">
        <v>193</v>
      </c>
      <c r="C30" s="3" t="s">
        <v>14</v>
      </c>
      <c r="D30" s="3" t="s">
        <v>2</v>
      </c>
      <c r="E30" s="3">
        <v>3454</v>
      </c>
      <c r="F30" s="3">
        <v>0.34829721362229099</v>
      </c>
      <c r="G30" s="3">
        <v>0.35466126230457401</v>
      </c>
      <c r="H30" s="3">
        <v>7.1980000000000004E-3</v>
      </c>
      <c r="I30" s="3">
        <v>6.3342483666239794E-5</v>
      </c>
      <c r="J30" s="3">
        <v>1.8860000000000001E-3</v>
      </c>
      <c r="K30" s="3">
        <v>1.6608999999999999E-2</v>
      </c>
      <c r="L30" s="3">
        <v>8.6250000000000007E-3</v>
      </c>
      <c r="M30" s="3">
        <v>2.2599999999999999E-3</v>
      </c>
      <c r="N30" s="3">
        <v>1.9902E-2</v>
      </c>
      <c r="O30" s="3">
        <v>0.80400000000000005</v>
      </c>
      <c r="P30" s="3">
        <v>0.79</v>
      </c>
      <c r="Q30" s="3">
        <v>0.81899999999999995</v>
      </c>
      <c r="R30" s="3">
        <v>0.52500000000000002</v>
      </c>
      <c r="S30" s="3">
        <v>0.505</v>
      </c>
      <c r="T30" s="3">
        <v>0.54500000000000004</v>
      </c>
    </row>
    <row r="31" spans="1:20">
      <c r="A31" s="3" t="s">
        <v>38</v>
      </c>
      <c r="B31" s="3" t="s">
        <v>193</v>
      </c>
      <c r="C31" s="3" t="s">
        <v>14</v>
      </c>
      <c r="D31" s="3" t="s">
        <v>180</v>
      </c>
      <c r="E31" s="3">
        <v>1336</v>
      </c>
      <c r="F31" s="3">
        <v>0.34829721362229099</v>
      </c>
      <c r="G31" s="3">
        <v>0.36526946107784403</v>
      </c>
      <c r="H31" s="3">
        <v>4.2879E-2</v>
      </c>
      <c r="I31" s="3">
        <v>1.5266625196477301E-9</v>
      </c>
      <c r="J31" s="3">
        <v>2.1618999999999999E-2</v>
      </c>
      <c r="K31" s="3">
        <v>7.3956999999999995E-2</v>
      </c>
      <c r="L31" s="3">
        <v>5.0973999999999998E-2</v>
      </c>
      <c r="M31" s="3">
        <v>2.5693000000000001E-2</v>
      </c>
      <c r="N31" s="3">
        <v>8.7952000000000002E-2</v>
      </c>
      <c r="O31" s="3">
        <v>0.83499999999999996</v>
      </c>
      <c r="P31" s="3">
        <v>0.81299999999999994</v>
      </c>
      <c r="Q31" s="3">
        <v>0.85699999999999998</v>
      </c>
      <c r="R31" s="3">
        <v>0.58899999999999997</v>
      </c>
      <c r="S31" s="3">
        <v>0.55700000000000005</v>
      </c>
      <c r="T31" s="3">
        <v>0.621</v>
      </c>
    </row>
    <row r="32" spans="1:20">
      <c r="A32" s="3" t="s">
        <v>38</v>
      </c>
      <c r="B32" s="3" t="s">
        <v>193</v>
      </c>
      <c r="C32" s="3" t="s">
        <v>14</v>
      </c>
      <c r="D32" s="3" t="s">
        <v>181</v>
      </c>
      <c r="E32" s="3">
        <v>2845</v>
      </c>
      <c r="F32" s="3">
        <v>0.34829721362229099</v>
      </c>
      <c r="G32" s="3">
        <v>0.34059753954305799</v>
      </c>
      <c r="H32" s="3">
        <v>1.5467E-2</v>
      </c>
      <c r="I32" s="3">
        <v>1.4166271100436E-7</v>
      </c>
      <c r="J32" s="3">
        <v>6.1619999999999999E-3</v>
      </c>
      <c r="K32" s="3">
        <v>2.938E-2</v>
      </c>
      <c r="L32" s="3">
        <v>1.8756999999999999E-2</v>
      </c>
      <c r="M32" s="3">
        <v>7.4729999999999996E-3</v>
      </c>
      <c r="N32" s="3">
        <v>3.5628E-2</v>
      </c>
      <c r="O32" s="3">
        <v>0.82499999999999996</v>
      </c>
      <c r="P32" s="3">
        <v>0.80900000000000005</v>
      </c>
      <c r="Q32" s="3">
        <v>0.84</v>
      </c>
      <c r="R32" s="3">
        <v>0.55400000000000005</v>
      </c>
      <c r="S32" s="3">
        <v>0.53100000000000003</v>
      </c>
      <c r="T32" s="3">
        <v>0.57599999999999996</v>
      </c>
    </row>
    <row r="33" spans="1:20">
      <c r="A33" s="3" t="s">
        <v>38</v>
      </c>
      <c r="B33" s="3" t="s">
        <v>193</v>
      </c>
      <c r="C33" s="3" t="s">
        <v>14</v>
      </c>
      <c r="D33" s="3" t="s">
        <v>0</v>
      </c>
      <c r="E33" s="3">
        <v>3901</v>
      </c>
      <c r="F33" s="3">
        <v>0.34829721362229099</v>
      </c>
      <c r="G33" s="3">
        <v>0.49423224814150202</v>
      </c>
      <c r="H33" s="3">
        <v>1.8894000000000001E-2</v>
      </c>
      <c r="I33" s="3">
        <v>1.3884781352125E-12</v>
      </c>
      <c r="J33" s="3">
        <v>9.8949999999999993E-3</v>
      </c>
      <c r="K33" s="3">
        <v>3.0731999999999999E-2</v>
      </c>
      <c r="L33" s="3">
        <v>2.1381000000000001E-2</v>
      </c>
      <c r="M33" s="3">
        <v>1.1193E-2</v>
      </c>
      <c r="N33" s="3">
        <v>3.4793999999999999E-2</v>
      </c>
      <c r="O33" s="3">
        <v>0.78300000000000003</v>
      </c>
      <c r="P33" s="3">
        <v>0.76800000000000002</v>
      </c>
      <c r="Q33" s="3">
        <v>0.79700000000000004</v>
      </c>
      <c r="R33" s="3">
        <v>0.54900000000000004</v>
      </c>
      <c r="S33" s="3">
        <v>0.53100000000000003</v>
      </c>
      <c r="T33" s="3">
        <v>0.56699999999999995</v>
      </c>
    </row>
    <row r="34" spans="1:20">
      <c r="A34" s="3" t="s">
        <v>38</v>
      </c>
      <c r="B34" s="3" t="s">
        <v>193</v>
      </c>
      <c r="C34" s="3" t="s">
        <v>14</v>
      </c>
      <c r="D34" s="3" t="s">
        <v>182</v>
      </c>
      <c r="E34" s="3">
        <v>306</v>
      </c>
      <c r="F34" s="3">
        <v>0.34829721362229099</v>
      </c>
      <c r="G34" s="3">
        <v>0.38888888888888901</v>
      </c>
      <c r="H34" s="3">
        <v>6.6880000000000004E-3</v>
      </c>
      <c r="I34" s="3">
        <v>0.27332167829229798</v>
      </c>
      <c r="J34" s="3">
        <v>2.3E-5</v>
      </c>
      <c r="K34" s="3">
        <v>5.3716E-2</v>
      </c>
      <c r="L34" s="3">
        <v>7.8209999999999998E-3</v>
      </c>
      <c r="M34" s="3">
        <v>2.6999999999999999E-5</v>
      </c>
      <c r="N34" s="3">
        <v>6.2886999999999998E-2</v>
      </c>
      <c r="O34" s="3">
        <v>0.86299999999999999</v>
      </c>
      <c r="P34" s="3">
        <v>0.82299999999999995</v>
      </c>
      <c r="Q34" s="3">
        <v>0.90400000000000003</v>
      </c>
      <c r="R34" s="3">
        <v>0.54</v>
      </c>
      <c r="S34" s="3">
        <v>0.47299999999999998</v>
      </c>
      <c r="T34" s="3">
        <v>0.60799999999999998</v>
      </c>
    </row>
    <row r="35" spans="1:20">
      <c r="A35" s="3" t="s">
        <v>38</v>
      </c>
      <c r="B35" s="3" t="s">
        <v>193</v>
      </c>
      <c r="C35" s="3" t="s">
        <v>15</v>
      </c>
      <c r="D35" s="3" t="s">
        <v>1</v>
      </c>
      <c r="E35" s="3">
        <v>3063</v>
      </c>
      <c r="F35" s="3">
        <v>0.128958537381652</v>
      </c>
      <c r="G35" s="3">
        <v>0.128958537381652</v>
      </c>
      <c r="H35" s="3">
        <v>4.4419999999999998E-3</v>
      </c>
      <c r="I35" s="3">
        <v>9.6412911284975492E-3</v>
      </c>
      <c r="J35" s="3">
        <v>1.5100000000000001E-4</v>
      </c>
      <c r="K35" s="3">
        <v>1.3504E-2</v>
      </c>
      <c r="L35" s="3">
        <v>6.0480000000000004E-3</v>
      </c>
      <c r="M35" s="3">
        <v>2.05E-4</v>
      </c>
      <c r="N35" s="3">
        <v>1.8387000000000001E-2</v>
      </c>
      <c r="O35" s="3">
        <v>0.748</v>
      </c>
      <c r="P35" s="3">
        <v>0.72599999999999998</v>
      </c>
      <c r="Q35" s="3">
        <v>0.77100000000000002</v>
      </c>
      <c r="R35" s="3">
        <v>0.54</v>
      </c>
      <c r="S35" s="3">
        <v>0.51100000000000001</v>
      </c>
      <c r="T35" s="3">
        <v>0.56999999999999995</v>
      </c>
    </row>
    <row r="36" spans="1:20">
      <c r="A36" s="3" t="s">
        <v>38</v>
      </c>
      <c r="B36" s="3" t="s">
        <v>193</v>
      </c>
      <c r="C36" s="3" t="s">
        <v>15</v>
      </c>
      <c r="D36" s="3" t="s">
        <v>2</v>
      </c>
      <c r="E36" s="3">
        <v>3321</v>
      </c>
      <c r="F36" s="3">
        <v>0.128958537381652</v>
      </c>
      <c r="G36" s="3">
        <v>9.2743149653718798E-2</v>
      </c>
      <c r="H36" s="3">
        <v>1.224E-3</v>
      </c>
      <c r="I36" s="3">
        <v>0.20590321073206799</v>
      </c>
      <c r="J36" s="3">
        <v>3.0000000000000001E-6</v>
      </c>
      <c r="K36" s="3">
        <v>8.737E-3</v>
      </c>
      <c r="L36" s="3">
        <v>1.9109999999999999E-3</v>
      </c>
      <c r="M36" s="3">
        <v>5.0000000000000004E-6</v>
      </c>
      <c r="N36" s="3">
        <v>1.3627999999999999E-2</v>
      </c>
      <c r="O36" s="3">
        <v>0.81299999999999994</v>
      </c>
      <c r="P36" s="3">
        <v>0.79100000000000004</v>
      </c>
      <c r="Q36" s="3">
        <v>0.83399999999999996</v>
      </c>
      <c r="R36" s="3">
        <v>0.52600000000000002</v>
      </c>
      <c r="S36" s="3">
        <v>0.49199999999999999</v>
      </c>
      <c r="T36" s="3">
        <v>0.56100000000000005</v>
      </c>
    </row>
    <row r="37" spans="1:20">
      <c r="A37" s="3" t="s">
        <v>38</v>
      </c>
      <c r="B37" s="3" t="s">
        <v>193</v>
      </c>
      <c r="C37" s="3" t="s">
        <v>15</v>
      </c>
      <c r="D37" s="3" t="s">
        <v>180</v>
      </c>
      <c r="E37" s="3">
        <v>1304</v>
      </c>
      <c r="F37" s="3">
        <v>0.128958537381652</v>
      </c>
      <c r="G37" s="3">
        <v>0.10199386503067499</v>
      </c>
      <c r="H37" s="3">
        <v>1.0758999999999999E-2</v>
      </c>
      <c r="I37" s="3">
        <v>2.68566955075243E-2</v>
      </c>
      <c r="J37" s="3">
        <v>2.4499999999999999E-4</v>
      </c>
      <c r="K37" s="3">
        <v>3.9609999999999999E-2</v>
      </c>
      <c r="L37" s="3">
        <v>1.6146000000000001E-2</v>
      </c>
      <c r="M37" s="3">
        <v>3.68E-4</v>
      </c>
      <c r="N37" s="3">
        <v>5.9291000000000003E-2</v>
      </c>
      <c r="O37" s="3">
        <v>0.90700000000000003</v>
      </c>
      <c r="P37" s="3">
        <v>0.88600000000000001</v>
      </c>
      <c r="Q37" s="3">
        <v>0.92800000000000005</v>
      </c>
      <c r="R37" s="3">
        <v>0.56699999999999995</v>
      </c>
      <c r="S37" s="3">
        <v>0.51800000000000002</v>
      </c>
      <c r="T37" s="3">
        <v>0.61699999999999999</v>
      </c>
    </row>
    <row r="38" spans="1:20">
      <c r="A38" s="3" t="s">
        <v>38</v>
      </c>
      <c r="B38" s="3" t="s">
        <v>193</v>
      </c>
      <c r="C38" s="3" t="s">
        <v>15</v>
      </c>
      <c r="D38" s="3" t="s">
        <v>181</v>
      </c>
      <c r="E38" s="3">
        <v>2766</v>
      </c>
      <c r="F38" s="3">
        <v>0.128958537381652</v>
      </c>
      <c r="G38" s="3">
        <v>6.8691250903832296E-2</v>
      </c>
      <c r="H38" s="3">
        <v>0</v>
      </c>
      <c r="I38" s="3">
        <v>1</v>
      </c>
      <c r="J38" s="3">
        <v>0</v>
      </c>
      <c r="K38" s="3">
        <v>6.646E-3</v>
      </c>
      <c r="L38" s="3">
        <v>0</v>
      </c>
      <c r="M38" s="3">
        <v>0</v>
      </c>
      <c r="N38" s="3">
        <v>1.1643000000000001E-2</v>
      </c>
      <c r="O38" s="3">
        <v>0.879</v>
      </c>
      <c r="P38" s="3">
        <v>0.85899999999999999</v>
      </c>
      <c r="Q38" s="3">
        <v>0.89900000000000002</v>
      </c>
      <c r="R38" s="3">
        <v>0.50600000000000001</v>
      </c>
      <c r="S38" s="3">
        <v>0.46400000000000002</v>
      </c>
      <c r="T38" s="3">
        <v>0.54900000000000004</v>
      </c>
    </row>
    <row r="39" spans="1:20">
      <c r="A39" s="3" t="s">
        <v>38</v>
      </c>
      <c r="B39" s="3" t="s">
        <v>193</v>
      </c>
      <c r="C39" s="3" t="s">
        <v>15</v>
      </c>
      <c r="D39" s="3" t="s">
        <v>0</v>
      </c>
      <c r="E39" s="3">
        <v>3744</v>
      </c>
      <c r="F39" s="3">
        <v>0.128958537381652</v>
      </c>
      <c r="G39" s="3">
        <v>0.166399572649573</v>
      </c>
      <c r="H39" s="3">
        <v>2.5349999999999999E-3</v>
      </c>
      <c r="I39" s="3">
        <v>2.39258434806266E-2</v>
      </c>
      <c r="J39" s="3">
        <v>4.1999999999999998E-5</v>
      </c>
      <c r="K39" s="3">
        <v>8.6979999999999991E-3</v>
      </c>
      <c r="L39" s="3">
        <v>3.0929999999999998E-3</v>
      </c>
      <c r="M39" s="3">
        <v>5.1E-5</v>
      </c>
      <c r="N39" s="3">
        <v>1.0619999999999999E-2</v>
      </c>
      <c r="O39" s="3">
        <v>0.77500000000000002</v>
      </c>
      <c r="P39" s="3">
        <v>0.75700000000000001</v>
      </c>
      <c r="Q39" s="3">
        <v>0.79300000000000004</v>
      </c>
      <c r="R39" s="3">
        <v>0.52400000000000002</v>
      </c>
      <c r="S39" s="3">
        <v>0.499</v>
      </c>
      <c r="T39" s="3">
        <v>0.54900000000000004</v>
      </c>
    </row>
    <row r="40" spans="1:20">
      <c r="A40" s="3" t="s">
        <v>38</v>
      </c>
      <c r="B40" s="3" t="s">
        <v>193</v>
      </c>
      <c r="C40" s="3" t="s">
        <v>19</v>
      </c>
      <c r="D40" s="3" t="s">
        <v>1</v>
      </c>
      <c r="E40" s="3">
        <v>3128</v>
      </c>
      <c r="F40" s="3">
        <v>0.29699488491048598</v>
      </c>
      <c r="G40" s="3">
        <v>0.29699488491048598</v>
      </c>
      <c r="H40" s="3">
        <v>1.4369999999999999E-3</v>
      </c>
      <c r="I40" s="3">
        <v>7.8292294146410202E-2</v>
      </c>
      <c r="J40" s="3">
        <v>1.2E-5</v>
      </c>
      <c r="K40" s="3">
        <v>6.4840000000000002E-3</v>
      </c>
      <c r="L40" s="3">
        <v>1.763E-3</v>
      </c>
      <c r="M40" s="3">
        <v>1.5E-5</v>
      </c>
      <c r="N40" s="3">
        <v>7.9539999999999993E-3</v>
      </c>
      <c r="O40" s="3">
        <v>0.65500000000000003</v>
      </c>
      <c r="P40" s="3">
        <v>0.63500000000000001</v>
      </c>
      <c r="Q40" s="3">
        <v>0.67600000000000005</v>
      </c>
      <c r="R40" s="3">
        <v>0.51400000000000001</v>
      </c>
      <c r="S40" s="3">
        <v>0.49199999999999999</v>
      </c>
      <c r="T40" s="3">
        <v>0.53700000000000003</v>
      </c>
    </row>
    <row r="41" spans="1:20">
      <c r="A41" s="3" t="s">
        <v>38</v>
      </c>
      <c r="B41" s="3" t="s">
        <v>193</v>
      </c>
      <c r="C41" s="3" t="s">
        <v>19</v>
      </c>
      <c r="D41" s="3" t="s">
        <v>2</v>
      </c>
      <c r="E41" s="3">
        <v>3338</v>
      </c>
      <c r="F41" s="3">
        <v>0.29699488491048598</v>
      </c>
      <c r="G41" s="3">
        <v>0.296584781306171</v>
      </c>
      <c r="H41" s="3">
        <v>9.2250000000000006E-3</v>
      </c>
      <c r="I41" s="3">
        <v>4.8389459556786304E-6</v>
      </c>
      <c r="J41" s="3">
        <v>2.748E-3</v>
      </c>
      <c r="K41" s="3">
        <v>1.9290999999999999E-2</v>
      </c>
      <c r="L41" s="3">
        <v>1.1320999999999999E-2</v>
      </c>
      <c r="M41" s="3">
        <v>3.372E-3</v>
      </c>
      <c r="N41" s="3">
        <v>2.3675000000000002E-2</v>
      </c>
      <c r="O41" s="3">
        <v>0.68600000000000005</v>
      </c>
      <c r="P41" s="3">
        <v>0.66700000000000004</v>
      </c>
      <c r="Q41" s="3">
        <v>0.70599999999999996</v>
      </c>
      <c r="R41" s="3">
        <v>0.53600000000000003</v>
      </c>
      <c r="S41" s="3">
        <v>0.51500000000000001</v>
      </c>
      <c r="T41" s="3">
        <v>0.55800000000000005</v>
      </c>
    </row>
    <row r="42" spans="1:20">
      <c r="A42" s="3" t="s">
        <v>38</v>
      </c>
      <c r="B42" s="3" t="s">
        <v>193</v>
      </c>
      <c r="C42" s="3" t="s">
        <v>19</v>
      </c>
      <c r="D42" s="3" t="s">
        <v>180</v>
      </c>
      <c r="E42" s="3">
        <v>1288</v>
      </c>
      <c r="F42" s="3">
        <v>0.29699488491048598</v>
      </c>
      <c r="G42" s="3">
        <v>0.22593167701863401</v>
      </c>
      <c r="H42" s="3">
        <v>1.7899999999999999E-3</v>
      </c>
      <c r="I42" s="3">
        <v>0.23672357063785701</v>
      </c>
      <c r="J42" s="3">
        <v>1.1E-5</v>
      </c>
      <c r="K42" s="3">
        <v>1.2669E-2</v>
      </c>
      <c r="L42" s="3">
        <v>2.4450000000000001E-3</v>
      </c>
      <c r="M42" s="3">
        <v>1.5E-5</v>
      </c>
      <c r="N42" s="3">
        <v>1.7285999999999999E-2</v>
      </c>
      <c r="O42" s="3">
        <v>0.69599999999999995</v>
      </c>
      <c r="P42" s="3">
        <v>0.66200000000000003</v>
      </c>
      <c r="Q42" s="3">
        <v>0.73</v>
      </c>
      <c r="R42" s="3">
        <v>0.53600000000000003</v>
      </c>
      <c r="S42" s="3">
        <v>0.498</v>
      </c>
      <c r="T42" s="3">
        <v>0.57299999999999995</v>
      </c>
    </row>
    <row r="43" spans="1:20">
      <c r="A43" s="3" t="s">
        <v>38</v>
      </c>
      <c r="B43" s="3" t="s">
        <v>193</v>
      </c>
      <c r="C43" s="3" t="s">
        <v>19</v>
      </c>
      <c r="D43" s="3" t="s">
        <v>181</v>
      </c>
      <c r="E43" s="3">
        <v>2758</v>
      </c>
      <c r="F43" s="3">
        <v>0.29699488491048598</v>
      </c>
      <c r="G43" s="3">
        <v>0.19978245105148701</v>
      </c>
      <c r="H43" s="3">
        <v>1.8699999999999999E-4</v>
      </c>
      <c r="I43" s="3">
        <v>0.58388242077036501</v>
      </c>
      <c r="J43" s="3">
        <v>1.9999999999999999E-6</v>
      </c>
      <c r="K43" s="3">
        <v>4.0639999999999999E-3</v>
      </c>
      <c r="L43" s="3">
        <v>2.6899999999999998E-4</v>
      </c>
      <c r="M43" s="3">
        <v>3.0000000000000001E-6</v>
      </c>
      <c r="N43" s="3">
        <v>5.8440000000000002E-3</v>
      </c>
      <c r="O43" s="3">
        <v>0.70699999999999996</v>
      </c>
      <c r="P43" s="3">
        <v>0.68400000000000005</v>
      </c>
      <c r="Q43" s="3">
        <v>0.73099999999999998</v>
      </c>
      <c r="R43" s="3">
        <v>0.52300000000000002</v>
      </c>
      <c r="S43" s="3">
        <v>0.495</v>
      </c>
      <c r="T43" s="3">
        <v>0.55000000000000004</v>
      </c>
    </row>
    <row r="44" spans="1:20">
      <c r="A44" s="3" t="s">
        <v>38</v>
      </c>
      <c r="B44" s="3" t="s">
        <v>193</v>
      </c>
      <c r="C44" s="3" t="s">
        <v>19</v>
      </c>
      <c r="D44" s="3" t="s">
        <v>0</v>
      </c>
      <c r="E44" s="3">
        <v>3760</v>
      </c>
      <c r="F44" s="3">
        <v>0.29699488491048598</v>
      </c>
      <c r="G44" s="3">
        <v>0.36781914893617002</v>
      </c>
      <c r="H44" s="3">
        <v>4.8450000000000003E-3</v>
      </c>
      <c r="I44" s="3">
        <v>2.95295777966161E-4</v>
      </c>
      <c r="J44" s="3">
        <v>1.1950000000000001E-3</v>
      </c>
      <c r="K44" s="3">
        <v>1.1691E-2</v>
      </c>
      <c r="L44" s="3">
        <v>5.5500000000000002E-3</v>
      </c>
      <c r="M44" s="3">
        <v>1.3680000000000001E-3</v>
      </c>
      <c r="N44" s="3">
        <v>1.3396999999999999E-2</v>
      </c>
      <c r="O44" s="3">
        <v>0.627</v>
      </c>
      <c r="P44" s="3">
        <v>0.60899999999999999</v>
      </c>
      <c r="Q44" s="3">
        <v>0.64500000000000002</v>
      </c>
      <c r="R44" s="3">
        <v>0.53</v>
      </c>
      <c r="S44" s="3">
        <v>0.51100000000000001</v>
      </c>
      <c r="T44" s="3">
        <v>0.54900000000000004</v>
      </c>
    </row>
    <row r="45" spans="1:20">
      <c r="A45" s="3" t="s">
        <v>38</v>
      </c>
      <c r="B45" s="3" t="s">
        <v>193</v>
      </c>
      <c r="C45" s="3" t="s">
        <v>19</v>
      </c>
      <c r="D45" s="3" t="s">
        <v>182</v>
      </c>
      <c r="E45" s="3">
        <v>297</v>
      </c>
      <c r="F45" s="3">
        <v>0.29699488491048598</v>
      </c>
      <c r="G45" s="3">
        <v>0.31986531986532002</v>
      </c>
      <c r="H45" s="3">
        <v>2.8630000000000001E-3</v>
      </c>
      <c r="I45" s="3">
        <v>0.43857802608099999</v>
      </c>
      <c r="J45" s="3">
        <v>3.0000000000000001E-6</v>
      </c>
      <c r="K45" s="3">
        <v>3.678E-2</v>
      </c>
      <c r="L45" s="3">
        <v>3.4220000000000001E-3</v>
      </c>
      <c r="M45" s="3">
        <v>3.9999999999999998E-6</v>
      </c>
      <c r="N45" s="3">
        <v>4.3997000000000001E-2</v>
      </c>
      <c r="O45" s="3">
        <v>0.72899999999999998</v>
      </c>
      <c r="P45" s="3">
        <v>0.67</v>
      </c>
      <c r="Q45" s="3">
        <v>0.78700000000000003</v>
      </c>
      <c r="R45" s="3">
        <v>0.52400000000000002</v>
      </c>
      <c r="S45" s="3">
        <v>0.45400000000000001</v>
      </c>
      <c r="T45" s="3">
        <v>0.59399999999999997</v>
      </c>
    </row>
    <row r="46" spans="1:20">
      <c r="A46" s="3" t="s">
        <v>38</v>
      </c>
      <c r="B46" s="3" t="s">
        <v>193</v>
      </c>
      <c r="C46" s="3" t="s">
        <v>20</v>
      </c>
      <c r="D46" s="3" t="s">
        <v>1</v>
      </c>
      <c r="E46" s="3">
        <v>3162</v>
      </c>
      <c r="F46" s="3">
        <v>4.4592030360531297E-2</v>
      </c>
      <c r="G46" s="3">
        <v>4.4592030360531297E-2</v>
      </c>
      <c r="H46" s="3">
        <v>1.55E-4</v>
      </c>
      <c r="I46" s="3">
        <v>0.75182963404584902</v>
      </c>
      <c r="J46" s="3">
        <v>0</v>
      </c>
      <c r="K46" s="3">
        <v>5.3579999999999999E-3</v>
      </c>
      <c r="L46" s="3">
        <v>2.2800000000000001E-4</v>
      </c>
      <c r="M46" s="3">
        <v>0</v>
      </c>
      <c r="N46" s="3">
        <v>7.8759999999999993E-3</v>
      </c>
      <c r="O46" s="3">
        <v>0.65200000000000002</v>
      </c>
      <c r="P46" s="3">
        <v>0.61</v>
      </c>
      <c r="Q46" s="3">
        <v>0.69399999999999995</v>
      </c>
      <c r="R46" s="3">
        <v>0.51800000000000002</v>
      </c>
      <c r="S46" s="3">
        <v>0.47</v>
      </c>
      <c r="T46" s="3">
        <v>0.56599999999999995</v>
      </c>
    </row>
    <row r="47" spans="1:20">
      <c r="A47" s="3" t="s">
        <v>38</v>
      </c>
      <c r="B47" s="3" t="s">
        <v>193</v>
      </c>
      <c r="C47" s="3" t="s">
        <v>20</v>
      </c>
      <c r="D47" s="3" t="s">
        <v>2</v>
      </c>
      <c r="E47" s="3">
        <v>3354</v>
      </c>
      <c r="F47" s="3">
        <v>4.4592030360531297E-2</v>
      </c>
      <c r="G47" s="3">
        <v>7.0065593321407299E-2</v>
      </c>
      <c r="H47" s="3">
        <v>1.0675E-2</v>
      </c>
      <c r="I47" s="3">
        <v>1.9279846827401599E-4</v>
      </c>
      <c r="J47" s="3">
        <v>2.6900000000000001E-3</v>
      </c>
      <c r="K47" s="3">
        <v>2.2879E-2</v>
      </c>
      <c r="L47" s="3">
        <v>1.3387E-2</v>
      </c>
      <c r="M47" s="3">
        <v>3.3700000000000002E-3</v>
      </c>
      <c r="N47" s="3">
        <v>2.8731E-2</v>
      </c>
      <c r="O47" s="3">
        <v>0.65400000000000003</v>
      </c>
      <c r="P47" s="3">
        <v>0.61899999999999999</v>
      </c>
      <c r="Q47" s="3">
        <v>0.69</v>
      </c>
      <c r="R47" s="3">
        <v>0.56799999999999995</v>
      </c>
      <c r="S47" s="3">
        <v>0.53200000000000003</v>
      </c>
      <c r="T47" s="3">
        <v>0.60399999999999998</v>
      </c>
    </row>
    <row r="48" spans="1:20">
      <c r="A48" s="3" t="s">
        <v>38</v>
      </c>
      <c r="B48" s="3" t="s">
        <v>193</v>
      </c>
      <c r="C48" s="3" t="s">
        <v>20</v>
      </c>
      <c r="D48" s="3" t="s">
        <v>180</v>
      </c>
      <c r="E48" s="3">
        <v>1321</v>
      </c>
      <c r="F48" s="3">
        <v>4.4592030360531297E-2</v>
      </c>
      <c r="G48" s="3">
        <v>3.7850113550340701E-2</v>
      </c>
      <c r="H48" s="3">
        <v>3.5400000000000002E-3</v>
      </c>
      <c r="I48" s="3">
        <v>0.27332167829229798</v>
      </c>
      <c r="J48" s="3">
        <v>1.8E-5</v>
      </c>
      <c r="K48" s="3">
        <v>2.7581999999999999E-2</v>
      </c>
      <c r="L48" s="3">
        <v>5.4869999999999997E-3</v>
      </c>
      <c r="M48" s="3">
        <v>2.8E-5</v>
      </c>
      <c r="N48" s="3">
        <v>4.2709999999999998E-2</v>
      </c>
      <c r="O48" s="3">
        <v>0.71499999999999997</v>
      </c>
      <c r="P48" s="3">
        <v>0.63900000000000001</v>
      </c>
      <c r="Q48" s="3">
        <v>0.79100000000000004</v>
      </c>
      <c r="R48" s="3">
        <v>0.52700000000000002</v>
      </c>
      <c r="S48" s="3">
        <v>0.441</v>
      </c>
      <c r="T48" s="3">
        <v>0.61199999999999999</v>
      </c>
    </row>
    <row r="49" spans="1:20">
      <c r="A49" s="3" t="s">
        <v>38</v>
      </c>
      <c r="B49" s="3" t="s">
        <v>193</v>
      </c>
      <c r="C49" s="3" t="s">
        <v>20</v>
      </c>
      <c r="D49" s="3" t="s">
        <v>181</v>
      </c>
      <c r="E49" s="3">
        <v>2812</v>
      </c>
      <c r="F49" s="3">
        <v>4.4592030360531297E-2</v>
      </c>
      <c r="G49" s="3">
        <v>3.6628733997155098E-2</v>
      </c>
      <c r="H49" s="3">
        <v>2.0000000000000002E-5</v>
      </c>
      <c r="I49" s="3">
        <v>1</v>
      </c>
      <c r="J49" s="3">
        <v>0</v>
      </c>
      <c r="K49" s="3">
        <v>6.7679999999999997E-3</v>
      </c>
      <c r="L49" s="3">
        <v>3.1000000000000001E-5</v>
      </c>
      <c r="M49" s="3">
        <v>0</v>
      </c>
      <c r="N49" s="3">
        <v>1.0598E-2</v>
      </c>
      <c r="O49" s="3">
        <v>0.71599999999999997</v>
      </c>
      <c r="P49" s="3">
        <v>0.66700000000000004</v>
      </c>
      <c r="Q49" s="3">
        <v>0.76500000000000001</v>
      </c>
      <c r="R49" s="3">
        <v>0.51900000000000002</v>
      </c>
      <c r="S49" s="3">
        <v>0.46700000000000003</v>
      </c>
      <c r="T49" s="3">
        <v>0.56999999999999995</v>
      </c>
    </row>
    <row r="50" spans="1:20">
      <c r="A50" s="3" t="s">
        <v>38</v>
      </c>
      <c r="B50" s="3" t="s">
        <v>193</v>
      </c>
      <c r="C50" s="3" t="s">
        <v>20</v>
      </c>
      <c r="D50" s="3" t="s">
        <v>0</v>
      </c>
      <c r="E50" s="3">
        <v>3784</v>
      </c>
      <c r="F50" s="3">
        <v>4.4592030360531297E-2</v>
      </c>
      <c r="G50" s="3">
        <v>8.32452431289641E-2</v>
      </c>
      <c r="H50" s="3">
        <v>1.0307E-2</v>
      </c>
      <c r="I50" s="3">
        <v>4.1533302866776699E-5</v>
      </c>
      <c r="J50" s="3">
        <v>2.918E-3</v>
      </c>
      <c r="K50" s="3">
        <v>2.1235E-2</v>
      </c>
      <c r="L50" s="3">
        <v>1.2101000000000001E-2</v>
      </c>
      <c r="M50" s="3">
        <v>3.421E-3</v>
      </c>
      <c r="N50" s="3">
        <v>2.4975000000000001E-2</v>
      </c>
      <c r="O50" s="3">
        <v>0.63300000000000001</v>
      </c>
      <c r="P50" s="3">
        <v>0.60099999999999998</v>
      </c>
      <c r="Q50" s="3">
        <v>0.66500000000000004</v>
      </c>
      <c r="R50" s="3">
        <v>0.56599999999999995</v>
      </c>
      <c r="S50" s="3">
        <v>0.53300000000000003</v>
      </c>
      <c r="T50" s="3">
        <v>0.59899999999999998</v>
      </c>
    </row>
    <row r="51" spans="1:20">
      <c r="A51" s="3" t="s">
        <v>39</v>
      </c>
      <c r="B51" s="3" t="s">
        <v>193</v>
      </c>
      <c r="C51" s="3" t="s">
        <v>212</v>
      </c>
      <c r="D51" s="3" t="s">
        <v>1</v>
      </c>
      <c r="E51" s="3">
        <v>28408</v>
      </c>
      <c r="F51" s="3">
        <v>0.108279357927344</v>
      </c>
      <c r="G51" s="3">
        <v>0.108279357927344</v>
      </c>
      <c r="H51" s="3">
        <v>1.7229999999999999E-3</v>
      </c>
      <c r="I51" s="3">
        <v>1.8936786948022101E-6</v>
      </c>
      <c r="J51" s="3">
        <v>6.7199999999999996E-4</v>
      </c>
      <c r="K51" s="3">
        <v>3.7559999999999998E-3</v>
      </c>
      <c r="L51" s="3">
        <v>2.3890000000000001E-3</v>
      </c>
      <c r="M51" s="3">
        <v>9.3300000000000002E-4</v>
      </c>
      <c r="N51" s="3">
        <v>5.208E-3</v>
      </c>
      <c r="O51" s="3">
        <v>0.72199999999999998</v>
      </c>
      <c r="P51" s="3">
        <v>0.71399999999999997</v>
      </c>
      <c r="Q51" s="3">
        <v>0.73099999999999998</v>
      </c>
      <c r="R51" s="3">
        <v>0.52100000000000002</v>
      </c>
      <c r="S51" s="3">
        <v>0.51</v>
      </c>
      <c r="T51" s="3">
        <v>0.53100000000000003</v>
      </c>
    </row>
    <row r="52" spans="1:20">
      <c r="A52" s="3" t="s">
        <v>39</v>
      </c>
      <c r="B52" s="3" t="s">
        <v>193</v>
      </c>
      <c r="C52" s="3" t="s">
        <v>212</v>
      </c>
      <c r="D52" s="3" t="s">
        <v>2</v>
      </c>
      <c r="E52" s="3">
        <v>24539</v>
      </c>
      <c r="F52" s="3">
        <v>0.108279357927344</v>
      </c>
      <c r="G52" s="3">
        <v>8.1299156444842896E-2</v>
      </c>
      <c r="H52" s="3">
        <v>4.7660000000000003E-3</v>
      </c>
      <c r="I52" s="3">
        <v>3.8277177909103399E-11</v>
      </c>
      <c r="J52" s="3">
        <v>2.5579999999999999E-3</v>
      </c>
      <c r="K52" s="3">
        <v>7.8960000000000002E-3</v>
      </c>
      <c r="L52" s="3">
        <v>7.4139999999999996E-3</v>
      </c>
      <c r="M52" s="3">
        <v>3.98E-3</v>
      </c>
      <c r="N52" s="3">
        <v>1.2278000000000001E-2</v>
      </c>
      <c r="O52" s="3">
        <v>0.81299999999999994</v>
      </c>
      <c r="P52" s="3">
        <v>0.80500000000000005</v>
      </c>
      <c r="Q52" s="3">
        <v>0.82199999999999995</v>
      </c>
      <c r="R52" s="3">
        <v>0.52900000000000003</v>
      </c>
      <c r="S52" s="3">
        <v>0.51600000000000001</v>
      </c>
      <c r="T52" s="3">
        <v>0.54200000000000004</v>
      </c>
    </row>
    <row r="53" spans="1:20">
      <c r="A53" s="3" t="s">
        <v>39</v>
      </c>
      <c r="B53" s="3" t="s">
        <v>193</v>
      </c>
      <c r="C53" s="3" t="s">
        <v>212</v>
      </c>
      <c r="D53" s="3" t="s">
        <v>180</v>
      </c>
      <c r="E53" s="3">
        <v>1336</v>
      </c>
      <c r="F53" s="3">
        <v>0.108279357927344</v>
      </c>
      <c r="G53" s="3">
        <v>9.7305389221556904E-2</v>
      </c>
      <c r="H53" s="3">
        <v>1.2947999999999999E-2</v>
      </c>
      <c r="I53" s="3">
        <v>1.51408847833025E-2</v>
      </c>
      <c r="J53" s="3">
        <v>7.0899999999999999E-4</v>
      </c>
      <c r="K53" s="3">
        <v>5.1180000000000003E-2</v>
      </c>
      <c r="L53" s="3">
        <v>1.8748000000000001E-2</v>
      </c>
      <c r="M53" s="3">
        <v>1.0269999999999999E-3</v>
      </c>
      <c r="N53" s="3">
        <v>7.3995000000000005E-2</v>
      </c>
      <c r="O53" s="3">
        <v>0.90700000000000003</v>
      </c>
      <c r="P53" s="3">
        <v>0.88500000000000001</v>
      </c>
      <c r="Q53" s="3">
        <v>0.92800000000000005</v>
      </c>
      <c r="R53" s="3">
        <v>0.51700000000000002</v>
      </c>
      <c r="S53" s="3">
        <v>0.46899999999999997</v>
      </c>
      <c r="T53" s="3">
        <v>0.56499999999999995</v>
      </c>
    </row>
    <row r="54" spans="1:20">
      <c r="A54" s="3" t="s">
        <v>39</v>
      </c>
      <c r="B54" s="3" t="s">
        <v>193</v>
      </c>
      <c r="C54" s="3" t="s">
        <v>212</v>
      </c>
      <c r="D54" s="3" t="s">
        <v>181</v>
      </c>
      <c r="E54" s="3">
        <v>2845</v>
      </c>
      <c r="F54" s="3">
        <v>0.108279357927344</v>
      </c>
      <c r="G54" s="3">
        <v>6.4323374340948994E-2</v>
      </c>
      <c r="H54" s="3">
        <v>1.439E-3</v>
      </c>
      <c r="I54" s="3">
        <v>0.27332167829229798</v>
      </c>
      <c r="J54" s="3">
        <v>6.0000000000000002E-6</v>
      </c>
      <c r="K54" s="3">
        <v>1.0906000000000001E-2</v>
      </c>
      <c r="L54" s="3">
        <v>2.447E-3</v>
      </c>
      <c r="M54" s="3">
        <v>1.0000000000000001E-5</v>
      </c>
      <c r="N54" s="3">
        <v>1.8513000000000002E-2</v>
      </c>
      <c r="O54" s="3">
        <v>0.86899999999999999</v>
      </c>
      <c r="P54" s="3">
        <v>0.84599999999999997</v>
      </c>
      <c r="Q54" s="3">
        <v>0.89200000000000002</v>
      </c>
      <c r="R54" s="3">
        <v>0.52300000000000002</v>
      </c>
      <c r="S54" s="3">
        <v>0.48</v>
      </c>
      <c r="T54" s="3">
        <v>0.56599999999999995</v>
      </c>
    </row>
    <row r="55" spans="1:20">
      <c r="A55" s="3" t="s">
        <v>39</v>
      </c>
      <c r="B55" s="3" t="s">
        <v>193</v>
      </c>
      <c r="C55" s="3" t="s">
        <v>212</v>
      </c>
      <c r="D55" s="3" t="s">
        <v>0</v>
      </c>
      <c r="E55" s="3">
        <v>88092</v>
      </c>
      <c r="F55" s="3">
        <v>0.108279357927344</v>
      </c>
      <c r="G55" s="3">
        <v>0.14520047223357399</v>
      </c>
      <c r="H55" s="3">
        <v>2.1588E-2</v>
      </c>
      <c r="I55" s="3">
        <v>1.08674795740063E-212</v>
      </c>
      <c r="J55" s="3">
        <v>1.9317999999999998E-2</v>
      </c>
      <c r="K55" s="3">
        <v>2.4666E-2</v>
      </c>
      <c r="L55" s="3">
        <v>2.6485000000000002E-2</v>
      </c>
      <c r="M55" s="3">
        <v>2.3695000000000001E-2</v>
      </c>
      <c r="N55" s="3">
        <v>3.0270999999999999E-2</v>
      </c>
      <c r="O55" s="3">
        <v>0.78300000000000003</v>
      </c>
      <c r="P55" s="3">
        <v>0.77900000000000003</v>
      </c>
      <c r="Q55" s="3">
        <v>0.78600000000000003</v>
      </c>
      <c r="R55" s="3">
        <v>0.56599999999999995</v>
      </c>
      <c r="S55" s="3">
        <v>0.56000000000000005</v>
      </c>
      <c r="T55" s="3">
        <v>0.57099999999999995</v>
      </c>
    </row>
    <row r="56" spans="1:20">
      <c r="A56" s="3" t="s">
        <v>39</v>
      </c>
      <c r="B56" s="3" t="s">
        <v>193</v>
      </c>
      <c r="C56" s="3" t="s">
        <v>213</v>
      </c>
      <c r="D56" s="3" t="s">
        <v>1</v>
      </c>
      <c r="E56" s="3">
        <v>28408</v>
      </c>
      <c r="F56" s="3">
        <v>9.07138834131231E-2</v>
      </c>
      <c r="G56" s="3">
        <v>9.07138834131231E-2</v>
      </c>
      <c r="H56" s="3">
        <v>1.1490000000000001E-3</v>
      </c>
      <c r="I56" s="3">
        <v>1.73343782164113E-4</v>
      </c>
      <c r="J56" s="3">
        <v>2.31E-4</v>
      </c>
      <c r="K56" s="3">
        <v>3.1050000000000001E-3</v>
      </c>
      <c r="L56" s="3">
        <v>1.619E-3</v>
      </c>
      <c r="M56" s="3">
        <v>3.2499999999999999E-4</v>
      </c>
      <c r="N56" s="3">
        <v>4.3740000000000003E-3</v>
      </c>
      <c r="O56" s="3">
        <v>0.70799999999999996</v>
      </c>
      <c r="P56" s="3">
        <v>0.69899999999999995</v>
      </c>
      <c r="Q56" s="3">
        <v>0.71599999999999997</v>
      </c>
      <c r="R56" s="3">
        <v>0.51900000000000002</v>
      </c>
      <c r="S56" s="3">
        <v>0.50700000000000001</v>
      </c>
      <c r="T56" s="3">
        <v>0.53100000000000003</v>
      </c>
    </row>
    <row r="57" spans="1:20">
      <c r="A57" s="3" t="s">
        <v>39</v>
      </c>
      <c r="B57" s="3" t="s">
        <v>193</v>
      </c>
      <c r="C57" s="3" t="s">
        <v>213</v>
      </c>
      <c r="D57" s="3" t="s">
        <v>2</v>
      </c>
      <c r="E57" s="3">
        <v>24539</v>
      </c>
      <c r="F57" s="3">
        <v>9.07138834131231E-2</v>
      </c>
      <c r="G57" s="3">
        <v>3.5820530583968398E-2</v>
      </c>
      <c r="H57" s="3">
        <v>2.9169999999999999E-3</v>
      </c>
      <c r="I57" s="3">
        <v>3.7379818401701601E-5</v>
      </c>
      <c r="J57" s="3">
        <v>8.2299999999999995E-4</v>
      </c>
      <c r="K57" s="3">
        <v>6.4619999999999999E-3</v>
      </c>
      <c r="L57" s="3">
        <v>5.7169999999999999E-3</v>
      </c>
      <c r="M57" s="3">
        <v>1.6130000000000001E-3</v>
      </c>
      <c r="N57" s="3">
        <v>1.2652E-2</v>
      </c>
      <c r="O57" s="3">
        <v>0.79200000000000004</v>
      </c>
      <c r="P57" s="3">
        <v>0.77900000000000003</v>
      </c>
      <c r="Q57" s="3">
        <v>0.80500000000000005</v>
      </c>
      <c r="R57" s="3">
        <v>0.52</v>
      </c>
      <c r="S57" s="3">
        <v>0.501</v>
      </c>
      <c r="T57" s="3">
        <v>0.54</v>
      </c>
    </row>
    <row r="58" spans="1:20">
      <c r="A58" s="3" t="s">
        <v>39</v>
      </c>
      <c r="B58" s="3" t="s">
        <v>193</v>
      </c>
      <c r="C58" s="3" t="s">
        <v>213</v>
      </c>
      <c r="D58" s="3" t="s">
        <v>0</v>
      </c>
      <c r="E58" s="3">
        <v>88092</v>
      </c>
      <c r="F58" s="3">
        <v>9.07138834131231E-2</v>
      </c>
      <c r="G58" s="3">
        <v>7.6476865095581895E-2</v>
      </c>
      <c r="H58" s="3">
        <v>4.7089999999999996E-3</v>
      </c>
      <c r="I58" s="3">
        <v>4.09075450561116E-38</v>
      </c>
      <c r="J58" s="3">
        <v>3.4589999999999998E-3</v>
      </c>
      <c r="K58" s="3">
        <v>6.3090000000000004E-3</v>
      </c>
      <c r="L58" s="3">
        <v>7.0930000000000003E-3</v>
      </c>
      <c r="M58" s="3">
        <v>5.2110000000000004E-3</v>
      </c>
      <c r="N58" s="3">
        <v>9.502E-3</v>
      </c>
      <c r="O58" s="3">
        <v>0.67600000000000005</v>
      </c>
      <c r="P58" s="3">
        <v>0.67</v>
      </c>
      <c r="Q58" s="3">
        <v>0.68100000000000005</v>
      </c>
      <c r="R58" s="3">
        <v>0.54200000000000004</v>
      </c>
      <c r="S58" s="3">
        <v>0.53500000000000003</v>
      </c>
      <c r="T58" s="3">
        <v>0.54900000000000004</v>
      </c>
    </row>
    <row r="59" spans="1:20">
      <c r="A59" s="3" t="s">
        <v>39</v>
      </c>
      <c r="B59" s="3" t="s">
        <v>193</v>
      </c>
      <c r="C59" s="3" t="s">
        <v>13</v>
      </c>
      <c r="D59" s="3" t="s">
        <v>1</v>
      </c>
      <c r="E59" s="3">
        <v>26228</v>
      </c>
      <c r="F59" s="3">
        <v>0.31046972700930298</v>
      </c>
      <c r="G59" s="3">
        <v>0.31046972700930298</v>
      </c>
      <c r="H59" s="3">
        <v>8.4589999999999995E-3</v>
      </c>
      <c r="I59" s="3">
        <v>1.21887365080058E-34</v>
      </c>
      <c r="J59" s="3">
        <v>5.5160000000000001E-3</v>
      </c>
      <c r="K59" s="3">
        <v>1.1589E-2</v>
      </c>
      <c r="L59" s="3">
        <v>1.0321E-2</v>
      </c>
      <c r="M59" s="3">
        <v>6.731E-3</v>
      </c>
      <c r="N59" s="3">
        <v>1.4141000000000001E-2</v>
      </c>
      <c r="O59" s="3">
        <v>0.70299999999999996</v>
      </c>
      <c r="P59" s="3">
        <v>0.69599999999999995</v>
      </c>
      <c r="Q59" s="3">
        <v>0.71</v>
      </c>
      <c r="R59" s="3">
        <v>0.54300000000000004</v>
      </c>
      <c r="S59" s="3">
        <v>0.53500000000000003</v>
      </c>
      <c r="T59" s="3">
        <v>0.55000000000000004</v>
      </c>
    </row>
    <row r="60" spans="1:20">
      <c r="A60" s="3" t="s">
        <v>39</v>
      </c>
      <c r="B60" s="3" t="s">
        <v>193</v>
      </c>
      <c r="C60" s="3" t="s">
        <v>13</v>
      </c>
      <c r="D60" s="3" t="s">
        <v>2</v>
      </c>
      <c r="E60" s="3">
        <v>22542</v>
      </c>
      <c r="F60" s="3">
        <v>0.31046972700930298</v>
      </c>
      <c r="G60" s="3">
        <v>0.27659480081625398</v>
      </c>
      <c r="H60" s="3">
        <v>3.4742000000000002E-2</v>
      </c>
      <c r="I60" s="3">
        <v>1.6493340094395601E-110</v>
      </c>
      <c r="J60" s="3">
        <v>2.9579000000000001E-2</v>
      </c>
      <c r="K60" s="3">
        <v>4.1751000000000003E-2</v>
      </c>
      <c r="L60" s="3">
        <v>4.4158999999999997E-2</v>
      </c>
      <c r="M60" s="3">
        <v>3.7603999999999999E-2</v>
      </c>
      <c r="N60" s="3">
        <v>5.3052000000000002E-2</v>
      </c>
      <c r="O60" s="3">
        <v>0.78400000000000003</v>
      </c>
      <c r="P60" s="3">
        <v>0.77700000000000002</v>
      </c>
      <c r="Q60" s="3">
        <v>0.79</v>
      </c>
      <c r="R60" s="3">
        <v>0.58299999999999996</v>
      </c>
      <c r="S60" s="3">
        <v>0.57499999999999996</v>
      </c>
      <c r="T60" s="3">
        <v>0.59099999999999997</v>
      </c>
    </row>
    <row r="61" spans="1:20">
      <c r="A61" s="3" t="s">
        <v>39</v>
      </c>
      <c r="B61" s="3" t="s">
        <v>193</v>
      </c>
      <c r="C61" s="3" t="s">
        <v>13</v>
      </c>
      <c r="D61" s="3" t="s">
        <v>180</v>
      </c>
      <c r="E61" s="3">
        <v>1182</v>
      </c>
      <c r="F61" s="3">
        <v>0.31046972700930298</v>
      </c>
      <c r="G61" s="3">
        <v>0.20727580372250401</v>
      </c>
      <c r="H61" s="3">
        <v>0.10093100000000001</v>
      </c>
      <c r="I61" s="3">
        <v>3.0049812272249501E-16</v>
      </c>
      <c r="J61" s="3">
        <v>6.0955000000000002E-2</v>
      </c>
      <c r="K61" s="3">
        <v>0.15031900000000001</v>
      </c>
      <c r="L61" s="3">
        <v>0.14216100000000001</v>
      </c>
      <c r="M61" s="3">
        <v>8.6403999999999995E-2</v>
      </c>
      <c r="N61" s="3">
        <v>0.21007100000000001</v>
      </c>
      <c r="O61" s="3">
        <v>0.86</v>
      </c>
      <c r="P61" s="3">
        <v>0.83599999999999997</v>
      </c>
      <c r="Q61" s="3">
        <v>0.88300000000000001</v>
      </c>
      <c r="R61" s="3">
        <v>0.65100000000000002</v>
      </c>
      <c r="S61" s="3">
        <v>0.61399999999999999</v>
      </c>
      <c r="T61" s="3">
        <v>0.68899999999999995</v>
      </c>
    </row>
    <row r="62" spans="1:20">
      <c r="A62" s="3" t="s">
        <v>39</v>
      </c>
      <c r="B62" s="3" t="s">
        <v>193</v>
      </c>
      <c r="C62" s="3" t="s">
        <v>13</v>
      </c>
      <c r="D62" s="3" t="s">
        <v>181</v>
      </c>
      <c r="E62" s="3">
        <v>2479</v>
      </c>
      <c r="F62" s="3">
        <v>0.31046972700930298</v>
      </c>
      <c r="G62" s="3">
        <v>0.16256555062525199</v>
      </c>
      <c r="H62" s="3">
        <v>2.3817000000000001E-2</v>
      </c>
      <c r="I62" s="3">
        <v>4.1033121565577097E-8</v>
      </c>
      <c r="J62" s="3">
        <v>8.0169999999999998E-3</v>
      </c>
      <c r="K62" s="3">
        <v>4.4260000000000001E-2</v>
      </c>
      <c r="L62" s="3">
        <v>3.7600000000000001E-2</v>
      </c>
      <c r="M62" s="3">
        <v>1.2714E-2</v>
      </c>
      <c r="N62" s="3">
        <v>6.9469000000000003E-2</v>
      </c>
      <c r="O62" s="3">
        <v>0.82399999999999995</v>
      </c>
      <c r="P62" s="3">
        <v>0.80400000000000005</v>
      </c>
      <c r="Q62" s="3">
        <v>0.84499999999999997</v>
      </c>
      <c r="R62" s="3">
        <v>0.56200000000000006</v>
      </c>
      <c r="S62" s="3">
        <v>0.53200000000000003</v>
      </c>
      <c r="T62" s="3">
        <v>0.59299999999999997</v>
      </c>
    </row>
    <row r="63" spans="1:20">
      <c r="A63" s="3" t="s">
        <v>39</v>
      </c>
      <c r="B63" s="3" t="s">
        <v>193</v>
      </c>
      <c r="C63" s="3" t="s">
        <v>13</v>
      </c>
      <c r="D63" s="3" t="s">
        <v>0</v>
      </c>
      <c r="E63" s="3">
        <v>75297</v>
      </c>
      <c r="F63" s="3">
        <v>0.31046972700930298</v>
      </c>
      <c r="G63" s="3">
        <v>0.209384172012165</v>
      </c>
      <c r="H63" s="3">
        <v>5.4352999999999999E-2</v>
      </c>
      <c r="I63" s="3">
        <v>0</v>
      </c>
      <c r="J63" s="3">
        <v>5.0715999999999997E-2</v>
      </c>
      <c r="K63" s="3">
        <v>5.8092999999999999E-2</v>
      </c>
      <c r="L63" s="3">
        <v>7.6816999999999996E-2</v>
      </c>
      <c r="M63" s="3">
        <v>7.1718000000000004E-2</v>
      </c>
      <c r="N63" s="3">
        <v>8.2054000000000002E-2</v>
      </c>
      <c r="O63" s="3">
        <v>0.71799999999999997</v>
      </c>
      <c r="P63" s="3">
        <v>0.71399999999999997</v>
      </c>
      <c r="Q63" s="3">
        <v>0.72199999999999998</v>
      </c>
      <c r="R63" s="3">
        <v>0.61499999999999999</v>
      </c>
      <c r="S63" s="3">
        <v>0.61</v>
      </c>
      <c r="T63" s="3">
        <v>0.62</v>
      </c>
    </row>
    <row r="64" spans="1:20">
      <c r="A64" s="3" t="s">
        <v>39</v>
      </c>
      <c r="B64" s="3" t="s">
        <v>193</v>
      </c>
      <c r="C64" s="3" t="s">
        <v>13</v>
      </c>
      <c r="D64" s="3" t="s">
        <v>182</v>
      </c>
      <c r="E64" s="3">
        <v>277</v>
      </c>
      <c r="F64" s="3">
        <v>0.31046972700930298</v>
      </c>
      <c r="G64" s="3">
        <v>0.19494584837545101</v>
      </c>
      <c r="H64" s="3">
        <v>1.1776E-2</v>
      </c>
      <c r="I64" s="3">
        <v>0.19228797711151999</v>
      </c>
      <c r="J64" s="3">
        <v>9.2E-5</v>
      </c>
      <c r="K64" s="3">
        <v>7.6230999999999993E-2</v>
      </c>
      <c r="L64" s="3">
        <v>1.7266E-2</v>
      </c>
      <c r="M64" s="3">
        <v>1.36E-4</v>
      </c>
      <c r="N64" s="3">
        <v>0.11040800000000001</v>
      </c>
      <c r="O64" s="3">
        <v>0.83499999999999996</v>
      </c>
      <c r="P64" s="3">
        <v>0.78300000000000003</v>
      </c>
      <c r="Q64" s="3">
        <v>0.88800000000000001</v>
      </c>
      <c r="R64" s="3">
        <v>0.52900000000000003</v>
      </c>
      <c r="S64" s="3">
        <v>0.44600000000000001</v>
      </c>
      <c r="T64" s="3">
        <v>0.61199999999999999</v>
      </c>
    </row>
    <row r="65" spans="1:20">
      <c r="A65" s="3" t="s">
        <v>39</v>
      </c>
      <c r="B65" s="3" t="s">
        <v>193</v>
      </c>
      <c r="C65" s="3" t="s">
        <v>14</v>
      </c>
      <c r="D65" s="3" t="s">
        <v>1</v>
      </c>
      <c r="E65" s="3">
        <v>28408</v>
      </c>
      <c r="F65" s="3">
        <v>0.35673049845114102</v>
      </c>
      <c r="G65" s="3">
        <v>0.35673049845114102</v>
      </c>
      <c r="H65" s="3">
        <v>2.8470000000000001E-3</v>
      </c>
      <c r="I65" s="3">
        <v>1.6356286804588901E-13</v>
      </c>
      <c r="J65" s="3">
        <v>1.4920000000000001E-3</v>
      </c>
      <c r="K65" s="3">
        <v>4.3639999999999998E-3</v>
      </c>
      <c r="L65" s="3">
        <v>3.421E-3</v>
      </c>
      <c r="M65" s="3">
        <v>1.792E-3</v>
      </c>
      <c r="N65" s="3">
        <v>5.2440000000000004E-3</v>
      </c>
      <c r="O65" s="3">
        <v>0.749</v>
      </c>
      <c r="P65" s="3">
        <v>0.74399999999999999</v>
      </c>
      <c r="Q65" s="3">
        <v>0.755</v>
      </c>
      <c r="R65" s="3">
        <v>0.52200000000000002</v>
      </c>
      <c r="S65" s="3">
        <v>0.51500000000000001</v>
      </c>
      <c r="T65" s="3">
        <v>0.52800000000000002</v>
      </c>
    </row>
    <row r="66" spans="1:20">
      <c r="A66" s="3" t="s">
        <v>39</v>
      </c>
      <c r="B66" s="3" t="s">
        <v>193</v>
      </c>
      <c r="C66" s="3" t="s">
        <v>14</v>
      </c>
      <c r="D66" s="3" t="s">
        <v>2</v>
      </c>
      <c r="E66" s="3">
        <v>24539</v>
      </c>
      <c r="F66" s="3">
        <v>0.35673049845114102</v>
      </c>
      <c r="G66" s="3">
        <v>0.34410530176453802</v>
      </c>
      <c r="H66" s="3">
        <v>7.8519999999999996E-3</v>
      </c>
      <c r="I66" s="3">
        <v>9.31775841446518E-29</v>
      </c>
      <c r="J66" s="3">
        <v>5.0499999999999998E-3</v>
      </c>
      <c r="K66" s="3">
        <v>1.0768E-2</v>
      </c>
      <c r="L66" s="3">
        <v>9.5359999999999993E-3</v>
      </c>
      <c r="M66" s="3">
        <v>6.1339999999999997E-3</v>
      </c>
      <c r="N66" s="3">
        <v>1.3077E-2</v>
      </c>
      <c r="O66" s="3">
        <v>0.80100000000000005</v>
      </c>
      <c r="P66" s="3">
        <v>0.79600000000000004</v>
      </c>
      <c r="Q66" s="3">
        <v>0.80700000000000005</v>
      </c>
      <c r="R66" s="3">
        <v>0.52800000000000002</v>
      </c>
      <c r="S66" s="3">
        <v>0.52</v>
      </c>
      <c r="T66" s="3">
        <v>0.53500000000000003</v>
      </c>
    </row>
    <row r="67" spans="1:20">
      <c r="A67" s="3" t="s">
        <v>39</v>
      </c>
      <c r="B67" s="3" t="s">
        <v>193</v>
      </c>
      <c r="C67" s="3" t="s">
        <v>14</v>
      </c>
      <c r="D67" s="3" t="s">
        <v>180</v>
      </c>
      <c r="E67" s="3">
        <v>1336</v>
      </c>
      <c r="F67" s="3">
        <v>0.35673049845114102</v>
      </c>
      <c r="G67" s="3">
        <v>0.36526946107784403</v>
      </c>
      <c r="H67" s="3">
        <v>2.6719E-2</v>
      </c>
      <c r="I67" s="3">
        <v>1.9948460629772299E-6</v>
      </c>
      <c r="J67" s="3">
        <v>1.1793E-2</v>
      </c>
      <c r="K67" s="3">
        <v>5.2606E-2</v>
      </c>
      <c r="L67" s="3">
        <v>3.1898000000000003E-2</v>
      </c>
      <c r="M67" s="3">
        <v>1.4078E-2</v>
      </c>
      <c r="N67" s="3">
        <v>6.2812999999999994E-2</v>
      </c>
      <c r="O67" s="3">
        <v>0.83199999999999996</v>
      </c>
      <c r="P67" s="3">
        <v>0.81</v>
      </c>
      <c r="Q67" s="3">
        <v>0.85399999999999998</v>
      </c>
      <c r="R67" s="3">
        <v>0.56399999999999995</v>
      </c>
      <c r="S67" s="3">
        <v>0.53200000000000003</v>
      </c>
      <c r="T67" s="3">
        <v>0.59599999999999997</v>
      </c>
    </row>
    <row r="68" spans="1:20">
      <c r="A68" s="3" t="s">
        <v>39</v>
      </c>
      <c r="B68" s="3" t="s">
        <v>193</v>
      </c>
      <c r="C68" s="3" t="s">
        <v>14</v>
      </c>
      <c r="D68" s="3" t="s">
        <v>181</v>
      </c>
      <c r="E68" s="3">
        <v>2845</v>
      </c>
      <c r="F68" s="3">
        <v>0.35673049845114102</v>
      </c>
      <c r="G68" s="3">
        <v>0.34059753954305799</v>
      </c>
      <c r="H68" s="3">
        <v>4.7330000000000002E-3</v>
      </c>
      <c r="I68" s="3">
        <v>3.7522101008738498E-3</v>
      </c>
      <c r="J68" s="3">
        <v>1.2400000000000001E-4</v>
      </c>
      <c r="K68" s="3">
        <v>1.2517E-2</v>
      </c>
      <c r="L68" s="3">
        <v>5.7670000000000004E-3</v>
      </c>
      <c r="M68" s="3">
        <v>1.5200000000000001E-4</v>
      </c>
      <c r="N68" s="3">
        <v>1.5249E-2</v>
      </c>
      <c r="O68" s="3">
        <v>0.82199999999999995</v>
      </c>
      <c r="P68" s="3">
        <v>0.80600000000000005</v>
      </c>
      <c r="Q68" s="3">
        <v>0.83699999999999997</v>
      </c>
      <c r="R68" s="3">
        <v>0.52</v>
      </c>
      <c r="S68" s="3">
        <v>0.498</v>
      </c>
      <c r="T68" s="3">
        <v>0.54300000000000004</v>
      </c>
    </row>
    <row r="69" spans="1:20">
      <c r="A69" s="3" t="s">
        <v>39</v>
      </c>
      <c r="B69" s="3" t="s">
        <v>193</v>
      </c>
      <c r="C69" s="3" t="s">
        <v>14</v>
      </c>
      <c r="D69" s="3" t="s">
        <v>0</v>
      </c>
      <c r="E69" s="3">
        <v>88092</v>
      </c>
      <c r="F69" s="3">
        <v>0.35673049845114102</v>
      </c>
      <c r="G69" s="3">
        <v>0.49683285655905202</v>
      </c>
      <c r="H69" s="3">
        <v>2.3139E-2</v>
      </c>
      <c r="I69" s="3">
        <v>9.4350844949487606E-307</v>
      </c>
      <c r="J69" s="3">
        <v>2.0763E-2</v>
      </c>
      <c r="K69" s="3">
        <v>2.5687999999999999E-2</v>
      </c>
      <c r="L69" s="3">
        <v>2.6306E-2</v>
      </c>
      <c r="M69" s="3">
        <v>2.3602999999999999E-2</v>
      </c>
      <c r="N69" s="3">
        <v>2.9205999999999999E-2</v>
      </c>
      <c r="O69" s="3">
        <v>0.77500000000000002</v>
      </c>
      <c r="P69" s="3">
        <v>0.77200000000000002</v>
      </c>
      <c r="Q69" s="3">
        <v>0.77800000000000002</v>
      </c>
      <c r="R69" s="3">
        <v>0.55100000000000005</v>
      </c>
      <c r="S69" s="3">
        <v>0.54700000000000004</v>
      </c>
      <c r="T69" s="3">
        <v>0.55500000000000005</v>
      </c>
    </row>
    <row r="70" spans="1:20">
      <c r="A70" s="3" t="s">
        <v>39</v>
      </c>
      <c r="B70" s="3" t="s">
        <v>193</v>
      </c>
      <c r="C70" s="3" t="s">
        <v>14</v>
      </c>
      <c r="D70" s="3" t="s">
        <v>182</v>
      </c>
      <c r="E70" s="3">
        <v>306</v>
      </c>
      <c r="F70" s="3">
        <v>0.35673049845114102</v>
      </c>
      <c r="G70" s="3">
        <v>0.38888888888888901</v>
      </c>
      <c r="H70" s="3">
        <v>1.0269999999999999E-3</v>
      </c>
      <c r="I70" s="3">
        <v>0.65472084601857705</v>
      </c>
      <c r="J70" s="3">
        <v>2.0000000000000002E-5</v>
      </c>
      <c r="K70" s="3">
        <v>2.8996999999999998E-2</v>
      </c>
      <c r="L70" s="3">
        <v>1.206E-3</v>
      </c>
      <c r="M70" s="3">
        <v>2.3E-5</v>
      </c>
      <c r="N70" s="3">
        <v>3.4077999999999997E-2</v>
      </c>
      <c r="O70" s="3">
        <v>0.86099999999999999</v>
      </c>
      <c r="P70" s="3">
        <v>0.82099999999999995</v>
      </c>
      <c r="Q70" s="3">
        <v>0.90200000000000002</v>
      </c>
      <c r="R70" s="3">
        <v>0.52200000000000002</v>
      </c>
      <c r="S70" s="3">
        <v>0.45600000000000002</v>
      </c>
      <c r="T70" s="3">
        <v>0.58799999999999997</v>
      </c>
    </row>
    <row r="71" spans="1:20">
      <c r="A71" s="3" t="s">
        <v>39</v>
      </c>
      <c r="B71" s="3" t="s">
        <v>193</v>
      </c>
      <c r="C71" s="3" t="s">
        <v>15</v>
      </c>
      <c r="D71" s="3" t="s">
        <v>1</v>
      </c>
      <c r="E71" s="3">
        <v>26827</v>
      </c>
      <c r="F71" s="3">
        <v>0.12271219293994901</v>
      </c>
      <c r="G71" s="3">
        <v>0.12271219293994901</v>
      </c>
      <c r="H71" s="3">
        <v>9.9299999999999996E-4</v>
      </c>
      <c r="I71" s="3">
        <v>3.2858213303767398E-4</v>
      </c>
      <c r="J71" s="3">
        <v>9.5000000000000005E-5</v>
      </c>
      <c r="K71" s="3">
        <v>2.1120000000000002E-3</v>
      </c>
      <c r="L71" s="3">
        <v>1.359E-3</v>
      </c>
      <c r="M71" s="3">
        <v>1.2999999999999999E-4</v>
      </c>
      <c r="N71" s="3">
        <v>2.8909999999999999E-3</v>
      </c>
      <c r="O71" s="3">
        <v>0.74399999999999999</v>
      </c>
      <c r="P71" s="3">
        <v>0.73599999999999999</v>
      </c>
      <c r="Q71" s="3">
        <v>0.752</v>
      </c>
      <c r="R71" s="3">
        <v>0.51700000000000002</v>
      </c>
      <c r="S71" s="3">
        <v>0.50600000000000001</v>
      </c>
      <c r="T71" s="3">
        <v>0.52700000000000002</v>
      </c>
    </row>
    <row r="72" spans="1:20">
      <c r="A72" s="3" t="s">
        <v>39</v>
      </c>
      <c r="B72" s="3" t="s">
        <v>193</v>
      </c>
      <c r="C72" s="3" t="s">
        <v>15</v>
      </c>
      <c r="D72" s="3" t="s">
        <v>2</v>
      </c>
      <c r="E72" s="3">
        <v>23492</v>
      </c>
      <c r="F72" s="3">
        <v>0.12271219293994901</v>
      </c>
      <c r="G72" s="3">
        <v>8.8711050570406902E-2</v>
      </c>
      <c r="H72" s="3">
        <v>4.64E-3</v>
      </c>
      <c r="I72" s="3">
        <v>1.01103418504042E-10</v>
      </c>
      <c r="J72" s="3">
        <v>2.2759999999999998E-3</v>
      </c>
      <c r="K72" s="3">
        <v>7.8919999999999997E-3</v>
      </c>
      <c r="L72" s="3">
        <v>7.2560000000000003E-3</v>
      </c>
      <c r="M72" s="3">
        <v>3.5590000000000001E-3</v>
      </c>
      <c r="N72" s="3">
        <v>1.2336E-2</v>
      </c>
      <c r="O72" s="3">
        <v>0.82599999999999996</v>
      </c>
      <c r="P72" s="3">
        <v>0.81799999999999995</v>
      </c>
      <c r="Q72" s="3">
        <v>0.83399999999999996</v>
      </c>
      <c r="R72" s="3">
        <v>0.53600000000000003</v>
      </c>
      <c r="S72" s="3">
        <v>0.52400000000000002</v>
      </c>
      <c r="T72" s="3">
        <v>0.54900000000000004</v>
      </c>
    </row>
    <row r="73" spans="1:20">
      <c r="A73" s="3" t="s">
        <v>39</v>
      </c>
      <c r="B73" s="3" t="s">
        <v>193</v>
      </c>
      <c r="C73" s="3" t="s">
        <v>15</v>
      </c>
      <c r="D73" s="3" t="s">
        <v>180</v>
      </c>
      <c r="E73" s="3">
        <v>1304</v>
      </c>
      <c r="F73" s="3">
        <v>0.12271219293994901</v>
      </c>
      <c r="G73" s="3">
        <v>0.10199386503067499</v>
      </c>
      <c r="H73" s="3">
        <v>1.4648E-2</v>
      </c>
      <c r="I73" s="3">
        <v>9.6412911284975492E-3</v>
      </c>
      <c r="J73" s="3">
        <v>1.4729999999999999E-3</v>
      </c>
      <c r="K73" s="3">
        <v>4.1619000000000003E-2</v>
      </c>
      <c r="L73" s="3">
        <v>2.1638000000000001E-2</v>
      </c>
      <c r="M73" s="3">
        <v>2.1789999999999999E-3</v>
      </c>
      <c r="N73" s="3">
        <v>6.1364000000000002E-2</v>
      </c>
      <c r="O73" s="3">
        <v>0.90700000000000003</v>
      </c>
      <c r="P73" s="3">
        <v>0.88600000000000001</v>
      </c>
      <c r="Q73" s="3">
        <v>0.92900000000000005</v>
      </c>
      <c r="R73" s="3">
        <v>0.53800000000000003</v>
      </c>
      <c r="S73" s="3">
        <v>0.48699999999999999</v>
      </c>
      <c r="T73" s="3">
        <v>0.58899999999999997</v>
      </c>
    </row>
    <row r="74" spans="1:20">
      <c r="A74" s="3" t="s">
        <v>39</v>
      </c>
      <c r="B74" s="3" t="s">
        <v>193</v>
      </c>
      <c r="C74" s="3" t="s">
        <v>15</v>
      </c>
      <c r="D74" s="3" t="s">
        <v>181</v>
      </c>
      <c r="E74" s="3">
        <v>2766</v>
      </c>
      <c r="F74" s="3">
        <v>0.12271219293994901</v>
      </c>
      <c r="G74" s="3">
        <v>6.8691250903832296E-2</v>
      </c>
      <c r="H74" s="3">
        <v>1.9350000000000001E-3</v>
      </c>
      <c r="I74" s="3">
        <v>0.20590321073206799</v>
      </c>
      <c r="J74" s="3">
        <v>0</v>
      </c>
      <c r="K74" s="3">
        <v>1.0461E-2</v>
      </c>
      <c r="L74" s="3">
        <v>3.3409999999999998E-3</v>
      </c>
      <c r="M74" s="3">
        <v>0</v>
      </c>
      <c r="N74" s="3">
        <v>1.8029E-2</v>
      </c>
      <c r="O74" s="3">
        <v>0.88</v>
      </c>
      <c r="P74" s="3">
        <v>0.85899999999999999</v>
      </c>
      <c r="Q74" s="3">
        <v>0.9</v>
      </c>
      <c r="R74" s="3">
        <v>0.52700000000000002</v>
      </c>
      <c r="S74" s="3">
        <v>0.48399999999999999</v>
      </c>
      <c r="T74" s="3">
        <v>0.56999999999999995</v>
      </c>
    </row>
    <row r="75" spans="1:20">
      <c r="A75" s="3" t="s">
        <v>39</v>
      </c>
      <c r="B75" s="3" t="s">
        <v>193</v>
      </c>
      <c r="C75" s="3" t="s">
        <v>15</v>
      </c>
      <c r="D75" s="3" t="s">
        <v>0</v>
      </c>
      <c r="E75" s="3">
        <v>84278</v>
      </c>
      <c r="F75" s="3">
        <v>0.12271219293994901</v>
      </c>
      <c r="G75" s="3">
        <v>0.16223688269773801</v>
      </c>
      <c r="H75" s="3">
        <v>2.1697999999999999E-2</v>
      </c>
      <c r="I75" s="3">
        <v>1.3273526700831401E-211</v>
      </c>
      <c r="J75" s="3">
        <v>1.9056E-2</v>
      </c>
      <c r="K75" s="3">
        <v>2.4773E-2</v>
      </c>
      <c r="L75" s="3">
        <v>2.6401000000000001E-2</v>
      </c>
      <c r="M75" s="3">
        <v>2.3181E-2</v>
      </c>
      <c r="N75" s="3">
        <v>3.0151000000000001E-2</v>
      </c>
      <c r="O75" s="3">
        <v>0.79100000000000004</v>
      </c>
      <c r="P75" s="3">
        <v>0.78800000000000003</v>
      </c>
      <c r="Q75" s="3">
        <v>0.79500000000000004</v>
      </c>
      <c r="R75" s="3">
        <v>0.56599999999999995</v>
      </c>
      <c r="S75" s="3">
        <v>0.56100000000000005</v>
      </c>
      <c r="T75" s="3">
        <v>0.57199999999999995</v>
      </c>
    </row>
    <row r="76" spans="1:20">
      <c r="A76" s="3" t="s">
        <v>39</v>
      </c>
      <c r="B76" s="3" t="s">
        <v>193</v>
      </c>
      <c r="C76" s="3" t="s">
        <v>20</v>
      </c>
      <c r="D76" s="3" t="s">
        <v>1</v>
      </c>
      <c r="E76" s="3">
        <v>27855</v>
      </c>
      <c r="F76" s="3">
        <v>4.13929276611021E-2</v>
      </c>
      <c r="G76" s="3">
        <v>4.13929276611021E-2</v>
      </c>
      <c r="H76" s="3">
        <v>2.13E-4</v>
      </c>
      <c r="I76" s="3">
        <v>0.19228797711151999</v>
      </c>
      <c r="J76" s="3">
        <v>0</v>
      </c>
      <c r="K76" s="3">
        <v>1.315E-3</v>
      </c>
      <c r="L76" s="3">
        <v>3.1399999999999999E-4</v>
      </c>
      <c r="M76" s="3">
        <v>0</v>
      </c>
      <c r="N76" s="3">
        <v>1.9380000000000001E-3</v>
      </c>
      <c r="O76" s="3">
        <v>0.627</v>
      </c>
      <c r="P76" s="3">
        <v>0.61099999999999999</v>
      </c>
      <c r="Q76" s="3">
        <v>0.64400000000000002</v>
      </c>
      <c r="R76" s="3">
        <v>0.50800000000000001</v>
      </c>
      <c r="S76" s="3">
        <v>0.49099999999999999</v>
      </c>
      <c r="T76" s="3">
        <v>0.52500000000000002</v>
      </c>
    </row>
    <row r="77" spans="1:20">
      <c r="A77" s="3" t="s">
        <v>39</v>
      </c>
      <c r="B77" s="3" t="s">
        <v>193</v>
      </c>
      <c r="C77" s="3" t="s">
        <v>20</v>
      </c>
      <c r="D77" s="3" t="s">
        <v>2</v>
      </c>
      <c r="E77" s="3">
        <v>23838</v>
      </c>
      <c r="F77" s="3">
        <v>4.13929276611021E-2</v>
      </c>
      <c r="G77" s="3">
        <v>7.0265961909556196E-2</v>
      </c>
      <c r="H77" s="3">
        <v>1.0449999999999999E-3</v>
      </c>
      <c r="I77" s="3">
        <v>1.84268011753188E-3</v>
      </c>
      <c r="J77" s="3">
        <v>1.5300000000000001E-4</v>
      </c>
      <c r="K77" s="3">
        <v>2.9810000000000001E-3</v>
      </c>
      <c r="L77" s="3">
        <v>1.279E-3</v>
      </c>
      <c r="M77" s="3">
        <v>1.8699999999999999E-4</v>
      </c>
      <c r="N77" s="3">
        <v>3.6510000000000002E-3</v>
      </c>
      <c r="O77" s="3">
        <v>0.63700000000000001</v>
      </c>
      <c r="P77" s="3">
        <v>0.623</v>
      </c>
      <c r="Q77" s="3">
        <v>0.65</v>
      </c>
      <c r="R77" s="3">
        <v>0.53800000000000003</v>
      </c>
      <c r="S77" s="3">
        <v>0.52400000000000002</v>
      </c>
      <c r="T77" s="3">
        <v>0.55200000000000005</v>
      </c>
    </row>
    <row r="78" spans="1:20">
      <c r="A78" s="3" t="s">
        <v>39</v>
      </c>
      <c r="B78" s="3" t="s">
        <v>193</v>
      </c>
      <c r="C78" s="3" t="s">
        <v>20</v>
      </c>
      <c r="D78" s="3" t="s">
        <v>180</v>
      </c>
      <c r="E78" s="3">
        <v>1321</v>
      </c>
      <c r="F78" s="3">
        <v>4.13929276611021E-2</v>
      </c>
      <c r="G78" s="3">
        <v>3.7850113550340701E-2</v>
      </c>
      <c r="H78" s="3">
        <v>2.23E-4</v>
      </c>
      <c r="I78" s="3">
        <v>0.75182963404584902</v>
      </c>
      <c r="J78" s="3">
        <v>3.9999999999999998E-6</v>
      </c>
      <c r="K78" s="3">
        <v>1.2794E-2</v>
      </c>
      <c r="L78" s="3">
        <v>3.3799999999999998E-4</v>
      </c>
      <c r="M78" s="3">
        <v>6.0000000000000002E-6</v>
      </c>
      <c r="N78" s="3">
        <v>1.9397999999999999E-2</v>
      </c>
      <c r="O78" s="3">
        <v>0.71299999999999997</v>
      </c>
      <c r="P78" s="3">
        <v>0.63600000000000001</v>
      </c>
      <c r="Q78" s="3">
        <v>0.79</v>
      </c>
      <c r="R78" s="3">
        <v>0.52200000000000002</v>
      </c>
      <c r="S78" s="3">
        <v>0.441</v>
      </c>
      <c r="T78" s="3">
        <v>0.60199999999999998</v>
      </c>
    </row>
    <row r="79" spans="1:20">
      <c r="A79" s="3" t="s">
        <v>39</v>
      </c>
      <c r="B79" s="3" t="s">
        <v>193</v>
      </c>
      <c r="C79" s="3" t="s">
        <v>20</v>
      </c>
      <c r="D79" s="3" t="s">
        <v>181</v>
      </c>
      <c r="E79" s="3">
        <v>2812</v>
      </c>
      <c r="F79" s="3">
        <v>4.13929276611021E-2</v>
      </c>
      <c r="G79" s="3">
        <v>3.6628733997155098E-2</v>
      </c>
      <c r="H79" s="3">
        <v>6.5600000000000001E-4</v>
      </c>
      <c r="I79" s="3">
        <v>0.47950012218695398</v>
      </c>
      <c r="J79" s="3">
        <v>1.9999999999999999E-6</v>
      </c>
      <c r="K79" s="3">
        <v>1.4010999999999999E-2</v>
      </c>
      <c r="L79" s="3">
        <v>1.005E-3</v>
      </c>
      <c r="M79" s="3">
        <v>3.0000000000000001E-6</v>
      </c>
      <c r="N79" s="3">
        <v>2.1461000000000001E-2</v>
      </c>
      <c r="O79" s="3">
        <v>0.71699999999999997</v>
      </c>
      <c r="P79" s="3">
        <v>0.66700000000000004</v>
      </c>
      <c r="Q79" s="3">
        <v>0.76700000000000002</v>
      </c>
      <c r="R79" s="3">
        <v>0.50600000000000001</v>
      </c>
      <c r="S79" s="3">
        <v>0.44500000000000001</v>
      </c>
      <c r="T79" s="3">
        <v>0.56699999999999995</v>
      </c>
    </row>
    <row r="80" spans="1:20">
      <c r="A80" s="3" t="s">
        <v>39</v>
      </c>
      <c r="B80" s="3" t="s">
        <v>193</v>
      </c>
      <c r="C80" s="3" t="s">
        <v>20</v>
      </c>
      <c r="D80" s="3" t="s">
        <v>0</v>
      </c>
      <c r="E80" s="3">
        <v>85598</v>
      </c>
      <c r="F80" s="3">
        <v>4.13929276611021E-2</v>
      </c>
      <c r="G80" s="3">
        <v>8.0258884553377402E-2</v>
      </c>
      <c r="H80" s="3">
        <v>3.153E-3</v>
      </c>
      <c r="I80" s="3">
        <v>1.06504018477791E-26</v>
      </c>
      <c r="J80" s="3">
        <v>2.1159999999999998E-3</v>
      </c>
      <c r="K80" s="3">
        <v>4.62E-3</v>
      </c>
      <c r="L80" s="3">
        <v>3.669E-3</v>
      </c>
      <c r="M80" s="3">
        <v>2.4620000000000002E-3</v>
      </c>
      <c r="N80" s="3">
        <v>5.378E-3</v>
      </c>
      <c r="O80" s="3">
        <v>0.60099999999999998</v>
      </c>
      <c r="P80" s="3">
        <v>0.59399999999999997</v>
      </c>
      <c r="Q80" s="3">
        <v>0.60799999999999998</v>
      </c>
      <c r="R80" s="3">
        <v>0.53700000000000003</v>
      </c>
      <c r="S80" s="3">
        <v>0.53</v>
      </c>
      <c r="T80" s="3">
        <v>0.54400000000000004</v>
      </c>
    </row>
    <row r="81" spans="1:20">
      <c r="A81" s="3" t="s">
        <v>194</v>
      </c>
      <c r="B81" s="3" t="s">
        <v>193</v>
      </c>
      <c r="C81" s="3" t="s">
        <v>212</v>
      </c>
      <c r="D81" s="3" t="s">
        <v>1</v>
      </c>
      <c r="E81" s="3">
        <v>3230</v>
      </c>
      <c r="F81" s="3">
        <v>0.11424148606811101</v>
      </c>
      <c r="G81" s="3">
        <v>0.11424148606811101</v>
      </c>
      <c r="H81" s="3">
        <v>9.3599999999999998E-4</v>
      </c>
      <c r="I81" s="3">
        <v>0.23672357063785701</v>
      </c>
      <c r="J81" s="3">
        <v>1.9999999999999999E-6</v>
      </c>
      <c r="K81" s="3">
        <v>7.5779999999999997E-3</v>
      </c>
      <c r="L81" s="3">
        <v>1.291E-3</v>
      </c>
      <c r="M81" s="3">
        <v>3.0000000000000001E-6</v>
      </c>
      <c r="N81" s="3">
        <v>1.0449999999999999E-2</v>
      </c>
      <c r="O81" s="3">
        <v>0.72399999999999998</v>
      </c>
      <c r="P81" s="3">
        <v>0.7</v>
      </c>
      <c r="Q81" s="3">
        <v>0.748</v>
      </c>
      <c r="R81" s="3">
        <v>0.51500000000000001</v>
      </c>
      <c r="S81" s="3">
        <v>0.48299999999999998</v>
      </c>
      <c r="T81" s="3">
        <v>0.54700000000000004</v>
      </c>
    </row>
    <row r="82" spans="1:20">
      <c r="A82" s="3" t="s">
        <v>194</v>
      </c>
      <c r="B82" s="3" t="s">
        <v>193</v>
      </c>
      <c r="C82" s="3" t="s">
        <v>212</v>
      </c>
      <c r="D82" s="3" t="s">
        <v>2</v>
      </c>
      <c r="E82" s="3">
        <v>3454</v>
      </c>
      <c r="F82" s="3">
        <v>0.11424148606811101</v>
      </c>
      <c r="G82" s="3">
        <v>8.1933989577301705E-2</v>
      </c>
      <c r="H82" s="3">
        <v>6.1269999999999996E-3</v>
      </c>
      <c r="I82" s="3">
        <v>4.6777349810472697E-3</v>
      </c>
      <c r="J82" s="3">
        <v>1.8699999999999999E-4</v>
      </c>
      <c r="K82" s="3">
        <v>1.7779E-2</v>
      </c>
      <c r="L82" s="3">
        <v>9.6629999999999997E-3</v>
      </c>
      <c r="M82" s="3">
        <v>2.9500000000000001E-4</v>
      </c>
      <c r="N82" s="3">
        <v>2.7999E-2</v>
      </c>
      <c r="O82" s="3">
        <v>0.80700000000000005</v>
      </c>
      <c r="P82" s="3">
        <v>0.78300000000000003</v>
      </c>
      <c r="Q82" s="3">
        <v>0.83</v>
      </c>
      <c r="R82" s="3">
        <v>0.53</v>
      </c>
      <c r="S82" s="3">
        <v>0.495</v>
      </c>
      <c r="T82" s="3">
        <v>0.56599999999999995</v>
      </c>
    </row>
    <row r="83" spans="1:20">
      <c r="A83" s="3" t="s">
        <v>194</v>
      </c>
      <c r="B83" s="3" t="s">
        <v>193</v>
      </c>
      <c r="C83" s="3" t="s">
        <v>212</v>
      </c>
      <c r="D83" s="3" t="s">
        <v>180</v>
      </c>
      <c r="E83" s="3">
        <v>1336</v>
      </c>
      <c r="F83" s="3">
        <v>0.11424148606811101</v>
      </c>
      <c r="G83" s="3">
        <v>9.7305389221556904E-2</v>
      </c>
      <c r="H83" s="3">
        <v>9.1559999999999992E-3</v>
      </c>
      <c r="I83" s="3">
        <v>4.0423979336908701E-2</v>
      </c>
      <c r="J83" s="3">
        <v>1.76E-4</v>
      </c>
      <c r="K83" s="3">
        <v>3.6299999999999999E-2</v>
      </c>
      <c r="L83" s="3">
        <v>1.3485E-2</v>
      </c>
      <c r="M83" s="3">
        <v>2.5900000000000001E-4</v>
      </c>
      <c r="N83" s="3">
        <v>5.3377000000000001E-2</v>
      </c>
      <c r="O83" s="3">
        <v>0.90500000000000003</v>
      </c>
      <c r="P83" s="3">
        <v>0.88400000000000001</v>
      </c>
      <c r="Q83" s="3">
        <v>0.92700000000000005</v>
      </c>
      <c r="R83" s="3">
        <v>0.54800000000000004</v>
      </c>
      <c r="S83" s="3">
        <v>0.499</v>
      </c>
      <c r="T83" s="3">
        <v>0.59699999999999998</v>
      </c>
    </row>
    <row r="84" spans="1:20">
      <c r="A84" s="3" t="s">
        <v>194</v>
      </c>
      <c r="B84" s="3" t="s">
        <v>193</v>
      </c>
      <c r="C84" s="3" t="s">
        <v>212</v>
      </c>
      <c r="D84" s="3" t="s">
        <v>181</v>
      </c>
      <c r="E84" s="3">
        <v>2845</v>
      </c>
      <c r="F84" s="3">
        <v>0.11424148606811101</v>
      </c>
      <c r="G84" s="3">
        <v>6.4323374340948994E-2</v>
      </c>
      <c r="H84" s="3">
        <v>2.7750000000000001E-3</v>
      </c>
      <c r="I84" s="3">
        <v>0.121335250358483</v>
      </c>
      <c r="J84" s="3">
        <v>1.5E-5</v>
      </c>
      <c r="K84" s="3">
        <v>1.6732E-2</v>
      </c>
      <c r="L84" s="3">
        <v>4.7990000000000003E-3</v>
      </c>
      <c r="M84" s="3">
        <v>2.5999999999999998E-5</v>
      </c>
      <c r="N84" s="3">
        <v>2.8849E-2</v>
      </c>
      <c r="O84" s="3">
        <v>0.871</v>
      </c>
      <c r="P84" s="3">
        <v>0.84799999999999998</v>
      </c>
      <c r="Q84" s="3">
        <v>0.89300000000000002</v>
      </c>
      <c r="R84" s="3">
        <v>0.499</v>
      </c>
      <c r="S84" s="3">
        <v>0.45400000000000001</v>
      </c>
      <c r="T84" s="3">
        <v>0.54400000000000004</v>
      </c>
    </row>
    <row r="85" spans="1:20">
      <c r="A85" s="3" t="s">
        <v>194</v>
      </c>
      <c r="B85" s="3" t="s">
        <v>193</v>
      </c>
      <c r="C85" s="3" t="s">
        <v>212</v>
      </c>
      <c r="D85" s="3" t="s">
        <v>0</v>
      </c>
      <c r="E85" s="3">
        <v>3901</v>
      </c>
      <c r="F85" s="3">
        <v>0.11424148606811101</v>
      </c>
      <c r="G85" s="3">
        <v>0.14893617021276601</v>
      </c>
      <c r="H85" s="3">
        <v>6.3629999999999997E-3</v>
      </c>
      <c r="I85" s="3">
        <v>3.6565557573847702E-4</v>
      </c>
      <c r="J85" s="3">
        <v>1.2800000000000001E-3</v>
      </c>
      <c r="K85" s="3">
        <v>1.5003000000000001E-2</v>
      </c>
      <c r="L85" s="3">
        <v>7.8410000000000007E-3</v>
      </c>
      <c r="M85" s="3">
        <v>1.5770000000000001E-3</v>
      </c>
      <c r="N85" s="3">
        <v>1.8504E-2</v>
      </c>
      <c r="O85" s="3">
        <v>0.77400000000000002</v>
      </c>
      <c r="P85" s="3">
        <v>0.755</v>
      </c>
      <c r="Q85" s="3">
        <v>0.79200000000000004</v>
      </c>
      <c r="R85" s="3">
        <v>0.53800000000000003</v>
      </c>
      <c r="S85" s="3">
        <v>0.51200000000000001</v>
      </c>
      <c r="T85" s="3">
        <v>0.56299999999999994</v>
      </c>
    </row>
    <row r="86" spans="1:20">
      <c r="A86" s="3" t="s">
        <v>194</v>
      </c>
      <c r="B86" s="3" t="s">
        <v>193</v>
      </c>
      <c r="C86" s="3" t="s">
        <v>213</v>
      </c>
      <c r="D86" s="3" t="s">
        <v>1</v>
      </c>
      <c r="E86" s="3">
        <v>3230</v>
      </c>
      <c r="F86" s="3">
        <v>9.41176470588235E-2</v>
      </c>
      <c r="G86" s="3">
        <v>9.41176470588235E-2</v>
      </c>
      <c r="H86" s="3">
        <v>2.777E-3</v>
      </c>
      <c r="I86" s="3">
        <v>4.8286107676681601E-2</v>
      </c>
      <c r="J86" s="3">
        <v>5.8999999999999998E-5</v>
      </c>
      <c r="K86" s="3">
        <v>1.1995E-2</v>
      </c>
      <c r="L86" s="3">
        <v>3.8999999999999998E-3</v>
      </c>
      <c r="M86" s="3">
        <v>8.2999999999999998E-5</v>
      </c>
      <c r="N86" s="3">
        <v>1.6847000000000001E-2</v>
      </c>
      <c r="O86" s="3">
        <v>0.71599999999999997</v>
      </c>
      <c r="P86" s="3">
        <v>0.69099999999999995</v>
      </c>
      <c r="Q86" s="3">
        <v>0.74099999999999999</v>
      </c>
      <c r="R86" s="3">
        <v>0.52600000000000002</v>
      </c>
      <c r="S86" s="3">
        <v>0.49299999999999999</v>
      </c>
      <c r="T86" s="3">
        <v>0.56000000000000005</v>
      </c>
    </row>
    <row r="87" spans="1:20">
      <c r="A87" s="3" t="s">
        <v>194</v>
      </c>
      <c r="B87" s="3" t="s">
        <v>193</v>
      </c>
      <c r="C87" s="3" t="s">
        <v>213</v>
      </c>
      <c r="D87" s="3" t="s">
        <v>2</v>
      </c>
      <c r="E87" s="3">
        <v>3454</v>
      </c>
      <c r="F87" s="3">
        <v>9.41176470588235E-2</v>
      </c>
      <c r="G87" s="3">
        <v>3.70584829183555E-2</v>
      </c>
      <c r="H87" s="3">
        <v>2.846E-3</v>
      </c>
      <c r="I87" s="3">
        <v>0.121335250358483</v>
      </c>
      <c r="J87" s="3">
        <v>2.6999999999999999E-5</v>
      </c>
      <c r="K87" s="3">
        <v>1.3202999999999999E-2</v>
      </c>
      <c r="L87" s="3">
        <v>5.5840000000000004E-3</v>
      </c>
      <c r="M87" s="3">
        <v>5.3000000000000001E-5</v>
      </c>
      <c r="N87" s="3">
        <v>2.5821E-2</v>
      </c>
      <c r="O87" s="3">
        <v>0.78700000000000003</v>
      </c>
      <c r="P87" s="3">
        <v>0.752</v>
      </c>
      <c r="Q87" s="3">
        <v>0.82199999999999995</v>
      </c>
      <c r="R87" s="3">
        <v>0.52600000000000002</v>
      </c>
      <c r="S87" s="3">
        <v>0.47399999999999998</v>
      </c>
      <c r="T87" s="3">
        <v>0.57699999999999996</v>
      </c>
    </row>
    <row r="88" spans="1:20">
      <c r="A88" s="3" t="s">
        <v>194</v>
      </c>
      <c r="B88" s="3" t="s">
        <v>193</v>
      </c>
      <c r="C88" s="3" t="s">
        <v>213</v>
      </c>
      <c r="D88" s="3" t="s">
        <v>0</v>
      </c>
      <c r="E88" s="3">
        <v>3901</v>
      </c>
      <c r="F88" s="3">
        <v>9.41176470588235E-2</v>
      </c>
      <c r="G88" s="3">
        <v>8.1261215073058196E-2</v>
      </c>
      <c r="H88" s="3">
        <v>1.4914E-2</v>
      </c>
      <c r="I88" s="3">
        <v>1.0688246136384899E-6</v>
      </c>
      <c r="J88" s="3">
        <v>5.1590000000000004E-3</v>
      </c>
      <c r="K88" s="3">
        <v>2.8920999999999999E-2</v>
      </c>
      <c r="L88" s="3">
        <v>2.2190000000000001E-2</v>
      </c>
      <c r="M88" s="3">
        <v>7.6800000000000002E-3</v>
      </c>
      <c r="N88" s="3">
        <v>4.2999000000000002E-2</v>
      </c>
      <c r="O88" s="3">
        <v>0.72299999999999998</v>
      </c>
      <c r="P88" s="3">
        <v>0.69799999999999995</v>
      </c>
      <c r="Q88" s="3">
        <v>0.748</v>
      </c>
      <c r="R88" s="3">
        <v>0.57699999999999996</v>
      </c>
      <c r="S88" s="3">
        <v>0.54500000000000004</v>
      </c>
      <c r="T88" s="3">
        <v>0.61</v>
      </c>
    </row>
    <row r="89" spans="1:20">
      <c r="A89" s="3" t="s">
        <v>194</v>
      </c>
      <c r="B89" s="3" t="s">
        <v>193</v>
      </c>
      <c r="C89" s="3" t="s">
        <v>13</v>
      </c>
      <c r="D89" s="3" t="s">
        <v>1</v>
      </c>
      <c r="E89" s="3">
        <v>2990</v>
      </c>
      <c r="F89" s="3">
        <v>0.30869565217391298</v>
      </c>
      <c r="G89" s="3">
        <v>0.30869565217391298</v>
      </c>
      <c r="H89" s="3">
        <v>6.3850000000000001E-3</v>
      </c>
      <c r="I89" s="3">
        <v>3.1149097676738398E-4</v>
      </c>
      <c r="J89" s="3">
        <v>1.441E-3</v>
      </c>
      <c r="K89" s="3">
        <v>1.5311999999999999E-2</v>
      </c>
      <c r="L89" s="3">
        <v>7.796E-3</v>
      </c>
      <c r="M89" s="3">
        <v>1.7589999999999999E-3</v>
      </c>
      <c r="N89" s="3">
        <v>1.8696000000000001E-2</v>
      </c>
      <c r="O89" s="3">
        <v>0.69699999999999995</v>
      </c>
      <c r="P89" s="3">
        <v>0.67800000000000005</v>
      </c>
      <c r="Q89" s="3">
        <v>0.71699999999999997</v>
      </c>
      <c r="R89" s="3">
        <v>0.53800000000000003</v>
      </c>
      <c r="S89" s="3">
        <v>0.51600000000000001</v>
      </c>
      <c r="T89" s="3">
        <v>0.56000000000000005</v>
      </c>
    </row>
    <row r="90" spans="1:20">
      <c r="A90" s="3" t="s">
        <v>194</v>
      </c>
      <c r="B90" s="3" t="s">
        <v>193</v>
      </c>
      <c r="C90" s="3" t="s">
        <v>13</v>
      </c>
      <c r="D90" s="3" t="s">
        <v>2</v>
      </c>
      <c r="E90" s="3">
        <v>3193</v>
      </c>
      <c r="F90" s="3">
        <v>0.30869565217391298</v>
      </c>
      <c r="G90" s="3">
        <v>0.294080801753837</v>
      </c>
      <c r="H90" s="3">
        <v>2.2610000000000002E-2</v>
      </c>
      <c r="I90" s="3">
        <v>1.30963541319313E-11</v>
      </c>
      <c r="J90" s="3">
        <v>1.1243E-2</v>
      </c>
      <c r="K90" s="3">
        <v>3.6599E-2</v>
      </c>
      <c r="L90" s="3">
        <v>2.8079E-2</v>
      </c>
      <c r="M90" s="3">
        <v>1.3964000000000001E-2</v>
      </c>
      <c r="N90" s="3">
        <v>4.5442000000000003E-2</v>
      </c>
      <c r="O90" s="3">
        <v>0.79200000000000004</v>
      </c>
      <c r="P90" s="3">
        <v>0.77600000000000002</v>
      </c>
      <c r="Q90" s="3">
        <v>0.80900000000000005</v>
      </c>
      <c r="R90" s="3">
        <v>0.57299999999999995</v>
      </c>
      <c r="S90" s="3">
        <v>0.55200000000000005</v>
      </c>
      <c r="T90" s="3">
        <v>0.59499999999999997</v>
      </c>
    </row>
    <row r="91" spans="1:20">
      <c r="A91" s="3" t="s">
        <v>194</v>
      </c>
      <c r="B91" s="3" t="s">
        <v>193</v>
      </c>
      <c r="C91" s="3" t="s">
        <v>13</v>
      </c>
      <c r="D91" s="3" t="s">
        <v>180</v>
      </c>
      <c r="E91" s="3">
        <v>1182</v>
      </c>
      <c r="F91" s="3">
        <v>0.30869565217391298</v>
      </c>
      <c r="G91" s="3">
        <v>0.20727580372250401</v>
      </c>
      <c r="H91" s="3">
        <v>3.2885999999999999E-2</v>
      </c>
      <c r="I91" s="3">
        <v>3.7277118723870798E-6</v>
      </c>
      <c r="J91" s="3">
        <v>1.3336000000000001E-2</v>
      </c>
      <c r="K91" s="3">
        <v>7.0402000000000006E-2</v>
      </c>
      <c r="L91" s="3">
        <v>4.6768999999999998E-2</v>
      </c>
      <c r="M91" s="3">
        <v>1.9023999999999999E-2</v>
      </c>
      <c r="N91" s="3">
        <v>9.9529999999999993E-2</v>
      </c>
      <c r="O91" s="3">
        <v>0.83699999999999997</v>
      </c>
      <c r="P91" s="3">
        <v>0.81100000000000005</v>
      </c>
      <c r="Q91" s="3">
        <v>0.86299999999999999</v>
      </c>
      <c r="R91" s="3">
        <v>0.59799999999999998</v>
      </c>
      <c r="S91" s="3">
        <v>0.56100000000000005</v>
      </c>
      <c r="T91" s="3">
        <v>0.63600000000000001</v>
      </c>
    </row>
    <row r="92" spans="1:20">
      <c r="A92" s="3" t="s">
        <v>194</v>
      </c>
      <c r="B92" s="3" t="s">
        <v>193</v>
      </c>
      <c r="C92" s="3" t="s">
        <v>13</v>
      </c>
      <c r="D92" s="3" t="s">
        <v>181</v>
      </c>
      <c r="E92" s="3">
        <v>2479</v>
      </c>
      <c r="F92" s="3">
        <v>0.30869565217391298</v>
      </c>
      <c r="G92" s="3">
        <v>0.16256555062525199</v>
      </c>
      <c r="H92" s="3">
        <v>7.3629999999999998E-3</v>
      </c>
      <c r="I92" s="3">
        <v>2.29153858040884E-3</v>
      </c>
      <c r="J92" s="3">
        <v>9.7000000000000005E-4</v>
      </c>
      <c r="K92" s="3">
        <v>1.9522999999999999E-2</v>
      </c>
      <c r="L92" s="3">
        <v>1.1664000000000001E-2</v>
      </c>
      <c r="M92" s="3">
        <v>1.539E-3</v>
      </c>
      <c r="N92" s="3">
        <v>3.082E-2</v>
      </c>
      <c r="O92" s="3">
        <v>0.81799999999999995</v>
      </c>
      <c r="P92" s="3">
        <v>0.79700000000000004</v>
      </c>
      <c r="Q92" s="3">
        <v>0.84</v>
      </c>
      <c r="R92" s="3">
        <v>0.54500000000000004</v>
      </c>
      <c r="S92" s="3">
        <v>0.51500000000000001</v>
      </c>
      <c r="T92" s="3">
        <v>0.57599999999999996</v>
      </c>
    </row>
    <row r="93" spans="1:20">
      <c r="A93" s="3" t="s">
        <v>194</v>
      </c>
      <c r="B93" s="3" t="s">
        <v>193</v>
      </c>
      <c r="C93" s="3" t="s">
        <v>13</v>
      </c>
      <c r="D93" s="3" t="s">
        <v>0</v>
      </c>
      <c r="E93" s="3">
        <v>3305</v>
      </c>
      <c r="F93" s="3">
        <v>0.30869565217391298</v>
      </c>
      <c r="G93" s="3">
        <v>0.21936459909228401</v>
      </c>
      <c r="H93" s="3">
        <v>2.9641000000000001E-2</v>
      </c>
      <c r="I93" s="3">
        <v>3.9998030881850301E-15</v>
      </c>
      <c r="J93" s="3">
        <v>1.7238E-2</v>
      </c>
      <c r="K93" s="3">
        <v>4.5686999999999998E-2</v>
      </c>
      <c r="L93" s="3">
        <v>4.1209000000000003E-2</v>
      </c>
      <c r="M93" s="3">
        <v>2.4006E-2</v>
      </c>
      <c r="N93" s="3">
        <v>6.3382999999999995E-2</v>
      </c>
      <c r="O93" s="3">
        <v>0.70599999999999996</v>
      </c>
      <c r="P93" s="3">
        <v>0.68600000000000005</v>
      </c>
      <c r="Q93" s="3">
        <v>0.72599999999999998</v>
      </c>
      <c r="R93" s="3">
        <v>0.58499999999999996</v>
      </c>
      <c r="S93" s="3">
        <v>0.56200000000000006</v>
      </c>
      <c r="T93" s="3">
        <v>0.60799999999999998</v>
      </c>
    </row>
    <row r="94" spans="1:20">
      <c r="A94" s="3" t="s">
        <v>194</v>
      </c>
      <c r="B94" s="3" t="s">
        <v>193</v>
      </c>
      <c r="C94" s="3" t="s">
        <v>13</v>
      </c>
      <c r="D94" s="3" t="s">
        <v>182</v>
      </c>
      <c r="E94" s="3">
        <v>277</v>
      </c>
      <c r="F94" s="3">
        <v>0.30869565217391298</v>
      </c>
      <c r="G94" s="3">
        <v>0.19494584837545101</v>
      </c>
      <c r="H94" s="3">
        <v>5.7000000000000003E-5</v>
      </c>
      <c r="I94" s="3">
        <v>1</v>
      </c>
      <c r="J94" s="3">
        <v>9.0000000000000002E-6</v>
      </c>
      <c r="K94" s="3">
        <v>3.9078000000000002E-2</v>
      </c>
      <c r="L94" s="3">
        <v>8.3999999999999995E-5</v>
      </c>
      <c r="M94" s="3">
        <v>1.2999999999999999E-5</v>
      </c>
      <c r="N94" s="3">
        <v>5.6927999999999999E-2</v>
      </c>
      <c r="O94" s="3">
        <v>0.83199999999999996</v>
      </c>
      <c r="P94" s="3">
        <v>0.77900000000000003</v>
      </c>
      <c r="Q94" s="3">
        <v>0.88500000000000001</v>
      </c>
      <c r="R94" s="3">
        <v>0.49299999999999999</v>
      </c>
      <c r="S94" s="3">
        <v>0.41</v>
      </c>
      <c r="T94" s="3">
        <v>0.57599999999999996</v>
      </c>
    </row>
    <row r="95" spans="1:20">
      <c r="A95" s="3" t="s">
        <v>194</v>
      </c>
      <c r="B95" s="3" t="s">
        <v>193</v>
      </c>
      <c r="C95" s="3" t="s">
        <v>14</v>
      </c>
      <c r="D95" s="3" t="s">
        <v>1</v>
      </c>
      <c r="E95" s="3">
        <v>3230</v>
      </c>
      <c r="F95" s="3">
        <v>0.34829721362229099</v>
      </c>
      <c r="G95" s="3">
        <v>0.34829721362229099</v>
      </c>
      <c r="H95" s="3">
        <v>2.245E-3</v>
      </c>
      <c r="I95" s="3">
        <v>2.8459736916310499E-2</v>
      </c>
      <c r="J95" s="3">
        <v>4.3000000000000002E-5</v>
      </c>
      <c r="K95" s="3">
        <v>7.7089999999999997E-3</v>
      </c>
      <c r="L95" s="3">
        <v>2.7039999999999998E-3</v>
      </c>
      <c r="M95" s="3">
        <v>5.1999999999999997E-5</v>
      </c>
      <c r="N95" s="3">
        <v>9.2860000000000009E-3</v>
      </c>
      <c r="O95" s="3">
        <v>0.75800000000000001</v>
      </c>
      <c r="P95" s="3">
        <v>0.74199999999999999</v>
      </c>
      <c r="Q95" s="3">
        <v>0.77500000000000002</v>
      </c>
      <c r="R95" s="3">
        <v>0.52500000000000002</v>
      </c>
      <c r="S95" s="3">
        <v>0.504</v>
      </c>
      <c r="T95" s="3">
        <v>0.54500000000000004</v>
      </c>
    </row>
    <row r="96" spans="1:20">
      <c r="A96" s="3" t="s">
        <v>194</v>
      </c>
      <c r="B96" s="3" t="s">
        <v>193</v>
      </c>
      <c r="C96" s="3" t="s">
        <v>14</v>
      </c>
      <c r="D96" s="3" t="s">
        <v>2</v>
      </c>
      <c r="E96" s="3">
        <v>3454</v>
      </c>
      <c r="F96" s="3">
        <v>0.34829721362229099</v>
      </c>
      <c r="G96" s="3">
        <v>0.35466126230457401</v>
      </c>
      <c r="H96" s="3">
        <v>3.2820000000000002E-3</v>
      </c>
      <c r="I96" s="3">
        <v>6.8954610636189698E-3</v>
      </c>
      <c r="J96" s="3">
        <v>1.7000000000000001E-4</v>
      </c>
      <c r="K96" s="3">
        <v>1.0005999999999999E-2</v>
      </c>
      <c r="L96" s="3">
        <v>3.9319999999999997E-3</v>
      </c>
      <c r="M96" s="3">
        <v>2.03E-4</v>
      </c>
      <c r="N96" s="3">
        <v>1.1990000000000001E-2</v>
      </c>
      <c r="O96" s="3">
        <v>0.80300000000000005</v>
      </c>
      <c r="P96" s="3">
        <v>0.78800000000000003</v>
      </c>
      <c r="Q96" s="3">
        <v>0.81799999999999995</v>
      </c>
      <c r="R96" s="3">
        <v>0.52100000000000002</v>
      </c>
      <c r="S96" s="3">
        <v>0.501</v>
      </c>
      <c r="T96" s="3">
        <v>0.54100000000000004</v>
      </c>
    </row>
    <row r="97" spans="1:20">
      <c r="A97" s="3" t="s">
        <v>194</v>
      </c>
      <c r="B97" s="3" t="s">
        <v>193</v>
      </c>
      <c r="C97" s="3" t="s">
        <v>14</v>
      </c>
      <c r="D97" s="3" t="s">
        <v>180</v>
      </c>
      <c r="E97" s="3">
        <v>1336</v>
      </c>
      <c r="F97" s="3">
        <v>0.34829721362229099</v>
      </c>
      <c r="G97" s="3">
        <v>0.36526946107784403</v>
      </c>
      <c r="H97" s="3">
        <v>1.473E-2</v>
      </c>
      <c r="I97" s="3">
        <v>4.2933384889836898E-4</v>
      </c>
      <c r="J97" s="3">
        <v>2.0969999999999999E-3</v>
      </c>
      <c r="K97" s="3">
        <v>3.6277999999999998E-2</v>
      </c>
      <c r="L97" s="3">
        <v>1.7505E-2</v>
      </c>
      <c r="M97" s="3">
        <v>2.4910000000000002E-3</v>
      </c>
      <c r="N97" s="3">
        <v>4.3123000000000002E-2</v>
      </c>
      <c r="O97" s="3">
        <v>0.82899999999999996</v>
      </c>
      <c r="P97" s="3">
        <v>0.80700000000000005</v>
      </c>
      <c r="Q97" s="3">
        <v>0.85099999999999998</v>
      </c>
      <c r="R97" s="3">
        <v>0.54200000000000004</v>
      </c>
      <c r="S97" s="3">
        <v>0.51</v>
      </c>
      <c r="T97" s="3">
        <v>0.57399999999999995</v>
      </c>
    </row>
    <row r="98" spans="1:20">
      <c r="A98" s="3" t="s">
        <v>194</v>
      </c>
      <c r="B98" s="3" t="s">
        <v>193</v>
      </c>
      <c r="C98" s="3" t="s">
        <v>14</v>
      </c>
      <c r="D98" s="3" t="s">
        <v>181</v>
      </c>
      <c r="E98" s="3">
        <v>2845</v>
      </c>
      <c r="F98" s="3">
        <v>0.34829721362229099</v>
      </c>
      <c r="G98" s="3">
        <v>0.34059753954305799</v>
      </c>
      <c r="H98" s="3">
        <v>3.86E-4</v>
      </c>
      <c r="I98" s="3">
        <v>0.40278369424647598</v>
      </c>
      <c r="J98" s="3">
        <v>1.9999999999999999E-6</v>
      </c>
      <c r="K98" s="3">
        <v>4.3280000000000002E-3</v>
      </c>
      <c r="L98" s="3">
        <v>4.6799999999999999E-4</v>
      </c>
      <c r="M98" s="3">
        <v>1.9999999999999999E-6</v>
      </c>
      <c r="N98" s="3">
        <v>5.2490000000000002E-3</v>
      </c>
      <c r="O98" s="3">
        <v>0.82</v>
      </c>
      <c r="P98" s="3">
        <v>0.80400000000000005</v>
      </c>
      <c r="Q98" s="3">
        <v>0.83599999999999997</v>
      </c>
      <c r="R98" s="3">
        <v>0.504</v>
      </c>
      <c r="S98" s="3">
        <v>0.48099999999999998</v>
      </c>
      <c r="T98" s="3">
        <v>0.52600000000000002</v>
      </c>
    </row>
    <row r="99" spans="1:20">
      <c r="A99" s="3" t="s">
        <v>194</v>
      </c>
      <c r="B99" s="3" t="s">
        <v>193</v>
      </c>
      <c r="C99" s="3" t="s">
        <v>14</v>
      </c>
      <c r="D99" s="3" t="s">
        <v>0</v>
      </c>
      <c r="E99" s="3">
        <v>3901</v>
      </c>
      <c r="F99" s="3">
        <v>0.34829721362229099</v>
      </c>
      <c r="G99" s="3">
        <v>0.49423224814150202</v>
      </c>
      <c r="H99" s="3">
        <v>1.4452E-2</v>
      </c>
      <c r="I99" s="3">
        <v>5.7632396285107701E-10</v>
      </c>
      <c r="J99" s="3">
        <v>7.3670000000000003E-3</v>
      </c>
      <c r="K99" s="3">
        <v>2.5131000000000001E-2</v>
      </c>
      <c r="L99" s="3">
        <v>1.6351000000000001E-2</v>
      </c>
      <c r="M99" s="3">
        <v>8.3330000000000001E-3</v>
      </c>
      <c r="N99" s="3">
        <v>2.8445999999999999E-2</v>
      </c>
      <c r="O99" s="3">
        <v>0.78100000000000003</v>
      </c>
      <c r="P99" s="3">
        <v>0.76600000000000001</v>
      </c>
      <c r="Q99" s="3">
        <v>0.79500000000000004</v>
      </c>
      <c r="R99" s="3">
        <v>0.54100000000000004</v>
      </c>
      <c r="S99" s="3">
        <v>0.52300000000000002</v>
      </c>
      <c r="T99" s="3">
        <v>0.55900000000000005</v>
      </c>
    </row>
    <row r="100" spans="1:20">
      <c r="A100" s="3" t="s">
        <v>194</v>
      </c>
      <c r="B100" s="3" t="s">
        <v>193</v>
      </c>
      <c r="C100" s="3" t="s">
        <v>14</v>
      </c>
      <c r="D100" s="3" t="s">
        <v>182</v>
      </c>
      <c r="E100" s="3">
        <v>306</v>
      </c>
      <c r="F100" s="3">
        <v>0.34829721362229099</v>
      </c>
      <c r="G100" s="3">
        <v>0.38888888888888901</v>
      </c>
      <c r="H100" s="3">
        <v>2.4771999999999999E-2</v>
      </c>
      <c r="I100" s="3">
        <v>3.3894853524689302E-2</v>
      </c>
      <c r="J100" s="3">
        <v>3.1300000000000002E-4</v>
      </c>
      <c r="K100" s="3">
        <v>9.2901999999999998E-2</v>
      </c>
      <c r="L100" s="3">
        <v>2.8979999999999999E-2</v>
      </c>
      <c r="M100" s="3">
        <v>3.6600000000000001E-4</v>
      </c>
      <c r="N100" s="3">
        <v>0.10886899999999999</v>
      </c>
      <c r="O100" s="3">
        <v>0.86599999999999999</v>
      </c>
      <c r="P100" s="3">
        <v>0.82599999999999996</v>
      </c>
      <c r="Q100" s="3">
        <v>0.90600000000000003</v>
      </c>
      <c r="R100" s="3">
        <v>0.55000000000000004</v>
      </c>
      <c r="S100" s="3">
        <v>0.48399999999999999</v>
      </c>
      <c r="T100" s="3">
        <v>0.61699999999999999</v>
      </c>
    </row>
    <row r="101" spans="1:20">
      <c r="A101" s="3" t="s">
        <v>194</v>
      </c>
      <c r="B101" s="3" t="s">
        <v>193</v>
      </c>
      <c r="C101" s="3" t="s">
        <v>15</v>
      </c>
      <c r="D101" s="3" t="s">
        <v>1</v>
      </c>
      <c r="E101" s="3">
        <v>3063</v>
      </c>
      <c r="F101" s="3">
        <v>0.128958537381652</v>
      </c>
      <c r="G101" s="3">
        <v>0.128958537381652</v>
      </c>
      <c r="H101" s="3">
        <v>4.0900000000000002E-4</v>
      </c>
      <c r="I101" s="3">
        <v>0.43857802608099999</v>
      </c>
      <c r="J101" s="3">
        <v>0</v>
      </c>
      <c r="K101" s="3">
        <v>5.1289999999999999E-3</v>
      </c>
      <c r="L101" s="3">
        <v>5.5699999999999999E-4</v>
      </c>
      <c r="M101" s="3">
        <v>0</v>
      </c>
      <c r="N101" s="3">
        <v>6.9829999999999996E-3</v>
      </c>
      <c r="O101" s="3">
        <v>0.746</v>
      </c>
      <c r="P101" s="3">
        <v>0.72299999999999998</v>
      </c>
      <c r="Q101" s="3">
        <v>0.76800000000000002</v>
      </c>
      <c r="R101" s="3">
        <v>0.50800000000000001</v>
      </c>
      <c r="S101" s="3">
        <v>0.47699999999999998</v>
      </c>
      <c r="T101" s="3">
        <v>0.54</v>
      </c>
    </row>
    <row r="102" spans="1:20">
      <c r="A102" s="3" t="s">
        <v>194</v>
      </c>
      <c r="B102" s="3" t="s">
        <v>193</v>
      </c>
      <c r="C102" s="3" t="s">
        <v>15</v>
      </c>
      <c r="D102" s="3" t="s">
        <v>2</v>
      </c>
      <c r="E102" s="3">
        <v>3321</v>
      </c>
      <c r="F102" s="3">
        <v>0.128958537381652</v>
      </c>
      <c r="G102" s="3">
        <v>9.2743149653718798E-2</v>
      </c>
      <c r="H102" s="3">
        <v>2.8960000000000001E-3</v>
      </c>
      <c r="I102" s="3">
        <v>5.1252582857369298E-2</v>
      </c>
      <c r="J102" s="3">
        <v>3.1000000000000001E-5</v>
      </c>
      <c r="K102" s="3">
        <v>1.2527999999999999E-2</v>
      </c>
      <c r="L102" s="3">
        <v>4.5199999999999997E-3</v>
      </c>
      <c r="M102" s="3">
        <v>4.8000000000000001E-5</v>
      </c>
      <c r="N102" s="3">
        <v>1.9529999999999999E-2</v>
      </c>
      <c r="O102" s="3">
        <v>0.81299999999999994</v>
      </c>
      <c r="P102" s="3">
        <v>0.79200000000000004</v>
      </c>
      <c r="Q102" s="3">
        <v>0.83499999999999996</v>
      </c>
      <c r="R102" s="3">
        <v>0.53200000000000003</v>
      </c>
      <c r="S102" s="3">
        <v>0.497</v>
      </c>
      <c r="T102" s="3">
        <v>0.56599999999999995</v>
      </c>
    </row>
    <row r="103" spans="1:20">
      <c r="A103" s="3" t="s">
        <v>194</v>
      </c>
      <c r="B103" s="3" t="s">
        <v>193</v>
      </c>
      <c r="C103" s="3" t="s">
        <v>15</v>
      </c>
      <c r="D103" s="3" t="s">
        <v>180</v>
      </c>
      <c r="E103" s="3">
        <v>1304</v>
      </c>
      <c r="F103" s="3">
        <v>0.128958537381652</v>
      </c>
      <c r="G103" s="3">
        <v>0.10199386503067499</v>
      </c>
      <c r="H103" s="3">
        <v>1.2815E-2</v>
      </c>
      <c r="I103" s="3">
        <v>1.6026174547985099E-2</v>
      </c>
      <c r="J103" s="3">
        <v>6.0300000000000002E-4</v>
      </c>
      <c r="K103" s="3">
        <v>3.9688000000000001E-2</v>
      </c>
      <c r="L103" s="3">
        <v>1.9227999999999999E-2</v>
      </c>
      <c r="M103" s="3">
        <v>9.0600000000000001E-4</v>
      </c>
      <c r="N103" s="3">
        <v>5.9408000000000002E-2</v>
      </c>
      <c r="O103" s="3">
        <v>0.90700000000000003</v>
      </c>
      <c r="P103" s="3">
        <v>0.88500000000000001</v>
      </c>
      <c r="Q103" s="3">
        <v>0.92800000000000005</v>
      </c>
      <c r="R103" s="3">
        <v>0.56299999999999994</v>
      </c>
      <c r="S103" s="3">
        <v>0.51400000000000001</v>
      </c>
      <c r="T103" s="3">
        <v>0.61099999999999999</v>
      </c>
    </row>
    <row r="104" spans="1:20">
      <c r="A104" s="3" t="s">
        <v>194</v>
      </c>
      <c r="B104" s="3" t="s">
        <v>193</v>
      </c>
      <c r="C104" s="3" t="s">
        <v>15</v>
      </c>
      <c r="D104" s="3" t="s">
        <v>181</v>
      </c>
      <c r="E104" s="3">
        <v>2766</v>
      </c>
      <c r="F104" s="3">
        <v>0.128958537381652</v>
      </c>
      <c r="G104" s="3">
        <v>6.8691250903832296E-2</v>
      </c>
      <c r="H104" s="3">
        <v>7.1100000000000004E-4</v>
      </c>
      <c r="I104" s="3">
        <v>0.43857802608099999</v>
      </c>
      <c r="J104" s="3">
        <v>3.0000000000000001E-6</v>
      </c>
      <c r="K104" s="3">
        <v>1.0316000000000001E-2</v>
      </c>
      <c r="L104" s="3">
        <v>1.248E-3</v>
      </c>
      <c r="M104" s="3">
        <v>5.0000000000000004E-6</v>
      </c>
      <c r="N104" s="3">
        <v>1.8058000000000001E-2</v>
      </c>
      <c r="O104" s="3">
        <v>0.88</v>
      </c>
      <c r="P104" s="3">
        <v>0.85899999999999999</v>
      </c>
      <c r="Q104" s="3">
        <v>0.9</v>
      </c>
      <c r="R104" s="3">
        <v>0.48599999999999999</v>
      </c>
      <c r="S104" s="3">
        <v>0.442</v>
      </c>
      <c r="T104" s="3">
        <v>0.53</v>
      </c>
    </row>
    <row r="105" spans="1:20">
      <c r="A105" s="3" t="s">
        <v>194</v>
      </c>
      <c r="B105" s="3" t="s">
        <v>193</v>
      </c>
      <c r="C105" s="3" t="s">
        <v>15</v>
      </c>
      <c r="D105" s="3" t="s">
        <v>0</v>
      </c>
      <c r="E105" s="3">
        <v>3744</v>
      </c>
      <c r="F105" s="3">
        <v>0.128958537381652</v>
      </c>
      <c r="G105" s="3">
        <v>0.166399572649573</v>
      </c>
      <c r="H105" s="3">
        <v>1.0234E-2</v>
      </c>
      <c r="I105" s="3">
        <v>5.9631251375034304E-6</v>
      </c>
      <c r="J105" s="3">
        <v>3.7100000000000002E-3</v>
      </c>
      <c r="K105" s="3">
        <v>2.0524000000000001E-2</v>
      </c>
      <c r="L105" s="3">
        <v>1.2496999999999999E-2</v>
      </c>
      <c r="M105" s="3">
        <v>4.5279999999999999E-3</v>
      </c>
      <c r="N105" s="3">
        <v>2.5085E-2</v>
      </c>
      <c r="O105" s="3">
        <v>0.77800000000000002</v>
      </c>
      <c r="P105" s="3">
        <v>0.75900000000000001</v>
      </c>
      <c r="Q105" s="3">
        <v>0.79600000000000004</v>
      </c>
      <c r="R105" s="3">
        <v>0.54800000000000004</v>
      </c>
      <c r="S105" s="3">
        <v>0.52400000000000002</v>
      </c>
      <c r="T105" s="3">
        <v>0.57299999999999995</v>
      </c>
    </row>
    <row r="106" spans="1:20">
      <c r="A106" s="3" t="s">
        <v>194</v>
      </c>
      <c r="B106" s="3" t="s">
        <v>193</v>
      </c>
      <c r="C106" s="3" t="s">
        <v>20</v>
      </c>
      <c r="D106" s="3" t="s">
        <v>1</v>
      </c>
      <c r="E106" s="3">
        <v>3162</v>
      </c>
      <c r="F106" s="3">
        <v>4.4592030360531297E-2</v>
      </c>
      <c r="G106" s="3">
        <v>4.4592030360531297E-2</v>
      </c>
      <c r="H106" s="3">
        <v>5.7300000000000005E-4</v>
      </c>
      <c r="I106" s="3">
        <v>0.47950012218695398</v>
      </c>
      <c r="J106" s="3">
        <v>3.9999999999999998E-6</v>
      </c>
      <c r="K106" s="3">
        <v>6.8110000000000002E-3</v>
      </c>
      <c r="L106" s="3">
        <v>8.4199999999999998E-4</v>
      </c>
      <c r="M106" s="3">
        <v>6.0000000000000002E-6</v>
      </c>
      <c r="N106" s="3">
        <v>1.0012E-2</v>
      </c>
      <c r="O106" s="3">
        <v>0.65200000000000002</v>
      </c>
      <c r="P106" s="3">
        <v>0.61</v>
      </c>
      <c r="Q106" s="3">
        <v>0.69399999999999995</v>
      </c>
      <c r="R106" s="3">
        <v>0.51700000000000002</v>
      </c>
      <c r="S106" s="3">
        <v>0.47199999999999998</v>
      </c>
      <c r="T106" s="3">
        <v>0.56200000000000006</v>
      </c>
    </row>
    <row r="107" spans="1:20">
      <c r="A107" s="3" t="s">
        <v>194</v>
      </c>
      <c r="B107" s="3" t="s">
        <v>193</v>
      </c>
      <c r="C107" s="3" t="s">
        <v>20</v>
      </c>
      <c r="D107" s="3" t="s">
        <v>2</v>
      </c>
      <c r="E107" s="3">
        <v>3354</v>
      </c>
      <c r="F107" s="3">
        <v>4.4592030360531297E-2</v>
      </c>
      <c r="G107" s="3">
        <v>7.0065593321407299E-2</v>
      </c>
      <c r="H107" s="3">
        <v>2.4810000000000001E-3</v>
      </c>
      <c r="I107" s="3">
        <v>7.3638270120302801E-2</v>
      </c>
      <c r="J107" s="3">
        <v>2.5999999999999998E-5</v>
      </c>
      <c r="K107" s="3">
        <v>9.7109999999999991E-3</v>
      </c>
      <c r="L107" s="3">
        <v>3.1080000000000001E-3</v>
      </c>
      <c r="M107" s="3">
        <v>3.3000000000000003E-5</v>
      </c>
      <c r="N107" s="3">
        <v>1.2177E-2</v>
      </c>
      <c r="O107" s="3">
        <v>0.64200000000000002</v>
      </c>
      <c r="P107" s="3">
        <v>0.60599999999999998</v>
      </c>
      <c r="Q107" s="3">
        <v>0.67900000000000005</v>
      </c>
      <c r="R107" s="3">
        <v>0.54100000000000004</v>
      </c>
      <c r="S107" s="3">
        <v>0.504</v>
      </c>
      <c r="T107" s="3">
        <v>0.57899999999999996</v>
      </c>
    </row>
    <row r="108" spans="1:20">
      <c r="A108" s="3" t="s">
        <v>194</v>
      </c>
      <c r="B108" s="3" t="s">
        <v>193</v>
      </c>
      <c r="C108" s="3" t="s">
        <v>20</v>
      </c>
      <c r="D108" s="3" t="s">
        <v>180</v>
      </c>
      <c r="E108" s="3">
        <v>1321</v>
      </c>
      <c r="F108" s="3">
        <v>4.4592030360531297E-2</v>
      </c>
      <c r="G108" s="3">
        <v>3.7850113550340701E-2</v>
      </c>
      <c r="H108" s="3">
        <v>3.1700000000000001E-3</v>
      </c>
      <c r="I108" s="3">
        <v>0.29426610430496303</v>
      </c>
      <c r="J108" s="3">
        <v>7.9999999999999996E-6</v>
      </c>
      <c r="K108" s="3">
        <v>2.0015000000000002E-2</v>
      </c>
      <c r="L108" s="3">
        <v>4.9129999999999998E-3</v>
      </c>
      <c r="M108" s="3">
        <v>1.2E-5</v>
      </c>
      <c r="N108" s="3">
        <v>3.1002999999999999E-2</v>
      </c>
      <c r="O108" s="3">
        <v>0.71699999999999997</v>
      </c>
      <c r="P108" s="3">
        <v>0.64</v>
      </c>
      <c r="Q108" s="3">
        <v>0.79400000000000004</v>
      </c>
      <c r="R108" s="3">
        <v>0.53900000000000003</v>
      </c>
      <c r="S108" s="3">
        <v>0.46700000000000003</v>
      </c>
      <c r="T108" s="3">
        <v>0.61</v>
      </c>
    </row>
    <row r="109" spans="1:20">
      <c r="A109" s="3" t="s">
        <v>194</v>
      </c>
      <c r="B109" s="3" t="s">
        <v>193</v>
      </c>
      <c r="C109" s="3" t="s">
        <v>20</v>
      </c>
      <c r="D109" s="3" t="s">
        <v>181</v>
      </c>
      <c r="E109" s="3">
        <v>2812</v>
      </c>
      <c r="F109" s="3">
        <v>4.4592030360531297E-2</v>
      </c>
      <c r="G109" s="3">
        <v>3.6628733997155098E-2</v>
      </c>
      <c r="H109" s="3">
        <v>1.46E-4</v>
      </c>
      <c r="I109" s="3">
        <v>0.75182963404584902</v>
      </c>
      <c r="J109" s="3">
        <v>0</v>
      </c>
      <c r="K109" s="3">
        <v>7.6740000000000003E-3</v>
      </c>
      <c r="L109" s="3">
        <v>2.2900000000000001E-4</v>
      </c>
      <c r="M109" s="3">
        <v>0</v>
      </c>
      <c r="N109" s="3">
        <v>1.2016000000000001E-2</v>
      </c>
      <c r="O109" s="3">
        <v>0.71499999999999997</v>
      </c>
      <c r="P109" s="3">
        <v>0.66600000000000004</v>
      </c>
      <c r="Q109" s="3">
        <v>0.76500000000000001</v>
      </c>
      <c r="R109" s="3">
        <v>0.51700000000000002</v>
      </c>
      <c r="S109" s="3">
        <v>0.46100000000000002</v>
      </c>
      <c r="T109" s="3">
        <v>0.57299999999999995</v>
      </c>
    </row>
    <row r="110" spans="1:20">
      <c r="A110" s="3" t="s">
        <v>194</v>
      </c>
      <c r="B110" s="3" t="s">
        <v>193</v>
      </c>
      <c r="C110" s="3" t="s">
        <v>20</v>
      </c>
      <c r="D110" s="3" t="s">
        <v>0</v>
      </c>
      <c r="E110" s="3">
        <v>3784</v>
      </c>
      <c r="F110" s="3">
        <v>4.4592030360531297E-2</v>
      </c>
      <c r="G110" s="3">
        <v>8.32452431289641E-2</v>
      </c>
      <c r="H110" s="3">
        <v>6.6509999999999998E-3</v>
      </c>
      <c r="I110" s="3">
        <v>1.0150009471130701E-3</v>
      </c>
      <c r="J110" s="3">
        <v>1.07E-3</v>
      </c>
      <c r="K110" s="3">
        <v>1.7222000000000001E-2</v>
      </c>
      <c r="L110" s="3">
        <v>7.8040000000000002E-3</v>
      </c>
      <c r="M110" s="3">
        <v>1.2539999999999999E-3</v>
      </c>
      <c r="N110" s="3">
        <v>2.0242E-2</v>
      </c>
      <c r="O110" s="3">
        <v>0.625</v>
      </c>
      <c r="P110" s="3">
        <v>0.59299999999999997</v>
      </c>
      <c r="Q110" s="3">
        <v>0.65800000000000003</v>
      </c>
      <c r="R110" s="3">
        <v>0.55600000000000005</v>
      </c>
      <c r="S110" s="3">
        <v>0.52300000000000002</v>
      </c>
      <c r="T110" s="3">
        <v>0.59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8D3F-9B52-324D-87B4-ECE3D708E37C}">
  <dimension ref="A1:E35"/>
  <sheetViews>
    <sheetView workbookViewId="0">
      <selection activeCell="E29" sqref="E29"/>
    </sheetView>
  </sheetViews>
  <sheetFormatPr baseColWidth="10" defaultRowHeight="16"/>
  <cols>
    <col min="1" max="1" width="5.1640625" customWidth="1"/>
    <col min="2" max="2" width="53.6640625" customWidth="1"/>
    <col min="3" max="3" width="21.6640625" customWidth="1"/>
    <col min="5" max="5" width="20" customWidth="1"/>
  </cols>
  <sheetData>
    <row r="1" spans="1:5">
      <c r="A1" s="22"/>
      <c r="B1" s="24" t="s">
        <v>73</v>
      </c>
      <c r="C1" s="103" t="s">
        <v>160</v>
      </c>
      <c r="D1" s="104"/>
      <c r="E1" s="105"/>
    </row>
    <row r="2" spans="1:5">
      <c r="B2" s="10"/>
      <c r="C2" s="126" t="s">
        <v>159</v>
      </c>
      <c r="D2" s="127"/>
      <c r="E2" s="128"/>
    </row>
    <row r="3" spans="1:5">
      <c r="B3" s="6"/>
      <c r="C3" s="40" t="s">
        <v>163</v>
      </c>
      <c r="D3" s="41" t="s">
        <v>164</v>
      </c>
      <c r="E3" s="42" t="s">
        <v>165</v>
      </c>
    </row>
    <row r="4" spans="1:5">
      <c r="A4" s="90" t="s">
        <v>27</v>
      </c>
      <c r="B4" s="36" t="s">
        <v>5</v>
      </c>
      <c r="C4" s="2">
        <v>7.9666000000000001E-2</v>
      </c>
      <c r="D4" s="3">
        <v>2.1970000000000002E-3</v>
      </c>
      <c r="E4" s="4">
        <v>1.016</v>
      </c>
    </row>
    <row r="5" spans="1:5">
      <c r="A5" s="90"/>
      <c r="B5" s="36" t="s">
        <v>36</v>
      </c>
      <c r="C5" s="2" t="s">
        <v>40</v>
      </c>
      <c r="D5" s="3" t="s">
        <v>40</v>
      </c>
      <c r="E5" s="4" t="s">
        <v>40</v>
      </c>
    </row>
    <row r="6" spans="1:5">
      <c r="A6" s="90"/>
      <c r="B6" s="36" t="s">
        <v>4</v>
      </c>
      <c r="C6" s="2">
        <v>1.2069E-2</v>
      </c>
      <c r="D6" s="3">
        <v>3.39E-4</v>
      </c>
      <c r="E6" s="4">
        <v>1.006</v>
      </c>
    </row>
    <row r="7" spans="1:5">
      <c r="A7" s="90"/>
      <c r="B7" s="36" t="s">
        <v>37</v>
      </c>
      <c r="C7" s="2">
        <v>1.5841000000000001E-2</v>
      </c>
      <c r="D7" s="3">
        <v>5.1699999999999999E-4</v>
      </c>
      <c r="E7" s="4">
        <v>1.002</v>
      </c>
    </row>
    <row r="8" spans="1:5">
      <c r="A8" s="90"/>
      <c r="B8" s="36" t="s">
        <v>8</v>
      </c>
      <c r="C8" s="2">
        <v>1.1679E-2</v>
      </c>
      <c r="D8" s="3">
        <v>2.43E-4</v>
      </c>
      <c r="E8" s="4">
        <v>1</v>
      </c>
    </row>
    <row r="9" spans="1:5">
      <c r="A9" s="90"/>
      <c r="B9" s="36" t="s">
        <v>9</v>
      </c>
      <c r="C9" s="2">
        <v>9.7990000000000004E-3</v>
      </c>
      <c r="D9" s="3">
        <v>2.1499999999999999E-4</v>
      </c>
      <c r="E9" s="4">
        <v>1.002</v>
      </c>
    </row>
    <row r="10" spans="1:5">
      <c r="A10" s="90"/>
      <c r="B10" s="36" t="s">
        <v>6</v>
      </c>
      <c r="C10" s="2">
        <v>1.4265E-2</v>
      </c>
      <c r="D10" s="3">
        <v>3.1500000000000001E-4</v>
      </c>
      <c r="E10" s="4">
        <v>1.0009999999999999</v>
      </c>
    </row>
    <row r="11" spans="1:5">
      <c r="A11" s="90"/>
      <c r="B11" s="36" t="s">
        <v>7</v>
      </c>
      <c r="C11" s="2">
        <v>1.7724E-2</v>
      </c>
      <c r="D11" s="3">
        <v>3.68E-4</v>
      </c>
      <c r="E11" s="4">
        <v>1.0069999999999999</v>
      </c>
    </row>
    <row r="12" spans="1:5">
      <c r="A12" s="90"/>
      <c r="B12" s="36" t="s">
        <v>10</v>
      </c>
      <c r="C12" s="2">
        <v>1.0789E-2</v>
      </c>
      <c r="D12" s="3">
        <v>2.5900000000000001E-4</v>
      </c>
      <c r="E12" s="4">
        <v>1.0009999999999999</v>
      </c>
    </row>
    <row r="13" spans="1:5">
      <c r="A13" s="90"/>
      <c r="B13" s="36" t="s">
        <v>11</v>
      </c>
      <c r="C13" s="2">
        <v>1.2911000000000001E-2</v>
      </c>
      <c r="D13" s="3">
        <v>2.9100000000000003E-4</v>
      </c>
      <c r="E13" s="4">
        <v>1.004</v>
      </c>
    </row>
    <row r="14" spans="1:5">
      <c r="A14" s="90"/>
      <c r="B14" s="36" t="s">
        <v>12</v>
      </c>
      <c r="C14" s="2">
        <v>1.4472E-2</v>
      </c>
      <c r="D14" s="3">
        <v>3.1599999999999998E-4</v>
      </c>
      <c r="E14" s="4">
        <v>1.0049999999999999</v>
      </c>
    </row>
    <row r="15" spans="1:5">
      <c r="A15" s="90"/>
      <c r="B15" s="36" t="s">
        <v>24</v>
      </c>
      <c r="C15" s="2">
        <v>3.3331E-2</v>
      </c>
      <c r="D15" s="3">
        <v>1.1039999999999999E-3</v>
      </c>
      <c r="E15" s="4">
        <v>1.016</v>
      </c>
    </row>
    <row r="16" spans="1:5">
      <c r="A16" s="90"/>
      <c r="B16" s="36" t="s">
        <v>26</v>
      </c>
      <c r="C16" s="2">
        <v>3.9163999999999997E-2</v>
      </c>
      <c r="D16" s="3">
        <v>1.0970000000000001E-3</v>
      </c>
      <c r="E16" s="4">
        <v>1.012</v>
      </c>
    </row>
    <row r="17" spans="1:5">
      <c r="A17" s="90"/>
      <c r="B17" s="36" t="s">
        <v>25</v>
      </c>
      <c r="C17" s="2">
        <v>2.6606000000000001E-2</v>
      </c>
      <c r="D17" s="3">
        <v>6.6600000000000003E-4</v>
      </c>
      <c r="E17" s="4">
        <v>1.008</v>
      </c>
    </row>
    <row r="18" spans="1:5">
      <c r="A18" s="91" t="s">
        <v>28</v>
      </c>
      <c r="B18" s="39" t="s">
        <v>29</v>
      </c>
      <c r="C18" s="11">
        <v>4.96E-3</v>
      </c>
      <c r="D18" s="12">
        <v>3.0400000000000002E-4</v>
      </c>
      <c r="E18" s="13">
        <v>1.0069999999999999</v>
      </c>
    </row>
    <row r="19" spans="1:5">
      <c r="A19" s="92"/>
      <c r="B19" s="37" t="s">
        <v>30</v>
      </c>
      <c r="C19" s="2">
        <v>9.4269999999999996E-3</v>
      </c>
      <c r="D19" s="3">
        <v>1.297E-3</v>
      </c>
      <c r="E19" s="4">
        <v>1.0449999999999999</v>
      </c>
    </row>
    <row r="20" spans="1:5">
      <c r="A20" s="92"/>
      <c r="B20" s="37" t="s">
        <v>31</v>
      </c>
      <c r="C20" s="2">
        <v>5.4650000000000002E-3</v>
      </c>
      <c r="D20" s="3">
        <v>3.6299999999999999E-4</v>
      </c>
      <c r="E20" s="4">
        <v>1.004</v>
      </c>
    </row>
    <row r="21" spans="1:5">
      <c r="A21" s="92"/>
      <c r="B21" s="37" t="s">
        <v>13</v>
      </c>
      <c r="C21" s="2">
        <v>7.1830000000000001E-3</v>
      </c>
      <c r="D21" s="3">
        <v>3.8400000000000001E-4</v>
      </c>
      <c r="E21" s="4">
        <v>1.006</v>
      </c>
    </row>
    <row r="22" spans="1:5">
      <c r="A22" s="92"/>
      <c r="B22" s="37" t="s">
        <v>14</v>
      </c>
      <c r="C22" s="2">
        <v>4.254E-3</v>
      </c>
      <c r="D22" s="3">
        <v>2.7500000000000002E-4</v>
      </c>
      <c r="E22" s="4">
        <v>1.002</v>
      </c>
    </row>
    <row r="23" spans="1:5">
      <c r="A23" s="92"/>
      <c r="B23" s="37" t="s">
        <v>15</v>
      </c>
      <c r="C23" s="2">
        <v>3.9610000000000001E-3</v>
      </c>
      <c r="D23" s="3">
        <v>2.61E-4</v>
      </c>
      <c r="E23" s="4">
        <v>1.0069999999999999</v>
      </c>
    </row>
    <row r="24" spans="1:5">
      <c r="A24" s="92"/>
      <c r="B24" s="37" t="s">
        <v>19</v>
      </c>
      <c r="C24" s="2">
        <v>1.4563E-2</v>
      </c>
      <c r="D24" s="3">
        <v>1.4840000000000001E-3</v>
      </c>
      <c r="E24" s="4">
        <v>1.0820000000000001</v>
      </c>
    </row>
    <row r="25" spans="1:5">
      <c r="A25" s="92"/>
      <c r="B25" s="37" t="s">
        <v>20</v>
      </c>
      <c r="C25" s="2">
        <v>2.173E-3</v>
      </c>
      <c r="D25" s="3">
        <v>4.1599999999999997E-4</v>
      </c>
      <c r="E25" s="4">
        <v>1.0229999999999999</v>
      </c>
    </row>
    <row r="26" spans="1:5">
      <c r="A26" s="92"/>
      <c r="B26" s="38" t="s">
        <v>32</v>
      </c>
      <c r="C26" s="2">
        <v>8.3040000000000006E-3</v>
      </c>
      <c r="D26" s="3">
        <v>1.3842999999999999E-2</v>
      </c>
      <c r="E26" s="4">
        <v>1.3480000000000001</v>
      </c>
    </row>
    <row r="27" spans="1:5">
      <c r="A27" s="92"/>
      <c r="B27" s="38" t="s">
        <v>33</v>
      </c>
      <c r="C27" s="2">
        <v>5.1349999999999998E-3</v>
      </c>
      <c r="D27" s="3">
        <v>5.0900000000000001E-4</v>
      </c>
      <c r="E27" s="4">
        <v>1.0049999999999999</v>
      </c>
    </row>
    <row r="28" spans="1:5">
      <c r="A28" s="92"/>
      <c r="B28" s="38" t="s">
        <v>34</v>
      </c>
      <c r="C28" s="2">
        <v>1.2498E-2</v>
      </c>
      <c r="D28" s="3">
        <v>9.5600000000000004E-4</v>
      </c>
      <c r="E28" s="4">
        <v>1.0249999999999999</v>
      </c>
    </row>
    <row r="29" spans="1:5">
      <c r="A29" s="92"/>
      <c r="B29" s="38" t="s">
        <v>35</v>
      </c>
      <c r="C29" s="2">
        <v>1.3021E-2</v>
      </c>
      <c r="D29" s="3">
        <v>1.5839999999999999E-3</v>
      </c>
      <c r="E29" s="4">
        <v>1.0860000000000001</v>
      </c>
    </row>
    <row r="30" spans="1:5">
      <c r="A30" s="92"/>
      <c r="B30" s="38" t="s">
        <v>16</v>
      </c>
      <c r="C30" s="2">
        <v>4.4270000000000004E-3</v>
      </c>
      <c r="D30" s="3">
        <v>3.3199999999999999E-4</v>
      </c>
      <c r="E30" s="4">
        <v>1.012</v>
      </c>
    </row>
    <row r="31" spans="1:5">
      <c r="A31" s="92"/>
      <c r="B31" s="38" t="s">
        <v>17</v>
      </c>
      <c r="C31" s="2">
        <v>7.2199999999999999E-4</v>
      </c>
      <c r="D31" s="3">
        <v>2.3900000000000001E-4</v>
      </c>
      <c r="E31" s="4">
        <v>1.0189999999999999</v>
      </c>
    </row>
    <row r="32" spans="1:5">
      <c r="A32" s="92"/>
      <c r="B32" s="38" t="s">
        <v>18</v>
      </c>
      <c r="C32" s="2">
        <v>1.0827E-2</v>
      </c>
      <c r="D32" s="3">
        <v>1.624E-3</v>
      </c>
      <c r="E32" s="4">
        <v>1.0820000000000001</v>
      </c>
    </row>
    <row r="33" spans="1:5">
      <c r="A33" s="92"/>
      <c r="B33" s="38" t="s">
        <v>21</v>
      </c>
      <c r="C33" s="2">
        <v>2.8545000000000001E-2</v>
      </c>
      <c r="D33" s="3">
        <v>3.6256999999999998E-2</v>
      </c>
      <c r="E33" s="4">
        <v>4.6879999999999997</v>
      </c>
    </row>
    <row r="34" spans="1:5">
      <c r="A34" s="92"/>
      <c r="B34" s="38" t="s">
        <v>22</v>
      </c>
      <c r="C34" s="2">
        <v>1.5465E-2</v>
      </c>
      <c r="D34" s="3">
        <v>3.6310000000000001E-3</v>
      </c>
      <c r="E34" s="4">
        <v>1.0329999999999999</v>
      </c>
    </row>
    <row r="35" spans="1:5">
      <c r="A35" s="92"/>
      <c r="B35" s="38" t="s">
        <v>23</v>
      </c>
      <c r="C35" s="2">
        <v>6.8089999999999999E-3</v>
      </c>
      <c r="D35" s="3">
        <v>1.1980000000000001E-3</v>
      </c>
      <c r="E35" s="4">
        <v>1.04</v>
      </c>
    </row>
  </sheetData>
  <mergeCells count="4">
    <mergeCell ref="A4:A17"/>
    <mergeCell ref="A18:A35"/>
    <mergeCell ref="C1:E1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INDEX</vt:lpstr>
      <vt:lpstr>Supp. Table1</vt:lpstr>
      <vt:lpstr>Supp. Table2</vt:lpstr>
      <vt:lpstr>Supp. Table3</vt:lpstr>
      <vt:lpstr>Supp. Table4</vt:lpstr>
      <vt:lpstr>Supp. Table5</vt:lpstr>
      <vt:lpstr>Supp. Table6</vt:lpstr>
      <vt:lpstr>Supp. Table7</vt:lpstr>
      <vt:lpstr>Supp. Table8</vt:lpstr>
      <vt:lpstr>Supp. Table9</vt:lpstr>
      <vt:lpstr>Supp. Table10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Tsuo (EXTERNAL)</dc:creator>
  <cp:lastModifiedBy>Tsuo, Kristin</cp:lastModifiedBy>
  <dcterms:created xsi:type="dcterms:W3CDTF">2024-04-22T01:22:09Z</dcterms:created>
  <dcterms:modified xsi:type="dcterms:W3CDTF">2025-10-01T11:54:41Z</dcterms:modified>
</cp:coreProperties>
</file>