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bayashihiroki/Library/Mobile Documents/com~apple~CloudDocs/Documents/Provided by Grant/Statistical Source files/"/>
    </mc:Choice>
  </mc:AlternateContent>
  <xr:revisionPtr revIDLastSave="0" documentId="8_{DE50350C-DD76-364D-844F-A32AC3CE4249}" xr6:coauthVersionLast="36" xr6:coauthVersionMax="36" xr10:uidLastSave="{00000000-0000-0000-0000-000000000000}"/>
  <bookViews>
    <workbookView xWindow="16440" yWindow="4360" windowWidth="27040" windowHeight="15940" xr2:uid="{5DEE4037-354E-6741-B3DB-B2439FB59D22}"/>
  </bookViews>
  <sheets>
    <sheet name="Fig.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5" i="1" l="1"/>
  <c r="Q25" i="1"/>
  <c r="P25" i="1"/>
  <c r="O25" i="1"/>
  <c r="N25" i="1"/>
  <c r="M25" i="1"/>
  <c r="H25" i="1"/>
  <c r="G25" i="1"/>
  <c r="F25" i="1"/>
  <c r="E25" i="1"/>
  <c r="D25" i="1"/>
  <c r="C25" i="1"/>
  <c r="R14" i="1"/>
  <c r="Q14" i="1"/>
  <c r="P14" i="1"/>
  <c r="O14" i="1"/>
  <c r="N14" i="1"/>
  <c r="M14" i="1"/>
  <c r="H14" i="1"/>
  <c r="G14" i="1"/>
  <c r="F14" i="1"/>
  <c r="E14" i="1"/>
  <c r="D14" i="1"/>
  <c r="C14" i="1"/>
  <c r="D3" i="1"/>
  <c r="E3" i="1"/>
  <c r="F3" i="1"/>
  <c r="G3" i="1"/>
  <c r="H3" i="1"/>
  <c r="M3" i="1"/>
  <c r="N3" i="1"/>
  <c r="O3" i="1"/>
  <c r="P3" i="1"/>
  <c r="Q3" i="1"/>
  <c r="R3" i="1"/>
  <c r="C3" i="1"/>
</calcChain>
</file>

<file path=xl/sharedStrings.xml><?xml version="1.0" encoding="utf-8"?>
<sst xmlns="http://schemas.openxmlformats.org/spreadsheetml/2006/main" count="224" uniqueCount="18">
  <si>
    <t>total</t>
  </si>
  <si>
    <t>M+0</t>
  </si>
  <si>
    <t>M+1</t>
  </si>
  <si>
    <t/>
  </si>
  <si>
    <t>M+2</t>
  </si>
  <si>
    <t>M+3</t>
  </si>
  <si>
    <t>M+4</t>
  </si>
  <si>
    <t>M+5</t>
  </si>
  <si>
    <t>M+6</t>
  </si>
  <si>
    <t>vehicle (10 min)</t>
    <phoneticPr fontId="1"/>
  </si>
  <si>
    <t>TLAM (10 min)</t>
    <phoneticPr fontId="1"/>
  </si>
  <si>
    <t>vehicle (120 min)</t>
    <phoneticPr fontId="1"/>
  </si>
  <si>
    <t>TLAM (120 min)</t>
    <phoneticPr fontId="1"/>
  </si>
  <si>
    <r>
      <rPr>
        <i/>
        <sz val="11"/>
        <color theme="1"/>
        <rFont val="ArialMT"/>
      </rPr>
      <t xml:space="preserve">P </t>
    </r>
    <r>
      <rPr>
        <sz val="11"/>
        <color theme="1"/>
        <rFont val="ArialMT"/>
      </rPr>
      <t>value</t>
    </r>
    <phoneticPr fontId="1"/>
  </si>
  <si>
    <t>Glucose 6-phosphate</t>
    <phoneticPr fontId="1"/>
  </si>
  <si>
    <t>Frctose 6-phosphate</t>
    <phoneticPr fontId="1"/>
  </si>
  <si>
    <t>Fructose 1,6-bisphosphate</t>
    <phoneticPr fontId="1"/>
  </si>
  <si>
    <t>N.A.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</si>
</sst>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i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1869-68DD-D14F-99C0-A8BD155411C1}">
  <dimension ref="B2:S32"/>
  <sheetViews>
    <sheetView tabSelected="1" topLeftCell="H1" workbookViewId="0">
      <selection activeCell="S33" sqref="S33"/>
    </sheetView>
  </sheetViews>
  <sheetFormatPr baseColWidth="10" defaultRowHeight="14"/>
  <cols>
    <col min="10" max="10" width="5.1640625" customWidth="1"/>
  </cols>
  <sheetData>
    <row r="2" spans="2:19">
      <c r="B2" s="5" t="s">
        <v>14</v>
      </c>
      <c r="C2" s="6" t="s">
        <v>9</v>
      </c>
      <c r="D2" s="6"/>
      <c r="E2" s="6"/>
      <c r="F2" s="6" t="s">
        <v>10</v>
      </c>
      <c r="G2" s="6"/>
      <c r="H2" s="6"/>
      <c r="I2" s="7" t="s">
        <v>13</v>
      </c>
      <c r="J2" s="8"/>
      <c r="L2" s="5" t="s">
        <v>14</v>
      </c>
      <c r="M2" s="6" t="s">
        <v>11</v>
      </c>
      <c r="N2" s="6"/>
      <c r="O2" s="6"/>
      <c r="P2" s="6" t="s">
        <v>12</v>
      </c>
      <c r="Q2" s="6"/>
      <c r="R2" s="6"/>
      <c r="S2" s="7" t="s">
        <v>13</v>
      </c>
    </row>
    <row r="3" spans="2:19">
      <c r="B3" s="1" t="s">
        <v>0</v>
      </c>
      <c r="C3">
        <f>SUM(C4:C10)</f>
        <v>122.1247579395247</v>
      </c>
      <c r="D3">
        <f t="shared" ref="D3:H3" si="0">SUM(D4:D10)</f>
        <v>91.297671033150309</v>
      </c>
      <c r="E3">
        <f t="shared" si="0"/>
        <v>98.134161572707583</v>
      </c>
      <c r="F3">
        <f t="shared" si="0"/>
        <v>190.06494097335073</v>
      </c>
      <c r="G3">
        <f t="shared" si="0"/>
        <v>213.03687418698101</v>
      </c>
      <c r="H3">
        <f t="shared" si="0"/>
        <v>167.61727606315702</v>
      </c>
      <c r="I3">
        <v>7.7250550688965402E-3</v>
      </c>
      <c r="L3" s="1" t="s">
        <v>0</v>
      </c>
      <c r="M3">
        <f>SUM(M4:M10)</f>
        <v>89.269430463012597</v>
      </c>
      <c r="N3">
        <f>SUM(N4:N10)</f>
        <v>101.63697415664581</v>
      </c>
      <c r="O3">
        <f>SUM(O4:O10)</f>
        <v>129.03412419767105</v>
      </c>
      <c r="P3">
        <f>SUM(P4:P10)</f>
        <v>230.57343242173451</v>
      </c>
      <c r="Q3">
        <f>SUM(Q4:Q10)</f>
        <v>204.05275319204199</v>
      </c>
      <c r="R3">
        <f>SUM(R4:R10)</f>
        <v>198.00085268871428</v>
      </c>
      <c r="S3">
        <v>2.7408398500077648E-3</v>
      </c>
    </row>
    <row r="4" spans="2:19">
      <c r="B4" s="1" t="s">
        <v>1</v>
      </c>
      <c r="C4">
        <v>22.360592984654996</v>
      </c>
      <c r="D4">
        <v>25.226525078743226</v>
      </c>
      <c r="E4">
        <v>23.887140554242126</v>
      </c>
      <c r="F4">
        <v>49.825212057191038</v>
      </c>
      <c r="G4">
        <v>51.664481903663521</v>
      </c>
      <c r="H4">
        <v>41.233701907838466</v>
      </c>
      <c r="I4">
        <v>1.3439047934331254E-2</v>
      </c>
      <c r="L4" s="1" t="s">
        <v>1</v>
      </c>
      <c r="M4">
        <v>10.194892008631868</v>
      </c>
      <c r="N4">
        <v>13.363528194242237</v>
      </c>
      <c r="O4">
        <v>14.425264937516713</v>
      </c>
      <c r="P4">
        <v>20.523881918961131</v>
      </c>
      <c r="Q4">
        <v>29.445613990484997</v>
      </c>
      <c r="R4">
        <v>25.060511656611563</v>
      </c>
      <c r="S4">
        <v>2.4455810182284196E-2</v>
      </c>
    </row>
    <row r="5" spans="2:19">
      <c r="B5" s="1" t="s">
        <v>2</v>
      </c>
      <c r="C5" t="s">
        <v>3</v>
      </c>
      <c r="D5" t="s">
        <v>3</v>
      </c>
      <c r="E5" t="s">
        <v>3</v>
      </c>
      <c r="F5" t="s">
        <v>3</v>
      </c>
      <c r="G5">
        <v>9.560263565218559</v>
      </c>
      <c r="H5">
        <v>10.242053719050137</v>
      </c>
      <c r="L5" s="1" t="s">
        <v>2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</row>
    <row r="6" spans="2:19">
      <c r="B6" s="1" t="s">
        <v>4</v>
      </c>
      <c r="C6">
        <v>99.764164954869699</v>
      </c>
      <c r="D6">
        <v>66.071145954407086</v>
      </c>
      <c r="E6">
        <v>74.24702101846546</v>
      </c>
      <c r="F6">
        <v>140.23972891615969</v>
      </c>
      <c r="G6">
        <v>151.81212871809893</v>
      </c>
      <c r="H6">
        <v>116.14152043626842</v>
      </c>
      <c r="I6">
        <v>1.855700153245652E-2</v>
      </c>
      <c r="L6" s="1" t="s">
        <v>4</v>
      </c>
      <c r="M6">
        <v>79.074538454380729</v>
      </c>
      <c r="N6">
        <v>88.273445962403571</v>
      </c>
      <c r="O6">
        <v>114.60885926015435</v>
      </c>
      <c r="P6">
        <v>210.04955050277337</v>
      </c>
      <c r="Q6">
        <v>174.607139201557</v>
      </c>
      <c r="R6">
        <v>172.94034103210271</v>
      </c>
      <c r="S6">
        <v>4.9145565456806808E-3</v>
      </c>
    </row>
    <row r="7" spans="2:19">
      <c r="B7" s="3" t="s">
        <v>5</v>
      </c>
      <c r="C7" s="4" t="s">
        <v>3</v>
      </c>
      <c r="D7" s="4" t="s">
        <v>3</v>
      </c>
      <c r="E7" s="4" t="s">
        <v>3</v>
      </c>
      <c r="F7" s="4" t="s">
        <v>3</v>
      </c>
      <c r="G7" s="4" t="s">
        <v>3</v>
      </c>
      <c r="H7" s="4" t="s">
        <v>3</v>
      </c>
      <c r="L7" s="3" t="s">
        <v>5</v>
      </c>
      <c r="M7" s="4" t="s">
        <v>3</v>
      </c>
      <c r="N7" s="4" t="s">
        <v>3</v>
      </c>
      <c r="O7" s="4" t="s">
        <v>3</v>
      </c>
      <c r="P7" s="4" t="s">
        <v>3</v>
      </c>
      <c r="Q7" s="4" t="s">
        <v>3</v>
      </c>
      <c r="R7" s="4" t="s">
        <v>3</v>
      </c>
    </row>
    <row r="8" spans="2:19">
      <c r="B8" s="3" t="s">
        <v>6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  <c r="H8" s="4" t="s">
        <v>3</v>
      </c>
      <c r="L8" s="3" t="s">
        <v>6</v>
      </c>
      <c r="M8" s="4" t="s">
        <v>3</v>
      </c>
      <c r="N8" s="4" t="s">
        <v>3</v>
      </c>
      <c r="O8" s="4" t="s">
        <v>3</v>
      </c>
      <c r="P8" s="4" t="s">
        <v>3</v>
      </c>
      <c r="Q8" s="4" t="s">
        <v>3</v>
      </c>
      <c r="R8" s="4" t="s">
        <v>3</v>
      </c>
    </row>
    <row r="9" spans="2:19">
      <c r="B9" s="3" t="s">
        <v>7</v>
      </c>
      <c r="C9" s="4" t="s">
        <v>3</v>
      </c>
      <c r="D9" s="4" t="s">
        <v>3</v>
      </c>
      <c r="E9" s="4" t="s">
        <v>3</v>
      </c>
      <c r="F9" s="4" t="s">
        <v>3</v>
      </c>
      <c r="G9" s="4" t="s">
        <v>3</v>
      </c>
      <c r="H9" s="4" t="s">
        <v>3</v>
      </c>
      <c r="L9" s="3" t="s">
        <v>7</v>
      </c>
      <c r="M9" s="4" t="s">
        <v>3</v>
      </c>
      <c r="N9" s="4" t="s">
        <v>3</v>
      </c>
      <c r="O9" s="4" t="s">
        <v>3</v>
      </c>
      <c r="P9" s="4" t="s">
        <v>3</v>
      </c>
      <c r="Q9" s="4" t="s">
        <v>3</v>
      </c>
      <c r="R9" s="4" t="s">
        <v>3</v>
      </c>
    </row>
    <row r="10" spans="2:19">
      <c r="B10" s="5" t="s">
        <v>8</v>
      </c>
      <c r="C10" s="2" t="s">
        <v>3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/>
      <c r="J10" s="4"/>
      <c r="L10" s="5" t="s">
        <v>8</v>
      </c>
      <c r="M10" s="2" t="s">
        <v>3</v>
      </c>
      <c r="N10" s="2" t="s">
        <v>3</v>
      </c>
      <c r="O10" s="2" t="s">
        <v>3</v>
      </c>
      <c r="P10" s="2" t="s">
        <v>3</v>
      </c>
      <c r="Q10" s="2" t="s">
        <v>3</v>
      </c>
      <c r="R10" s="2" t="s">
        <v>3</v>
      </c>
      <c r="S10" s="2"/>
    </row>
    <row r="13" spans="2:19">
      <c r="B13" s="5" t="s">
        <v>15</v>
      </c>
      <c r="C13" s="6" t="s">
        <v>9</v>
      </c>
      <c r="D13" s="6"/>
      <c r="E13" s="6"/>
      <c r="F13" s="6" t="s">
        <v>10</v>
      </c>
      <c r="G13" s="6"/>
      <c r="H13" s="6"/>
      <c r="I13" s="7" t="s">
        <v>13</v>
      </c>
      <c r="J13" s="8"/>
      <c r="L13" s="5" t="s">
        <v>15</v>
      </c>
      <c r="M13" s="6" t="s">
        <v>11</v>
      </c>
      <c r="N13" s="6"/>
      <c r="O13" s="6"/>
      <c r="P13" s="6" t="s">
        <v>12</v>
      </c>
      <c r="Q13" s="6"/>
      <c r="R13" s="6"/>
      <c r="S13" s="7" t="s">
        <v>13</v>
      </c>
    </row>
    <row r="14" spans="2:19">
      <c r="B14" s="1" t="s">
        <v>0</v>
      </c>
      <c r="C14">
        <f>SUM(C15:C21)</f>
        <v>42.375701705035667</v>
      </c>
      <c r="D14">
        <f t="shared" ref="D14" si="1">SUM(D15:D21)</f>
        <v>36.196855551744434</v>
      </c>
      <c r="E14">
        <f t="shared" ref="E14" si="2">SUM(E15:E21)</f>
        <v>38.462060610594101</v>
      </c>
      <c r="F14">
        <f t="shared" ref="F14" si="3">SUM(F15:F21)</f>
        <v>49.338605603612862</v>
      </c>
      <c r="G14">
        <f t="shared" ref="G14" si="4">SUM(G15:G21)</f>
        <v>57.381250621578339</v>
      </c>
      <c r="H14">
        <f t="shared" ref="H14" si="5">SUM(H15:H21)</f>
        <v>44.000568360546133</v>
      </c>
      <c r="I14">
        <v>8.4196674458799525E-2</v>
      </c>
      <c r="L14" s="1" t="s">
        <v>0</v>
      </c>
      <c r="M14">
        <f>SUM(M15:M21)</f>
        <v>24.370447890940987</v>
      </c>
      <c r="N14">
        <f>SUM(N15:N21)</f>
        <v>33.482614914457947</v>
      </c>
      <c r="O14">
        <f>SUM(O15:O21)</f>
        <v>28.470691538888303</v>
      </c>
      <c r="P14">
        <f>SUM(P15:P21)</f>
        <v>48.606698540219213</v>
      </c>
      <c r="Q14">
        <f>SUM(Q15:Q21)</f>
        <v>48.520084632161996</v>
      </c>
      <c r="R14">
        <f>SUM(R15:R21)</f>
        <v>55.125793681402818</v>
      </c>
      <c r="S14">
        <v>3.3939491847611676E-3</v>
      </c>
    </row>
    <row r="15" spans="2:19">
      <c r="B15" s="1" t="s">
        <v>1</v>
      </c>
      <c r="C15" s="4">
        <v>8.618173093902513</v>
      </c>
      <c r="D15" s="4">
        <v>18.21988667307355</v>
      </c>
      <c r="E15" s="4">
        <v>13.339755387141963</v>
      </c>
      <c r="F15" s="4">
        <v>15.984140739314308</v>
      </c>
      <c r="G15" s="4">
        <v>23.164822483617051</v>
      </c>
      <c r="H15" s="4">
        <v>14.281223107589431</v>
      </c>
      <c r="I15">
        <v>0.31903152347671487</v>
      </c>
      <c r="L15" s="1" t="s">
        <v>1</v>
      </c>
      <c r="M15" s="4">
        <v>4.4524241071458173</v>
      </c>
      <c r="N15" s="4">
        <v>4.61710280699916</v>
      </c>
      <c r="O15" s="4">
        <v>6.1605081772912795</v>
      </c>
      <c r="P15" s="4">
        <v>8.7505576907935048</v>
      </c>
      <c r="Q15" s="4">
        <v>9.0459294729911921</v>
      </c>
      <c r="R15" s="4">
        <v>14.839951506277025</v>
      </c>
      <c r="S15">
        <v>9.0497679094586128E-2</v>
      </c>
    </row>
    <row r="16" spans="2:19">
      <c r="B16" s="1" t="s">
        <v>2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  <c r="H16" s="4" t="s">
        <v>3</v>
      </c>
      <c r="L16" s="1" t="s">
        <v>2</v>
      </c>
      <c r="M16" s="4" t="s">
        <v>3</v>
      </c>
      <c r="N16" s="4" t="s">
        <v>3</v>
      </c>
      <c r="O16" s="4" t="s">
        <v>3</v>
      </c>
      <c r="P16" s="4" t="s">
        <v>3</v>
      </c>
      <c r="Q16" s="4" t="s">
        <v>3</v>
      </c>
      <c r="R16" s="4" t="s">
        <v>3</v>
      </c>
    </row>
    <row r="17" spans="2:19">
      <c r="B17" s="1" t="s">
        <v>4</v>
      </c>
      <c r="C17" s="4">
        <v>33.757528611133154</v>
      </c>
      <c r="D17" s="4">
        <v>17.976968878670881</v>
      </c>
      <c r="E17" s="4">
        <v>25.122305223452138</v>
      </c>
      <c r="F17" s="4">
        <v>33.354464864298556</v>
      </c>
      <c r="G17" s="4">
        <v>34.216428137961287</v>
      </c>
      <c r="H17" s="4">
        <v>29.7193452529567</v>
      </c>
      <c r="I17">
        <v>0.2709270631274393</v>
      </c>
      <c r="L17" s="1" t="s">
        <v>4</v>
      </c>
      <c r="M17" s="4">
        <v>19.918023783795171</v>
      </c>
      <c r="N17" s="4">
        <v>28.865512107458787</v>
      </c>
      <c r="O17" s="4">
        <v>22.310183361597023</v>
      </c>
      <c r="P17" s="4">
        <v>39.856140849425707</v>
      </c>
      <c r="Q17" s="4">
        <v>39.474155159170806</v>
      </c>
      <c r="R17" s="4">
        <v>40.285842175125794</v>
      </c>
      <c r="S17">
        <v>2.5520502079898373E-2</v>
      </c>
    </row>
    <row r="18" spans="2:19">
      <c r="B18" s="3" t="s">
        <v>5</v>
      </c>
      <c r="C18" s="4" t="s">
        <v>3</v>
      </c>
      <c r="D18" s="4" t="s">
        <v>3</v>
      </c>
      <c r="E18" s="4" t="s">
        <v>3</v>
      </c>
      <c r="F18" s="4" t="s">
        <v>3</v>
      </c>
      <c r="G18" s="4" t="s">
        <v>3</v>
      </c>
      <c r="H18" s="4" t="s">
        <v>3</v>
      </c>
      <c r="L18" s="3" t="s">
        <v>5</v>
      </c>
      <c r="M18" s="4" t="s">
        <v>3</v>
      </c>
      <c r="N18" s="4" t="s">
        <v>3</v>
      </c>
      <c r="O18" s="4" t="s">
        <v>3</v>
      </c>
      <c r="P18" s="4" t="s">
        <v>3</v>
      </c>
      <c r="Q18" s="4" t="s">
        <v>3</v>
      </c>
      <c r="R18" s="4" t="s">
        <v>3</v>
      </c>
    </row>
    <row r="19" spans="2:19">
      <c r="B19" s="3" t="s">
        <v>6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  <c r="H19" s="4" t="s">
        <v>3</v>
      </c>
      <c r="L19" s="3" t="s">
        <v>6</v>
      </c>
      <c r="M19" s="4" t="s">
        <v>3</v>
      </c>
      <c r="N19" s="4" t="s">
        <v>3</v>
      </c>
      <c r="O19" s="4" t="s">
        <v>3</v>
      </c>
      <c r="P19" s="4" t="s">
        <v>3</v>
      </c>
      <c r="Q19" s="4" t="s">
        <v>3</v>
      </c>
      <c r="R19" s="4" t="s">
        <v>3</v>
      </c>
    </row>
    <row r="20" spans="2:19">
      <c r="B20" s="3" t="s">
        <v>7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  <c r="H20" s="4" t="s">
        <v>3</v>
      </c>
      <c r="L20" s="3" t="s">
        <v>7</v>
      </c>
      <c r="M20" s="4" t="s">
        <v>3</v>
      </c>
      <c r="N20" s="4" t="s">
        <v>3</v>
      </c>
      <c r="O20" s="4" t="s">
        <v>3</v>
      </c>
      <c r="P20" s="4" t="s">
        <v>3</v>
      </c>
      <c r="Q20" s="4" t="s">
        <v>3</v>
      </c>
      <c r="R20" s="4" t="s">
        <v>3</v>
      </c>
    </row>
    <row r="21" spans="2:19">
      <c r="B21" s="5" t="s">
        <v>8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2"/>
      <c r="J21" s="4"/>
      <c r="L21" s="5" t="s">
        <v>8</v>
      </c>
      <c r="M21" s="2" t="s">
        <v>3</v>
      </c>
      <c r="N21" s="2" t="s">
        <v>3</v>
      </c>
      <c r="O21" s="2" t="s">
        <v>3</v>
      </c>
      <c r="P21" s="2" t="s">
        <v>3</v>
      </c>
      <c r="Q21" s="2" t="s">
        <v>3</v>
      </c>
      <c r="R21" s="2" t="s">
        <v>3</v>
      </c>
      <c r="S21" s="2"/>
    </row>
    <row r="24" spans="2:19">
      <c r="B24" s="5" t="s">
        <v>16</v>
      </c>
      <c r="C24" s="6" t="s">
        <v>9</v>
      </c>
      <c r="D24" s="6"/>
      <c r="E24" s="6"/>
      <c r="F24" s="6" t="s">
        <v>10</v>
      </c>
      <c r="G24" s="6"/>
      <c r="H24" s="6"/>
      <c r="I24" s="7" t="s">
        <v>13</v>
      </c>
      <c r="J24" s="8"/>
      <c r="L24" s="5" t="s">
        <v>16</v>
      </c>
      <c r="M24" s="6" t="s">
        <v>11</v>
      </c>
      <c r="N24" s="6"/>
      <c r="O24" s="6"/>
      <c r="P24" s="6" t="s">
        <v>12</v>
      </c>
      <c r="Q24" s="6"/>
      <c r="R24" s="6"/>
      <c r="S24" s="7" t="s">
        <v>13</v>
      </c>
    </row>
    <row r="25" spans="2:19">
      <c r="B25" s="1" t="s">
        <v>0</v>
      </c>
      <c r="C25">
        <f>SUM(C26:C32)</f>
        <v>1445.1478767754488</v>
      </c>
      <c r="D25">
        <f t="shared" ref="D25" si="6">SUM(D26:D32)</f>
        <v>914.42969807584836</v>
      </c>
      <c r="E25">
        <f t="shared" ref="E25" si="7">SUM(E26:E32)</f>
        <v>1068.9474820183448</v>
      </c>
      <c r="F25">
        <f t="shared" ref="F25" si="8">SUM(F26:F32)</f>
        <v>257.00551507802055</v>
      </c>
      <c r="G25">
        <f t="shared" ref="G25" si="9">SUM(G26:G32)</f>
        <v>231.83448460933656</v>
      </c>
      <c r="H25">
        <f t="shared" ref="H25" si="10">SUM(H26:H32)</f>
        <v>165.08168112439307</v>
      </c>
      <c r="I25">
        <v>2.4974819201909821E-2</v>
      </c>
      <c r="L25" s="1" t="s">
        <v>0</v>
      </c>
      <c r="M25">
        <f>SUM(M26:M32)</f>
        <v>396.69866026158365</v>
      </c>
      <c r="N25">
        <f>SUM(N26:N32)</f>
        <v>412.25866897792991</v>
      </c>
      <c r="O25">
        <f>SUM(O26:O32)</f>
        <v>531.38589463767755</v>
      </c>
      <c r="P25">
        <f>SUM(P26:P32)</f>
        <v>167.14615747172959</v>
      </c>
      <c r="Q25">
        <f>SUM(Q26:Q32)</f>
        <v>111.28172961674679</v>
      </c>
      <c r="R25">
        <f>SUM(R26:R32)</f>
        <v>132.12744211567792</v>
      </c>
      <c r="S25">
        <v>1.0383255852698567E-2</v>
      </c>
    </row>
    <row r="26" spans="2:19">
      <c r="B26" s="1" t="s">
        <v>1</v>
      </c>
      <c r="C26" s="4">
        <v>346.92691170698407</v>
      </c>
      <c r="D26" s="4">
        <v>233.29875266054628</v>
      </c>
      <c r="E26" s="4">
        <v>267.87325203408335</v>
      </c>
      <c r="F26" s="4">
        <v>74.28587697622018</v>
      </c>
      <c r="G26" s="4">
        <v>65.366900336195457</v>
      </c>
      <c r="H26" s="4">
        <v>64.369834907688031</v>
      </c>
      <c r="I26">
        <v>2.2858834642861512E-2</v>
      </c>
      <c r="L26" s="1" t="s">
        <v>1</v>
      </c>
      <c r="M26">
        <v>99.015908926566937</v>
      </c>
      <c r="N26">
        <v>104.54967426734017</v>
      </c>
      <c r="O26">
        <v>122.65602778377307</v>
      </c>
      <c r="P26">
        <v>35.736528515234006</v>
      </c>
      <c r="Q26">
        <v>27.640281667376641</v>
      </c>
      <c r="R26">
        <v>33.526202919173535</v>
      </c>
      <c r="S26">
        <v>4.6187732506961848E-3</v>
      </c>
    </row>
    <row r="27" spans="2:19">
      <c r="B27" s="1" t="s">
        <v>2</v>
      </c>
      <c r="C27" s="4">
        <v>30.002293666076113</v>
      </c>
      <c r="D27" s="4">
        <v>18.93626791954793</v>
      </c>
      <c r="E27" s="4">
        <v>26.586409066084485</v>
      </c>
      <c r="F27" s="4">
        <v>11.747124851260786</v>
      </c>
      <c r="G27" s="4">
        <v>6.9335482129856629</v>
      </c>
      <c r="H27" s="4">
        <v>6.806699424156271</v>
      </c>
      <c r="I27">
        <v>2.0718649060651625E-2</v>
      </c>
      <c r="L27" s="1" t="s">
        <v>2</v>
      </c>
      <c r="M27">
        <v>7.4373630563670581</v>
      </c>
      <c r="N27">
        <v>10.670825880270138</v>
      </c>
      <c r="O27">
        <v>8.487097965940249</v>
      </c>
      <c r="P27" t="s">
        <v>3</v>
      </c>
      <c r="Q27" t="s">
        <v>3</v>
      </c>
      <c r="R27" t="s">
        <v>3</v>
      </c>
      <c r="S27" t="s">
        <v>17</v>
      </c>
    </row>
    <row r="28" spans="2:19">
      <c r="B28" s="1" t="s">
        <v>4</v>
      </c>
      <c r="C28" s="4">
        <v>708.75166593233928</v>
      </c>
      <c r="D28" s="4">
        <v>443.65808037897864</v>
      </c>
      <c r="E28" s="4">
        <v>497.24997658742166</v>
      </c>
      <c r="F28" s="4">
        <v>120.51739574229536</v>
      </c>
      <c r="G28" s="4">
        <v>110.84192079761618</v>
      </c>
      <c r="H28" s="4">
        <v>71.16344448954834</v>
      </c>
      <c r="I28">
        <v>2.7557506522973757E-2</v>
      </c>
      <c r="L28" s="1" t="s">
        <v>4</v>
      </c>
      <c r="M28">
        <v>197.28972413788671</v>
      </c>
      <c r="N28">
        <v>202.62373572486317</v>
      </c>
      <c r="O28">
        <v>269.44286810135674</v>
      </c>
      <c r="P28">
        <v>103.27777126917616</v>
      </c>
      <c r="Q28">
        <v>66.230118861934614</v>
      </c>
      <c r="R28">
        <v>79.421432961514739</v>
      </c>
      <c r="S28">
        <v>1.3927531183050684E-2</v>
      </c>
    </row>
    <row r="29" spans="2:19">
      <c r="B29" s="3" t="s">
        <v>5</v>
      </c>
      <c r="C29" s="4">
        <v>77.25961084006839</v>
      </c>
      <c r="D29" s="4">
        <v>41.671501264932751</v>
      </c>
      <c r="E29" s="4">
        <v>52.759175454434406</v>
      </c>
      <c r="F29" s="4">
        <v>12.587000284226669</v>
      </c>
      <c r="G29" s="4">
        <v>13.831770951579129</v>
      </c>
      <c r="H29" s="4" t="s">
        <v>3</v>
      </c>
      <c r="I29" t="s">
        <v>17</v>
      </c>
      <c r="L29" s="3" t="s">
        <v>5</v>
      </c>
      <c r="M29">
        <v>20.901888501297851</v>
      </c>
      <c r="N29">
        <v>22.116794185779323</v>
      </c>
      <c r="O29">
        <v>22.752135871433016</v>
      </c>
      <c r="P29" t="s">
        <v>3</v>
      </c>
      <c r="Q29" t="s">
        <v>3</v>
      </c>
      <c r="R29" t="s">
        <v>3</v>
      </c>
      <c r="S29" t="s">
        <v>17</v>
      </c>
    </row>
    <row r="30" spans="2:19">
      <c r="B30" s="3" t="s">
        <v>6</v>
      </c>
      <c r="C30">
        <v>282.20739462998074</v>
      </c>
      <c r="D30">
        <v>176.86509585184277</v>
      </c>
      <c r="E30">
        <v>224.4786688763208</v>
      </c>
      <c r="F30">
        <v>37.868117224017524</v>
      </c>
      <c r="G30">
        <v>34.860344310960123</v>
      </c>
      <c r="H30">
        <v>22.741702303000441</v>
      </c>
      <c r="I30">
        <v>2.1280520100186207E-2</v>
      </c>
      <c r="L30" s="3" t="s">
        <v>6</v>
      </c>
      <c r="M30">
        <v>72.053775639465158</v>
      </c>
      <c r="N30">
        <v>72.297638919677127</v>
      </c>
      <c r="O30">
        <v>108.04776491517444</v>
      </c>
      <c r="P30">
        <v>28.131857687319439</v>
      </c>
      <c r="Q30">
        <v>17.411329087435526</v>
      </c>
      <c r="R30">
        <v>19.179806234989666</v>
      </c>
      <c r="S30">
        <v>2.7505235111219738E-2</v>
      </c>
    </row>
    <row r="31" spans="2:19">
      <c r="B31" s="3" t="s">
        <v>7</v>
      </c>
      <c r="C31" t="s">
        <v>3</v>
      </c>
      <c r="D31" t="s">
        <v>3</v>
      </c>
      <c r="E31" t="s">
        <v>3</v>
      </c>
      <c r="F31" t="s">
        <v>3</v>
      </c>
      <c r="G31" t="s">
        <v>3</v>
      </c>
      <c r="H31" t="s">
        <v>3</v>
      </c>
      <c r="L31" s="3" t="s">
        <v>7</v>
      </c>
      <c r="M31" t="s">
        <v>3</v>
      </c>
      <c r="N31" t="s">
        <v>3</v>
      </c>
      <c r="O31" t="s">
        <v>3</v>
      </c>
      <c r="P31" t="s">
        <v>3</v>
      </c>
      <c r="Q31" t="s">
        <v>3</v>
      </c>
      <c r="R31" t="s">
        <v>3</v>
      </c>
    </row>
    <row r="32" spans="2:19">
      <c r="B32" s="5" t="s">
        <v>8</v>
      </c>
      <c r="C32" s="2" t="s">
        <v>3</v>
      </c>
      <c r="D32" s="2" t="s">
        <v>3</v>
      </c>
      <c r="E32" s="2" t="s">
        <v>3</v>
      </c>
      <c r="F32" s="2" t="s">
        <v>3</v>
      </c>
      <c r="G32" s="2" t="s">
        <v>3</v>
      </c>
      <c r="H32" s="2" t="s">
        <v>3</v>
      </c>
      <c r="I32" s="2"/>
      <c r="J32" s="4"/>
      <c r="L32" s="5" t="s">
        <v>8</v>
      </c>
      <c r="M32" s="2" t="s">
        <v>3</v>
      </c>
      <c r="N32" s="2" t="s">
        <v>3</v>
      </c>
      <c r="O32" s="2" t="s">
        <v>3</v>
      </c>
      <c r="P32" s="2" t="s">
        <v>3</v>
      </c>
      <c r="Q32" s="2" t="s">
        <v>3</v>
      </c>
      <c r="R32" s="2" t="s">
        <v>3</v>
      </c>
      <c r="S32" s="2"/>
    </row>
  </sheetData>
  <mergeCells count="12">
    <mergeCell ref="C24:E24"/>
    <mergeCell ref="F24:H24"/>
    <mergeCell ref="M24:O24"/>
    <mergeCell ref="P24:R24"/>
    <mergeCell ref="C2:E2"/>
    <mergeCell ref="F2:H2"/>
    <mergeCell ref="M2:O2"/>
    <mergeCell ref="P2:R2"/>
    <mergeCell ref="C13:E13"/>
    <mergeCell ref="F13:H13"/>
    <mergeCell ref="M13:O13"/>
    <mergeCell ref="P13:R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HK</cp:lastModifiedBy>
  <dcterms:created xsi:type="dcterms:W3CDTF">2020-09-09T04:03:31Z</dcterms:created>
  <dcterms:modified xsi:type="dcterms:W3CDTF">2020-09-09T04:17:50Z</dcterms:modified>
</cp:coreProperties>
</file>