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arasafarian/Library/Mobile Documents/com~apple~CloudDocs/Documents/CydDC_paper/Nat.Chem. Biol/Revisions/Re-re_submission/Upload folder/"/>
    </mc:Choice>
  </mc:AlternateContent>
  <xr:revisionPtr revIDLastSave="0" documentId="13_ncr:1_{CE02CB60-A1F4-744C-A8D3-FC2E4062D838}" xr6:coauthVersionLast="47" xr6:coauthVersionMax="47" xr10:uidLastSave="{00000000-0000-0000-0000-000000000000}"/>
  <bookViews>
    <workbookView xWindow="0" yWindow="500" windowWidth="28800" windowHeight="16500" firstSheet="1" activeTab="5" xr2:uid="{6188B54E-B2E8-6A4E-86BD-4D457762D856}"/>
  </bookViews>
  <sheets>
    <sheet name="Growth assay (Fig. 1a)" sheetId="15" r:id="rId1"/>
    <sheet name="Heme spectra (Fig. 1b)" sheetId="14" r:id="rId2"/>
    <sheet name="Aurachin D inhibition (Fig. 1c)" sheetId="13" r:id="rId3"/>
    <sheet name="Substrate screening (Fig. 1d)" sheetId="1" r:id="rId4"/>
    <sheet name="ATP_titration (Fig. 1e)" sheetId="3" r:id="rId5"/>
    <sheet name="Heme_titration (Fig. 1e)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F13" i="2"/>
  <c r="F4" i="2"/>
  <c r="F5" i="2"/>
  <c r="F6" i="2"/>
  <c r="F7" i="2"/>
  <c r="F3" i="2"/>
  <c r="E4" i="2"/>
  <c r="E5" i="2"/>
  <c r="E6" i="2"/>
  <c r="E7" i="2"/>
  <c r="E3" i="2"/>
  <c r="E4" i="3"/>
  <c r="E7" i="3"/>
  <c r="B5" i="13"/>
  <c r="B6" i="13"/>
  <c r="I6" i="13"/>
  <c r="H6" i="13"/>
  <c r="G6" i="13"/>
  <c r="F6" i="13"/>
  <c r="E6" i="13"/>
  <c r="D6" i="13"/>
  <c r="C6" i="13"/>
  <c r="I5" i="13"/>
  <c r="H5" i="13"/>
  <c r="G5" i="13"/>
  <c r="F5" i="13"/>
  <c r="E5" i="13"/>
  <c r="D5" i="13"/>
  <c r="C5" i="13"/>
  <c r="F13" i="3"/>
  <c r="E13" i="3"/>
  <c r="F7" i="3"/>
  <c r="F6" i="3"/>
  <c r="E6" i="3"/>
  <c r="F5" i="3"/>
  <c r="E5" i="3"/>
  <c r="F4" i="3"/>
  <c r="F3" i="3"/>
  <c r="E3" i="3"/>
  <c r="B13" i="13" l="1"/>
  <c r="C13" i="13"/>
  <c r="B14" i="13"/>
  <c r="C14" i="13"/>
  <c r="H6" i="1"/>
  <c r="I6" i="1"/>
  <c r="J6" i="1"/>
  <c r="K6" i="1"/>
  <c r="L6" i="1"/>
  <c r="C6" i="1"/>
  <c r="D6" i="1"/>
  <c r="E6" i="1"/>
  <c r="F6" i="1"/>
  <c r="G6" i="1"/>
  <c r="B6" i="1"/>
  <c r="L5" i="1"/>
  <c r="C5" i="1"/>
  <c r="D5" i="1"/>
  <c r="E5" i="1"/>
  <c r="F5" i="1"/>
  <c r="G5" i="1"/>
  <c r="H5" i="1"/>
  <c r="I5" i="1"/>
  <c r="J5" i="1"/>
  <c r="K5" i="1"/>
  <c r="B5" i="1"/>
  <c r="I14" i="13" l="1"/>
  <c r="I13" i="13"/>
  <c r="H14" i="13"/>
  <c r="G14" i="13"/>
  <c r="H13" i="13"/>
  <c r="G13" i="13"/>
  <c r="F14" i="13"/>
  <c r="F13" i="13"/>
  <c r="E14" i="13"/>
  <c r="E13" i="13"/>
  <c r="D14" i="13"/>
  <c r="D13" i="13"/>
</calcChain>
</file>

<file path=xl/sharedStrings.xml><?xml version="1.0" encoding="utf-8"?>
<sst xmlns="http://schemas.openxmlformats.org/spreadsheetml/2006/main" count="141" uniqueCount="67">
  <si>
    <t>Heme</t>
  </si>
  <si>
    <t>FeCl3</t>
  </si>
  <si>
    <t>GSH</t>
  </si>
  <si>
    <t>GSSG</t>
  </si>
  <si>
    <t>L-Cys</t>
  </si>
  <si>
    <t>CSSC</t>
  </si>
  <si>
    <t>Van</t>
  </si>
  <si>
    <t>E500Q</t>
  </si>
  <si>
    <t>H85A</t>
  </si>
  <si>
    <t>ATP conc. (mM)</t>
  </si>
  <si>
    <t>Time</t>
  </si>
  <si>
    <t>STDEV</t>
  </si>
  <si>
    <t>Average (OD600)</t>
  </si>
  <si>
    <t>MB43-cydDC-KO+pcontrol</t>
  </si>
  <si>
    <t>Absorption</t>
  </si>
  <si>
    <r>
      <rPr>
        <b/>
        <sz val="16"/>
        <color theme="1"/>
        <rFont val="Calibri (Body)_x0000_"/>
      </rPr>
      <t>MB43+p</t>
    </r>
    <r>
      <rPr>
        <b/>
        <i/>
        <sz val="16"/>
        <color theme="1"/>
        <rFont val="Calibri (Body)_x0000_"/>
      </rPr>
      <t>cydABX</t>
    </r>
  </si>
  <si>
    <r>
      <t xml:space="preserve"> MB43+p</t>
    </r>
    <r>
      <rPr>
        <b/>
        <i/>
        <sz val="16"/>
        <color theme="1"/>
        <rFont val="Calibri (Body)_x0000_"/>
      </rPr>
      <t>appCBX</t>
    </r>
  </si>
  <si>
    <t>Wavelength (nm) (valid for all measurements)</t>
  </si>
  <si>
    <r>
      <t>MB43-cydDC-KO+p</t>
    </r>
    <r>
      <rPr>
        <b/>
        <i/>
        <sz val="16"/>
        <color theme="1"/>
        <rFont val="Calibri (Body)_x0000_"/>
      </rPr>
      <t>cydABX</t>
    </r>
  </si>
  <si>
    <r>
      <rPr>
        <b/>
        <sz val="16"/>
        <color theme="1"/>
        <rFont val="Calibri (Body)_x0000_"/>
      </rPr>
      <t>MB43-cydDC-KO+p</t>
    </r>
    <r>
      <rPr>
        <b/>
        <i/>
        <sz val="16"/>
        <color theme="1"/>
        <rFont val="Calibri (Body)_x0000_"/>
      </rPr>
      <t>appCBX</t>
    </r>
  </si>
  <si>
    <r>
      <rPr>
        <b/>
        <sz val="16"/>
        <color theme="1"/>
        <rFont val="Calibri (Body)_x0000_"/>
      </rPr>
      <t>MB43-cydDC-KO+p</t>
    </r>
    <r>
      <rPr>
        <b/>
        <i/>
        <sz val="16"/>
        <color theme="1"/>
        <rFont val="Calibri (Body)_x0000_"/>
      </rPr>
      <t>cydABX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cydDC</t>
    </r>
  </si>
  <si>
    <r>
      <rPr>
        <b/>
        <sz val="16"/>
        <color theme="1"/>
        <rFont val="Calibri (Body)_x0000_"/>
      </rPr>
      <t>MB43-cydDC-KO+p</t>
    </r>
    <r>
      <rPr>
        <b/>
        <i/>
        <sz val="16"/>
        <color theme="1"/>
        <rFont val="Calibri (Body)_x0000_"/>
      </rPr>
      <t>appCBX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cydDC</t>
    </r>
  </si>
  <si>
    <r>
      <t>MB43-cydDC-KO+pc</t>
    </r>
    <r>
      <rPr>
        <b/>
        <i/>
        <sz val="16"/>
        <color theme="1"/>
        <rFont val="Calibri (Body)_x0000_"/>
      </rPr>
      <t>ydABX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H85A</t>
    </r>
  </si>
  <si>
    <r>
      <t>MB43-cydDC-KO+p</t>
    </r>
    <r>
      <rPr>
        <b/>
        <i/>
        <sz val="16"/>
        <color theme="1"/>
        <rFont val="Calibri (Body)_x0000_"/>
      </rPr>
      <t>cydABX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E500Q</t>
    </r>
  </si>
  <si>
    <r>
      <rPr>
        <b/>
        <sz val="16"/>
        <color theme="1"/>
        <rFont val="Calibri (Body)_x0000_"/>
      </rPr>
      <t>MB43-cydDC-KO+p</t>
    </r>
    <r>
      <rPr>
        <b/>
        <i/>
        <sz val="16"/>
        <color theme="1"/>
        <rFont val="Calibri (Body)_x0000_"/>
      </rPr>
      <t>appCBX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H85A</t>
    </r>
  </si>
  <si>
    <r>
      <t>MB43-cydDC-KO+p</t>
    </r>
    <r>
      <rPr>
        <b/>
        <i/>
        <sz val="16"/>
        <color theme="1"/>
        <rFont val="Calibri (Body)_x0000_"/>
      </rPr>
      <t>appCBX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E500Q</t>
    </r>
  </si>
  <si>
    <t>MB43-cydDC-KO+pappCBX+pE500Q</t>
  </si>
  <si>
    <t>MB43+pcontrol</t>
  </si>
  <si>
    <t>OD600 (average)</t>
  </si>
  <si>
    <r>
      <rPr>
        <b/>
        <sz val="16"/>
        <color theme="1"/>
        <rFont val="Calibri (Body)_x0000_"/>
      </rPr>
      <t>MB43+p</t>
    </r>
    <r>
      <rPr>
        <b/>
        <i/>
        <sz val="16"/>
        <color theme="1"/>
        <rFont val="Calibri (Body)_x0000_"/>
      </rPr>
      <t>appCBX</t>
    </r>
  </si>
  <si>
    <r>
      <rPr>
        <b/>
        <sz val="16"/>
        <color theme="1"/>
        <rFont val="Calibri (Body)_x0000_"/>
      </rPr>
      <t>MB43-cydDC-KO+p</t>
    </r>
    <r>
      <rPr>
        <b/>
        <i/>
        <sz val="16"/>
        <color theme="1"/>
        <rFont val="Calibri (Body)_x0000_"/>
      </rPr>
      <t>cydABX</t>
    </r>
  </si>
  <si>
    <r>
      <t>MB43-cydDC-KO+p</t>
    </r>
    <r>
      <rPr>
        <b/>
        <i/>
        <sz val="16"/>
        <color theme="1"/>
        <rFont val="Calibri (Body)_x0000_"/>
      </rPr>
      <t>appCBX</t>
    </r>
  </si>
  <si>
    <r>
      <t>MB43-cydDC-KO+p</t>
    </r>
    <r>
      <rPr>
        <b/>
        <i/>
        <sz val="16"/>
        <color theme="1"/>
        <rFont val="Calibri (Body)_x0000_"/>
      </rPr>
      <t>cydABX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cydDC</t>
    </r>
  </si>
  <si>
    <r>
      <t>MB43-cydDC-KO+p</t>
    </r>
    <r>
      <rPr>
        <b/>
        <i/>
        <sz val="16"/>
        <color theme="1"/>
        <rFont val="Calibri (Body)_x0000_"/>
      </rPr>
      <t>cydABX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H85A</t>
    </r>
  </si>
  <si>
    <r>
      <t>MB43-cydDC-KO+p</t>
    </r>
    <r>
      <rPr>
        <b/>
        <i/>
        <sz val="16"/>
        <color theme="1"/>
        <rFont val="Calibri (Body)_x0000_"/>
      </rPr>
      <t>appCBX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cydDC</t>
    </r>
  </si>
  <si>
    <r>
      <rPr>
        <b/>
        <sz val="16"/>
        <color theme="1"/>
        <rFont val="Calibri (Body)_x0000_"/>
      </rPr>
      <t>MB43-cydDC-KO+p</t>
    </r>
    <r>
      <rPr>
        <b/>
        <i/>
        <sz val="16"/>
        <color theme="1"/>
        <rFont val="Calibri (Body)_x0000_"/>
      </rPr>
      <t>cydABX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E500Q</t>
    </r>
  </si>
  <si>
    <r>
      <rPr>
        <b/>
        <sz val="16"/>
        <color theme="1"/>
        <rFont val="Calibri (Body)_x0000_"/>
      </rPr>
      <t>MB43-cydDC-KO+pa</t>
    </r>
    <r>
      <rPr>
        <b/>
        <i/>
        <sz val="16"/>
        <color theme="1"/>
        <rFont val="Calibri (Body)_x0000_"/>
      </rPr>
      <t>ppCBX</t>
    </r>
    <r>
      <rPr>
        <b/>
        <sz val="16"/>
        <color theme="1"/>
        <rFont val="Calibri (Body)_x0000_"/>
      </rPr>
      <t>+p</t>
    </r>
    <r>
      <rPr>
        <b/>
        <i/>
        <sz val="16"/>
        <color theme="1"/>
        <rFont val="Calibri (Body)_x0000_"/>
      </rPr>
      <t>H85A</t>
    </r>
  </si>
  <si>
    <t>P-IX</t>
  </si>
  <si>
    <t>AMP</t>
  </si>
  <si>
    <t>n1 (nmol Pi/nmol*min)</t>
  </si>
  <si>
    <t>n2 (nmol Pi/nmol*min)</t>
  </si>
  <si>
    <t>n3 (nmol Pi/nmol*min)</t>
  </si>
  <si>
    <t>Mean (nmol Pi/nmol*min)</t>
  </si>
  <si>
    <t>Setup</t>
  </si>
  <si>
    <t>StDev including assay error propagation</t>
  </si>
  <si>
    <t xml:space="preserve">n1 (relative activity) </t>
  </si>
  <si>
    <t xml:space="preserve">n2 (relative activity) </t>
  </si>
  <si>
    <t xml:space="preserve">n3 (relative activity) </t>
  </si>
  <si>
    <r>
      <t>E.coli-MB43 + p</t>
    </r>
    <r>
      <rPr>
        <b/>
        <i/>
        <sz val="12"/>
        <rFont val="Calibri"/>
        <family val="2"/>
      </rPr>
      <t>cydABX</t>
    </r>
  </si>
  <si>
    <r>
      <t>E.coli-MB43 + p</t>
    </r>
    <r>
      <rPr>
        <b/>
        <i/>
        <sz val="12"/>
        <rFont val="Calibri"/>
        <family val="2"/>
      </rPr>
      <t>cydABX</t>
    </r>
    <r>
      <rPr>
        <b/>
        <sz val="12"/>
        <rFont val="Calibri"/>
        <family val="2"/>
      </rPr>
      <t xml:space="preserve"> + aurachinD 400nM </t>
    </r>
  </si>
  <si>
    <r>
      <t>E.coli-MB43 + p</t>
    </r>
    <r>
      <rPr>
        <b/>
        <i/>
        <sz val="12"/>
        <rFont val="Calibri"/>
        <family val="2"/>
      </rPr>
      <t>appCBX</t>
    </r>
  </si>
  <si>
    <r>
      <t>E.coli-MB43 + p</t>
    </r>
    <r>
      <rPr>
        <b/>
        <i/>
        <sz val="12"/>
        <rFont val="Calibri"/>
        <family val="2"/>
      </rPr>
      <t>appCBX</t>
    </r>
    <r>
      <rPr>
        <b/>
        <sz val="12"/>
        <rFont val="Calibri"/>
        <family val="2"/>
      </rPr>
      <t xml:space="preserve">+ aurachinD 400nM </t>
    </r>
  </si>
  <si>
    <r>
      <t>MB43-cydDC-KO+p</t>
    </r>
    <r>
      <rPr>
        <b/>
        <i/>
        <sz val="12"/>
        <rFont val="Calibri"/>
        <family val="2"/>
      </rPr>
      <t>cydABX</t>
    </r>
    <r>
      <rPr>
        <b/>
        <sz val="12"/>
        <rFont val="Calibri"/>
        <family val="2"/>
      </rPr>
      <t xml:space="preserve"> + p</t>
    </r>
    <r>
      <rPr>
        <b/>
        <i/>
        <sz val="12"/>
        <rFont val="Calibri"/>
        <family val="2"/>
      </rPr>
      <t xml:space="preserve">cydDC </t>
    </r>
  </si>
  <si>
    <r>
      <t>MB43-cydDC-KO+p</t>
    </r>
    <r>
      <rPr>
        <b/>
        <i/>
        <sz val="12"/>
        <rFont val="Calibri"/>
        <family val="2"/>
      </rPr>
      <t>cydABX</t>
    </r>
    <r>
      <rPr>
        <b/>
        <sz val="12"/>
        <rFont val="Calibri"/>
        <family val="2"/>
      </rPr>
      <t xml:space="preserve"> + p</t>
    </r>
    <r>
      <rPr>
        <b/>
        <i/>
        <sz val="12"/>
        <rFont val="Calibri"/>
        <family val="2"/>
      </rPr>
      <t>cydDC</t>
    </r>
    <r>
      <rPr>
        <b/>
        <sz val="12"/>
        <rFont val="Calibri"/>
        <family val="2"/>
      </rPr>
      <t xml:space="preserve"> + aurachinD 400nM </t>
    </r>
  </si>
  <si>
    <r>
      <t>MB43-cydDC-KO+p</t>
    </r>
    <r>
      <rPr>
        <b/>
        <i/>
        <sz val="12"/>
        <rFont val="Calibri"/>
        <family val="2"/>
      </rPr>
      <t>appCBX</t>
    </r>
    <r>
      <rPr>
        <b/>
        <sz val="12"/>
        <rFont val="Calibri"/>
        <family val="2"/>
      </rPr>
      <t xml:space="preserve"> + p</t>
    </r>
    <r>
      <rPr>
        <b/>
        <i/>
        <sz val="12"/>
        <rFont val="Calibri"/>
        <family val="2"/>
      </rPr>
      <t xml:space="preserve">cydDC </t>
    </r>
  </si>
  <si>
    <r>
      <t>MB43-cydDC-KO+p</t>
    </r>
    <r>
      <rPr>
        <b/>
        <i/>
        <sz val="12"/>
        <rFont val="Calibri"/>
        <family val="2"/>
      </rPr>
      <t>appCBX</t>
    </r>
    <r>
      <rPr>
        <b/>
        <sz val="12"/>
        <rFont val="Calibri"/>
        <family val="2"/>
      </rPr>
      <t xml:space="preserve"> + p</t>
    </r>
    <r>
      <rPr>
        <b/>
        <i/>
        <sz val="12"/>
        <rFont val="Calibri"/>
        <family val="2"/>
      </rPr>
      <t>cydDC</t>
    </r>
    <r>
      <rPr>
        <b/>
        <sz val="12"/>
        <rFont val="Calibri"/>
        <family val="2"/>
      </rPr>
      <t xml:space="preserve">+ aurachinD 400nM </t>
    </r>
  </si>
  <si>
    <t xml:space="preserve">StDev w/o error propagation </t>
  </si>
  <si>
    <t>Mean background activities</t>
  </si>
  <si>
    <t>Heme conc. (µM)</t>
  </si>
  <si>
    <t xml:space="preserve">n1 (μmol O2/mg/min) </t>
  </si>
  <si>
    <t xml:space="preserve">n2 (μmol O2/mg/min) </t>
  </si>
  <si>
    <t xml:space="preserve">n3 (μmol O2/mg/min) </t>
  </si>
  <si>
    <t xml:space="preserve">Mean (relative activity) </t>
  </si>
  <si>
    <t xml:space="preserve">StDev (relative activity) </t>
  </si>
  <si>
    <t xml:space="preserve">Mean (μmol O2/mg/min) </t>
  </si>
  <si>
    <t xml:space="preserve">StDev (μmol O2/mg/min) </t>
  </si>
  <si>
    <t>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</si>
</sst>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 (Body)_x0000_"/>
    </font>
    <font>
      <b/>
      <sz val="16"/>
      <color theme="1"/>
      <name val="Calibri (Body)_x0000_"/>
    </font>
    <font>
      <b/>
      <i/>
      <sz val="16"/>
      <color theme="1"/>
      <name val="Calibri (Body)_x0000_"/>
    </font>
    <font>
      <b/>
      <sz val="16"/>
      <color rgb="FF000000"/>
      <name val="Calibri (Body)"/>
    </font>
    <font>
      <sz val="12"/>
      <color theme="1"/>
      <name val="Helvetica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i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1" fontId="0" fillId="0" borderId="0" xfId="0" applyNumberFormat="1"/>
    <xf numFmtId="46" fontId="0" fillId="0" borderId="0" xfId="0" applyNumberFormat="1"/>
    <xf numFmtId="20" fontId="3" fillId="0" borderId="0" xfId="0" applyNumberFormat="1" applyFont="1"/>
    <xf numFmtId="21" fontId="3" fillId="0" borderId="0" xfId="0" applyNumberFormat="1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2" fontId="0" fillId="0" borderId="0" xfId="0" applyNumberFormat="1"/>
    <xf numFmtId="0" fontId="12" fillId="0" borderId="0" xfId="1" applyFont="1"/>
    <xf numFmtId="0" fontId="13" fillId="0" borderId="0" xfId="0" applyFont="1"/>
    <xf numFmtId="47" fontId="12" fillId="0" borderId="0" xfId="1" applyNumberFormat="1" applyFont="1"/>
    <xf numFmtId="0" fontId="13" fillId="0" borderId="0" xfId="1" applyFont="1"/>
    <xf numFmtId="47" fontId="13" fillId="0" borderId="0" xfId="0" applyNumberFormat="1" applyFont="1"/>
    <xf numFmtId="0" fontId="14" fillId="0" borderId="0" xfId="1" applyFont="1"/>
    <xf numFmtId="0" fontId="15" fillId="0" borderId="0" xfId="0" applyFont="1"/>
    <xf numFmtId="47" fontId="14" fillId="0" borderId="0" xfId="1" applyNumberFormat="1" applyFont="1"/>
    <xf numFmtId="2" fontId="4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2" fontId="13" fillId="0" borderId="0" xfId="0" applyNumberFormat="1" applyFont="1"/>
    <xf numFmtId="0" fontId="20" fillId="0" borderId="0" xfId="0" applyFont="1"/>
    <xf numFmtId="46" fontId="20" fillId="0" borderId="0" xfId="0" applyNumberFormat="1" applyFont="1"/>
    <xf numFmtId="46" fontId="20" fillId="0" borderId="0" xfId="0" applyNumberFormat="1" applyFont="1" applyAlignment="1">
      <alignment horizontal="right"/>
    </xf>
  </cellXfs>
  <cellStyles count="3">
    <cellStyle name="Normal 2" xfId="1" xr:uid="{4C7371B1-B3DA-0B4D-8A38-C2BE7FF1780B}"/>
    <cellStyle name="Normal 2 2" xfId="2" xr:uid="{46AD4CBE-09E9-492F-BF1F-8950830E6AC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F804-83BB-8249-8388-4D30105E1428}">
  <dimension ref="A1:BU23"/>
  <sheetViews>
    <sheetView workbookViewId="0">
      <selection activeCell="C30" sqref="C30"/>
    </sheetView>
  </sheetViews>
  <sheetFormatPr baseColWidth="10" defaultColWidth="10.6640625" defaultRowHeight="16"/>
  <cols>
    <col min="1" max="1" width="35" customWidth="1"/>
    <col min="3" max="3" width="18.6640625" customWidth="1"/>
    <col min="6" max="6" width="15.33203125" customWidth="1"/>
    <col min="9" max="9" width="23.33203125" customWidth="1"/>
    <col min="11" max="11" width="18.83203125" customWidth="1"/>
    <col min="14" max="14" width="19.5" customWidth="1"/>
    <col min="16" max="16" width="14.83203125" customWidth="1"/>
    <col min="19" max="19" width="31.5" customWidth="1"/>
    <col min="21" max="21" width="15.83203125" customWidth="1"/>
    <col min="24" max="24" width="31.6640625" customWidth="1"/>
    <col min="26" max="26" width="15.83203125" customWidth="1"/>
    <col min="29" max="29" width="31.1640625" customWidth="1"/>
    <col min="31" max="31" width="17" customWidth="1"/>
    <col min="34" max="34" width="16.33203125" customWidth="1"/>
    <col min="39" max="39" width="16.33203125" customWidth="1"/>
    <col min="42" max="42" width="14.5" customWidth="1"/>
    <col min="45" max="45" width="41.6640625" customWidth="1"/>
    <col min="47" max="47" width="16.1640625" customWidth="1"/>
    <col min="50" max="50" width="41.6640625" customWidth="1"/>
    <col min="52" max="52" width="17" customWidth="1"/>
    <col min="55" max="55" width="44.6640625" customWidth="1"/>
    <col min="57" max="57" width="19.83203125" customWidth="1"/>
    <col min="60" max="60" width="41.83203125" customWidth="1"/>
    <col min="62" max="62" width="22.6640625" customWidth="1"/>
    <col min="65" max="65" width="39.1640625" customWidth="1"/>
    <col min="67" max="67" width="22.5" customWidth="1"/>
    <col min="70" max="70" width="42.33203125" customWidth="1"/>
    <col min="72" max="72" width="22" customWidth="1"/>
    <col min="75" max="75" width="22.1640625" customWidth="1"/>
    <col min="77" max="77" width="20.33203125" customWidth="1"/>
  </cols>
  <sheetData>
    <row r="1" spans="1:73" s="27" customFormat="1">
      <c r="B1" s="28" t="s">
        <v>10</v>
      </c>
      <c r="C1" s="27" t="s">
        <v>28</v>
      </c>
      <c r="D1" s="27" t="s">
        <v>11</v>
      </c>
      <c r="F1" s="27" t="s">
        <v>28</v>
      </c>
      <c r="G1" s="27" t="s">
        <v>11</v>
      </c>
      <c r="J1" s="28" t="s">
        <v>10</v>
      </c>
      <c r="K1" s="27" t="s">
        <v>28</v>
      </c>
      <c r="L1" s="27" t="s">
        <v>11</v>
      </c>
      <c r="O1" s="28" t="s">
        <v>10</v>
      </c>
      <c r="P1" s="27" t="s">
        <v>28</v>
      </c>
      <c r="Q1" s="27" t="s">
        <v>11</v>
      </c>
      <c r="T1" s="28" t="s">
        <v>10</v>
      </c>
      <c r="U1" s="27" t="s">
        <v>28</v>
      </c>
      <c r="V1" s="27" t="s">
        <v>11</v>
      </c>
      <c r="Y1" s="28" t="s">
        <v>10</v>
      </c>
      <c r="Z1" s="23" t="s">
        <v>28</v>
      </c>
      <c r="AA1" s="27" t="s">
        <v>11</v>
      </c>
      <c r="AD1" s="28" t="s">
        <v>10</v>
      </c>
      <c r="AE1" s="23" t="s">
        <v>28</v>
      </c>
      <c r="AF1" s="27" t="s">
        <v>11</v>
      </c>
      <c r="AH1" s="27" t="s">
        <v>28</v>
      </c>
      <c r="AI1" s="27" t="s">
        <v>11</v>
      </c>
      <c r="AM1" s="27" t="s">
        <v>28</v>
      </c>
      <c r="AN1" s="27" t="s">
        <v>11</v>
      </c>
      <c r="AP1" s="27" t="s">
        <v>28</v>
      </c>
      <c r="AQ1" s="27" t="s">
        <v>11</v>
      </c>
      <c r="AT1" s="28" t="s">
        <v>10</v>
      </c>
      <c r="AU1" s="23" t="s">
        <v>28</v>
      </c>
      <c r="AV1" s="27" t="s">
        <v>11</v>
      </c>
      <c r="AY1" s="28" t="s">
        <v>10</v>
      </c>
      <c r="AZ1" s="23" t="s">
        <v>28</v>
      </c>
      <c r="BA1" s="27" t="s">
        <v>11</v>
      </c>
      <c r="BD1" s="29" t="s">
        <v>10</v>
      </c>
      <c r="BE1" s="23" t="s">
        <v>28</v>
      </c>
      <c r="BF1" s="27" t="s">
        <v>11</v>
      </c>
      <c r="BI1" s="29" t="s">
        <v>10</v>
      </c>
      <c r="BJ1" s="23" t="s">
        <v>12</v>
      </c>
      <c r="BK1" s="27" t="s">
        <v>11</v>
      </c>
      <c r="BN1" s="29" t="s">
        <v>10</v>
      </c>
      <c r="BO1" s="23" t="s">
        <v>28</v>
      </c>
      <c r="BP1" s="27" t="s">
        <v>11</v>
      </c>
      <c r="BS1" s="29" t="s">
        <v>10</v>
      </c>
      <c r="BT1" s="23" t="s">
        <v>28</v>
      </c>
      <c r="BU1" s="27" t="s">
        <v>11</v>
      </c>
    </row>
    <row r="2" spans="1:73">
      <c r="B2" s="2"/>
      <c r="J2" s="2"/>
    </row>
    <row r="3" spans="1:73">
      <c r="B3" s="3">
        <v>0</v>
      </c>
      <c r="C3">
        <v>9.5399999999999999E-2</v>
      </c>
      <c r="D3">
        <v>1.5583874449479587E-3</v>
      </c>
      <c r="F3">
        <v>9.219999999999999E-2</v>
      </c>
      <c r="G3">
        <v>2.4761721611044275E-3</v>
      </c>
      <c r="J3" s="3">
        <v>0</v>
      </c>
      <c r="K3">
        <v>9.3587500000000004E-2</v>
      </c>
      <c r="L3">
        <v>1.2811127975318963E-3</v>
      </c>
      <c r="O3" s="3">
        <v>0</v>
      </c>
      <c r="P3">
        <v>9.321249999999999E-2</v>
      </c>
      <c r="Q3">
        <v>1.6702758540347257E-3</v>
      </c>
      <c r="T3" s="3">
        <v>0</v>
      </c>
      <c r="U3">
        <v>9.686249999999999E-2</v>
      </c>
      <c r="V3">
        <v>3.0417726661243036E-3</v>
      </c>
      <c r="Y3" s="3">
        <v>0</v>
      </c>
      <c r="Z3">
        <v>9.18625E-2</v>
      </c>
      <c r="AA3">
        <v>2.8192894241533374E-3</v>
      </c>
      <c r="AD3" s="3">
        <v>0</v>
      </c>
      <c r="AE3">
        <v>9.4037499999999996E-2</v>
      </c>
      <c r="AF3">
        <v>2.4744046903100885E-3</v>
      </c>
      <c r="AH3">
        <v>9.3512499999999998E-2</v>
      </c>
      <c r="AI3">
        <v>5.0149597634050287E-3</v>
      </c>
      <c r="AM3">
        <v>9.416250000000001E-2</v>
      </c>
      <c r="AN3">
        <v>3.4842246524257616E-3</v>
      </c>
      <c r="AP3">
        <v>9.1875000000000012E-2</v>
      </c>
      <c r="AQ3">
        <v>1.8964252084984995E-3</v>
      </c>
      <c r="AT3" s="3">
        <v>0</v>
      </c>
      <c r="AU3">
        <v>9.2812500000000006E-2</v>
      </c>
      <c r="AV3">
        <v>1.3163124900374414E-3</v>
      </c>
      <c r="AY3" s="3">
        <v>0</v>
      </c>
      <c r="AZ3">
        <v>9.0662500000000007E-2</v>
      </c>
      <c r="BA3">
        <v>1.1109037504919779E-3</v>
      </c>
      <c r="BD3" s="3">
        <v>0</v>
      </c>
      <c r="BE3">
        <v>9.5387499999999986E-2</v>
      </c>
      <c r="BF3">
        <v>2.0138360693675431E-3</v>
      </c>
      <c r="BI3" s="3">
        <v>0</v>
      </c>
      <c r="BJ3">
        <v>9.2512499999999998E-2</v>
      </c>
      <c r="BK3">
        <v>1.3600814051267034E-3</v>
      </c>
      <c r="BN3" s="3">
        <v>0</v>
      </c>
      <c r="BO3">
        <v>9.18625E-2</v>
      </c>
      <c r="BP3">
        <v>3.033591694910273E-3</v>
      </c>
      <c r="BS3" s="3">
        <v>0</v>
      </c>
      <c r="BT3">
        <v>9.1024999999999995E-2</v>
      </c>
      <c r="BU3">
        <v>5.87367006223536E-4</v>
      </c>
    </row>
    <row r="4" spans="1:73">
      <c r="B4" s="4">
        <v>4.1666666666666664E-2</v>
      </c>
      <c r="C4">
        <v>9.4787500000000011E-2</v>
      </c>
      <c r="D4">
        <v>2.3344852598745271E-3</v>
      </c>
      <c r="F4">
        <v>9.35E-2</v>
      </c>
      <c r="G4">
        <v>2.0818947414040214E-3</v>
      </c>
      <c r="J4" s="4">
        <v>4.1666666666666664E-2</v>
      </c>
      <c r="K4">
        <v>9.7387500000000002E-2</v>
      </c>
      <c r="L4">
        <v>1.8901530550271787E-3</v>
      </c>
      <c r="O4" s="4">
        <v>4.1666666666666664E-2</v>
      </c>
      <c r="P4">
        <v>0.1039375</v>
      </c>
      <c r="Q4">
        <v>1.6405029716522938E-3</v>
      </c>
      <c r="T4" s="4">
        <v>4.1666666666666664E-2</v>
      </c>
      <c r="U4">
        <v>9.661249999999999E-2</v>
      </c>
      <c r="V4">
        <v>3.6979402246063832E-3</v>
      </c>
      <c r="Y4" s="4">
        <v>4.1666666666666664E-2</v>
      </c>
      <c r="Z4">
        <v>9.4099999999999989E-2</v>
      </c>
      <c r="AA4">
        <v>7.0392775603344811E-3</v>
      </c>
      <c r="AD4" s="4">
        <v>4.1666666666666664E-2</v>
      </c>
      <c r="AE4">
        <v>9.3937499999999993E-2</v>
      </c>
      <c r="AF4">
        <v>2.4106534383855341E-3</v>
      </c>
      <c r="AH4">
        <v>9.3924999999999981E-2</v>
      </c>
      <c r="AI4">
        <v>4.6154244503775459E-3</v>
      </c>
      <c r="AM4">
        <v>9.6424999999999983E-2</v>
      </c>
      <c r="AN4">
        <v>1.7637217143626404E-3</v>
      </c>
      <c r="AP4">
        <v>9.1425000000000006E-2</v>
      </c>
      <c r="AQ4">
        <v>1.8289341158171898E-3</v>
      </c>
      <c r="AT4" s="4">
        <v>4.1666666666666664E-2</v>
      </c>
      <c r="AU4">
        <v>0.10101250000000001</v>
      </c>
      <c r="AV4">
        <v>1.2744046228953894E-3</v>
      </c>
      <c r="AY4" s="4">
        <v>4.1666666666666664E-2</v>
      </c>
      <c r="AZ4">
        <v>9.2912499999999981E-2</v>
      </c>
      <c r="BA4">
        <v>1.3590306419335408E-3</v>
      </c>
      <c r="BD4" s="4">
        <v>4.1666666666666664E-2</v>
      </c>
      <c r="BE4">
        <v>9.8012500000000002E-2</v>
      </c>
      <c r="BF4">
        <v>1.9438088530364431E-3</v>
      </c>
      <c r="BI4" s="4">
        <v>4.1666666666666664E-2</v>
      </c>
      <c r="BJ4">
        <v>9.6962499999999993E-2</v>
      </c>
      <c r="BK4">
        <v>2.0893864444582102E-3</v>
      </c>
      <c r="BN4" s="4">
        <v>4.1666666666666664E-2</v>
      </c>
      <c r="BO4">
        <v>9.4924999999999995E-2</v>
      </c>
      <c r="BP4">
        <v>4.1842391354769796E-3</v>
      </c>
      <c r="BS4" s="4">
        <v>4.1666666666666664E-2</v>
      </c>
      <c r="BT4">
        <v>9.7537499999999999E-2</v>
      </c>
      <c r="BU4">
        <v>3.4587105359408983E-3</v>
      </c>
    </row>
    <row r="5" spans="1:73">
      <c r="B5" s="4">
        <v>8.3333333333333329E-2</v>
      </c>
      <c r="C5">
        <v>9.6062499999999995E-2</v>
      </c>
      <c r="D5">
        <v>2.7963943621333942E-3</v>
      </c>
      <c r="F5">
        <v>9.9375000000000019E-2</v>
      </c>
      <c r="G5">
        <v>1.8273712579237205E-3</v>
      </c>
      <c r="J5" s="4">
        <v>8.3333333333333329E-2</v>
      </c>
      <c r="K5">
        <v>0.11598750000000001</v>
      </c>
      <c r="L5">
        <v>2.4479948062503271E-3</v>
      </c>
      <c r="O5" s="4">
        <v>8.3333333333333329E-2</v>
      </c>
      <c r="P5">
        <v>0.15453749999999999</v>
      </c>
      <c r="Q5">
        <v>3.9424203950655179E-3</v>
      </c>
      <c r="T5" s="4">
        <v>8.3333333333333329E-2</v>
      </c>
      <c r="U5">
        <v>9.7262500000000002E-2</v>
      </c>
      <c r="V5">
        <v>2.5093159758521194E-3</v>
      </c>
      <c r="Y5" s="4">
        <v>8.3333333333333329E-2</v>
      </c>
      <c r="Z5">
        <v>9.7375000000000003E-2</v>
      </c>
      <c r="AA5">
        <v>7.9182880545156809E-3</v>
      </c>
      <c r="AD5" s="4">
        <v>8.3333333333333329E-2</v>
      </c>
      <c r="AE5">
        <v>9.5387500000000014E-2</v>
      </c>
      <c r="AF5">
        <v>2.765831055681353E-3</v>
      </c>
      <c r="AH5">
        <v>9.9549999999999986E-2</v>
      </c>
      <c r="AI5">
        <v>4.4022721406110276E-3</v>
      </c>
      <c r="AM5">
        <v>0.106375</v>
      </c>
      <c r="AN5">
        <v>2.2877000302861886E-3</v>
      </c>
      <c r="AP5">
        <v>9.3487500000000001E-2</v>
      </c>
      <c r="AQ5">
        <v>1.8333712117299108E-3</v>
      </c>
      <c r="AT5" s="4">
        <v>8.3333333333333329E-2</v>
      </c>
      <c r="AU5">
        <v>0.14828750000000002</v>
      </c>
      <c r="AV5">
        <v>4.0551334309560164E-3</v>
      </c>
      <c r="AY5" s="4">
        <v>8.3333333333333329E-2</v>
      </c>
      <c r="AZ5">
        <v>0.101175</v>
      </c>
      <c r="BA5">
        <v>1.1756457192295881E-3</v>
      </c>
      <c r="BD5" s="4">
        <v>8.3333333333333329E-2</v>
      </c>
      <c r="BE5">
        <v>0.11021249999999999</v>
      </c>
      <c r="BF5">
        <v>1.9423384286546374E-3</v>
      </c>
      <c r="BI5" s="4">
        <v>8.3333333333333329E-2</v>
      </c>
      <c r="BJ5">
        <v>0.10421250000000001</v>
      </c>
      <c r="BK5">
        <v>1.8658108157045292E-3</v>
      </c>
      <c r="BN5" s="4">
        <v>8.3333333333333329E-2</v>
      </c>
      <c r="BO5">
        <v>0.103425</v>
      </c>
      <c r="BP5">
        <v>3.7031839582407221E-3</v>
      </c>
      <c r="BS5" s="4">
        <v>8.3333333333333329E-2</v>
      </c>
      <c r="BT5">
        <v>0.10519999999999999</v>
      </c>
      <c r="BU5">
        <v>3.4805582475065256E-3</v>
      </c>
    </row>
    <row r="6" spans="1:73">
      <c r="B6" s="4">
        <v>0.125</v>
      </c>
      <c r="C6">
        <v>9.8400000000000015E-2</v>
      </c>
      <c r="D6">
        <v>2.5773740789526763E-3</v>
      </c>
      <c r="F6">
        <v>0.1135625</v>
      </c>
      <c r="G6">
        <v>2.3027545616996574E-3</v>
      </c>
      <c r="J6" s="4">
        <v>0.125</v>
      </c>
      <c r="K6">
        <v>0.1784</v>
      </c>
      <c r="L6">
        <v>3.7969912901062689E-3</v>
      </c>
      <c r="O6" s="4">
        <v>0.125</v>
      </c>
      <c r="P6">
        <v>0.29533750000000003</v>
      </c>
      <c r="Q6">
        <v>6.9971295134913323E-3</v>
      </c>
      <c r="T6" s="4">
        <v>0.125</v>
      </c>
      <c r="U6">
        <v>9.9487500000000006E-2</v>
      </c>
      <c r="V6">
        <v>2.5903667693977219E-3</v>
      </c>
      <c r="Y6" s="4">
        <v>0.125</v>
      </c>
      <c r="Z6">
        <v>9.6812499999999996E-2</v>
      </c>
      <c r="AA6">
        <v>9.4241994733921964E-3</v>
      </c>
      <c r="AD6" s="4">
        <v>0.125</v>
      </c>
      <c r="AE6">
        <v>9.8262500000000003E-2</v>
      </c>
      <c r="AF6">
        <v>3.1290973139229778E-3</v>
      </c>
      <c r="AH6">
        <v>0.11291250000000001</v>
      </c>
      <c r="AI6">
        <v>4.1128500719435053E-3</v>
      </c>
      <c r="AM6">
        <v>0.12582500000000002</v>
      </c>
      <c r="AN6">
        <v>3.0620954543300154E-3</v>
      </c>
      <c r="AP6">
        <v>9.9487499999999993E-2</v>
      </c>
      <c r="AQ6">
        <v>1.848116802122018E-3</v>
      </c>
      <c r="AT6" s="4">
        <v>0.125</v>
      </c>
      <c r="AU6">
        <v>0.28593750000000001</v>
      </c>
      <c r="AV6">
        <v>9.7382805023708986E-3</v>
      </c>
      <c r="AY6" s="4">
        <v>0.125</v>
      </c>
      <c r="AZ6">
        <v>0.116725</v>
      </c>
      <c r="BA6">
        <v>1.4973786619098253E-3</v>
      </c>
      <c r="BD6" s="4">
        <v>0.125</v>
      </c>
      <c r="BE6">
        <v>0.13287500000000002</v>
      </c>
      <c r="BF6">
        <v>2.0154758388883924E-3</v>
      </c>
      <c r="BI6" s="4">
        <v>0.125</v>
      </c>
      <c r="BJ6">
        <v>0.12204999999999999</v>
      </c>
      <c r="BK6">
        <v>2.2803508501982742E-3</v>
      </c>
      <c r="BN6" s="4">
        <v>0.125</v>
      </c>
      <c r="BO6">
        <v>0.12018749999999999</v>
      </c>
      <c r="BP6">
        <v>4.0793688237275158E-3</v>
      </c>
      <c r="BS6" s="4">
        <v>0.125</v>
      </c>
      <c r="BT6">
        <v>0.1217625</v>
      </c>
      <c r="BU6">
        <v>3.8492810089306691E-3</v>
      </c>
    </row>
    <row r="7" spans="1:73">
      <c r="B7" s="4">
        <v>0.16666666666666666</v>
      </c>
      <c r="C7">
        <v>0.10580000000000001</v>
      </c>
      <c r="D7">
        <v>2.1071307505705476E-3</v>
      </c>
      <c r="F7">
        <v>0.12925</v>
      </c>
      <c r="G7">
        <v>2.108486254570868E-3</v>
      </c>
      <c r="J7" s="4">
        <v>0.16666666666666666</v>
      </c>
      <c r="K7">
        <v>0.294875</v>
      </c>
      <c r="L7">
        <v>7.3697741775831426E-3</v>
      </c>
      <c r="O7" s="4">
        <v>0.16666666666666666</v>
      </c>
      <c r="P7">
        <v>0.33329999999999999</v>
      </c>
      <c r="Q7">
        <v>5.8422109317816193E-3</v>
      </c>
      <c r="T7" s="4">
        <v>0.16666666666666666</v>
      </c>
      <c r="U7">
        <v>0.107075</v>
      </c>
      <c r="V7">
        <v>2.4226117351006959E-3</v>
      </c>
      <c r="Y7" s="4">
        <v>0.16666666666666666</v>
      </c>
      <c r="Z7">
        <v>9.82875E-2</v>
      </c>
      <c r="AA7">
        <v>7.4416660001066191E-3</v>
      </c>
      <c r="AD7" s="4">
        <v>0.16666666666666666</v>
      </c>
      <c r="AE7">
        <v>0.1057</v>
      </c>
      <c r="AF7">
        <v>3.7202150475476549E-3</v>
      </c>
      <c r="AH7">
        <v>0.12838749999999999</v>
      </c>
      <c r="AI7">
        <v>4.337029101651433E-3</v>
      </c>
      <c r="AM7">
        <v>0.13270000000000001</v>
      </c>
      <c r="AN7">
        <v>3.0279648988341028E-3</v>
      </c>
      <c r="AP7">
        <v>0.107325</v>
      </c>
      <c r="AQ7">
        <v>1.8934096228761491E-3</v>
      </c>
      <c r="AT7" s="4">
        <v>0.16666666666666666</v>
      </c>
      <c r="AU7">
        <v>0.45951249999999999</v>
      </c>
      <c r="AV7">
        <v>1.3140062785238129E-2</v>
      </c>
      <c r="AY7" s="4">
        <v>0.16666666666666666</v>
      </c>
      <c r="AZ7">
        <v>0.12406250000000002</v>
      </c>
      <c r="BA7">
        <v>1.694476320283055E-3</v>
      </c>
      <c r="BD7" s="4">
        <v>0.16666666666666666</v>
      </c>
      <c r="BE7">
        <v>0.18257500000000002</v>
      </c>
      <c r="BF7">
        <v>2.1472573869273986E-3</v>
      </c>
      <c r="BI7" s="4">
        <v>0.16666666666666666</v>
      </c>
      <c r="BJ7">
        <v>0.13272499999999998</v>
      </c>
      <c r="BK7">
        <v>3.1463130350118914E-3</v>
      </c>
      <c r="BN7" s="4">
        <v>0.16666666666666666</v>
      </c>
      <c r="BO7">
        <v>0.12711250000000002</v>
      </c>
      <c r="BP7">
        <v>4.0537240374041994E-3</v>
      </c>
      <c r="BS7" s="4">
        <v>0.16666666666666666</v>
      </c>
      <c r="BT7">
        <v>0.13340000000000002</v>
      </c>
      <c r="BU7">
        <v>3.0392668288820686E-3</v>
      </c>
    </row>
    <row r="8" spans="1:73">
      <c r="B8" s="4">
        <v>0.20833333333333334</v>
      </c>
      <c r="C8">
        <v>0.12461249999999999</v>
      </c>
      <c r="D8">
        <v>2.3326487090858765E-3</v>
      </c>
      <c r="F8">
        <v>0.13366249999999999</v>
      </c>
      <c r="G8">
        <v>2.1593236374912767E-3</v>
      </c>
      <c r="J8" s="4">
        <v>0.20833333333333334</v>
      </c>
      <c r="K8">
        <v>0.42296250000000002</v>
      </c>
      <c r="L8">
        <v>9.0126795603273809E-3</v>
      </c>
      <c r="O8" s="4">
        <v>0.20833333333333334</v>
      </c>
      <c r="P8">
        <v>0.33915000000000001</v>
      </c>
      <c r="Q8">
        <v>5.9097981594733269E-3</v>
      </c>
      <c r="T8" s="4">
        <v>0.20833333333333334</v>
      </c>
      <c r="U8">
        <v>0.12625</v>
      </c>
      <c r="V8">
        <v>2.5343356413184749E-3</v>
      </c>
      <c r="Y8" s="4">
        <v>0.20833333333333334</v>
      </c>
      <c r="Z8">
        <v>9.8150000000000015E-2</v>
      </c>
      <c r="AA8">
        <v>3.56971387408811E-3</v>
      </c>
      <c r="AD8" s="4">
        <v>0.20833333333333334</v>
      </c>
      <c r="AE8">
        <v>0.12614999999999998</v>
      </c>
      <c r="AF8">
        <v>5.4586759252718813E-3</v>
      </c>
      <c r="AH8">
        <v>0.13316250000000002</v>
      </c>
      <c r="AI8">
        <v>4.4022518588299154E-3</v>
      </c>
      <c r="AM8">
        <v>0.13525000000000001</v>
      </c>
      <c r="AN8">
        <v>2.9340367122058044E-3</v>
      </c>
      <c r="AP8">
        <v>0.11388749999999999</v>
      </c>
      <c r="AQ8">
        <v>1.7803992329169978E-3</v>
      </c>
      <c r="AT8" s="4">
        <v>0.20833333333333334</v>
      </c>
      <c r="AU8">
        <v>0.56815000000000004</v>
      </c>
      <c r="AV8">
        <v>1.1013627921806697E-2</v>
      </c>
      <c r="AY8" s="4">
        <v>0.20833333333333334</v>
      </c>
      <c r="AZ8">
        <v>0.12684999999999999</v>
      </c>
      <c r="BA8">
        <v>1.8408072763250959E-3</v>
      </c>
      <c r="BD8" s="4">
        <v>0.20833333333333334</v>
      </c>
      <c r="BE8">
        <v>0.24331249999999999</v>
      </c>
      <c r="BF8">
        <v>2.030086205066181E-3</v>
      </c>
      <c r="BI8" s="4">
        <v>0.20833333333333334</v>
      </c>
      <c r="BJ8">
        <v>0.13756249999999998</v>
      </c>
      <c r="BK8">
        <v>1.8337607726823543E-3</v>
      </c>
      <c r="BN8" s="4">
        <v>0.20833333333333334</v>
      </c>
      <c r="BO8">
        <v>0.129775</v>
      </c>
      <c r="BP8">
        <v>3.8279983579635273E-3</v>
      </c>
      <c r="BS8" s="4">
        <v>0.20833333333333334</v>
      </c>
      <c r="BT8">
        <v>0.13885</v>
      </c>
      <c r="BU8">
        <v>3.2403703492039386E-3</v>
      </c>
    </row>
    <row r="9" spans="1:73">
      <c r="B9" s="4">
        <v>0.25</v>
      </c>
      <c r="C9">
        <v>0.13919999999999999</v>
      </c>
      <c r="D9">
        <v>2.6457513110645895E-3</v>
      </c>
      <c r="F9">
        <v>0.13717499999999999</v>
      </c>
      <c r="G9">
        <v>2.0133483127793427E-3</v>
      </c>
      <c r="J9" s="4">
        <v>0.25</v>
      </c>
      <c r="K9">
        <v>0.470725</v>
      </c>
      <c r="L9">
        <v>9.6152780213871799E-3</v>
      </c>
      <c r="O9" s="4">
        <v>0.25</v>
      </c>
      <c r="P9">
        <v>0.34395000000000003</v>
      </c>
      <c r="Q9">
        <v>6.1829257984041385E-3</v>
      </c>
      <c r="T9" s="4">
        <v>0.25</v>
      </c>
      <c r="U9">
        <v>0.14068749999999999</v>
      </c>
      <c r="V9">
        <v>3.0242669320333657E-3</v>
      </c>
      <c r="Y9" s="4">
        <v>0.25</v>
      </c>
      <c r="Z9">
        <v>0.10174999999999999</v>
      </c>
      <c r="AA9">
        <v>3.3041099947100513E-3</v>
      </c>
      <c r="AD9" s="4">
        <v>0.25</v>
      </c>
      <c r="AE9">
        <v>0.14069999999999999</v>
      </c>
      <c r="AF9">
        <v>3.5880754889335508E-3</v>
      </c>
      <c r="AH9">
        <v>0.13641249999999999</v>
      </c>
      <c r="AI9">
        <v>4.3129166465397852E-3</v>
      </c>
      <c r="AM9">
        <v>0.13705000000000001</v>
      </c>
      <c r="AN9">
        <v>3.0664078565737396E-3</v>
      </c>
      <c r="AP9">
        <v>0.11988750000000001</v>
      </c>
      <c r="AQ9">
        <v>1.7447369838623644E-3</v>
      </c>
      <c r="AT9" s="4">
        <v>0.25</v>
      </c>
      <c r="AU9">
        <v>0.58347499999999997</v>
      </c>
      <c r="AV9">
        <v>1.0998019302193849E-2</v>
      </c>
      <c r="AY9" s="4">
        <v>0.25</v>
      </c>
      <c r="AZ9">
        <v>0.12908750000000002</v>
      </c>
      <c r="BA9">
        <v>1.9924410727977441E-3</v>
      </c>
      <c r="BD9" s="4">
        <v>0.25</v>
      </c>
      <c r="BE9">
        <v>0.26950000000000002</v>
      </c>
      <c r="BF9">
        <v>2.4083189157584547E-3</v>
      </c>
      <c r="BI9" s="4">
        <v>0.25</v>
      </c>
      <c r="BJ9">
        <v>0.14250000000000002</v>
      </c>
      <c r="BK9">
        <v>2.4830856380145838E-3</v>
      </c>
      <c r="BN9" s="4">
        <v>0.25</v>
      </c>
      <c r="BO9">
        <v>0.13192499999999999</v>
      </c>
      <c r="BP9">
        <v>3.5951356024495102E-3</v>
      </c>
      <c r="BS9" s="4">
        <v>0.25</v>
      </c>
      <c r="BT9">
        <v>0.14243749999999999</v>
      </c>
      <c r="BU9">
        <v>1.3553465555769418E-3</v>
      </c>
    </row>
    <row r="10" spans="1:73" ht="21">
      <c r="A10" s="6" t="s">
        <v>27</v>
      </c>
      <c r="B10" s="4">
        <v>0.29166666666666669</v>
      </c>
      <c r="C10">
        <v>0.1426125</v>
      </c>
      <c r="D10">
        <v>2.7653145003261881E-3</v>
      </c>
      <c r="F10">
        <v>0.14023750000000001</v>
      </c>
      <c r="G10">
        <v>2.2057959366826524E-3</v>
      </c>
      <c r="I10" s="6" t="s">
        <v>15</v>
      </c>
      <c r="J10" s="4">
        <v>0.29166666666666669</v>
      </c>
      <c r="K10">
        <v>0.50312500000000004</v>
      </c>
      <c r="L10">
        <v>9.9321627626039882E-3</v>
      </c>
      <c r="N10" s="6" t="s">
        <v>29</v>
      </c>
      <c r="O10" s="4">
        <v>0.29166666666666669</v>
      </c>
      <c r="P10">
        <v>0.34933750000000002</v>
      </c>
      <c r="Q10">
        <v>6.2252796839063545E-3</v>
      </c>
      <c r="S10" s="6" t="s">
        <v>30</v>
      </c>
      <c r="T10" s="4">
        <v>0.29166666666666669</v>
      </c>
      <c r="U10">
        <v>0.14453749999999999</v>
      </c>
      <c r="V10">
        <v>4.0134891600819411E-3</v>
      </c>
      <c r="X10" s="6" t="s">
        <v>31</v>
      </c>
      <c r="Y10" s="4">
        <v>0.29166666666666669</v>
      </c>
      <c r="Z10">
        <v>0.11183750000000001</v>
      </c>
      <c r="AA10">
        <v>5.8590436811089604E-3</v>
      </c>
      <c r="AC10" s="6" t="s">
        <v>13</v>
      </c>
      <c r="AD10" s="4">
        <v>0.29166666666666669</v>
      </c>
      <c r="AE10">
        <v>0.14428750000000001</v>
      </c>
      <c r="AF10">
        <v>3.4572646082457427E-3</v>
      </c>
      <c r="AH10">
        <v>0.13926250000000001</v>
      </c>
      <c r="AI10">
        <v>4.2694721988956533E-3</v>
      </c>
      <c r="AM10">
        <v>0.1388875</v>
      </c>
      <c r="AN10">
        <v>3.1899115527371149E-3</v>
      </c>
      <c r="AP10">
        <v>0.1230875</v>
      </c>
      <c r="AQ10">
        <v>1.8364853855744566E-3</v>
      </c>
      <c r="AS10" s="6" t="s">
        <v>32</v>
      </c>
      <c r="AT10" s="4">
        <v>0.29166666666666669</v>
      </c>
      <c r="AU10">
        <v>0.58975</v>
      </c>
      <c r="AV10">
        <v>1.0523986208385395E-2</v>
      </c>
      <c r="AX10" s="6" t="s">
        <v>33</v>
      </c>
      <c r="AY10" s="4">
        <v>0.29166666666666669</v>
      </c>
      <c r="AZ10">
        <v>0.13096250000000001</v>
      </c>
      <c r="BA10">
        <v>1.8141802556526714E-3</v>
      </c>
      <c r="BC10" s="6" t="s">
        <v>34</v>
      </c>
      <c r="BD10" s="4">
        <v>0.29166666666666669</v>
      </c>
      <c r="BE10">
        <v>0.28723749999999998</v>
      </c>
      <c r="BF10">
        <v>2.5961166053495143E-3</v>
      </c>
      <c r="BH10" s="6" t="s">
        <v>36</v>
      </c>
      <c r="BI10" s="4">
        <v>0.29166666666666669</v>
      </c>
      <c r="BJ10">
        <v>0.14478749999999999</v>
      </c>
      <c r="BK10">
        <v>2.7404053401953866E-3</v>
      </c>
      <c r="BM10" s="6" t="s">
        <v>35</v>
      </c>
      <c r="BN10" s="4">
        <v>0.29166666666666669</v>
      </c>
      <c r="BO10">
        <v>0.13446249999999998</v>
      </c>
      <c r="BP10">
        <v>4.2077946378460242E-3</v>
      </c>
      <c r="BR10" s="6" t="s">
        <v>25</v>
      </c>
      <c r="BS10" s="4">
        <v>0.29166666666666669</v>
      </c>
      <c r="BT10">
        <v>0.14745</v>
      </c>
      <c r="BU10">
        <v>3.8295840878239352E-3</v>
      </c>
    </row>
    <row r="11" spans="1:73">
      <c r="B11" s="4">
        <v>0.33333333333333331</v>
      </c>
      <c r="C11">
        <v>0.14502499999999999</v>
      </c>
      <c r="D11">
        <v>2.5189283435619997E-3</v>
      </c>
      <c r="F11">
        <v>0.14257500000000001</v>
      </c>
      <c r="G11">
        <v>2.2492856008710206E-3</v>
      </c>
      <c r="J11" s="4">
        <v>0.33333333333333331</v>
      </c>
      <c r="K11">
        <v>0.50401250000000009</v>
      </c>
      <c r="L11">
        <v>1.0559415230021039E-2</v>
      </c>
      <c r="O11" s="4">
        <v>0.33333333333333331</v>
      </c>
      <c r="P11">
        <v>0.35426249999999998</v>
      </c>
      <c r="Q11">
        <v>7.0209762243478016E-3</v>
      </c>
      <c r="T11" s="4">
        <v>0.33333333333333331</v>
      </c>
      <c r="U11">
        <v>0.14654999999999999</v>
      </c>
      <c r="V11">
        <v>3.2422802088007373E-3</v>
      </c>
      <c r="Y11" s="4">
        <v>0.33333333333333331</v>
      </c>
      <c r="Z11">
        <v>0.116425</v>
      </c>
      <c r="AA11">
        <v>2.8257742301889604E-3</v>
      </c>
      <c r="AD11" s="4">
        <v>0.33333333333333331</v>
      </c>
      <c r="AE11">
        <v>0.1469125</v>
      </c>
      <c r="AF11">
        <v>3.5344983479170845E-3</v>
      </c>
      <c r="AH11">
        <v>0.14128750000000001</v>
      </c>
      <c r="AI11">
        <v>4.1072888172821974E-3</v>
      </c>
      <c r="AM11">
        <v>0.14071249999999999</v>
      </c>
      <c r="AN11">
        <v>3.1925974646717652E-3</v>
      </c>
      <c r="AP11">
        <v>0.12483750000000002</v>
      </c>
      <c r="AQ11">
        <v>1.7565693024431774E-3</v>
      </c>
      <c r="AT11" s="4">
        <v>0.33333333333333331</v>
      </c>
      <c r="AU11">
        <v>0.5944625</v>
      </c>
      <c r="AV11">
        <v>1.1031116702958307E-2</v>
      </c>
      <c r="AY11" s="4">
        <v>0.33333333333333331</v>
      </c>
      <c r="AZ11">
        <v>0.1328375</v>
      </c>
      <c r="BA11">
        <v>1.9522423005354694E-3</v>
      </c>
      <c r="BD11" s="4">
        <v>0.33333333333333331</v>
      </c>
      <c r="BE11">
        <v>0.30304999999999999</v>
      </c>
      <c r="BF11">
        <v>3.0289083370557243E-3</v>
      </c>
      <c r="BI11" s="4">
        <v>0.33333333333333331</v>
      </c>
      <c r="BJ11">
        <v>0.1474125</v>
      </c>
      <c r="BK11">
        <v>2.3624669309854898E-3</v>
      </c>
      <c r="BN11" s="4">
        <v>0.33333333333333331</v>
      </c>
      <c r="BO11">
        <v>0.13592499999999999</v>
      </c>
      <c r="BP11">
        <v>3.3567628964311994E-3</v>
      </c>
      <c r="BS11" s="4">
        <v>0.33333333333333331</v>
      </c>
      <c r="BT11">
        <v>0.15057499999999999</v>
      </c>
      <c r="BU11">
        <v>3.3022719451916739E-3</v>
      </c>
    </row>
    <row r="12" spans="1:73">
      <c r="B12" s="4">
        <v>0.375</v>
      </c>
      <c r="C12">
        <v>0.14604999999999999</v>
      </c>
      <c r="D12">
        <v>2.3730631199840786E-3</v>
      </c>
      <c r="F12">
        <v>0.14530000000000001</v>
      </c>
      <c r="G12">
        <v>2.3573592974221879E-3</v>
      </c>
      <c r="J12" s="4">
        <v>0.375</v>
      </c>
      <c r="K12">
        <v>0.50642500000000001</v>
      </c>
      <c r="L12">
        <v>1.1278012742880334E-2</v>
      </c>
      <c r="O12" s="4">
        <v>0.375</v>
      </c>
      <c r="P12">
        <v>0.35798750000000001</v>
      </c>
      <c r="Q12">
        <v>6.639156035004961E-3</v>
      </c>
      <c r="T12" s="4">
        <v>0.375</v>
      </c>
      <c r="U12">
        <v>0.14887499999999998</v>
      </c>
      <c r="V12">
        <v>3.4036395086380574E-3</v>
      </c>
      <c r="Y12" s="4">
        <v>0.375</v>
      </c>
      <c r="Z12">
        <v>0.11988750000000001</v>
      </c>
      <c r="AA12">
        <v>3.0068671403971291E-3</v>
      </c>
      <c r="AD12" s="4">
        <v>0.375</v>
      </c>
      <c r="AE12">
        <v>0.14913750000000001</v>
      </c>
      <c r="AF12">
        <v>3.7443051997094762E-3</v>
      </c>
      <c r="AH12">
        <v>0.14377500000000001</v>
      </c>
      <c r="AI12">
        <v>4.1084407887038736E-3</v>
      </c>
      <c r="AM12">
        <v>0.14300000000000002</v>
      </c>
      <c r="AN12">
        <v>3.1591137997862648E-3</v>
      </c>
      <c r="AP12">
        <v>0.12591249999999998</v>
      </c>
      <c r="AQ12">
        <v>1.8019334853746091E-3</v>
      </c>
      <c r="AT12" s="4">
        <v>0.375</v>
      </c>
      <c r="AU12">
        <v>0.59735000000000005</v>
      </c>
      <c r="AV12">
        <v>1.1544819493732135E-2</v>
      </c>
      <c r="AY12" s="4">
        <v>0.375</v>
      </c>
      <c r="AZ12">
        <v>0.13455</v>
      </c>
      <c r="BA12">
        <v>2.0942097043310376E-3</v>
      </c>
      <c r="BD12" s="4">
        <v>0.375</v>
      </c>
      <c r="BE12">
        <v>0.31479999999999997</v>
      </c>
      <c r="BF12">
        <v>3.2368414939788009E-3</v>
      </c>
      <c r="BI12" s="4">
        <v>0.375</v>
      </c>
      <c r="BJ12">
        <v>0.15078750000000002</v>
      </c>
      <c r="BK12">
        <v>2.3594415198758966E-3</v>
      </c>
      <c r="BN12" s="4">
        <v>0.375</v>
      </c>
      <c r="BO12">
        <v>0.1370875</v>
      </c>
      <c r="BP12">
        <v>3.4613942277642996E-3</v>
      </c>
      <c r="BS12" s="4">
        <v>0.375</v>
      </c>
      <c r="BT12">
        <v>0.15438750000000001</v>
      </c>
      <c r="BU12">
        <v>3.6029501800607798E-3</v>
      </c>
    </row>
    <row r="13" spans="1:73">
      <c r="B13" s="4">
        <v>0.41666666666666669</v>
      </c>
      <c r="C13">
        <v>0.14758749999999998</v>
      </c>
      <c r="D13">
        <v>2.524416481373189E-3</v>
      </c>
      <c r="F13">
        <v>0.14806249999999999</v>
      </c>
      <c r="G13">
        <v>2.0996173120697188E-3</v>
      </c>
      <c r="J13" s="4">
        <v>0.41666666666666669</v>
      </c>
      <c r="K13">
        <v>0.50693750000000004</v>
      </c>
      <c r="L13">
        <v>9.2427481225630572E-3</v>
      </c>
      <c r="O13" s="4">
        <v>0.41666666666666669</v>
      </c>
      <c r="P13">
        <v>0.3611125</v>
      </c>
      <c r="Q13">
        <v>6.7680842404416212E-3</v>
      </c>
      <c r="T13" s="4">
        <v>0.41666666666666669</v>
      </c>
      <c r="U13">
        <v>0.1506875</v>
      </c>
      <c r="V13">
        <v>3.2873494895837713E-3</v>
      </c>
      <c r="Y13" s="4">
        <v>0.41666666666666669</v>
      </c>
      <c r="Z13">
        <v>0.123125</v>
      </c>
      <c r="AA13">
        <v>3.6877209376911515E-3</v>
      </c>
      <c r="AD13" s="4">
        <v>0.41666666666666669</v>
      </c>
      <c r="AE13">
        <v>0.15040000000000001</v>
      </c>
      <c r="AF13">
        <v>4.2274612442255019E-3</v>
      </c>
      <c r="AH13">
        <v>0.145925</v>
      </c>
      <c r="AI13">
        <v>4.1316720931983799E-3</v>
      </c>
      <c r="AM13">
        <v>0.1443625</v>
      </c>
      <c r="AN13">
        <v>3.6893427598963992E-3</v>
      </c>
      <c r="AP13">
        <v>0.12698749999999998</v>
      </c>
      <c r="AQ13">
        <v>1.9052090249028896E-3</v>
      </c>
      <c r="AT13" s="4">
        <v>0.41666666666666669</v>
      </c>
      <c r="AU13">
        <v>0.59853749999999994</v>
      </c>
      <c r="AV13">
        <v>1.1288671628799242E-2</v>
      </c>
      <c r="AY13" s="4">
        <v>0.41666666666666669</v>
      </c>
      <c r="AZ13">
        <v>0.13626250000000001</v>
      </c>
      <c r="BA13">
        <v>2.1380481753225313E-3</v>
      </c>
      <c r="BD13" s="4">
        <v>0.41666666666666669</v>
      </c>
      <c r="BE13">
        <v>0.32293749999999999</v>
      </c>
      <c r="BF13">
        <v>3.7519280757650733E-3</v>
      </c>
      <c r="BI13" s="4">
        <v>0.41666666666666669</v>
      </c>
      <c r="BJ13">
        <v>0.15411250000000001</v>
      </c>
      <c r="BK13">
        <v>3.028643024760191E-3</v>
      </c>
      <c r="BN13" s="4">
        <v>0.41666666666666669</v>
      </c>
      <c r="BO13">
        <v>0.13876249999999998</v>
      </c>
      <c r="BP13">
        <v>3.3598203608441344E-3</v>
      </c>
      <c r="BS13" s="4">
        <v>0.41666666666666669</v>
      </c>
      <c r="BT13">
        <v>0.15699999999999997</v>
      </c>
      <c r="BU13">
        <v>3.7898360311307867E-3</v>
      </c>
    </row>
    <row r="14" spans="1:73">
      <c r="B14" s="4">
        <v>0.45833333333333331</v>
      </c>
      <c r="C14">
        <v>0.14860000000000001</v>
      </c>
      <c r="D14">
        <v>2.9198825808094231E-3</v>
      </c>
      <c r="F14">
        <v>0.1497375</v>
      </c>
      <c r="G14">
        <v>2.1751436734156184E-3</v>
      </c>
      <c r="J14" s="4">
        <v>0.45833333333333331</v>
      </c>
      <c r="K14">
        <v>0.50543749999999998</v>
      </c>
      <c r="L14">
        <v>9.7481042112959517E-3</v>
      </c>
      <c r="O14" s="4">
        <v>0.45833333333333331</v>
      </c>
      <c r="P14">
        <v>0.36277500000000001</v>
      </c>
      <c r="Q14">
        <v>6.1865637819852343E-3</v>
      </c>
      <c r="T14" s="4">
        <v>0.45833333333333331</v>
      </c>
      <c r="U14">
        <v>0.15173750000000003</v>
      </c>
      <c r="V14">
        <v>3.9426846063008759E-3</v>
      </c>
      <c r="Y14" s="4">
        <v>0.45833333333333331</v>
      </c>
      <c r="Z14">
        <v>0.12893749999999998</v>
      </c>
      <c r="AA14">
        <v>6.9419917891049079E-3</v>
      </c>
      <c r="AD14" s="4">
        <v>0.45833333333333331</v>
      </c>
      <c r="AE14">
        <v>0.1525</v>
      </c>
      <c r="AF14">
        <v>3.5681127464569575E-3</v>
      </c>
      <c r="AH14">
        <v>0.14783750000000001</v>
      </c>
      <c r="AI14">
        <v>4.0721835139674867E-3</v>
      </c>
      <c r="AM14">
        <v>0.14601249999999999</v>
      </c>
      <c r="AN14">
        <v>3.6357107774330501E-3</v>
      </c>
      <c r="AP14">
        <v>0.12787499999999999</v>
      </c>
      <c r="AQ14">
        <v>1.9630515603446131E-3</v>
      </c>
      <c r="AT14" s="4">
        <v>0.45833333333333331</v>
      </c>
      <c r="AU14">
        <v>0.59989999999999999</v>
      </c>
      <c r="AV14">
        <v>1.137603998385577E-2</v>
      </c>
      <c r="AY14" s="4">
        <v>0.45833333333333331</v>
      </c>
      <c r="AZ14">
        <v>0.13792499999999999</v>
      </c>
      <c r="BA14">
        <v>2.3480995354906494E-3</v>
      </c>
      <c r="BD14" s="4">
        <v>0.45833333333333331</v>
      </c>
      <c r="BE14">
        <v>0.32875000000000004</v>
      </c>
      <c r="BF14">
        <v>3.7028946206216326E-3</v>
      </c>
      <c r="BI14" s="4">
        <v>0.45833333333333331</v>
      </c>
      <c r="BJ14">
        <v>0.15608749999999999</v>
      </c>
      <c r="BK14">
        <v>2.1787529198406888E-3</v>
      </c>
      <c r="BN14" s="4">
        <v>0.45833333333333331</v>
      </c>
      <c r="BO14">
        <v>0.14046250000000002</v>
      </c>
      <c r="BP14">
        <v>3.2482687696679261E-3</v>
      </c>
      <c r="BS14" s="4">
        <v>0.45833333333333331</v>
      </c>
      <c r="BT14">
        <v>0.15994999999999998</v>
      </c>
      <c r="BU14">
        <v>3.4016802570830456E-3</v>
      </c>
    </row>
    <row r="15" spans="1:73">
      <c r="B15" s="4">
        <v>0.5</v>
      </c>
      <c r="C15">
        <v>0.1502</v>
      </c>
      <c r="D15">
        <v>2.8243836242874071E-3</v>
      </c>
      <c r="F15">
        <v>0.15195</v>
      </c>
      <c r="G15">
        <v>2.4207436873820384E-3</v>
      </c>
      <c r="J15" s="4">
        <v>0.5</v>
      </c>
      <c r="K15">
        <v>0.5039499999999999</v>
      </c>
      <c r="L15">
        <v>9.9020921310311229E-3</v>
      </c>
      <c r="O15" s="4">
        <v>0.5</v>
      </c>
      <c r="P15">
        <v>0.36462499999999998</v>
      </c>
      <c r="Q15">
        <v>6.1117568201435653E-3</v>
      </c>
      <c r="T15" s="4">
        <v>0.5</v>
      </c>
      <c r="U15">
        <v>0.15437499999999998</v>
      </c>
      <c r="V15">
        <v>4.0668227916947223E-3</v>
      </c>
      <c r="Y15" s="4">
        <v>0.5</v>
      </c>
      <c r="Z15">
        <v>0.1305</v>
      </c>
      <c r="AA15">
        <v>9.3978720995765899E-3</v>
      </c>
      <c r="AD15" s="4">
        <v>0.5</v>
      </c>
      <c r="AE15">
        <v>0.1547125</v>
      </c>
      <c r="AF15">
        <v>3.9686044686478199E-3</v>
      </c>
      <c r="AH15">
        <v>0.14986250000000001</v>
      </c>
      <c r="AI15">
        <v>3.7686441290507395E-3</v>
      </c>
      <c r="AM15">
        <v>0.14765</v>
      </c>
      <c r="AN15">
        <v>3.5713142838856549E-3</v>
      </c>
      <c r="AP15">
        <v>0.12867500000000001</v>
      </c>
      <c r="AQ15">
        <v>1.793440428737064E-3</v>
      </c>
      <c r="AT15" s="4">
        <v>0.5</v>
      </c>
      <c r="AU15">
        <v>0.59986249999999997</v>
      </c>
      <c r="AV15">
        <v>1.0640077537311485E-2</v>
      </c>
      <c r="AY15" s="4">
        <v>0.5</v>
      </c>
      <c r="AZ15">
        <v>0.13942500000000002</v>
      </c>
      <c r="BA15">
        <v>2.3075961518428654E-3</v>
      </c>
      <c r="BD15" s="4">
        <v>0.5</v>
      </c>
      <c r="BE15">
        <v>0.33231250000000001</v>
      </c>
      <c r="BF15">
        <v>3.7673171583274723E-3</v>
      </c>
      <c r="BI15" s="4">
        <v>0.5</v>
      </c>
      <c r="BJ15">
        <v>0.15845000000000001</v>
      </c>
      <c r="BK15">
        <v>2.468081962056484E-3</v>
      </c>
      <c r="BN15" s="4">
        <v>0.5</v>
      </c>
      <c r="BO15">
        <v>0.14231250000000001</v>
      </c>
      <c r="BP15">
        <v>3.4692269620602342E-3</v>
      </c>
      <c r="BS15" s="4">
        <v>0.5</v>
      </c>
      <c r="BT15">
        <v>0.16323750000000001</v>
      </c>
      <c r="BU15">
        <v>4.0145939129274683E-3</v>
      </c>
    </row>
    <row r="16" spans="1:73">
      <c r="B16" s="4">
        <v>0.54166666666666663</v>
      </c>
      <c r="C16">
        <v>0.15079999999999999</v>
      </c>
      <c r="D16">
        <v>2.5933982119439886E-3</v>
      </c>
      <c r="F16">
        <v>0.15374999999999997</v>
      </c>
      <c r="G16">
        <v>2.4189726272590552E-3</v>
      </c>
      <c r="J16" s="4">
        <v>0.54166666666666663</v>
      </c>
      <c r="K16">
        <v>0.50373749999999995</v>
      </c>
      <c r="L16">
        <v>1.0039199953895005E-2</v>
      </c>
      <c r="O16" s="4">
        <v>0.54166666666666663</v>
      </c>
      <c r="P16">
        <v>0.36702500000000005</v>
      </c>
      <c r="Q16">
        <v>5.8421498000063559E-3</v>
      </c>
      <c r="T16" s="4">
        <v>0.54166666666666663</v>
      </c>
      <c r="U16">
        <v>0.15468750000000001</v>
      </c>
      <c r="V16">
        <v>3.3668552516724366E-3</v>
      </c>
      <c r="Y16" s="4">
        <v>0.54166666666666663</v>
      </c>
      <c r="Z16">
        <v>0.13011250000000002</v>
      </c>
      <c r="AA16">
        <v>5.0419490279057736E-3</v>
      </c>
      <c r="AD16" s="4">
        <v>0.54166666666666663</v>
      </c>
      <c r="AE16">
        <v>0.155775</v>
      </c>
      <c r="AF16">
        <v>3.4300145772284988E-3</v>
      </c>
      <c r="AH16">
        <v>0.15132500000000002</v>
      </c>
      <c r="AI16">
        <v>3.7772817134623664E-3</v>
      </c>
      <c r="AM16">
        <v>0.1494125</v>
      </c>
      <c r="AN16">
        <v>3.6763481492216856E-3</v>
      </c>
      <c r="AP16">
        <v>0.12909999999999999</v>
      </c>
      <c r="AQ16">
        <v>1.9434872927659799E-3</v>
      </c>
      <c r="AT16" s="4">
        <v>0.54166666666666663</v>
      </c>
      <c r="AU16">
        <v>0.6000375</v>
      </c>
      <c r="AV16">
        <v>1.1290316647463879E-2</v>
      </c>
      <c r="AY16" s="4">
        <v>0.54166666666666663</v>
      </c>
      <c r="AZ16">
        <v>0.14097499999999999</v>
      </c>
      <c r="BA16">
        <v>2.3717082451262862E-3</v>
      </c>
      <c r="BD16" s="4">
        <v>0.54166666666666663</v>
      </c>
      <c r="BE16">
        <v>0.33577500000000005</v>
      </c>
      <c r="BF16">
        <v>3.6842328141108911E-3</v>
      </c>
      <c r="BI16" s="4">
        <v>0.54166666666666663</v>
      </c>
      <c r="BJ16">
        <v>0.16071250000000001</v>
      </c>
      <c r="BK16">
        <v>2.254796474819212E-3</v>
      </c>
      <c r="BN16" s="4">
        <v>0.54166666666666663</v>
      </c>
      <c r="BO16">
        <v>0.14422499999999999</v>
      </c>
      <c r="BP16">
        <v>3.3307013418454987E-3</v>
      </c>
      <c r="BS16" s="4">
        <v>0.54166666666666663</v>
      </c>
      <c r="BT16">
        <v>0.16543749999999999</v>
      </c>
      <c r="BU16">
        <v>3.7849089439887071E-3</v>
      </c>
    </row>
    <row r="17" spans="2:73">
      <c r="B17" s="4">
        <v>0.58333333333333337</v>
      </c>
      <c r="C17">
        <v>0.15266250000000001</v>
      </c>
      <c r="D17">
        <v>2.0311414806176674E-3</v>
      </c>
      <c r="F17">
        <v>0.15553750000000002</v>
      </c>
      <c r="G17">
        <v>2.5427417710584973E-3</v>
      </c>
      <c r="J17" s="4">
        <v>0.58333333333333337</v>
      </c>
      <c r="K17">
        <v>0.49875000000000003</v>
      </c>
      <c r="L17">
        <v>8.8235075629981546E-3</v>
      </c>
      <c r="O17" s="4">
        <v>0.58333333333333337</v>
      </c>
      <c r="P17">
        <v>0.36757500000000004</v>
      </c>
      <c r="Q17">
        <v>6.2492856734647209E-3</v>
      </c>
      <c r="T17" s="4">
        <v>0.58333333333333337</v>
      </c>
      <c r="U17">
        <v>0.1570375</v>
      </c>
      <c r="V17">
        <v>3.9685069760613551E-3</v>
      </c>
      <c r="Y17" s="4">
        <v>0.58333333333333337</v>
      </c>
      <c r="Z17">
        <v>0.13055000000000003</v>
      </c>
      <c r="AA17">
        <v>4.7334674695950199E-3</v>
      </c>
      <c r="AD17" s="4">
        <v>0.58333333333333337</v>
      </c>
      <c r="AE17">
        <v>0.15676250000000003</v>
      </c>
      <c r="AF17">
        <v>3.9391578142687128E-3</v>
      </c>
      <c r="AH17">
        <v>0.15265000000000001</v>
      </c>
      <c r="AI17">
        <v>3.6146527199323419E-3</v>
      </c>
      <c r="AM17">
        <v>0.1504625</v>
      </c>
      <c r="AN17">
        <v>3.7462123728984162E-3</v>
      </c>
      <c r="AP17">
        <v>0.12937499999999999</v>
      </c>
      <c r="AQ17">
        <v>2.0176011215585357E-3</v>
      </c>
      <c r="AT17" s="4">
        <v>0.58333333333333337</v>
      </c>
      <c r="AU17">
        <v>0.59998750000000001</v>
      </c>
      <c r="AV17">
        <v>1.157416303669514E-2</v>
      </c>
      <c r="AY17" s="4">
        <v>0.58333333333333337</v>
      </c>
      <c r="AZ17">
        <v>0.14255000000000001</v>
      </c>
      <c r="BA17">
        <v>2.6912556814351796E-3</v>
      </c>
      <c r="BD17" s="4">
        <v>0.58333333333333337</v>
      </c>
      <c r="BE17">
        <v>0.3379875</v>
      </c>
      <c r="BF17">
        <v>4.1639395837527217E-3</v>
      </c>
      <c r="BI17" s="4">
        <v>0.58333333333333337</v>
      </c>
      <c r="BJ17">
        <v>0.16273750000000001</v>
      </c>
      <c r="BK17">
        <v>2.1043746950443181E-3</v>
      </c>
      <c r="BN17" s="4">
        <v>0.58333333333333337</v>
      </c>
      <c r="BO17">
        <v>0.14552500000000002</v>
      </c>
      <c r="BP17">
        <v>3.7085807836113546E-3</v>
      </c>
      <c r="BS17" s="4">
        <v>0.58333333333333337</v>
      </c>
      <c r="BT17">
        <v>0.1676</v>
      </c>
      <c r="BU17">
        <v>3.8515303081094509E-3</v>
      </c>
    </row>
    <row r="18" spans="2:73">
      <c r="B18" s="4">
        <v>0.625</v>
      </c>
      <c r="C18">
        <v>0.1529625</v>
      </c>
      <c r="D18">
        <v>2.45760481537847E-3</v>
      </c>
      <c r="F18">
        <v>0.15708749999999999</v>
      </c>
      <c r="G18">
        <v>2.7751126103277325E-3</v>
      </c>
      <c r="J18" s="4">
        <v>0.625</v>
      </c>
      <c r="K18">
        <v>0.49583749999999999</v>
      </c>
      <c r="L18">
        <v>9.544173615352973E-3</v>
      </c>
      <c r="O18" s="4">
        <v>0.625</v>
      </c>
      <c r="P18">
        <v>0.36884999999999996</v>
      </c>
      <c r="Q18">
        <v>6.3644099715303047E-3</v>
      </c>
      <c r="T18" s="4">
        <v>0.625</v>
      </c>
      <c r="U18">
        <v>0.15807500000000002</v>
      </c>
      <c r="V18">
        <v>3.0878409778940879E-3</v>
      </c>
      <c r="Y18" s="4">
        <v>0.625</v>
      </c>
      <c r="Z18">
        <v>0.1315375</v>
      </c>
      <c r="AA18">
        <v>3.6792613777379655E-3</v>
      </c>
      <c r="AD18" s="4">
        <v>0.625</v>
      </c>
      <c r="AE18">
        <v>0.15868750000000001</v>
      </c>
      <c r="AF18">
        <v>4.4796165333334361E-3</v>
      </c>
      <c r="AH18">
        <v>0.154225</v>
      </c>
      <c r="AI18">
        <v>3.5426987291772741E-3</v>
      </c>
      <c r="AM18">
        <v>0.15198749999999997</v>
      </c>
      <c r="AN18">
        <v>3.6470878793908954E-3</v>
      </c>
      <c r="AP18">
        <v>0.12960000000000002</v>
      </c>
      <c r="AQ18">
        <v>2.1908902300206631E-3</v>
      </c>
      <c r="AT18" s="4">
        <v>0.625</v>
      </c>
      <c r="AU18">
        <v>0.60048750000000006</v>
      </c>
      <c r="AV18">
        <v>1.1252737762111812E-2</v>
      </c>
      <c r="AY18" s="4">
        <v>0.625</v>
      </c>
      <c r="AZ18">
        <v>0.14369999999999999</v>
      </c>
      <c r="BA18">
        <v>2.8364968333693405E-3</v>
      </c>
      <c r="BD18" s="4">
        <v>0.625</v>
      </c>
      <c r="BE18">
        <v>0.33977500000000005</v>
      </c>
      <c r="BF18">
        <v>4.1784310110716989E-3</v>
      </c>
      <c r="BI18" s="4">
        <v>0.625</v>
      </c>
      <c r="BJ18">
        <v>0.16502499999999998</v>
      </c>
      <c r="BK18">
        <v>2.4505101509685687E-3</v>
      </c>
      <c r="BN18" s="4">
        <v>0.625</v>
      </c>
      <c r="BO18">
        <v>0.14708750000000001</v>
      </c>
      <c r="BP18">
        <v>3.8118002870784606E-3</v>
      </c>
      <c r="BS18" s="4">
        <v>0.625</v>
      </c>
      <c r="BT18">
        <v>0.16963749999999997</v>
      </c>
      <c r="BU18">
        <v>3.9838737429793141E-3</v>
      </c>
    </row>
    <row r="19" spans="2:73">
      <c r="B19" s="4">
        <v>0.66666666666666663</v>
      </c>
      <c r="C19">
        <v>0.15406249999999999</v>
      </c>
      <c r="D19">
        <v>2.2057959366826572E-3</v>
      </c>
      <c r="F19">
        <v>0.1587625</v>
      </c>
      <c r="G19">
        <v>3.0023502698481308E-3</v>
      </c>
      <c r="J19" s="4">
        <v>0.66666666666666663</v>
      </c>
      <c r="K19">
        <v>0.49300000000000005</v>
      </c>
      <c r="L19">
        <v>8.7609523291869162E-3</v>
      </c>
      <c r="O19" s="4">
        <v>0.66666666666666663</v>
      </c>
      <c r="P19">
        <v>0.37021250000000006</v>
      </c>
      <c r="Q19">
        <v>6.5903473786613608E-3</v>
      </c>
      <c r="T19" s="4">
        <v>0.66666666666666663</v>
      </c>
      <c r="U19">
        <v>0.158775</v>
      </c>
      <c r="V19">
        <v>3.7744126001525661E-3</v>
      </c>
      <c r="Y19" s="4">
        <v>0.66666666666666663</v>
      </c>
      <c r="Z19">
        <v>0.13139999999999999</v>
      </c>
      <c r="AA19">
        <v>3.1758013611865388E-3</v>
      </c>
      <c r="AD19" s="4">
        <v>0.66666666666666663</v>
      </c>
      <c r="AE19">
        <v>0.16018749999999998</v>
      </c>
      <c r="AF19">
        <v>3.4688151538282627E-3</v>
      </c>
      <c r="AH19">
        <v>0.15553749999999997</v>
      </c>
      <c r="AI19">
        <v>3.5439838358225415E-3</v>
      </c>
      <c r="AM19">
        <v>0.15315000000000001</v>
      </c>
      <c r="AN19">
        <v>4.0160392712934728E-3</v>
      </c>
      <c r="AP19">
        <v>0.12975</v>
      </c>
      <c r="AQ19">
        <v>2.184359991262558E-3</v>
      </c>
      <c r="AT19" s="4">
        <v>0.66666666666666663</v>
      </c>
      <c r="AU19">
        <v>0.60048749999999995</v>
      </c>
      <c r="AV19">
        <v>1.2133829627474243E-2</v>
      </c>
      <c r="AY19" s="4">
        <v>0.66666666666666663</v>
      </c>
      <c r="AZ19">
        <v>0.1449375</v>
      </c>
      <c r="BA19">
        <v>2.8177688742285828E-3</v>
      </c>
      <c r="BD19" s="4">
        <v>0.66666666666666663</v>
      </c>
      <c r="BE19">
        <v>0.34271249999999998</v>
      </c>
      <c r="BF19">
        <v>4.9501623350004607E-3</v>
      </c>
      <c r="BI19" s="4">
        <v>0.66666666666666663</v>
      </c>
      <c r="BJ19">
        <v>0.16712500000000002</v>
      </c>
      <c r="BK19">
        <v>2.1907272112898306E-3</v>
      </c>
      <c r="BN19" s="4">
        <v>0.66666666666666663</v>
      </c>
      <c r="BO19">
        <v>0.14823750000000002</v>
      </c>
      <c r="BP19">
        <v>3.5620770425613835E-3</v>
      </c>
      <c r="BS19" s="4">
        <v>0.66666666666666663</v>
      </c>
      <c r="BT19">
        <v>0.17102500000000001</v>
      </c>
      <c r="BU19">
        <v>3.5386639932526564E-3</v>
      </c>
    </row>
    <row r="20" spans="2:73">
      <c r="B20" s="4">
        <v>0.70833333333333337</v>
      </c>
      <c r="C20">
        <v>0.1552125</v>
      </c>
      <c r="D20">
        <v>2.8093911389175711E-3</v>
      </c>
      <c r="F20">
        <v>0.16035000000000002</v>
      </c>
      <c r="G20">
        <v>2.8152645143421744E-3</v>
      </c>
      <c r="J20" s="4">
        <v>0.70833333333333337</v>
      </c>
      <c r="K20">
        <v>0.48861250000000001</v>
      </c>
      <c r="L20">
        <v>1.0185204605561101E-2</v>
      </c>
      <c r="O20" s="4">
        <v>0.70833333333333337</v>
      </c>
      <c r="P20">
        <v>0.371475</v>
      </c>
      <c r="Q20">
        <v>6.7126213742684524E-3</v>
      </c>
      <c r="T20" s="4">
        <v>0.70833333333333337</v>
      </c>
      <c r="U20">
        <v>0.1602625</v>
      </c>
      <c r="V20">
        <v>3.6618366455984396E-3</v>
      </c>
      <c r="Y20" s="4">
        <v>0.70833333333333337</v>
      </c>
      <c r="Z20">
        <v>0.1317625</v>
      </c>
      <c r="AA20">
        <v>2.7676382401917092E-3</v>
      </c>
      <c r="AD20" s="4">
        <v>0.70833333333333337</v>
      </c>
      <c r="AE20">
        <v>0.16178750000000003</v>
      </c>
      <c r="AF20">
        <v>3.6337456078896313E-3</v>
      </c>
      <c r="AH20">
        <v>0.15667500000000001</v>
      </c>
      <c r="AI20">
        <v>3.5049964336643768E-3</v>
      </c>
      <c r="AM20">
        <v>0.15412500000000001</v>
      </c>
      <c r="AN20">
        <v>3.7039554147270345E-3</v>
      </c>
      <c r="AP20">
        <v>0.1297625</v>
      </c>
      <c r="AQ20">
        <v>2.3262093628906209E-3</v>
      </c>
      <c r="AT20" s="4">
        <v>0.70833333333333337</v>
      </c>
      <c r="AU20">
        <v>0.60031250000000003</v>
      </c>
      <c r="AV20">
        <v>1.1072802910090749E-2</v>
      </c>
      <c r="AY20" s="4">
        <v>0.70833333333333337</v>
      </c>
      <c r="AZ20">
        <v>0.14648749999999999</v>
      </c>
      <c r="BA20">
        <v>2.8955322728053193E-3</v>
      </c>
      <c r="BD20" s="4">
        <v>0.70833333333333337</v>
      </c>
      <c r="BE20">
        <v>0.34306249999999999</v>
      </c>
      <c r="BF20">
        <v>4.5131355903786875E-3</v>
      </c>
      <c r="BI20" s="4">
        <v>0.70833333333333337</v>
      </c>
      <c r="BJ20">
        <v>0.16916250000000002</v>
      </c>
      <c r="BK20">
        <v>2.4383469224631845E-3</v>
      </c>
      <c r="BN20" s="4">
        <v>0.70833333333333337</v>
      </c>
      <c r="BO20">
        <v>0.1497375</v>
      </c>
      <c r="BP20">
        <v>3.3835473777003382E-3</v>
      </c>
      <c r="BS20" s="4">
        <v>0.70833333333333337</v>
      </c>
      <c r="BT20">
        <v>0.17473749999999999</v>
      </c>
      <c r="BU20">
        <v>5.1622081377200304E-3</v>
      </c>
    </row>
    <row r="21" spans="2:73">
      <c r="B21" s="4">
        <v>0.75</v>
      </c>
      <c r="C21">
        <v>0.1552625</v>
      </c>
      <c r="D21">
        <v>2.4189357163843786E-3</v>
      </c>
      <c r="F21">
        <v>0.1622875</v>
      </c>
      <c r="G21">
        <v>2.7673801432298484E-3</v>
      </c>
      <c r="J21" s="4">
        <v>0.75</v>
      </c>
      <c r="K21">
        <v>0.48595000000000005</v>
      </c>
      <c r="L21">
        <v>1.0518283401500713E-2</v>
      </c>
      <c r="O21" s="4">
        <v>0.75</v>
      </c>
      <c r="P21">
        <v>0.37241249999999998</v>
      </c>
      <c r="Q21">
        <v>6.511843605528111E-3</v>
      </c>
      <c r="T21" s="4">
        <v>0.75</v>
      </c>
      <c r="U21">
        <v>0.16141250000000001</v>
      </c>
      <c r="V21">
        <v>3.6272119688083686E-3</v>
      </c>
      <c r="Y21" s="4">
        <v>0.75</v>
      </c>
      <c r="Z21">
        <v>0.1348375</v>
      </c>
      <c r="AA21">
        <v>6.0811036357368026E-3</v>
      </c>
      <c r="AD21" s="4">
        <v>0.75</v>
      </c>
      <c r="AE21">
        <v>0.16291249999999999</v>
      </c>
      <c r="AF21">
        <v>3.6716821757880984E-3</v>
      </c>
      <c r="AH21">
        <v>0.1585375</v>
      </c>
      <c r="AI21">
        <v>3.7228781108936998E-3</v>
      </c>
      <c r="AM21">
        <v>0.1555375</v>
      </c>
      <c r="AN21">
        <v>3.6146280187988509E-3</v>
      </c>
      <c r="AP21">
        <v>0.12983749999999999</v>
      </c>
      <c r="AQ21">
        <v>2.3874298792993754E-3</v>
      </c>
      <c r="AT21" s="4">
        <v>0.75</v>
      </c>
      <c r="AU21">
        <v>0.59945000000000004</v>
      </c>
      <c r="AV21">
        <v>1.0946101719659967E-2</v>
      </c>
      <c r="AY21" s="4">
        <v>0.75</v>
      </c>
      <c r="AZ21">
        <v>0.1473875</v>
      </c>
      <c r="BA21">
        <v>3.1096336486106284E-3</v>
      </c>
      <c r="BD21" s="4">
        <v>0.75</v>
      </c>
      <c r="BE21">
        <v>0.34428749999999997</v>
      </c>
      <c r="BF21">
        <v>4.3972190887293407E-3</v>
      </c>
      <c r="BI21" s="4">
        <v>0.75</v>
      </c>
      <c r="BJ21">
        <v>0.17167500000000002</v>
      </c>
      <c r="BK21">
        <v>2.8981521206254334E-3</v>
      </c>
      <c r="BN21" s="4">
        <v>0.75</v>
      </c>
      <c r="BO21">
        <v>0.1509875</v>
      </c>
      <c r="BP21">
        <v>3.5550517376182955E-3</v>
      </c>
      <c r="BS21" s="4">
        <v>0.75</v>
      </c>
      <c r="BT21">
        <v>0.1762</v>
      </c>
      <c r="BU21">
        <v>3.6843297510247026E-3</v>
      </c>
    </row>
    <row r="22" spans="2:73">
      <c r="B22" s="4">
        <v>0.79166666666666663</v>
      </c>
      <c r="C22">
        <v>0.155975</v>
      </c>
      <c r="D22">
        <v>2.0824093188968793E-3</v>
      </c>
      <c r="F22">
        <v>0.16387500000000002</v>
      </c>
      <c r="G22">
        <v>3.2074689621034757E-3</v>
      </c>
      <c r="J22" s="4">
        <v>0.79166666666666663</v>
      </c>
      <c r="K22">
        <v>0.48277500000000001</v>
      </c>
      <c r="L22">
        <v>9.943231725292186E-3</v>
      </c>
      <c r="O22" s="4">
        <v>0.79166666666666663</v>
      </c>
      <c r="P22">
        <v>0.37308749999999996</v>
      </c>
      <c r="Q22">
        <v>6.5732004598760196E-3</v>
      </c>
      <c r="T22" s="4">
        <v>0.79166666666666663</v>
      </c>
      <c r="U22">
        <v>0.16212500000000002</v>
      </c>
      <c r="V22">
        <v>4.1208528936894258E-3</v>
      </c>
      <c r="Y22" s="4">
        <v>0.79166666666666663</v>
      </c>
      <c r="Z22">
        <v>0.13366250000000002</v>
      </c>
      <c r="AA22">
        <v>3.7890584959478129E-3</v>
      </c>
      <c r="AD22" s="4">
        <v>0.79166666666666663</v>
      </c>
      <c r="AE22">
        <v>0.16367500000000001</v>
      </c>
      <c r="AF22">
        <v>4.5402171124926871E-3</v>
      </c>
      <c r="AH22">
        <v>0.15985000000000002</v>
      </c>
      <c r="AI22">
        <v>3.6621617347447357E-3</v>
      </c>
      <c r="AM22">
        <v>0.15638750000000001</v>
      </c>
      <c r="AN22">
        <v>4.0434912425491186E-3</v>
      </c>
      <c r="AP22">
        <v>0.129525</v>
      </c>
      <c r="AQ22">
        <v>2.4028257174775369E-3</v>
      </c>
      <c r="AT22" s="4">
        <v>0.79166666666666663</v>
      </c>
      <c r="AU22">
        <v>0.5998</v>
      </c>
      <c r="AV22">
        <v>1.1404134588572933E-2</v>
      </c>
      <c r="AY22" s="4">
        <v>0.79166666666666663</v>
      </c>
      <c r="AZ22">
        <v>0.14856250000000001</v>
      </c>
      <c r="BA22">
        <v>3.0687072662139493E-3</v>
      </c>
      <c r="BD22" s="4">
        <v>0.79166666666666663</v>
      </c>
      <c r="BE22">
        <v>0.34665000000000007</v>
      </c>
      <c r="BF22">
        <v>4.6074473874989988E-3</v>
      </c>
      <c r="BI22" s="4">
        <v>0.79166666666666663</v>
      </c>
      <c r="BJ22">
        <v>0.17382499999999998</v>
      </c>
      <c r="BK22">
        <v>3.0046392700051648E-3</v>
      </c>
      <c r="BN22" s="4">
        <v>0.79166666666666663</v>
      </c>
      <c r="BO22">
        <v>0.152225</v>
      </c>
      <c r="BP22">
        <v>3.7031839582407243E-3</v>
      </c>
      <c r="BS22" s="4">
        <v>0.79166666666666663</v>
      </c>
      <c r="BT22">
        <v>0.17773749999999999</v>
      </c>
      <c r="BU22">
        <v>3.7901894034844379E-3</v>
      </c>
    </row>
    <row r="23" spans="2:73">
      <c r="B23" s="4">
        <v>0.83333333333333337</v>
      </c>
      <c r="C23">
        <v>0.156975</v>
      </c>
      <c r="D23">
        <v>2.4806393185167882E-3</v>
      </c>
      <c r="F23">
        <v>0.165075</v>
      </c>
      <c r="G23">
        <v>2.9158434212321533E-3</v>
      </c>
      <c r="J23" s="4">
        <v>0.83333333333333337</v>
      </c>
      <c r="K23">
        <v>0.47788749999999997</v>
      </c>
      <c r="L23">
        <v>1.1624166636795948E-2</v>
      </c>
      <c r="O23" s="4">
        <v>0.83333333333333337</v>
      </c>
      <c r="P23">
        <v>0.37442500000000001</v>
      </c>
      <c r="Q23">
        <v>6.8786938128854516E-3</v>
      </c>
      <c r="T23" s="4">
        <v>0.83333333333333337</v>
      </c>
      <c r="U23">
        <v>0.16290000000000002</v>
      </c>
      <c r="V23">
        <v>4.5883911486852653E-3</v>
      </c>
      <c r="Y23" s="4">
        <v>0.83333333333333337</v>
      </c>
      <c r="Z23">
        <v>0.13317500000000002</v>
      </c>
      <c r="AA23">
        <v>3.2692288299929631E-3</v>
      </c>
      <c r="AD23" s="4">
        <v>0.83333333333333337</v>
      </c>
      <c r="AE23">
        <v>0.16489999999999999</v>
      </c>
      <c r="AF23">
        <v>4.3768873480069049E-3</v>
      </c>
      <c r="AH23">
        <v>0.16126250000000003</v>
      </c>
      <c r="AI23">
        <v>3.5103672986496093E-3</v>
      </c>
      <c r="AM23">
        <v>0.157775</v>
      </c>
      <c r="AN23">
        <v>3.2735956640105369E-3</v>
      </c>
      <c r="AP23">
        <v>0.1295</v>
      </c>
      <c r="AQ23">
        <v>2.3946368648055417E-3</v>
      </c>
      <c r="AT23" s="4">
        <v>0.83333333333333337</v>
      </c>
      <c r="AU23">
        <v>0.600275</v>
      </c>
      <c r="AV23">
        <v>1.2008300700527358E-2</v>
      </c>
      <c r="AY23" s="4">
        <v>0.83333333333333337</v>
      </c>
      <c r="AZ23">
        <v>0.14982499999999999</v>
      </c>
      <c r="BA23">
        <v>3.5334119488109488E-3</v>
      </c>
      <c r="BD23" s="4">
        <v>0.83333333333333337</v>
      </c>
      <c r="BE23">
        <v>0.34796249999999995</v>
      </c>
      <c r="BF23">
        <v>5.1605474515791392E-3</v>
      </c>
      <c r="BI23" s="4">
        <v>0.83333333333333337</v>
      </c>
      <c r="BJ23">
        <v>0.17546249999999999</v>
      </c>
      <c r="BK23">
        <v>2.4313062332828447E-3</v>
      </c>
      <c r="BN23" s="4">
        <v>0.83333333333333337</v>
      </c>
      <c r="BO23">
        <v>0.15358749999999999</v>
      </c>
      <c r="BP23">
        <v>3.6013638289641675E-3</v>
      </c>
      <c r="BS23" s="4">
        <v>0.83333333333333337</v>
      </c>
      <c r="BT23">
        <v>0.1794625</v>
      </c>
      <c r="BU23">
        <v>2.9539017780362462E-3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E1F7-C5D3-3E42-82BA-2B3AB15C9906}">
  <dimension ref="B1:AJ203"/>
  <sheetViews>
    <sheetView workbookViewId="0">
      <selection activeCell="AJ1" sqref="AJ1"/>
    </sheetView>
  </sheetViews>
  <sheetFormatPr baseColWidth="10" defaultColWidth="10.6640625" defaultRowHeight="16"/>
  <cols>
    <col min="1" max="1" width="0.83203125" customWidth="1"/>
    <col min="2" max="2" width="32.83203125" customWidth="1"/>
    <col min="3" max="3" width="43.33203125" customWidth="1"/>
    <col min="4" max="4" width="60.5" customWidth="1"/>
    <col min="5" max="5" width="31.1640625" customWidth="1"/>
    <col min="6" max="6" width="59.83203125" customWidth="1"/>
    <col min="8" max="8" width="28.33203125" customWidth="1"/>
    <col min="9" max="9" width="29.6640625" customWidth="1"/>
    <col min="11" max="11" width="23" customWidth="1"/>
    <col min="12" max="12" width="32.5" customWidth="1"/>
    <col min="14" max="14" width="31.33203125" customWidth="1"/>
    <col min="15" max="15" width="33.1640625" customWidth="1"/>
    <col min="17" max="17" width="32.5" customWidth="1"/>
    <col min="18" max="18" width="30.5" customWidth="1"/>
    <col min="20" max="20" width="44.6640625" customWidth="1"/>
    <col min="21" max="21" width="34.83203125" customWidth="1"/>
    <col min="23" max="23" width="31.83203125" customWidth="1"/>
    <col min="24" max="24" width="30.33203125" customWidth="1"/>
    <col min="26" max="26" width="41" customWidth="1"/>
    <col min="27" max="27" width="32.33203125" customWidth="1"/>
    <col min="29" max="29" width="42.6640625" customWidth="1"/>
    <col min="30" max="30" width="28.5" customWidth="1"/>
    <col min="32" max="32" width="41.6640625" customWidth="1"/>
    <col min="33" max="33" width="27.83203125" customWidth="1"/>
    <col min="35" max="35" width="47.83203125" customWidth="1"/>
    <col min="36" max="36" width="32.33203125" customWidth="1"/>
  </cols>
  <sheetData>
    <row r="1" spans="2:36" s="27" customFormat="1">
      <c r="C1" s="27" t="s">
        <v>17</v>
      </c>
      <c r="D1" s="27" t="s">
        <v>14</v>
      </c>
      <c r="F1" s="27" t="s">
        <v>14</v>
      </c>
      <c r="I1" s="27" t="s">
        <v>66</v>
      </c>
      <c r="L1" s="27" t="s">
        <v>66</v>
      </c>
      <c r="O1" s="27" t="s">
        <v>66</v>
      </c>
      <c r="R1" s="27" t="s">
        <v>66</v>
      </c>
      <c r="U1" s="27" t="s">
        <v>66</v>
      </c>
      <c r="X1" s="27" t="s">
        <v>66</v>
      </c>
      <c r="AA1" s="27" t="s">
        <v>66</v>
      </c>
      <c r="AD1" s="27" t="s">
        <v>66</v>
      </c>
      <c r="AG1" s="27" t="s">
        <v>66</v>
      </c>
      <c r="AJ1" s="27" t="s">
        <v>66</v>
      </c>
    </row>
    <row r="3" spans="2:36">
      <c r="C3">
        <v>699.95263669999997</v>
      </c>
      <c r="D3">
        <v>1.287208E-3</v>
      </c>
      <c r="F3">
        <v>4.0410479999999915E-3</v>
      </c>
      <c r="I3">
        <v>-1.1298009999999999E-3</v>
      </c>
      <c r="L3">
        <v>5.9268999999999999E-4</v>
      </c>
      <c r="O3">
        <v>6.870704E-3</v>
      </c>
      <c r="R3">
        <v>3.1625799999999999E-3</v>
      </c>
      <c r="U3">
        <v>2.0023269999999999E-3</v>
      </c>
      <c r="X3">
        <v>-1.4792970000000001E-3</v>
      </c>
      <c r="AA3">
        <v>6.3167100000000032E-4</v>
      </c>
      <c r="AD3">
        <v>8.418213383333345E-3</v>
      </c>
      <c r="AG3">
        <v>6.385252279999809E-4</v>
      </c>
      <c r="AJ3">
        <v>8.6915823000000003E-3</v>
      </c>
    </row>
    <row r="4" spans="2:36">
      <c r="C4">
        <v>698.94635010000002</v>
      </c>
      <c r="D4">
        <v>1.153999E-3</v>
      </c>
      <c r="F4">
        <v>4.3039000000000271E-3</v>
      </c>
      <c r="I4">
        <v>-1.0326280000000001E-3</v>
      </c>
      <c r="L4">
        <v>5.2035000000000004E-4</v>
      </c>
      <c r="O4">
        <v>7.1043360000000002E-3</v>
      </c>
      <c r="R4">
        <v>3.2916759999999999E-3</v>
      </c>
      <c r="U4">
        <v>1.868934E-3</v>
      </c>
      <c r="X4">
        <v>-1.392672E-3</v>
      </c>
      <c r="AA4">
        <v>8.6081799999998543E-4</v>
      </c>
      <c r="AD4">
        <v>8.341284253333317E-3</v>
      </c>
      <c r="AG4">
        <v>6.7521006400000916E-4</v>
      </c>
      <c r="AJ4">
        <v>8.7047889666666545E-3</v>
      </c>
    </row>
    <row r="5" spans="2:36" ht="21">
      <c r="C5">
        <v>697.93969730000003</v>
      </c>
      <c r="D5">
        <v>1.439975E-3</v>
      </c>
      <c r="F5">
        <v>4.5824110000000084E-3</v>
      </c>
      <c r="I5">
        <v>-1.2144339999999999E-3</v>
      </c>
      <c r="L5">
        <v>6.5864799999999996E-4</v>
      </c>
      <c r="O5">
        <v>7.1274199999999998E-3</v>
      </c>
      <c r="R5">
        <v>3.3085699999999998E-3</v>
      </c>
      <c r="U5">
        <v>1.7641950000000001E-3</v>
      </c>
      <c r="X5">
        <v>-1.438008E-3</v>
      </c>
      <c r="AA5">
        <v>9.3372699999999531E-4</v>
      </c>
      <c r="AD5">
        <v>8.4738974346667134E-3</v>
      </c>
      <c r="AG5">
        <v>7.6547687800002095E-4</v>
      </c>
      <c r="AI5" s="8"/>
      <c r="AJ5">
        <v>8.5907541666666587E-3</v>
      </c>
    </row>
    <row r="6" spans="2:36">
      <c r="C6">
        <v>696.93273929999998</v>
      </c>
      <c r="D6">
        <v>1.477779E-3</v>
      </c>
      <c r="F6">
        <v>4.5011699999999988E-3</v>
      </c>
      <c r="I6">
        <v>-1.509575E-3</v>
      </c>
      <c r="L6">
        <v>5.9809200000000005E-4</v>
      </c>
      <c r="O6">
        <v>6.7124890000000003E-3</v>
      </c>
      <c r="R6">
        <v>3.3579690000000001E-3</v>
      </c>
      <c r="U6">
        <v>2.0844180000000002E-3</v>
      </c>
      <c r="X6">
        <v>-1.4462920000000001E-3</v>
      </c>
      <c r="AA6">
        <v>1.1686790000000058E-3</v>
      </c>
      <c r="AD6">
        <v>8.7223562620000195E-3</v>
      </c>
      <c r="AG6">
        <v>6.9558464999999736E-4</v>
      </c>
      <c r="AJ6">
        <v>8.6049606666666334E-3</v>
      </c>
    </row>
    <row r="7" spans="2:36">
      <c r="C7">
        <v>696.06933590000006</v>
      </c>
      <c r="D7">
        <v>2.0255049999999999E-3</v>
      </c>
      <c r="F7">
        <v>4.6690099999999735E-3</v>
      </c>
      <c r="I7">
        <v>-9.0902400000000003E-4</v>
      </c>
      <c r="L7">
        <v>5.9552599999999998E-4</v>
      </c>
      <c r="O7">
        <v>7.2865669999999999E-3</v>
      </c>
      <c r="R7">
        <v>3.3605190000000002E-3</v>
      </c>
      <c r="U7">
        <v>1.7434550000000001E-3</v>
      </c>
      <c r="X7">
        <v>-1.3895069999999999E-3</v>
      </c>
      <c r="AA7">
        <v>1.2575739999999835E-3</v>
      </c>
      <c r="AD7">
        <v>8.6448793946666685E-3</v>
      </c>
      <c r="AG7">
        <v>1.0003988810000086E-3</v>
      </c>
      <c r="AJ7">
        <v>8.7012583999999671E-3</v>
      </c>
    </row>
    <row r="8" spans="2:36">
      <c r="C8">
        <v>695.06176760000005</v>
      </c>
      <c r="D8">
        <v>1.5443740000000001E-3</v>
      </c>
      <c r="F8">
        <v>4.4543289999999791E-3</v>
      </c>
      <c r="I8">
        <v>-1.260794E-3</v>
      </c>
      <c r="L8">
        <v>4.8880699999999996E-4</v>
      </c>
      <c r="O8">
        <v>7.1398499999999997E-3</v>
      </c>
      <c r="R8">
        <v>3.3377989999999998E-3</v>
      </c>
      <c r="U8">
        <v>2.2001759999999999E-3</v>
      </c>
      <c r="X8">
        <v>-1.359578E-3</v>
      </c>
      <c r="AA8">
        <v>1.3306959999999646E-3</v>
      </c>
      <c r="AD8">
        <v>8.8387054993333269E-3</v>
      </c>
      <c r="AG8">
        <v>9.2589206999998952E-4</v>
      </c>
      <c r="AJ8">
        <v>8.7622918333332966E-3</v>
      </c>
    </row>
    <row r="9" spans="2:36">
      <c r="C9">
        <v>694.05383300000005</v>
      </c>
      <c r="D9">
        <v>1.7152840000000001E-3</v>
      </c>
      <c r="F9">
        <v>4.7132879999999822E-3</v>
      </c>
      <c r="I9">
        <v>-1.417628E-3</v>
      </c>
      <c r="L9">
        <v>2.0978899999999999E-4</v>
      </c>
      <c r="O9">
        <v>7.2982339999999998E-3</v>
      </c>
      <c r="R9">
        <v>3.8150380000000002E-3</v>
      </c>
      <c r="U9">
        <v>1.828704E-3</v>
      </c>
      <c r="X9">
        <v>-1.4117520000000001E-3</v>
      </c>
      <c r="AA9">
        <v>1.6442269999999981E-3</v>
      </c>
      <c r="AD9">
        <v>8.9155059160000161E-3</v>
      </c>
      <c r="AG9">
        <v>8.2973273599998287E-4</v>
      </c>
      <c r="AJ9">
        <v>8.6007671666666619E-3</v>
      </c>
    </row>
    <row r="10" spans="2:36">
      <c r="C10">
        <v>693.04559329999995</v>
      </c>
      <c r="D10">
        <v>2.074883E-3</v>
      </c>
      <c r="F10">
        <v>4.8574909999999916E-3</v>
      </c>
      <c r="I10">
        <v>-1.2780739999999999E-3</v>
      </c>
      <c r="L10">
        <v>7.4195399999999996E-4</v>
      </c>
      <c r="O10">
        <v>6.9314420000000003E-3</v>
      </c>
      <c r="R10">
        <v>3.4708260000000002E-3</v>
      </c>
      <c r="U10">
        <v>2.468039E-3</v>
      </c>
      <c r="X10">
        <v>-1.4064279999999999E-3</v>
      </c>
      <c r="AA10">
        <v>1.5969499999999859E-3</v>
      </c>
      <c r="AD10">
        <v>8.8800586446666635E-3</v>
      </c>
      <c r="AG10">
        <v>8.4289486100000421E-4</v>
      </c>
      <c r="AJ10">
        <v>8.8076297666666303E-3</v>
      </c>
    </row>
    <row r="11" spans="2:36" ht="21">
      <c r="B11" s="6"/>
      <c r="C11">
        <v>692.03704830000004</v>
      </c>
      <c r="D11">
        <v>1.802239E-3</v>
      </c>
      <c r="F11">
        <v>4.8182130000000156E-3</v>
      </c>
      <c r="I11">
        <v>-1.471948E-3</v>
      </c>
      <c r="L11">
        <v>2.3942899999999999E-4</v>
      </c>
      <c r="O11">
        <v>7.2449890000000003E-3</v>
      </c>
      <c r="R11">
        <v>3.2106790000000001E-3</v>
      </c>
      <c r="U11">
        <v>1.901324E-3</v>
      </c>
      <c r="X11">
        <v>-1.411041E-3</v>
      </c>
      <c r="AA11">
        <v>1.6881879999999794E-3</v>
      </c>
      <c r="AD11">
        <v>9.0221930186666771E-3</v>
      </c>
      <c r="AG11">
        <v>9.8410594400000218E-4</v>
      </c>
      <c r="AI11" s="9"/>
      <c r="AJ11">
        <v>8.8573019666666752E-3</v>
      </c>
    </row>
    <row r="12" spans="2:36" ht="21">
      <c r="B12" s="6" t="s">
        <v>13</v>
      </c>
      <c r="C12">
        <v>691.02813719999995</v>
      </c>
      <c r="D12">
        <v>1.8556759999999999E-3</v>
      </c>
      <c r="F12">
        <v>4.8219310000000015E-3</v>
      </c>
      <c r="H12" s="6" t="s">
        <v>15</v>
      </c>
      <c r="I12">
        <v>-9.5173700000000003E-4</v>
      </c>
      <c r="K12" s="6" t="s">
        <v>16</v>
      </c>
      <c r="L12">
        <v>3.1947799999999999E-4</v>
      </c>
      <c r="N12" s="6" t="s">
        <v>18</v>
      </c>
      <c r="O12">
        <v>6.8148829999999999E-3</v>
      </c>
      <c r="Q12" s="6" t="s">
        <v>19</v>
      </c>
      <c r="R12">
        <v>3.4619730000000001E-3</v>
      </c>
      <c r="T12" s="6" t="s">
        <v>20</v>
      </c>
      <c r="U12">
        <v>2.1317179999999999E-3</v>
      </c>
      <c r="W12" s="6" t="s">
        <v>21</v>
      </c>
      <c r="X12">
        <v>-1.3460740000000001E-3</v>
      </c>
      <c r="Z12" s="6" t="s">
        <v>22</v>
      </c>
      <c r="AA12">
        <v>1.9941450000000027E-3</v>
      </c>
      <c r="AC12" s="6" t="s">
        <v>23</v>
      </c>
      <c r="AD12">
        <v>8.9692133586666695E-3</v>
      </c>
      <c r="AF12" s="6" t="s">
        <v>24</v>
      </c>
      <c r="AG12">
        <v>1.1182374950000074E-3</v>
      </c>
      <c r="AI12" s="6" t="s">
        <v>26</v>
      </c>
      <c r="AJ12">
        <v>8.7125046333333105E-3</v>
      </c>
    </row>
    <row r="13" spans="2:36" ht="21">
      <c r="C13">
        <v>690.01898189999997</v>
      </c>
      <c r="D13">
        <v>1.2596389999999999E-3</v>
      </c>
      <c r="F13">
        <v>5.0275340000000002E-3</v>
      </c>
      <c r="H13" s="7"/>
      <c r="I13">
        <v>-1.569225E-3</v>
      </c>
      <c r="K13" s="7"/>
      <c r="L13">
        <v>3.2372299999999999E-4</v>
      </c>
      <c r="N13" s="7"/>
      <c r="O13">
        <v>7.038252E-3</v>
      </c>
      <c r="Q13" s="7"/>
      <c r="R13">
        <v>3.534681E-3</v>
      </c>
      <c r="T13" s="7"/>
      <c r="U13">
        <v>2.1644799999999999E-3</v>
      </c>
      <c r="W13" s="7"/>
      <c r="X13">
        <v>-1.29485E-3</v>
      </c>
      <c r="Z13" s="7"/>
      <c r="AA13">
        <v>2.2686839999999653E-3</v>
      </c>
      <c r="AC13" s="7"/>
      <c r="AD13">
        <v>9.1469253433333481E-3</v>
      </c>
      <c r="AF13" s="7"/>
      <c r="AG13">
        <v>9.3864700400000944E-4</v>
      </c>
      <c r="AI13" s="7"/>
      <c r="AJ13">
        <v>8.733435066666656E-3</v>
      </c>
    </row>
    <row r="14" spans="2:36">
      <c r="C14">
        <v>689.00939940000001</v>
      </c>
      <c r="D14">
        <v>2.1189389999999998E-3</v>
      </c>
      <c r="F14">
        <v>5.2258070000000267E-3</v>
      </c>
      <c r="I14">
        <v>-1.0704359999999999E-3</v>
      </c>
      <c r="L14">
        <v>3.8415999999999999E-5</v>
      </c>
      <c r="O14">
        <v>6.9702879999999998E-3</v>
      </c>
      <c r="R14">
        <v>3.5674589999999998E-3</v>
      </c>
      <c r="U14">
        <v>1.929385E-3</v>
      </c>
      <c r="X14">
        <v>-1.1639910000000001E-3</v>
      </c>
      <c r="AA14">
        <v>2.0462509999999989E-3</v>
      </c>
      <c r="AD14">
        <v>9.0300850746666689E-3</v>
      </c>
      <c r="AG14">
        <v>1.1396086319999943E-3</v>
      </c>
      <c r="AJ14">
        <v>8.6402497666666633E-3</v>
      </c>
    </row>
    <row r="15" spans="2:36">
      <c r="C15">
        <v>687.99957280000001</v>
      </c>
      <c r="D15">
        <v>2.2106080000000002E-3</v>
      </c>
      <c r="F15">
        <v>5.1036269999999995E-3</v>
      </c>
      <c r="I15">
        <v>-1.847968E-3</v>
      </c>
      <c r="L15">
        <v>2.7334599999999999E-4</v>
      </c>
      <c r="O15">
        <v>7.10941E-3</v>
      </c>
      <c r="R15">
        <v>3.4293399999999999E-3</v>
      </c>
      <c r="U15">
        <v>2.0614930000000002E-3</v>
      </c>
      <c r="X15">
        <v>-8.49204E-4</v>
      </c>
      <c r="AA15">
        <v>2.5299930000000082E-3</v>
      </c>
      <c r="AD15">
        <v>9.1107546839999942E-3</v>
      </c>
      <c r="AG15">
        <v>1.0093420679999909E-3</v>
      </c>
      <c r="AJ15">
        <v>8.6498765333333227E-3</v>
      </c>
    </row>
    <row r="16" spans="2:36">
      <c r="C16">
        <v>686.98937990000002</v>
      </c>
      <c r="D16">
        <v>2.3201630000000001E-3</v>
      </c>
      <c r="F16">
        <v>5.2926669999999731E-3</v>
      </c>
      <c r="I16">
        <v>-1.4730139999999999E-3</v>
      </c>
      <c r="L16">
        <v>-4.2209500000000003E-5</v>
      </c>
      <c r="O16">
        <v>6.8932619999999998E-3</v>
      </c>
      <c r="R16">
        <v>3.5778540000000001E-3</v>
      </c>
      <c r="U16">
        <v>2.0383060000000001E-3</v>
      </c>
      <c r="X16">
        <v>-8.4703800000000004E-4</v>
      </c>
      <c r="AA16">
        <v>2.441473999999999E-3</v>
      </c>
      <c r="AD16">
        <v>9.2544972653333391E-3</v>
      </c>
      <c r="AG16">
        <v>1.2705604819999994E-3</v>
      </c>
      <c r="AJ16">
        <v>8.5023006000000123E-3</v>
      </c>
    </row>
    <row r="17" spans="3:36">
      <c r="C17">
        <v>685.97882079999999</v>
      </c>
      <c r="D17">
        <v>2.2298119999999999E-3</v>
      </c>
      <c r="F17">
        <v>5.4191519999999826E-3</v>
      </c>
      <c r="I17">
        <v>-1.4882999999999999E-3</v>
      </c>
      <c r="L17">
        <v>-3.6089599999999998E-4</v>
      </c>
      <c r="O17">
        <v>6.9412670000000001E-3</v>
      </c>
      <c r="R17">
        <v>4.209099E-3</v>
      </c>
      <c r="U17">
        <v>2.3169110000000001E-3</v>
      </c>
      <c r="X17">
        <v>-8.3470300000000001E-4</v>
      </c>
      <c r="AA17">
        <v>2.4933729999999654E-3</v>
      </c>
      <c r="AD17">
        <v>9.4435541653333371E-3</v>
      </c>
      <c r="AG17">
        <v>1.0514628539999848E-3</v>
      </c>
      <c r="AJ17">
        <v>8.373442366666678E-3</v>
      </c>
    </row>
    <row r="18" spans="3:36">
      <c r="C18">
        <v>684.96801760000005</v>
      </c>
      <c r="D18">
        <v>2.4321550000000001E-3</v>
      </c>
      <c r="F18">
        <v>5.3794919999999857E-3</v>
      </c>
      <c r="I18">
        <v>-1.552267E-3</v>
      </c>
      <c r="L18">
        <v>5.2190200000000001E-5</v>
      </c>
      <c r="O18">
        <v>6.545085E-3</v>
      </c>
      <c r="R18">
        <v>3.6408489999999998E-3</v>
      </c>
      <c r="U18">
        <v>2.0954699999999999E-3</v>
      </c>
      <c r="X18">
        <v>-9.3943E-4</v>
      </c>
      <c r="AA18">
        <v>2.4170869999999844E-3</v>
      </c>
      <c r="AD18">
        <v>9.4981946980000065E-3</v>
      </c>
      <c r="AG18">
        <v>9.8628769399999872E-4</v>
      </c>
      <c r="AJ18">
        <v>8.686001933333326E-3</v>
      </c>
    </row>
    <row r="19" spans="3:36">
      <c r="C19">
        <v>683.9568481</v>
      </c>
      <c r="D19">
        <v>2.44516E-3</v>
      </c>
      <c r="F19">
        <v>5.6760739999999754E-3</v>
      </c>
      <c r="I19">
        <v>-9.6907899999999997E-4</v>
      </c>
      <c r="L19">
        <v>-1.4507399999999999E-5</v>
      </c>
      <c r="O19">
        <v>6.6766780000000001E-3</v>
      </c>
      <c r="R19">
        <v>4.094515E-3</v>
      </c>
      <c r="U19">
        <v>2.1608619999999999E-3</v>
      </c>
      <c r="X19">
        <v>-1.0799729999999999E-3</v>
      </c>
      <c r="AA19">
        <v>2.6249179999999761E-3</v>
      </c>
      <c r="AD19">
        <v>9.4086242086666716E-3</v>
      </c>
      <c r="AG19">
        <v>1.3504774920000129E-3</v>
      </c>
      <c r="AJ19">
        <v>8.7746287000000367E-3</v>
      </c>
    </row>
    <row r="20" spans="3:36">
      <c r="C20">
        <v>682.94537349999996</v>
      </c>
      <c r="D20">
        <v>2.474399E-3</v>
      </c>
      <c r="F20">
        <v>5.4970950000000074E-3</v>
      </c>
      <c r="I20">
        <v>-8.8830400000000003E-4</v>
      </c>
      <c r="L20">
        <v>1.2011299999999999E-4</v>
      </c>
      <c r="O20">
        <v>6.7046290000000001E-3</v>
      </c>
      <c r="R20">
        <v>3.896605E-3</v>
      </c>
      <c r="U20">
        <v>2.1941880000000001E-3</v>
      </c>
      <c r="X20">
        <v>-8.4768899999999999E-4</v>
      </c>
      <c r="AA20">
        <v>2.8097619999999934E-3</v>
      </c>
      <c r="AD20">
        <v>9.6506883653333236E-3</v>
      </c>
      <c r="AG20">
        <v>1.0825917489999948E-3</v>
      </c>
      <c r="AJ20">
        <v>8.6157925999999774E-3</v>
      </c>
    </row>
    <row r="21" spans="3:36">
      <c r="C21">
        <v>681.9335327</v>
      </c>
      <c r="D21">
        <v>2.68659E-3</v>
      </c>
      <c r="F21">
        <v>5.4352449999999775E-3</v>
      </c>
      <c r="I21">
        <v>-1.0514700000000001E-3</v>
      </c>
      <c r="L21">
        <v>-1.6871099999999999E-4</v>
      </c>
      <c r="O21">
        <v>6.6298559999999999E-3</v>
      </c>
      <c r="R21">
        <v>3.9352390000000001E-3</v>
      </c>
      <c r="U21">
        <v>1.8364410000000001E-3</v>
      </c>
      <c r="X21">
        <v>-7.6685900000000005E-4</v>
      </c>
      <c r="AA21">
        <v>2.8116129999999906E-3</v>
      </c>
      <c r="AD21">
        <v>1.0019165827333323E-2</v>
      </c>
      <c r="AG21">
        <v>1.0021254829999937E-3</v>
      </c>
      <c r="AJ21">
        <v>8.5952251666666368E-3</v>
      </c>
    </row>
    <row r="22" spans="3:36">
      <c r="C22">
        <v>681.06604000000004</v>
      </c>
      <c r="D22">
        <v>2.988395E-3</v>
      </c>
      <c r="F22">
        <v>5.7733970000000134E-3</v>
      </c>
      <c r="I22">
        <v>-1.022181E-3</v>
      </c>
      <c r="L22">
        <v>5.4570500000000002E-5</v>
      </c>
      <c r="O22">
        <v>6.8561739999999996E-3</v>
      </c>
      <c r="R22">
        <v>4.5947740000000003E-3</v>
      </c>
      <c r="U22">
        <v>2.3195659999999999E-3</v>
      </c>
      <c r="X22">
        <v>-7.6108999999999997E-4</v>
      </c>
      <c r="AA22">
        <v>2.8514749999999922E-3</v>
      </c>
      <c r="AD22">
        <v>9.7145969346666694E-3</v>
      </c>
      <c r="AG22">
        <v>1.1852396760000106E-3</v>
      </c>
      <c r="AJ22">
        <v>8.8622953999999976E-3</v>
      </c>
    </row>
    <row r="23" spans="3:36">
      <c r="C23">
        <v>680.05364989999998</v>
      </c>
      <c r="D23">
        <v>3.0424940000000002E-3</v>
      </c>
      <c r="F23">
        <v>5.8655209999999847E-3</v>
      </c>
      <c r="I23">
        <v>-5.7198500000000001E-4</v>
      </c>
      <c r="L23">
        <v>-1.8727500000000001E-4</v>
      </c>
      <c r="O23">
        <v>6.802382E-3</v>
      </c>
      <c r="R23">
        <v>3.9650320000000003E-3</v>
      </c>
      <c r="U23">
        <v>1.9742079999999999E-3</v>
      </c>
      <c r="X23">
        <v>-6.3362200000000003E-4</v>
      </c>
      <c r="AA23">
        <v>3.0915400000000037E-3</v>
      </c>
      <c r="AD23">
        <v>9.6750920140000335E-3</v>
      </c>
      <c r="AG23">
        <v>1.2943368269999755E-3</v>
      </c>
      <c r="AJ23">
        <v>8.9815281666666691E-3</v>
      </c>
    </row>
    <row r="24" spans="3:36">
      <c r="C24">
        <v>679.04095459999996</v>
      </c>
      <c r="D24">
        <v>3.4657849999999999E-3</v>
      </c>
      <c r="F24">
        <v>5.5598660000000244E-3</v>
      </c>
      <c r="I24">
        <v>-1.118015E-3</v>
      </c>
      <c r="L24">
        <v>-5.2482799999999997E-4</v>
      </c>
      <c r="O24">
        <v>6.6936060000000004E-3</v>
      </c>
      <c r="R24">
        <v>3.8487059999999999E-3</v>
      </c>
      <c r="U24">
        <v>2.5476969999999998E-3</v>
      </c>
      <c r="X24">
        <v>-5.8348999999999999E-4</v>
      </c>
      <c r="AA24">
        <v>2.8773389999999788E-3</v>
      </c>
      <c r="AD24">
        <v>9.753965739333334E-3</v>
      </c>
      <c r="AG24">
        <v>1.4287044460000176E-3</v>
      </c>
      <c r="AJ24">
        <v>8.6542335333333331E-3</v>
      </c>
    </row>
    <row r="25" spans="3:36">
      <c r="C25">
        <v>678.02789310000003</v>
      </c>
      <c r="D25">
        <v>2.894836E-3</v>
      </c>
      <c r="F25">
        <v>5.8076610000000195E-3</v>
      </c>
      <c r="I25">
        <v>-1.7656099999999999E-4</v>
      </c>
      <c r="L25">
        <v>-1.91354E-4</v>
      </c>
      <c r="O25">
        <v>6.8271360000000001E-3</v>
      </c>
      <c r="R25">
        <v>4.4371990000000002E-3</v>
      </c>
      <c r="U25">
        <v>2.2432820000000001E-3</v>
      </c>
      <c r="X25">
        <v>-6.8330300000000001E-4</v>
      </c>
      <c r="AA25">
        <v>2.5945069999999681E-3</v>
      </c>
      <c r="AD25">
        <v>1.007305877600001E-2</v>
      </c>
      <c r="AG25">
        <v>1.5096595330000018E-3</v>
      </c>
      <c r="AJ25">
        <v>8.9521972999999921E-3</v>
      </c>
    </row>
    <row r="26" spans="3:36">
      <c r="C26">
        <v>677.01452640000002</v>
      </c>
      <c r="D26">
        <v>3.096545E-3</v>
      </c>
      <c r="F26">
        <v>5.8859929999999783E-3</v>
      </c>
      <c r="I26">
        <v>-3.1501199999999999E-4</v>
      </c>
      <c r="L26">
        <v>-1.44198E-4</v>
      </c>
      <c r="O26">
        <v>6.6422709999999999E-3</v>
      </c>
      <c r="R26">
        <v>4.1454320000000001E-3</v>
      </c>
      <c r="U26">
        <v>2.2970830000000001E-3</v>
      </c>
      <c r="X26">
        <v>-5.7772800000000001E-4</v>
      </c>
      <c r="AA26">
        <v>2.6329250000000082E-3</v>
      </c>
      <c r="AD26">
        <v>9.7411681186666821E-3</v>
      </c>
      <c r="AG26">
        <v>1.3539370790000005E-3</v>
      </c>
      <c r="AJ26">
        <v>8.9316890666666648E-3</v>
      </c>
    </row>
    <row r="27" spans="3:36">
      <c r="C27">
        <v>676.00085449999995</v>
      </c>
      <c r="D27">
        <v>4.0099139999999998E-3</v>
      </c>
      <c r="F27">
        <v>6.2436639999999821E-3</v>
      </c>
      <c r="I27">
        <v>-5.6724599999999998E-4</v>
      </c>
      <c r="L27">
        <v>-1.5929099999999999E-4</v>
      </c>
      <c r="O27">
        <v>6.5499219999999997E-3</v>
      </c>
      <c r="R27">
        <v>4.1272319999999998E-3</v>
      </c>
      <c r="U27">
        <v>2.126682E-3</v>
      </c>
      <c r="X27">
        <v>-8.8477200000000003E-4</v>
      </c>
      <c r="AA27">
        <v>2.9719939999999778E-3</v>
      </c>
      <c r="AD27">
        <v>9.7774599160000003E-3</v>
      </c>
      <c r="AG27">
        <v>9.6814680599999203E-4</v>
      </c>
      <c r="AJ27">
        <v>8.9796351666666385E-3</v>
      </c>
    </row>
    <row r="28" spans="3:36">
      <c r="C28">
        <v>674.98681639999995</v>
      </c>
      <c r="D28">
        <v>2.899156E-3</v>
      </c>
      <c r="F28">
        <v>5.7102279999999839E-3</v>
      </c>
      <c r="I28">
        <v>-1.1161910000000001E-3</v>
      </c>
      <c r="L28">
        <v>-3.1969300000000002E-4</v>
      </c>
      <c r="O28">
        <v>6.5242549999999996E-3</v>
      </c>
      <c r="R28">
        <v>4.0317779999999998E-3</v>
      </c>
      <c r="U28">
        <v>2.4063399999999999E-3</v>
      </c>
      <c r="X28">
        <v>-3.7340700000000002E-4</v>
      </c>
      <c r="AA28">
        <v>2.7884569999999664E-3</v>
      </c>
      <c r="AD28">
        <v>9.7453675493333336E-3</v>
      </c>
      <c r="AG28">
        <v>1.3799642879999963E-3</v>
      </c>
      <c r="AJ28">
        <v>9.1463466333333021E-3</v>
      </c>
    </row>
    <row r="29" spans="3:36">
      <c r="C29">
        <v>673.97253420000004</v>
      </c>
      <c r="D29">
        <v>3.1409630000000001E-3</v>
      </c>
      <c r="F29">
        <v>5.4879789999999762E-3</v>
      </c>
      <c r="I29">
        <v>-3.11632E-4</v>
      </c>
      <c r="L29">
        <v>-8.9189499999999997E-5</v>
      </c>
      <c r="O29">
        <v>6.6314260000000002E-3</v>
      </c>
      <c r="R29">
        <v>3.9135840000000003E-3</v>
      </c>
      <c r="U29">
        <v>2.3968750000000001E-3</v>
      </c>
      <c r="X29">
        <v>-2.4000000000000001E-5</v>
      </c>
      <c r="AA29">
        <v>2.4733939999999621E-3</v>
      </c>
      <c r="AD29">
        <v>9.7955671613333267E-3</v>
      </c>
      <c r="AG29">
        <v>1.5751072379999731E-3</v>
      </c>
      <c r="AJ29">
        <v>9.0088268000000082E-3</v>
      </c>
    </row>
    <row r="30" spans="3:36">
      <c r="C30">
        <v>672.95788570000002</v>
      </c>
      <c r="D30">
        <v>3.5786949999999998E-3</v>
      </c>
      <c r="F30">
        <v>5.7581270000000018E-3</v>
      </c>
      <c r="I30">
        <v>-6.0352599999999995E-4</v>
      </c>
      <c r="L30">
        <v>-6.6018000000000004E-5</v>
      </c>
      <c r="O30">
        <v>6.5053189999999999E-3</v>
      </c>
      <c r="R30">
        <v>4.2111060000000001E-3</v>
      </c>
      <c r="U30">
        <v>2.2825990000000002E-3</v>
      </c>
      <c r="X30">
        <v>-5.0210000000000001E-4</v>
      </c>
      <c r="AA30">
        <v>2.7676409999999874E-3</v>
      </c>
      <c r="AD30">
        <v>9.8659920793333633E-3</v>
      </c>
      <c r="AG30">
        <v>1.4597181459999886E-3</v>
      </c>
      <c r="AJ30">
        <v>9.0956854999999781E-3</v>
      </c>
    </row>
    <row r="31" spans="3:36">
      <c r="C31">
        <v>671.94293210000001</v>
      </c>
      <c r="D31">
        <v>3.34703E-3</v>
      </c>
      <c r="F31">
        <v>5.384319999999998E-3</v>
      </c>
      <c r="I31">
        <v>-4.12693E-4</v>
      </c>
      <c r="L31">
        <v>-3.1470000000000001E-4</v>
      </c>
      <c r="O31">
        <v>6.5645529999999999E-3</v>
      </c>
      <c r="R31">
        <v>4.328803E-3</v>
      </c>
      <c r="U31">
        <v>2.3711890000000001E-3</v>
      </c>
      <c r="X31">
        <v>-2.8278500000000002E-4</v>
      </c>
      <c r="AA31">
        <v>2.6421560000000066E-3</v>
      </c>
      <c r="AD31">
        <v>9.572632302666681E-3</v>
      </c>
      <c r="AG31">
        <v>1.4317160229999903E-3</v>
      </c>
      <c r="AJ31">
        <v>9.2616342999999879E-3</v>
      </c>
    </row>
    <row r="32" spans="3:36">
      <c r="C32">
        <v>670.92767330000004</v>
      </c>
      <c r="D32">
        <v>3.598005E-3</v>
      </c>
      <c r="F32">
        <v>6.0562259999999979E-3</v>
      </c>
      <c r="I32">
        <v>-2.1175400000000001E-4</v>
      </c>
      <c r="L32">
        <v>-5.7693000000000002E-4</v>
      </c>
      <c r="O32">
        <v>6.4109400000000004E-3</v>
      </c>
      <c r="R32">
        <v>5.1754849999999996E-3</v>
      </c>
      <c r="U32">
        <v>2.4333240000000002E-3</v>
      </c>
      <c r="X32">
        <v>-2.1172000000000001E-4</v>
      </c>
      <c r="AA32">
        <v>2.5809139999999897E-3</v>
      </c>
      <c r="AD32">
        <v>1.0042672844666672E-2</v>
      </c>
      <c r="AG32">
        <v>1.3074808669999716E-3</v>
      </c>
      <c r="AJ32">
        <v>9.5264141999999719E-3</v>
      </c>
    </row>
    <row r="33" spans="3:36">
      <c r="C33">
        <v>670.05718990000003</v>
      </c>
      <c r="D33">
        <v>3.466953E-3</v>
      </c>
      <c r="F33">
        <v>6.0192239999999897E-3</v>
      </c>
      <c r="I33">
        <v>-7.6888599999999998E-4</v>
      </c>
      <c r="L33">
        <v>-1.17723E-4</v>
      </c>
      <c r="O33">
        <v>6.2546779999999996E-3</v>
      </c>
      <c r="R33">
        <v>4.624352E-3</v>
      </c>
      <c r="U33">
        <v>2.9727379999999999E-3</v>
      </c>
      <c r="X33">
        <v>-1.4732100000000001E-4</v>
      </c>
      <c r="AA33">
        <v>2.9723729999999726E-3</v>
      </c>
      <c r="AD33">
        <v>9.8925093586666735E-3</v>
      </c>
      <c r="AG33">
        <v>1.7535701699999684E-3</v>
      </c>
      <c r="AJ33">
        <v>9.4189093666666723E-3</v>
      </c>
    </row>
    <row r="34" spans="3:36">
      <c r="C34">
        <v>669.04132079999999</v>
      </c>
      <c r="D34">
        <v>3.2436959999999999E-3</v>
      </c>
      <c r="F34">
        <v>6.2354059999999989E-3</v>
      </c>
      <c r="I34">
        <v>-3.9097600000000002E-4</v>
      </c>
      <c r="L34">
        <v>-4.4155500000000001E-5</v>
      </c>
      <c r="O34">
        <v>6.3150100000000002E-3</v>
      </c>
      <c r="R34">
        <v>4.4799719999999996E-3</v>
      </c>
      <c r="U34">
        <v>2.5944090000000002E-3</v>
      </c>
      <c r="X34">
        <v>-3.2714400000000002E-4</v>
      </c>
      <c r="AA34">
        <v>2.8440509999999586E-3</v>
      </c>
      <c r="AD34">
        <v>9.8060815179999983E-3</v>
      </c>
      <c r="AG34">
        <v>1.4862154309999986E-3</v>
      </c>
      <c r="AJ34">
        <v>9.7367400999999743E-3</v>
      </c>
    </row>
    <row r="35" spans="3:36">
      <c r="C35">
        <v>668.02514650000001</v>
      </c>
      <c r="D35">
        <v>2.8634820000000001E-3</v>
      </c>
      <c r="F35">
        <v>6.3159170000000042E-3</v>
      </c>
      <c r="I35">
        <v>-5.2172600000000003E-4</v>
      </c>
      <c r="L35">
        <v>-2.7933800000000001E-4</v>
      </c>
      <c r="O35">
        <v>6.1013500000000002E-3</v>
      </c>
      <c r="R35">
        <v>5.2360200000000001E-3</v>
      </c>
      <c r="U35">
        <v>2.3697620000000001E-3</v>
      </c>
      <c r="X35">
        <v>-2.4184099999999999E-4</v>
      </c>
      <c r="AA35">
        <v>2.4047529999999817E-3</v>
      </c>
      <c r="AD35">
        <v>1.0100387316666667E-2</v>
      </c>
      <c r="AG35">
        <v>1.433180670000006E-3</v>
      </c>
      <c r="AJ35">
        <v>9.5868775666666517E-3</v>
      </c>
    </row>
    <row r="36" spans="3:36">
      <c r="C36">
        <v>667.00866699999995</v>
      </c>
      <c r="D36">
        <v>3.7033560000000001E-3</v>
      </c>
      <c r="F36">
        <v>5.9353699999999954E-3</v>
      </c>
      <c r="I36">
        <v>-3.8902700000000001E-4</v>
      </c>
      <c r="L36">
        <v>-5.06589E-4</v>
      </c>
      <c r="O36">
        <v>6.2476440000000001E-3</v>
      </c>
      <c r="R36">
        <v>4.3708230000000002E-3</v>
      </c>
      <c r="U36">
        <v>2.4958799999999998E-3</v>
      </c>
      <c r="X36">
        <v>2.5599999999999999E-5</v>
      </c>
      <c r="AA36">
        <v>2.3906129999999859E-3</v>
      </c>
      <c r="AD36">
        <v>1.0044831271333349E-2</v>
      </c>
      <c r="AG36">
        <v>1.8155018669999967E-3</v>
      </c>
      <c r="AJ36">
        <v>9.5680328333333231E-3</v>
      </c>
    </row>
    <row r="37" spans="3:36">
      <c r="C37">
        <v>665.99188230000004</v>
      </c>
      <c r="D37">
        <v>3.3980880000000001E-3</v>
      </c>
      <c r="F37">
        <v>6.3567059999999898E-3</v>
      </c>
      <c r="I37">
        <v>-4.8495100000000001E-4</v>
      </c>
      <c r="L37">
        <v>-8.8878600000000002E-4</v>
      </c>
      <c r="O37">
        <v>5.9626200000000001E-3</v>
      </c>
      <c r="R37">
        <v>4.884383E-3</v>
      </c>
      <c r="U37">
        <v>2.7384470000000002E-3</v>
      </c>
      <c r="X37">
        <v>-3.1043800000000001E-4</v>
      </c>
      <c r="AA37">
        <v>2.1416160000000128E-3</v>
      </c>
      <c r="AD37">
        <v>1.0094973027333337E-2</v>
      </c>
      <c r="AG37">
        <v>1.4228497990000089E-3</v>
      </c>
      <c r="AJ37">
        <v>9.829323033333337E-3</v>
      </c>
    </row>
    <row r="38" spans="3:36">
      <c r="C38">
        <v>664.97479250000004</v>
      </c>
      <c r="D38">
        <v>3.4186799999999999E-3</v>
      </c>
      <c r="F38">
        <v>6.9504989999999989E-3</v>
      </c>
      <c r="I38">
        <v>-7.2960799999999997E-4</v>
      </c>
      <c r="L38">
        <v>-1.055245E-3</v>
      </c>
      <c r="O38">
        <v>6.0637970000000001E-3</v>
      </c>
      <c r="R38">
        <v>5.0685679999999999E-3</v>
      </c>
      <c r="U38">
        <v>2.3420440000000002E-3</v>
      </c>
      <c r="X38">
        <v>2.17E-6</v>
      </c>
      <c r="AA38">
        <v>2.1143109999999798E-3</v>
      </c>
      <c r="AD38">
        <v>1.0021384095333347E-2</v>
      </c>
      <c r="AG38">
        <v>1.324374433000014E-3</v>
      </c>
      <c r="AJ38">
        <v>9.2975558666666402E-3</v>
      </c>
    </row>
    <row r="39" spans="3:36">
      <c r="C39">
        <v>663.95733640000003</v>
      </c>
      <c r="D39">
        <v>3.30773E-3</v>
      </c>
      <c r="F39">
        <v>6.3672830000000014E-3</v>
      </c>
      <c r="I39">
        <v>-4.9618199999999996E-4</v>
      </c>
      <c r="L39">
        <v>-7.37632E-4</v>
      </c>
      <c r="O39">
        <v>5.8676780000000003E-3</v>
      </c>
      <c r="R39">
        <v>5.8085410000000004E-3</v>
      </c>
      <c r="U39">
        <v>2.227157E-3</v>
      </c>
      <c r="X39">
        <v>-2.5629500000000003E-4</v>
      </c>
      <c r="AA39">
        <v>2.4289069999999802E-3</v>
      </c>
      <c r="AD39">
        <v>1.0095026469333329E-2</v>
      </c>
      <c r="AG39">
        <v>1.537023525999992E-3</v>
      </c>
      <c r="AJ39">
        <v>9.164375500000016E-3</v>
      </c>
    </row>
    <row r="40" spans="3:36">
      <c r="C40">
        <v>662.93957520000004</v>
      </c>
      <c r="D40">
        <v>3.3835039999999999E-3</v>
      </c>
      <c r="F40">
        <v>6.5219100000000196E-3</v>
      </c>
      <c r="I40">
        <v>-5.1288699999999996E-4</v>
      </c>
      <c r="L40">
        <v>-1.203796E-3</v>
      </c>
      <c r="O40">
        <v>6.1482790000000004E-3</v>
      </c>
      <c r="R40">
        <v>4.9062280000000003E-3</v>
      </c>
      <c r="U40">
        <v>2.1328240000000002E-3</v>
      </c>
      <c r="X40">
        <v>-4.4412100000000001E-4</v>
      </c>
      <c r="AA40">
        <v>2.7584479999999689E-3</v>
      </c>
      <c r="AD40">
        <v>9.9443461613333145E-3</v>
      </c>
      <c r="AG40">
        <v>1.5087685859999922E-3</v>
      </c>
      <c r="AJ40">
        <v>9.399881599999993E-3</v>
      </c>
    </row>
    <row r="41" spans="3:36">
      <c r="C41">
        <v>662.06701659999999</v>
      </c>
      <c r="D41">
        <v>3.3166910000000001E-3</v>
      </c>
      <c r="F41">
        <v>6.1730400000000185E-3</v>
      </c>
      <c r="I41">
        <v>-7.3940099999999999E-4</v>
      </c>
      <c r="L41">
        <v>-1.5715869999999999E-3</v>
      </c>
      <c r="O41">
        <v>5.9179460000000003E-3</v>
      </c>
      <c r="R41">
        <v>4.9320659999999997E-3</v>
      </c>
      <c r="U41">
        <v>2.1221949999999999E-3</v>
      </c>
      <c r="X41">
        <v>-3.5934999999999998E-4</v>
      </c>
      <c r="AA41">
        <v>2.3527050000000105E-3</v>
      </c>
      <c r="AD41">
        <v>9.9740671593333413E-3</v>
      </c>
      <c r="AG41">
        <v>1.7037996150000012E-3</v>
      </c>
      <c r="AJ41">
        <v>9.056288400000001E-3</v>
      </c>
    </row>
    <row r="42" spans="3:36">
      <c r="C42">
        <v>661.0487061</v>
      </c>
      <c r="D42">
        <v>3.6098219999999999E-3</v>
      </c>
      <c r="F42">
        <v>6.3278110000000165E-3</v>
      </c>
      <c r="I42">
        <v>-1.055975E-3</v>
      </c>
      <c r="L42">
        <v>-1.8526059999999999E-3</v>
      </c>
      <c r="O42">
        <v>6.1352179999999996E-3</v>
      </c>
      <c r="R42">
        <v>5.0283200000000002E-3</v>
      </c>
      <c r="U42">
        <v>1.800491E-3</v>
      </c>
      <c r="X42">
        <v>-2.3408200000000001E-4</v>
      </c>
      <c r="AA42">
        <v>2.4219249999999914E-3</v>
      </c>
      <c r="AD42">
        <v>9.9251084633333181E-3</v>
      </c>
      <c r="AG42">
        <v>1.6972156110000025E-3</v>
      </c>
      <c r="AJ42">
        <v>8.8825455333333136E-3</v>
      </c>
    </row>
    <row r="43" spans="3:36">
      <c r="C43">
        <v>660.03002930000002</v>
      </c>
      <c r="D43">
        <v>3.6236699999999998E-3</v>
      </c>
      <c r="F43">
        <v>6.453268000000012E-3</v>
      </c>
      <c r="I43">
        <v>-9.7140799999999999E-4</v>
      </c>
      <c r="L43">
        <v>-1.919011E-3</v>
      </c>
      <c r="O43">
        <v>6.097356E-3</v>
      </c>
      <c r="R43">
        <v>5.2450489999999999E-3</v>
      </c>
      <c r="U43">
        <v>1.8906890000000001E-3</v>
      </c>
      <c r="X43">
        <v>-6.0583499999999999E-4</v>
      </c>
      <c r="AA43">
        <v>2.4078109999999819E-3</v>
      </c>
      <c r="AD43">
        <v>9.9697904120000097E-3</v>
      </c>
      <c r="AG43">
        <v>1.614097065999992E-3</v>
      </c>
      <c r="AJ43">
        <v>9.1644857333333662E-3</v>
      </c>
    </row>
    <row r="44" spans="3:36">
      <c r="C44">
        <v>659.01110840000001</v>
      </c>
      <c r="D44">
        <v>3.5191799999999998E-3</v>
      </c>
      <c r="F44">
        <v>6.2194890000000225E-3</v>
      </c>
      <c r="I44">
        <v>-1.135231E-3</v>
      </c>
      <c r="L44">
        <v>-2.3838850000000001E-3</v>
      </c>
      <c r="O44">
        <v>6.2935700000000001E-3</v>
      </c>
      <c r="R44">
        <v>5.4151570000000003E-3</v>
      </c>
      <c r="U44">
        <v>1.8007520000000001E-3</v>
      </c>
      <c r="X44">
        <v>-4.14504E-4</v>
      </c>
      <c r="AA44">
        <v>2.4068580000000117E-3</v>
      </c>
      <c r="AD44">
        <v>9.9462500126666631E-3</v>
      </c>
      <c r="AG44">
        <v>1.869391988999991E-3</v>
      </c>
      <c r="AJ44">
        <v>8.9873566999999766E-3</v>
      </c>
    </row>
    <row r="45" spans="3:36">
      <c r="C45">
        <v>657.99188230000004</v>
      </c>
      <c r="D45">
        <v>3.9171789999999998E-3</v>
      </c>
      <c r="F45">
        <v>6.6541800000000095E-3</v>
      </c>
      <c r="I45">
        <v>-1.2602710000000001E-3</v>
      </c>
      <c r="L45">
        <v>-2.1283949999999999E-3</v>
      </c>
      <c r="O45">
        <v>6.4989749999999997E-3</v>
      </c>
      <c r="R45">
        <v>5.1152239999999998E-3</v>
      </c>
      <c r="U45">
        <v>1.812651E-3</v>
      </c>
      <c r="X45">
        <v>-3.3173000000000002E-4</v>
      </c>
      <c r="AA45">
        <v>2.1960819999999881E-3</v>
      </c>
      <c r="AD45">
        <v>9.8136491186666952E-3</v>
      </c>
      <c r="AG45">
        <v>1.8326526890000139E-3</v>
      </c>
      <c r="AJ45">
        <v>9.07939843333333E-3</v>
      </c>
    </row>
    <row r="46" spans="3:36">
      <c r="C46">
        <v>656.97229000000004</v>
      </c>
      <c r="D46">
        <v>3.3749209999999999E-3</v>
      </c>
      <c r="F46">
        <v>6.3745479999999799E-3</v>
      </c>
      <c r="I46">
        <v>-1.316823E-3</v>
      </c>
      <c r="L46">
        <v>-2.4612689999999999E-3</v>
      </c>
      <c r="O46">
        <v>6.2997579999999999E-3</v>
      </c>
      <c r="R46">
        <v>5.6067349999999998E-3</v>
      </c>
      <c r="U46">
        <v>1.85506E-3</v>
      </c>
      <c r="X46">
        <v>-7.4328800000000004E-4</v>
      </c>
      <c r="AA46">
        <v>2.3440249999999718E-3</v>
      </c>
      <c r="AD46">
        <v>9.8926753373333315E-3</v>
      </c>
      <c r="AG46">
        <v>1.6223055390000019E-3</v>
      </c>
      <c r="AJ46">
        <v>8.902772466666653E-3</v>
      </c>
    </row>
    <row r="47" spans="3:36">
      <c r="C47">
        <v>655.95239260000005</v>
      </c>
      <c r="D47">
        <v>3.6490099999999998E-3</v>
      </c>
      <c r="F47">
        <v>6.4532689999999837E-3</v>
      </c>
      <c r="I47">
        <v>-8.1321699999999998E-4</v>
      </c>
      <c r="L47">
        <v>-2.638339E-3</v>
      </c>
      <c r="O47">
        <v>6.0522019999999996E-3</v>
      </c>
      <c r="R47">
        <v>5.6658539999999997E-3</v>
      </c>
      <c r="U47">
        <v>1.715706E-3</v>
      </c>
      <c r="X47">
        <v>-2.4017799999999999E-4</v>
      </c>
      <c r="AA47">
        <v>2.3030829999999836E-3</v>
      </c>
      <c r="AD47">
        <v>9.6946082013333462E-3</v>
      </c>
      <c r="AG47">
        <v>1.670342367000005E-3</v>
      </c>
      <c r="AJ47">
        <v>8.8802936000000054E-3</v>
      </c>
    </row>
    <row r="48" spans="3:36">
      <c r="C48">
        <v>654.93225099999995</v>
      </c>
      <c r="D48">
        <v>3.2080770000000002E-3</v>
      </c>
      <c r="F48">
        <v>6.8509050000000182E-3</v>
      </c>
      <c r="I48">
        <v>-1.080192E-3</v>
      </c>
      <c r="L48">
        <v>-2.6595799999999999E-3</v>
      </c>
      <c r="O48">
        <v>6.1295910000000002E-3</v>
      </c>
      <c r="R48">
        <v>4.616775E-3</v>
      </c>
      <c r="U48">
        <v>1.3588059999999999E-3</v>
      </c>
      <c r="X48">
        <v>-8.8444100000000002E-4</v>
      </c>
      <c r="AA48">
        <v>2.2385199999999661E-3</v>
      </c>
      <c r="AD48">
        <v>9.6498450313333151E-3</v>
      </c>
      <c r="AG48">
        <v>1.9572481529999963E-3</v>
      </c>
      <c r="AJ48">
        <v>8.7599011999999754E-3</v>
      </c>
    </row>
    <row r="49" spans="3:36">
      <c r="C49">
        <v>654.05755620000002</v>
      </c>
      <c r="D49">
        <v>3.287505E-3</v>
      </c>
      <c r="F49">
        <v>6.4158979999999755E-3</v>
      </c>
      <c r="I49">
        <v>-1.5393049999999999E-3</v>
      </c>
      <c r="L49">
        <v>-2.5404500000000001E-3</v>
      </c>
      <c r="O49">
        <v>5.8699219999999996E-3</v>
      </c>
      <c r="R49">
        <v>5.3266659999999999E-3</v>
      </c>
      <c r="U49">
        <v>1.102972E-3</v>
      </c>
      <c r="X49">
        <v>-7.5159300000000005E-4</v>
      </c>
      <c r="AA49">
        <v>2.4865439999999794E-3</v>
      </c>
      <c r="AD49">
        <v>9.964216513333346E-3</v>
      </c>
      <c r="AG49">
        <v>1.6708189079999991E-3</v>
      </c>
      <c r="AJ49">
        <v>9.006449366666669E-3</v>
      </c>
    </row>
    <row r="50" spans="3:36">
      <c r="C50">
        <v>653.03680420000001</v>
      </c>
      <c r="D50">
        <v>3.8018010000000001E-3</v>
      </c>
      <c r="F50">
        <v>6.4578100000000083E-3</v>
      </c>
      <c r="I50">
        <v>-1.4870529999999999E-3</v>
      </c>
      <c r="L50">
        <v>-2.917382E-3</v>
      </c>
      <c r="O50">
        <v>6.2647079999999999E-3</v>
      </c>
      <c r="R50">
        <v>5.1905930000000003E-3</v>
      </c>
      <c r="U50">
        <v>1.3807540000000001E-3</v>
      </c>
      <c r="X50">
        <v>-5.2917299999999997E-4</v>
      </c>
      <c r="AA50">
        <v>2.1778309999999634E-3</v>
      </c>
      <c r="AD50">
        <v>1.0009429974000034E-2</v>
      </c>
      <c r="AG50">
        <v>1.675496621E-3</v>
      </c>
      <c r="AJ50">
        <v>9.1253808999999797E-3</v>
      </c>
    </row>
    <row r="51" spans="3:36">
      <c r="C51">
        <v>652.0157471</v>
      </c>
      <c r="D51">
        <v>3.8938979999999998E-3</v>
      </c>
      <c r="F51">
        <v>6.7310380000000225E-3</v>
      </c>
      <c r="I51">
        <v>-2.3024859999999999E-3</v>
      </c>
      <c r="L51">
        <v>-2.9349300000000001E-3</v>
      </c>
      <c r="O51">
        <v>6.7026000000000004E-3</v>
      </c>
      <c r="R51">
        <v>5.7920300000000001E-3</v>
      </c>
      <c r="U51">
        <v>1.4905319999999999E-3</v>
      </c>
      <c r="X51">
        <v>-5.8211199999999997E-4</v>
      </c>
      <c r="AA51">
        <v>2.4718819999999808E-3</v>
      </c>
      <c r="AD51">
        <v>9.9810210800000132E-3</v>
      </c>
      <c r="AG51">
        <v>1.7405713120000055E-3</v>
      </c>
      <c r="AJ51">
        <v>8.9073719333333246E-3</v>
      </c>
    </row>
    <row r="52" spans="3:36">
      <c r="C52">
        <v>650.99438480000003</v>
      </c>
      <c r="D52">
        <v>3.6941919999999998E-3</v>
      </c>
      <c r="F52">
        <v>6.5489670000000166E-3</v>
      </c>
      <c r="I52">
        <v>-2.1058880000000002E-3</v>
      </c>
      <c r="L52">
        <v>-2.2898950000000001E-3</v>
      </c>
      <c r="O52">
        <v>6.5538239999999998E-3</v>
      </c>
      <c r="R52">
        <v>5.0433819999999999E-3</v>
      </c>
      <c r="U52">
        <v>1.2877839999999999E-3</v>
      </c>
      <c r="X52">
        <v>-5.1317699999999997E-4</v>
      </c>
      <c r="AA52">
        <v>2.3017949999999954E-3</v>
      </c>
      <c r="AD52">
        <v>9.5377910520000053E-3</v>
      </c>
      <c r="AG52">
        <v>1.879398301000007E-3</v>
      </c>
      <c r="AJ52">
        <v>9.0749977333333121E-3</v>
      </c>
    </row>
    <row r="53" spans="3:36">
      <c r="C53">
        <v>649.9727173</v>
      </c>
      <c r="D53">
        <v>3.7799349999999999E-3</v>
      </c>
      <c r="F53">
        <v>6.7271790000000276E-3</v>
      </c>
      <c r="I53">
        <v>-1.6858909999999999E-3</v>
      </c>
      <c r="L53">
        <v>-2.2630020000000001E-3</v>
      </c>
      <c r="O53">
        <v>6.778999E-3</v>
      </c>
      <c r="R53">
        <v>4.6239940000000002E-3</v>
      </c>
      <c r="U53">
        <v>1.529252E-3</v>
      </c>
      <c r="X53">
        <v>-6.4381900000000001E-4</v>
      </c>
      <c r="AA53">
        <v>2.3406089999999935E-3</v>
      </c>
      <c r="AD53">
        <v>9.8725064493333237E-3</v>
      </c>
      <c r="AG53">
        <v>1.7747289189999904E-3</v>
      </c>
      <c r="AJ53">
        <v>8.9748632666666606E-3</v>
      </c>
    </row>
    <row r="54" spans="3:36">
      <c r="C54">
        <v>648.95068360000005</v>
      </c>
      <c r="D54">
        <v>3.8212179999999999E-3</v>
      </c>
      <c r="F54">
        <v>6.857981000000013E-3</v>
      </c>
      <c r="I54">
        <v>-8.1684499999999996E-4</v>
      </c>
      <c r="L54">
        <v>-1.8798280000000001E-3</v>
      </c>
      <c r="O54">
        <v>6.6467280000000002E-3</v>
      </c>
      <c r="R54">
        <v>5.5636030000000003E-3</v>
      </c>
      <c r="U54">
        <v>2.0523339999999998E-3</v>
      </c>
      <c r="X54">
        <v>-5.64066E-4</v>
      </c>
      <c r="AA54">
        <v>2.6029839999999749E-3</v>
      </c>
      <c r="AD54">
        <v>9.8394334793333454E-3</v>
      </c>
      <c r="AG54">
        <v>2.1004770050000177E-3</v>
      </c>
      <c r="AJ54">
        <v>8.9564425666666669E-3</v>
      </c>
    </row>
    <row r="55" spans="3:36">
      <c r="C55">
        <v>647.92840579999995</v>
      </c>
      <c r="D55">
        <v>3.1273550000000001E-3</v>
      </c>
      <c r="F55">
        <v>6.6175820000000107E-3</v>
      </c>
      <c r="I55">
        <v>-1.451176E-3</v>
      </c>
      <c r="L55">
        <v>-1.627107E-3</v>
      </c>
      <c r="O55">
        <v>6.8894999999999998E-3</v>
      </c>
      <c r="R55">
        <v>5.671738E-3</v>
      </c>
      <c r="U55">
        <v>2.1953670000000002E-3</v>
      </c>
      <c r="X55">
        <v>-3.4604900000000002E-4</v>
      </c>
      <c r="AA55">
        <v>2.6166999999999718E-3</v>
      </c>
      <c r="AD55">
        <v>9.6829774940000168E-3</v>
      </c>
      <c r="AG55">
        <v>1.8599295589999953E-3</v>
      </c>
      <c r="AJ55">
        <v>9.1668449000000263E-3</v>
      </c>
    </row>
    <row r="56" spans="3:36">
      <c r="C56">
        <v>647.05194089999998</v>
      </c>
      <c r="D56">
        <v>3.4037999999999998E-3</v>
      </c>
      <c r="F56">
        <v>6.7941360000000062E-3</v>
      </c>
      <c r="I56">
        <v>-1.0136050000000001E-3</v>
      </c>
      <c r="L56">
        <v>-1.0105089999999999E-3</v>
      </c>
      <c r="O56">
        <v>6.7460480000000001E-3</v>
      </c>
      <c r="R56">
        <v>5.6084530000000002E-3</v>
      </c>
      <c r="U56">
        <v>2.2946640000000001E-3</v>
      </c>
      <c r="X56">
        <v>2.1284799999999999E-4</v>
      </c>
      <c r="AA56">
        <v>3.0458999999999903E-3</v>
      </c>
      <c r="AD56">
        <v>9.9607058213333211E-3</v>
      </c>
      <c r="AG56">
        <v>1.8134515810000196E-3</v>
      </c>
      <c r="AJ56">
        <v>9.6313076999999803E-3</v>
      </c>
    </row>
    <row r="57" spans="3:36">
      <c r="C57">
        <v>646.02905269999997</v>
      </c>
      <c r="D57">
        <v>3.4443479999999999E-3</v>
      </c>
      <c r="F57">
        <v>6.6142060000000114E-3</v>
      </c>
      <c r="I57">
        <v>-3.77547E-4</v>
      </c>
      <c r="L57">
        <v>-3.7838599999999998E-4</v>
      </c>
      <c r="O57">
        <v>6.7345080000000002E-3</v>
      </c>
      <c r="R57">
        <v>4.8845090000000004E-3</v>
      </c>
      <c r="U57">
        <v>2.827057E-3</v>
      </c>
      <c r="X57">
        <v>6.4999999999999994E-5</v>
      </c>
      <c r="AA57">
        <v>2.8192229999999818E-3</v>
      </c>
      <c r="AD57">
        <v>9.8361257873333247E-3</v>
      </c>
      <c r="AG57">
        <v>2.1324970619999994E-3</v>
      </c>
      <c r="AJ57">
        <v>9.2255284999999965E-3</v>
      </c>
    </row>
    <row r="58" spans="3:36">
      <c r="C58">
        <v>645.00592040000004</v>
      </c>
      <c r="D58">
        <v>3.683497E-3</v>
      </c>
      <c r="F58">
        <v>6.6341919999999832E-3</v>
      </c>
      <c r="I58">
        <v>-9.4482699999999997E-4</v>
      </c>
      <c r="L58">
        <v>1.4506600000000001E-4</v>
      </c>
      <c r="O58">
        <v>6.9894709999999997E-3</v>
      </c>
      <c r="R58">
        <v>5.6336839999999999E-3</v>
      </c>
      <c r="U58">
        <v>2.9191999999999998E-3</v>
      </c>
      <c r="X58">
        <v>3.6048100000000001E-4</v>
      </c>
      <c r="AA58">
        <v>2.7891150000000087E-3</v>
      </c>
      <c r="AD58">
        <v>9.3515519800000113E-3</v>
      </c>
      <c r="AG58">
        <v>1.8392465210000097E-3</v>
      </c>
      <c r="AJ58">
        <v>9.1394732000000256E-3</v>
      </c>
    </row>
    <row r="59" spans="3:36">
      <c r="C59">
        <v>643.98242189999996</v>
      </c>
      <c r="D59">
        <v>3.4427329999999999E-3</v>
      </c>
      <c r="F59">
        <v>6.777026999999991E-3</v>
      </c>
      <c r="I59">
        <v>-4.8917800000000005E-4</v>
      </c>
      <c r="L59">
        <v>1.0184899999999999E-3</v>
      </c>
      <c r="O59">
        <v>7.1207079999999999E-3</v>
      </c>
      <c r="R59">
        <v>5.3418780000000004E-3</v>
      </c>
      <c r="U59">
        <v>3.7849260000000001E-3</v>
      </c>
      <c r="X59">
        <v>1.7425399999999999E-4</v>
      </c>
      <c r="AA59">
        <v>3.0592839999999955E-3</v>
      </c>
      <c r="AD59">
        <v>1.0151939237333318E-2</v>
      </c>
      <c r="AG59">
        <v>2.1701513000000061E-3</v>
      </c>
      <c r="AJ59">
        <v>9.2263191333333272E-3</v>
      </c>
    </row>
    <row r="60" spans="3:36">
      <c r="C60">
        <v>642.95867920000001</v>
      </c>
      <c r="D60">
        <v>3.4076829999999999E-3</v>
      </c>
      <c r="F60">
        <v>6.953617000000023E-3</v>
      </c>
      <c r="I60">
        <v>3.4665899999999998E-4</v>
      </c>
      <c r="L60">
        <v>1.5615169999999999E-3</v>
      </c>
      <c r="O60">
        <v>7.2340829999999997E-3</v>
      </c>
      <c r="R60">
        <v>5.6152499999999996E-3</v>
      </c>
      <c r="U60">
        <v>3.8586919999999999E-3</v>
      </c>
      <c r="X60">
        <v>3.05662E-4</v>
      </c>
      <c r="AA60">
        <v>2.6215490000000008E-3</v>
      </c>
      <c r="AD60">
        <v>1.0086527806666662E-2</v>
      </c>
      <c r="AG60">
        <v>2.2511186860000032E-3</v>
      </c>
      <c r="AJ60">
        <v>9.4676238333332996E-3</v>
      </c>
    </row>
    <row r="61" spans="3:36">
      <c r="C61">
        <v>641.93463129999998</v>
      </c>
      <c r="D61">
        <v>3.49095E-3</v>
      </c>
      <c r="F61">
        <v>7.3320949999999829E-3</v>
      </c>
      <c r="I61">
        <v>1.7666099999999999E-4</v>
      </c>
      <c r="L61">
        <v>2.4093550000000002E-3</v>
      </c>
      <c r="O61">
        <v>6.814395E-3</v>
      </c>
      <c r="R61">
        <v>6.087248E-3</v>
      </c>
      <c r="U61">
        <v>4.4919699999999996E-3</v>
      </c>
      <c r="X61">
        <v>8.2865399999999996E-4</v>
      </c>
      <c r="AA61">
        <v>2.5761420000000035E-3</v>
      </c>
      <c r="AD61">
        <v>9.812485361333334E-3</v>
      </c>
      <c r="AG61">
        <v>2.4489035490000144E-3</v>
      </c>
      <c r="AJ61">
        <v>9.5521938666666695E-3</v>
      </c>
    </row>
    <row r="62" spans="3:36">
      <c r="C62">
        <v>641.05657959999996</v>
      </c>
      <c r="D62">
        <v>3.4005200000000002E-3</v>
      </c>
      <c r="F62">
        <v>6.7528390000000105E-3</v>
      </c>
      <c r="I62">
        <v>6.1651499999999999E-4</v>
      </c>
      <c r="L62">
        <v>3.5244579999999998E-3</v>
      </c>
      <c r="O62">
        <v>7.3038030000000002E-3</v>
      </c>
      <c r="R62">
        <v>5.6194460000000002E-3</v>
      </c>
      <c r="U62">
        <v>5.0237679999999996E-3</v>
      </c>
      <c r="X62">
        <v>9.9144599999999999E-4</v>
      </c>
      <c r="AA62">
        <v>3.042433000000011E-3</v>
      </c>
      <c r="AD62">
        <v>9.9579915486666531E-3</v>
      </c>
      <c r="AG62">
        <v>2.3828758620000057E-3</v>
      </c>
      <c r="AJ62">
        <v>9.4056029666666763E-3</v>
      </c>
    </row>
    <row r="63" spans="3:36">
      <c r="C63">
        <v>640.03198239999995</v>
      </c>
      <c r="D63">
        <v>3.20871E-3</v>
      </c>
      <c r="F63">
        <v>6.9097909999999985E-3</v>
      </c>
      <c r="I63">
        <v>1.515873E-3</v>
      </c>
      <c r="L63">
        <v>4.2698099999999998E-3</v>
      </c>
      <c r="O63">
        <v>7.0606059999999997E-3</v>
      </c>
      <c r="R63">
        <v>5.7633110000000001E-3</v>
      </c>
      <c r="U63">
        <v>6.0712689999999998E-3</v>
      </c>
      <c r="X63">
        <v>1.2783860000000001E-3</v>
      </c>
      <c r="AA63">
        <v>2.9406750000000037E-3</v>
      </c>
      <c r="AD63">
        <v>9.8166887206666692E-3</v>
      </c>
      <c r="AG63">
        <v>2.1454036519999997E-3</v>
      </c>
      <c r="AJ63">
        <v>9.4374840333333043E-3</v>
      </c>
    </row>
    <row r="64" spans="3:36">
      <c r="C64">
        <v>639.00701900000001</v>
      </c>
      <c r="D64">
        <v>3.1696329999999998E-3</v>
      </c>
      <c r="F64">
        <v>6.9980319999999874E-3</v>
      </c>
      <c r="I64">
        <v>2.438806E-3</v>
      </c>
      <c r="L64">
        <v>5.1357659999999999E-3</v>
      </c>
      <c r="O64">
        <v>7.5054270000000003E-3</v>
      </c>
      <c r="R64">
        <v>6.067088E-3</v>
      </c>
      <c r="U64">
        <v>5.9461999999999996E-3</v>
      </c>
      <c r="X64">
        <v>1.519271E-3</v>
      </c>
      <c r="AA64">
        <v>3.0914999999999693E-3</v>
      </c>
      <c r="AD64">
        <v>9.5429192053333306E-3</v>
      </c>
      <c r="AG64">
        <v>2.3172129010000098E-3</v>
      </c>
      <c r="AJ64">
        <v>9.3692348666666592E-3</v>
      </c>
    </row>
    <row r="65" spans="3:36">
      <c r="C65">
        <v>637.98181150000005</v>
      </c>
      <c r="D65">
        <v>3.2993129999999999E-3</v>
      </c>
      <c r="F65">
        <v>7.4376329999999991E-3</v>
      </c>
      <c r="I65">
        <v>2.4959219999999998E-3</v>
      </c>
      <c r="L65">
        <v>5.3355920000000001E-3</v>
      </c>
      <c r="O65">
        <v>7.2809279999999999E-3</v>
      </c>
      <c r="R65">
        <v>6.6679840000000001E-3</v>
      </c>
      <c r="U65">
        <v>6.8151389999999996E-3</v>
      </c>
      <c r="X65">
        <v>1.8050900000000001E-3</v>
      </c>
      <c r="AA65">
        <v>3.1393610000000072E-3</v>
      </c>
      <c r="AD65">
        <v>1.0056362931333357E-2</v>
      </c>
      <c r="AG65">
        <v>2.4965065210000026E-3</v>
      </c>
      <c r="AJ65">
        <v>9.4938576999999968E-3</v>
      </c>
    </row>
    <row r="66" spans="3:36">
      <c r="C66">
        <v>636.95623780000005</v>
      </c>
      <c r="D66">
        <v>2.9263929999999998E-3</v>
      </c>
      <c r="F66">
        <v>7.3537960000000235E-3</v>
      </c>
      <c r="I66">
        <v>3.2316990000000002E-3</v>
      </c>
      <c r="L66">
        <v>6.3791899999999999E-3</v>
      </c>
      <c r="O66">
        <v>7.6239569999999998E-3</v>
      </c>
      <c r="R66">
        <v>5.8393940000000004E-3</v>
      </c>
      <c r="U66">
        <v>7.3514560000000001E-3</v>
      </c>
      <c r="X66">
        <v>1.8562190000000001E-3</v>
      </c>
      <c r="AA66">
        <v>3.1228680000000009E-3</v>
      </c>
      <c r="AD66">
        <v>9.8004320339999951E-3</v>
      </c>
      <c r="AG66">
        <v>2.3066252069999793E-3</v>
      </c>
      <c r="AJ66">
        <v>9.330296033333324E-3</v>
      </c>
    </row>
    <row r="67" spans="3:36">
      <c r="C67">
        <v>635.93041989999995</v>
      </c>
      <c r="D67">
        <v>3.0347780000000001E-3</v>
      </c>
      <c r="F67">
        <v>7.6325130000000074E-3</v>
      </c>
      <c r="I67">
        <v>2.4479390000000001E-3</v>
      </c>
      <c r="L67">
        <v>6.9729220000000003E-3</v>
      </c>
      <c r="O67">
        <v>7.6608179999999998E-3</v>
      </c>
      <c r="R67">
        <v>5.8049879999999996E-3</v>
      </c>
      <c r="U67">
        <v>7.7069820000000002E-3</v>
      </c>
      <c r="X67">
        <v>1.9905270000000002E-3</v>
      </c>
      <c r="AA67">
        <v>3.1939269999999853E-3</v>
      </c>
      <c r="AD67">
        <v>9.6291284486666601E-3</v>
      </c>
      <c r="AG67">
        <v>2.5910853700000236E-3</v>
      </c>
      <c r="AJ67">
        <v>9.442908333333333E-3</v>
      </c>
    </row>
    <row r="68" spans="3:36">
      <c r="C68">
        <v>635.05090329999996</v>
      </c>
      <c r="D68">
        <v>2.8701249999999998E-3</v>
      </c>
      <c r="F68">
        <v>7.3946489999999754E-3</v>
      </c>
      <c r="I68">
        <v>2.6094759999999999E-3</v>
      </c>
      <c r="L68">
        <v>7.5518110000000003E-3</v>
      </c>
      <c r="O68">
        <v>7.6234850000000002E-3</v>
      </c>
      <c r="R68">
        <v>5.7828239999999998E-3</v>
      </c>
      <c r="U68">
        <v>7.9034889999999997E-3</v>
      </c>
      <c r="X68">
        <v>2.1811130000000001E-3</v>
      </c>
      <c r="AA68">
        <v>2.9397539999999611E-3</v>
      </c>
      <c r="AD68">
        <v>9.8390541753333449E-3</v>
      </c>
      <c r="AG68">
        <v>2.3353269920000086E-3</v>
      </c>
      <c r="AJ68">
        <v>9.3198644333333247E-3</v>
      </c>
    </row>
    <row r="69" spans="3:36">
      <c r="C69">
        <v>634.02447510000002</v>
      </c>
      <c r="D69">
        <v>2.963949E-3</v>
      </c>
      <c r="F69">
        <v>6.922827999999992E-3</v>
      </c>
      <c r="I69">
        <v>3.225014E-3</v>
      </c>
      <c r="L69">
        <v>8.0546530000000002E-3</v>
      </c>
      <c r="O69">
        <v>7.5298930000000002E-3</v>
      </c>
      <c r="R69">
        <v>6.5024790000000002E-3</v>
      </c>
      <c r="U69">
        <v>8.1069769999999996E-3</v>
      </c>
      <c r="X69">
        <v>2.6211049999999999E-3</v>
      </c>
      <c r="AA69">
        <v>3.0596989999999713E-3</v>
      </c>
      <c r="AD69">
        <v>9.830463881333365E-3</v>
      </c>
      <c r="AG69">
        <v>2.5904180730000059E-3</v>
      </c>
      <c r="AJ69">
        <v>9.4734413666666684E-3</v>
      </c>
    </row>
    <row r="70" spans="3:36">
      <c r="C70">
        <v>632.99780269999997</v>
      </c>
      <c r="D70">
        <v>2.6813869999999999E-3</v>
      </c>
      <c r="F70">
        <v>7.3055630000000149E-3</v>
      </c>
      <c r="I70">
        <v>3.7406029999999999E-3</v>
      </c>
      <c r="L70">
        <v>8.4925680000000007E-3</v>
      </c>
      <c r="O70">
        <v>7.8388199999999998E-3</v>
      </c>
      <c r="R70">
        <v>6.5719139999999999E-3</v>
      </c>
      <c r="U70">
        <v>8.3695609999999993E-3</v>
      </c>
      <c r="X70">
        <v>2.7231400000000002E-3</v>
      </c>
      <c r="AA70">
        <v>3.1539700000000059E-3</v>
      </c>
      <c r="AD70">
        <v>9.8031025093333612E-3</v>
      </c>
      <c r="AG70">
        <v>2.6640546310000013E-3</v>
      </c>
      <c r="AJ70">
        <v>9.151865733333292E-3</v>
      </c>
    </row>
    <row r="71" spans="3:36">
      <c r="C71">
        <v>631.97082520000004</v>
      </c>
      <c r="D71">
        <v>2.2551989999999998E-3</v>
      </c>
      <c r="F71">
        <v>7.3539140000000169E-3</v>
      </c>
      <c r="I71">
        <v>4.122105E-3</v>
      </c>
      <c r="L71">
        <v>8.9350650000000007E-3</v>
      </c>
      <c r="O71">
        <v>7.5026880000000004E-3</v>
      </c>
      <c r="R71">
        <v>6.2117409999999998E-3</v>
      </c>
      <c r="U71">
        <v>8.6350579999999993E-3</v>
      </c>
      <c r="X71">
        <v>2.716273E-3</v>
      </c>
      <c r="AA71">
        <v>3.4761439999999588E-3</v>
      </c>
      <c r="AD71">
        <v>9.8385241793333272E-3</v>
      </c>
      <c r="AG71">
        <v>2.4478985730000125E-3</v>
      </c>
      <c r="AJ71">
        <v>9.0548920333333172E-3</v>
      </c>
    </row>
    <row r="72" spans="3:36">
      <c r="C72">
        <v>630.94354250000004</v>
      </c>
      <c r="D72">
        <v>2.6076279999999999E-3</v>
      </c>
      <c r="F72">
        <v>7.7039239999999731E-3</v>
      </c>
      <c r="I72">
        <v>3.9037659999999999E-3</v>
      </c>
      <c r="L72">
        <v>9.1069559999999994E-3</v>
      </c>
      <c r="O72">
        <v>7.8113100000000001E-3</v>
      </c>
      <c r="R72">
        <v>6.8202039999999998E-3</v>
      </c>
      <c r="U72">
        <v>8.6689820000000004E-3</v>
      </c>
      <c r="X72">
        <v>2.5397549999999999E-3</v>
      </c>
      <c r="AA72">
        <v>3.4710119999999955E-3</v>
      </c>
      <c r="AD72">
        <v>9.9710531486666559E-3</v>
      </c>
      <c r="AG72">
        <v>2.745325078000016E-3</v>
      </c>
      <c r="AJ72">
        <v>9.5046690999999739E-3</v>
      </c>
    </row>
    <row r="73" spans="3:36">
      <c r="C73">
        <v>630.06274410000003</v>
      </c>
      <c r="D73">
        <v>2.4242489999999998E-3</v>
      </c>
      <c r="F73">
        <v>7.5901820000000009E-3</v>
      </c>
      <c r="I73">
        <v>4.262404E-3</v>
      </c>
      <c r="L73">
        <v>9.3099710000000002E-3</v>
      </c>
      <c r="O73">
        <v>7.739892E-3</v>
      </c>
      <c r="R73">
        <v>6.6924000000000003E-3</v>
      </c>
      <c r="U73">
        <v>8.9491220000000003E-3</v>
      </c>
      <c r="X73">
        <v>2.8093240000000002E-3</v>
      </c>
      <c r="AA73">
        <v>3.5162260000000112E-3</v>
      </c>
      <c r="AD73">
        <v>9.9870104366666379E-3</v>
      </c>
      <c r="AG73">
        <v>2.7648875319999933E-3</v>
      </c>
      <c r="AJ73">
        <v>9.2416213333333108E-3</v>
      </c>
    </row>
    <row r="74" spans="3:36">
      <c r="C74">
        <v>629.03491210000004</v>
      </c>
      <c r="D74">
        <v>2.5175760000000001E-3</v>
      </c>
      <c r="F74">
        <v>7.3774970000000106E-3</v>
      </c>
      <c r="I74">
        <v>4.0198170000000002E-3</v>
      </c>
      <c r="L74">
        <v>9.1463459999999996E-3</v>
      </c>
      <c r="O74">
        <v>8.2126569999999999E-3</v>
      </c>
      <c r="R74">
        <v>6.4283819999999998E-3</v>
      </c>
      <c r="U74">
        <v>8.7725340000000002E-3</v>
      </c>
      <c r="X74">
        <v>2.655185E-3</v>
      </c>
      <c r="AA74">
        <v>3.761315999999959E-3</v>
      </c>
      <c r="AD74">
        <v>9.9135493700000105E-3</v>
      </c>
      <c r="AG74">
        <v>2.7354734539999925E-3</v>
      </c>
      <c r="AJ74">
        <v>9.2141864333333268E-3</v>
      </c>
    </row>
    <row r="75" spans="3:36">
      <c r="C75">
        <v>628.00677489999998</v>
      </c>
      <c r="D75">
        <v>2.7110599999999999E-3</v>
      </c>
      <c r="F75">
        <v>7.7338270000000264E-3</v>
      </c>
      <c r="I75">
        <v>4.274295E-3</v>
      </c>
      <c r="L75">
        <v>9.0684149999999998E-3</v>
      </c>
      <c r="O75">
        <v>7.8414599999999997E-3</v>
      </c>
      <c r="R75">
        <v>6.3680330000000004E-3</v>
      </c>
      <c r="U75">
        <v>9.0987610000000003E-3</v>
      </c>
      <c r="X75">
        <v>2.8784169999999999E-3</v>
      </c>
      <c r="AA75">
        <v>3.676048999999959E-3</v>
      </c>
      <c r="AD75">
        <v>9.8014229426666849E-3</v>
      </c>
      <c r="AG75">
        <v>2.8017513539999872E-3</v>
      </c>
      <c r="AJ75">
        <v>9.1220949666666884E-3</v>
      </c>
    </row>
    <row r="76" spans="3:36">
      <c r="C76">
        <v>626.97833249999996</v>
      </c>
      <c r="D76">
        <v>2.5664279999999999E-3</v>
      </c>
      <c r="F76">
        <v>7.6368479999999739E-3</v>
      </c>
      <c r="I76">
        <v>4.3397540000000004E-3</v>
      </c>
      <c r="L76">
        <v>8.8834559999999996E-3</v>
      </c>
      <c r="O76">
        <v>7.8865040000000008E-3</v>
      </c>
      <c r="R76">
        <v>6.2806659999999999E-3</v>
      </c>
      <c r="U76">
        <v>8.7977709999999994E-3</v>
      </c>
      <c r="X76">
        <v>2.894958E-3</v>
      </c>
      <c r="AA76">
        <v>3.2514659999999806E-3</v>
      </c>
      <c r="AD76">
        <v>9.904236464666677E-3</v>
      </c>
      <c r="AG76">
        <v>2.7543561679999884E-3</v>
      </c>
      <c r="AJ76">
        <v>9.0810679333333255E-3</v>
      </c>
    </row>
    <row r="77" spans="3:36">
      <c r="C77">
        <v>625.94964600000003</v>
      </c>
      <c r="D77">
        <v>2.5998710000000001E-3</v>
      </c>
      <c r="F77">
        <v>7.5527819999999801E-3</v>
      </c>
      <c r="I77">
        <v>4.3423849999999998E-3</v>
      </c>
      <c r="L77">
        <v>9.0495460000000003E-3</v>
      </c>
      <c r="O77">
        <v>8.1191030000000008E-3</v>
      </c>
      <c r="R77">
        <v>6.9787369999999996E-3</v>
      </c>
      <c r="U77">
        <v>8.6181039999999997E-3</v>
      </c>
      <c r="X77">
        <v>2.8297639999999998E-3</v>
      </c>
      <c r="AA77">
        <v>3.5712920000000037E-3</v>
      </c>
      <c r="AD77">
        <v>9.8859809953333322E-3</v>
      </c>
      <c r="AG77">
        <v>2.7859489949999816E-3</v>
      </c>
      <c r="AJ77">
        <v>9.3055033666666342E-3</v>
      </c>
    </row>
    <row r="78" spans="3:36">
      <c r="C78">
        <v>625.06762700000002</v>
      </c>
      <c r="D78">
        <v>1.9915369999999998E-3</v>
      </c>
      <c r="F78">
        <v>7.8056530000000235E-3</v>
      </c>
      <c r="I78">
        <v>3.5201030000000001E-3</v>
      </c>
      <c r="L78">
        <v>8.6860919999999994E-3</v>
      </c>
      <c r="O78">
        <v>8.1600949999999992E-3</v>
      </c>
      <c r="R78">
        <v>6.3417960000000002E-3</v>
      </c>
      <c r="U78">
        <v>8.6659409999999999E-3</v>
      </c>
      <c r="X78">
        <v>2.6734599999999999E-3</v>
      </c>
      <c r="AA78">
        <v>3.8024769999999708E-3</v>
      </c>
      <c r="AD78">
        <v>9.7321035106666814E-3</v>
      </c>
      <c r="AG78">
        <v>2.8677867909999988E-3</v>
      </c>
      <c r="AJ78">
        <v>9.0008726666666317E-3</v>
      </c>
    </row>
    <row r="79" spans="3:36">
      <c r="C79">
        <v>624.03833010000005</v>
      </c>
      <c r="D79">
        <v>2.0899930000000001E-3</v>
      </c>
      <c r="F79">
        <v>7.7115139999999749E-3</v>
      </c>
      <c r="I79">
        <v>3.9892089999999996E-3</v>
      </c>
      <c r="L79">
        <v>8.6377789999999999E-3</v>
      </c>
      <c r="O79">
        <v>7.7602820000000003E-3</v>
      </c>
      <c r="R79">
        <v>6.7209059999999996E-3</v>
      </c>
      <c r="U79">
        <v>8.3430569999999992E-3</v>
      </c>
      <c r="X79">
        <v>2.5396170000000001E-3</v>
      </c>
      <c r="AA79">
        <v>3.3037349999999743E-3</v>
      </c>
      <c r="AD79">
        <v>9.9537429986666648E-3</v>
      </c>
      <c r="AG79">
        <v>3.0200390640000019E-3</v>
      </c>
      <c r="AJ79">
        <v>8.8659470999999934E-3</v>
      </c>
    </row>
    <row r="80" spans="3:36">
      <c r="C80">
        <v>623.00878909999994</v>
      </c>
      <c r="D80">
        <v>2.344034E-3</v>
      </c>
      <c r="F80">
        <v>8.1571690000000197E-3</v>
      </c>
      <c r="I80">
        <v>4.5326530000000002E-3</v>
      </c>
      <c r="L80">
        <v>8.2986580000000004E-3</v>
      </c>
      <c r="O80">
        <v>7.8226819999999992E-3</v>
      </c>
      <c r="R80">
        <v>6.7375689999999997E-3</v>
      </c>
      <c r="U80">
        <v>8.435995E-3</v>
      </c>
      <c r="X80">
        <v>2.7333520000000001E-3</v>
      </c>
      <c r="AA80">
        <v>3.726879999999988E-3</v>
      </c>
      <c r="AD80">
        <v>9.9900407926666462E-3</v>
      </c>
      <c r="AG80">
        <v>3.1555107960000162E-3</v>
      </c>
      <c r="AJ80">
        <v>9.1597632999999845E-3</v>
      </c>
    </row>
    <row r="81" spans="3:36">
      <c r="C81">
        <v>621.97894289999999</v>
      </c>
      <c r="D81">
        <v>2.2120360000000001E-3</v>
      </c>
      <c r="F81">
        <v>7.7316119999999988E-3</v>
      </c>
      <c r="I81">
        <v>3.7268459999999998E-3</v>
      </c>
      <c r="L81">
        <v>7.6587740000000001E-3</v>
      </c>
      <c r="O81">
        <v>7.9325279999999995E-3</v>
      </c>
      <c r="R81">
        <v>6.726816E-3</v>
      </c>
      <c r="U81">
        <v>8.0566760000000005E-3</v>
      </c>
      <c r="X81">
        <v>2.507315E-3</v>
      </c>
      <c r="AA81">
        <v>3.9773240000000043E-3</v>
      </c>
      <c r="AD81">
        <v>9.6354975633333589E-3</v>
      </c>
      <c r="AG81">
        <v>3.1686544639999981E-3</v>
      </c>
      <c r="AJ81">
        <v>9.0566014000000028E-3</v>
      </c>
    </row>
    <row r="82" spans="3:36">
      <c r="C82">
        <v>620.94879149999997</v>
      </c>
      <c r="D82">
        <v>1.9636929999999999E-3</v>
      </c>
      <c r="F82">
        <v>7.591006999999983E-3</v>
      </c>
      <c r="I82">
        <v>3.7109830000000002E-3</v>
      </c>
      <c r="L82">
        <v>7.5473959999999996E-3</v>
      </c>
      <c r="O82">
        <v>8.0763320000000003E-3</v>
      </c>
      <c r="R82">
        <v>6.5511980000000003E-3</v>
      </c>
      <c r="U82">
        <v>7.8225659999999995E-3</v>
      </c>
      <c r="X82">
        <v>2.3050420000000002E-3</v>
      </c>
      <c r="AA82">
        <v>3.4213839999999718E-3</v>
      </c>
      <c r="AD82">
        <v>1.0098031654666648E-2</v>
      </c>
      <c r="AG82">
        <v>3.0760386329999889E-3</v>
      </c>
      <c r="AJ82">
        <v>9.2875847666666622E-3</v>
      </c>
    </row>
    <row r="83" spans="3:36">
      <c r="C83">
        <v>620.06555179999998</v>
      </c>
      <c r="D83">
        <v>2.3124560000000001E-3</v>
      </c>
      <c r="F83">
        <v>7.5105619999999984E-3</v>
      </c>
      <c r="I83">
        <v>3.4476900000000002E-3</v>
      </c>
      <c r="L83">
        <v>7.3294229999999998E-3</v>
      </c>
      <c r="O83">
        <v>8.0659010000000003E-3</v>
      </c>
      <c r="R83">
        <v>7.324807E-3</v>
      </c>
      <c r="U83">
        <v>7.320834E-3</v>
      </c>
      <c r="X83">
        <v>2.292217E-3</v>
      </c>
      <c r="AA83">
        <v>4.0254289999999693E-3</v>
      </c>
      <c r="AD83">
        <v>9.8231510586666848E-3</v>
      </c>
      <c r="AG83">
        <v>3.3309897799999877E-3</v>
      </c>
      <c r="AJ83">
        <v>8.9708555666666578E-3</v>
      </c>
    </row>
    <row r="84" spans="3:36">
      <c r="C84">
        <v>619.03485109999997</v>
      </c>
      <c r="D84">
        <v>2.011639E-3</v>
      </c>
      <c r="F84">
        <v>8.0080639999999814E-3</v>
      </c>
      <c r="I84">
        <v>3.3261850000000002E-3</v>
      </c>
      <c r="L84">
        <v>6.5720659999999997E-3</v>
      </c>
      <c r="O84">
        <v>7.6288969999999999E-3</v>
      </c>
      <c r="R84">
        <v>6.945133E-3</v>
      </c>
      <c r="U84">
        <v>7.2844529999999998E-3</v>
      </c>
      <c r="X84">
        <v>1.9463379999999999E-3</v>
      </c>
      <c r="AA84">
        <v>3.7912339999999767E-3</v>
      </c>
      <c r="AD84">
        <v>9.9263914473333159E-3</v>
      </c>
      <c r="AG84">
        <v>3.2355978850000244E-3</v>
      </c>
      <c r="AJ84">
        <v>8.9428879000000017E-3</v>
      </c>
    </row>
    <row r="85" spans="3:36">
      <c r="C85">
        <v>618.0038452</v>
      </c>
      <c r="D85">
        <v>1.70079E-3</v>
      </c>
      <c r="F85">
        <v>7.6457899999999857E-3</v>
      </c>
      <c r="I85">
        <v>2.762863E-3</v>
      </c>
      <c r="L85">
        <v>6.2105809999999997E-3</v>
      </c>
      <c r="O85">
        <v>7.7956989999999997E-3</v>
      </c>
      <c r="R85">
        <v>7.6269980000000003E-3</v>
      </c>
      <c r="U85">
        <v>6.8998130000000003E-3</v>
      </c>
      <c r="X85">
        <v>1.9871789999999999E-3</v>
      </c>
      <c r="AA85">
        <v>3.8725589999999976E-3</v>
      </c>
      <c r="AD85">
        <v>9.8961004680000048E-3</v>
      </c>
      <c r="AG85">
        <v>3.5052959590000099E-3</v>
      </c>
      <c r="AJ85">
        <v>9.1036728666666622E-3</v>
      </c>
    </row>
    <row r="86" spans="3:36">
      <c r="C86">
        <v>616.9725952</v>
      </c>
      <c r="D86">
        <v>1.7991439999999999E-3</v>
      </c>
      <c r="F86">
        <v>8.1446039999999997E-3</v>
      </c>
      <c r="I86">
        <v>2.96883E-3</v>
      </c>
      <c r="L86">
        <v>6.0803740000000004E-3</v>
      </c>
      <c r="O86">
        <v>8.328752E-3</v>
      </c>
      <c r="R86">
        <v>7.3726829999999997E-3</v>
      </c>
      <c r="U86">
        <v>6.5715579999999999E-3</v>
      </c>
      <c r="X86">
        <v>1.955863E-3</v>
      </c>
      <c r="AA86">
        <v>3.7194769999999711E-3</v>
      </c>
      <c r="AD86">
        <v>9.7170754753333199E-3</v>
      </c>
      <c r="AG86">
        <v>3.4378014899999754E-3</v>
      </c>
      <c r="AJ86">
        <v>8.7220160666666713E-3</v>
      </c>
    </row>
    <row r="87" spans="3:36">
      <c r="C87">
        <v>615.94104000000004</v>
      </c>
      <c r="D87">
        <v>2.1601770000000001E-3</v>
      </c>
      <c r="F87">
        <v>8.2925509999999814E-3</v>
      </c>
      <c r="I87">
        <v>2.7159049999999998E-3</v>
      </c>
      <c r="L87">
        <v>5.6515510000000003E-3</v>
      </c>
      <c r="O87">
        <v>7.9489799999999996E-3</v>
      </c>
      <c r="R87">
        <v>6.8387439999999999E-3</v>
      </c>
      <c r="U87">
        <v>6.9033860000000001E-3</v>
      </c>
      <c r="X87">
        <v>2.1044840000000002E-3</v>
      </c>
      <c r="AA87">
        <v>3.9313669999999634E-3</v>
      </c>
      <c r="AD87">
        <v>9.8226327946666636E-3</v>
      </c>
      <c r="AG87">
        <v>3.4503250100000049E-3</v>
      </c>
      <c r="AJ87">
        <v>9.2112328666666687E-3</v>
      </c>
    </row>
    <row r="88" spans="3:36">
      <c r="C88">
        <v>615.05657959999996</v>
      </c>
      <c r="D88">
        <v>1.824764E-3</v>
      </c>
      <c r="F88">
        <v>7.759261999999989E-3</v>
      </c>
      <c r="I88">
        <v>3.03507E-3</v>
      </c>
      <c r="L88">
        <v>5.5942600000000002E-3</v>
      </c>
      <c r="O88">
        <v>7.9484589999999997E-3</v>
      </c>
      <c r="R88">
        <v>7.6978510000000003E-3</v>
      </c>
      <c r="U88">
        <v>6.9060839999999998E-3</v>
      </c>
      <c r="X88">
        <v>1.836966E-3</v>
      </c>
      <c r="AA88">
        <v>4.031078999999993E-3</v>
      </c>
      <c r="AD88">
        <v>9.619510432666678E-3</v>
      </c>
      <c r="AG88">
        <v>3.6646579890000086E-3</v>
      </c>
      <c r="AJ88">
        <v>9.0879430999999955E-3</v>
      </c>
    </row>
    <row r="89" spans="3:36">
      <c r="C89">
        <v>614.02447510000002</v>
      </c>
      <c r="D89">
        <v>1.8755740000000001E-3</v>
      </c>
      <c r="F89">
        <v>8.1111229999999979E-3</v>
      </c>
      <c r="I89">
        <v>2.4477100000000001E-3</v>
      </c>
      <c r="L89">
        <v>5.2974650000000003E-3</v>
      </c>
      <c r="O89">
        <v>7.6970069999999996E-3</v>
      </c>
      <c r="R89">
        <v>7.4833640000000002E-3</v>
      </c>
      <c r="U89">
        <v>6.3707249999999998E-3</v>
      </c>
      <c r="X89">
        <v>1.9996160000000001E-3</v>
      </c>
      <c r="AA89">
        <v>3.8463209999999859E-3</v>
      </c>
      <c r="AD89">
        <v>9.7983043766666639E-3</v>
      </c>
      <c r="AG89">
        <v>3.6814194360000052E-3</v>
      </c>
      <c r="AJ89">
        <v>9.1014516666666767E-3</v>
      </c>
    </row>
    <row r="90" spans="3:36">
      <c r="C90">
        <v>612.9920654</v>
      </c>
      <c r="D90">
        <v>1.9542800000000001E-3</v>
      </c>
      <c r="F90">
        <v>7.8970090000000104E-3</v>
      </c>
      <c r="I90">
        <v>2.6579080000000001E-3</v>
      </c>
      <c r="L90">
        <v>4.9969719999999997E-3</v>
      </c>
      <c r="O90">
        <v>7.6051280000000001E-3</v>
      </c>
      <c r="R90">
        <v>8.048487E-3</v>
      </c>
      <c r="U90">
        <v>6.1529310000000004E-3</v>
      </c>
      <c r="X90">
        <v>1.9096950000000001E-3</v>
      </c>
      <c r="AA90">
        <v>4.1280910000000004E-3</v>
      </c>
      <c r="AD90">
        <v>9.8551589786666782E-3</v>
      </c>
      <c r="AG90">
        <v>4.0667228519999932E-3</v>
      </c>
      <c r="AJ90">
        <v>8.8858992333333275E-3</v>
      </c>
    </row>
    <row r="91" spans="3:36">
      <c r="C91">
        <v>611.95935059999999</v>
      </c>
      <c r="D91">
        <v>1.9513289999999999E-3</v>
      </c>
      <c r="F91">
        <v>8.0216280000000029E-3</v>
      </c>
      <c r="I91">
        <v>2.5961640000000002E-3</v>
      </c>
      <c r="L91">
        <v>4.6759380000000001E-3</v>
      </c>
      <c r="O91">
        <v>7.9336619999999993E-3</v>
      </c>
      <c r="R91">
        <v>7.2919780000000002E-3</v>
      </c>
      <c r="U91">
        <v>6.1414010000000003E-3</v>
      </c>
      <c r="X91">
        <v>1.662544E-3</v>
      </c>
      <c r="AA91">
        <v>4.1502399999999717E-3</v>
      </c>
      <c r="AD91">
        <v>9.9240352140000099E-3</v>
      </c>
      <c r="AG91">
        <v>3.9557072460000009E-3</v>
      </c>
      <c r="AJ91">
        <v>8.6745158333333405E-3</v>
      </c>
    </row>
    <row r="92" spans="3:36">
      <c r="C92">
        <v>610.92639159999999</v>
      </c>
      <c r="D92">
        <v>1.4233780000000001E-3</v>
      </c>
      <c r="F92">
        <v>7.9403909999999911E-3</v>
      </c>
      <c r="I92">
        <v>2.9683859999999999E-3</v>
      </c>
      <c r="L92">
        <v>4.82549E-3</v>
      </c>
      <c r="O92">
        <v>7.9510190000000001E-3</v>
      </c>
      <c r="R92">
        <v>7.4622910000000002E-3</v>
      </c>
      <c r="U92">
        <v>5.9360849999999998E-3</v>
      </c>
      <c r="X92">
        <v>1.726944E-3</v>
      </c>
      <c r="AA92">
        <v>4.2787950000000019E-3</v>
      </c>
      <c r="AD92">
        <v>9.8771474280000132E-3</v>
      </c>
      <c r="AG92">
        <v>3.748396107999985E-3</v>
      </c>
      <c r="AJ92">
        <v>8.9785125000000077E-3</v>
      </c>
    </row>
    <row r="93" spans="3:36">
      <c r="C93">
        <v>610.04077150000001</v>
      </c>
      <c r="D93">
        <v>1.6052760000000001E-3</v>
      </c>
      <c r="F93">
        <v>8.0921219999999794E-3</v>
      </c>
      <c r="I93">
        <v>2.4152599999999998E-3</v>
      </c>
      <c r="L93">
        <v>4.4228719999999996E-3</v>
      </c>
      <c r="O93">
        <v>7.8121889999999998E-3</v>
      </c>
      <c r="R93">
        <v>7.8231359999999996E-3</v>
      </c>
      <c r="U93">
        <v>5.9610779999999999E-3</v>
      </c>
      <c r="X93">
        <v>1.556226E-3</v>
      </c>
      <c r="AA93">
        <v>4.4251610000000108E-3</v>
      </c>
      <c r="AD93">
        <v>9.8541062940000063E-3</v>
      </c>
      <c r="AG93">
        <v>3.9952064290000033E-3</v>
      </c>
      <c r="AJ93">
        <v>8.9351240333332971E-3</v>
      </c>
    </row>
    <row r="94" spans="3:36">
      <c r="C94">
        <v>609.00726320000001</v>
      </c>
      <c r="D94">
        <v>1.7569160000000001E-3</v>
      </c>
      <c r="F94">
        <v>8.0007440000000041E-3</v>
      </c>
      <c r="I94">
        <v>3.3211579999999998E-3</v>
      </c>
      <c r="L94">
        <v>4.2847359999999999E-3</v>
      </c>
      <c r="O94">
        <v>8.2113129999999996E-3</v>
      </c>
      <c r="R94">
        <v>7.5803980000000003E-3</v>
      </c>
      <c r="U94">
        <v>5.641559E-3</v>
      </c>
      <c r="X94">
        <v>1.5886240000000001E-3</v>
      </c>
      <c r="AA94">
        <v>4.2013529999999633E-3</v>
      </c>
      <c r="AD94">
        <v>9.9614981326666685E-3</v>
      </c>
      <c r="AG94">
        <v>4.0357267189999879E-3</v>
      </c>
      <c r="AJ94">
        <v>9.1324088333333275E-3</v>
      </c>
    </row>
    <row r="95" spans="3:36">
      <c r="C95">
        <v>607.97344969999995</v>
      </c>
      <c r="D95">
        <v>1.9502009999999999E-3</v>
      </c>
      <c r="F95">
        <v>7.9173949999999937E-3</v>
      </c>
      <c r="I95">
        <v>3.520015E-3</v>
      </c>
      <c r="L95">
        <v>4.2509419999999997E-3</v>
      </c>
      <c r="O95">
        <v>7.7537630000000003E-3</v>
      </c>
      <c r="R95">
        <v>7.441792E-3</v>
      </c>
      <c r="U95">
        <v>5.6165800000000004E-3</v>
      </c>
      <c r="X95">
        <v>1.581771E-3</v>
      </c>
      <c r="AA95">
        <v>3.9419960000000032E-3</v>
      </c>
      <c r="AD95">
        <v>1.0104154310666691E-2</v>
      </c>
      <c r="AG95">
        <v>3.8858465169999967E-3</v>
      </c>
      <c r="AJ95">
        <v>8.8795030333333191E-3</v>
      </c>
    </row>
    <row r="96" spans="3:36">
      <c r="C96">
        <v>606.93939209999996</v>
      </c>
      <c r="D96">
        <v>1.9867819999999999E-3</v>
      </c>
      <c r="F96">
        <v>8.3721600000000174E-3</v>
      </c>
      <c r="I96">
        <v>2.6304240000000001E-3</v>
      </c>
      <c r="L96">
        <v>3.8246510000000001E-3</v>
      </c>
      <c r="O96">
        <v>7.8438689999999998E-3</v>
      </c>
      <c r="R96">
        <v>7.9957220000000002E-3</v>
      </c>
      <c r="U96">
        <v>5.4724989999999996E-3</v>
      </c>
      <c r="X96">
        <v>1.5574180000000001E-3</v>
      </c>
      <c r="AA96">
        <v>4.1991100000000059E-3</v>
      </c>
      <c r="AD96">
        <v>9.8225591133333373E-3</v>
      </c>
      <c r="AG96">
        <v>4.066198742999988E-3</v>
      </c>
      <c r="AJ96">
        <v>8.9691830333333E-3</v>
      </c>
    </row>
    <row r="97" spans="3:36">
      <c r="C97">
        <v>606.05279540000004</v>
      </c>
      <c r="D97">
        <v>1.4594930000000001E-3</v>
      </c>
      <c r="F97">
        <v>8.254486999999977E-3</v>
      </c>
      <c r="I97">
        <v>2.901392E-3</v>
      </c>
      <c r="L97">
        <v>4.2782480000000001E-3</v>
      </c>
      <c r="O97">
        <v>7.9742790000000008E-3</v>
      </c>
      <c r="R97">
        <v>7.5151840000000003E-3</v>
      </c>
      <c r="U97">
        <v>5.6280030000000003E-3</v>
      </c>
      <c r="X97">
        <v>1.6584169999999999E-3</v>
      </c>
      <c r="AA97">
        <v>4.4218819999999881E-3</v>
      </c>
      <c r="AD97">
        <v>9.9121705553333467E-3</v>
      </c>
      <c r="AG97">
        <v>4.1833829470000194E-3</v>
      </c>
      <c r="AJ97">
        <v>8.8930423999999952E-3</v>
      </c>
    </row>
    <row r="98" spans="3:36">
      <c r="C98">
        <v>605.01818849999995</v>
      </c>
      <c r="D98">
        <v>1.9201209999999999E-3</v>
      </c>
      <c r="F98">
        <v>8.3661449999999915E-3</v>
      </c>
      <c r="I98">
        <v>2.4429809999999999E-3</v>
      </c>
      <c r="L98">
        <v>4.2443469999999999E-3</v>
      </c>
      <c r="O98">
        <v>7.9483839999999993E-3</v>
      </c>
      <c r="R98">
        <v>7.9706169999999993E-3</v>
      </c>
      <c r="U98">
        <v>5.5287940000000001E-3</v>
      </c>
      <c r="X98">
        <v>1.659762E-3</v>
      </c>
      <c r="AA98">
        <v>4.2849500000000096E-3</v>
      </c>
      <c r="AD98">
        <v>1.011800664933335E-2</v>
      </c>
      <c r="AG98">
        <v>4.3325721200000167E-3</v>
      </c>
      <c r="AJ98">
        <v>8.7988809000000001E-3</v>
      </c>
    </row>
    <row r="99" spans="3:36">
      <c r="C99">
        <v>603.98327640000002</v>
      </c>
      <c r="D99">
        <v>1.7598480000000001E-3</v>
      </c>
      <c r="F99">
        <v>8.3929870000000184E-3</v>
      </c>
      <c r="I99">
        <v>2.298408E-3</v>
      </c>
      <c r="L99">
        <v>4.2841340000000002E-3</v>
      </c>
      <c r="O99">
        <v>7.8659669999999998E-3</v>
      </c>
      <c r="R99">
        <v>8.1423929999999995E-3</v>
      </c>
      <c r="U99">
        <v>5.4741130000000001E-3</v>
      </c>
      <c r="X99">
        <v>1.786602E-3</v>
      </c>
      <c r="AA99">
        <v>4.6228569999999802E-3</v>
      </c>
      <c r="AD99">
        <v>1.0032881756666667E-2</v>
      </c>
      <c r="AG99">
        <v>4.3030152509999919E-3</v>
      </c>
      <c r="AJ99">
        <v>8.6832387999999927E-3</v>
      </c>
    </row>
    <row r="100" spans="3:36">
      <c r="C100">
        <v>602.94805910000002</v>
      </c>
      <c r="D100">
        <v>1.32478E-3</v>
      </c>
      <c r="F100">
        <v>7.9562690000000158E-3</v>
      </c>
      <c r="I100">
        <v>2.4792669999999998E-3</v>
      </c>
      <c r="L100">
        <v>4.4380380000000001E-3</v>
      </c>
      <c r="O100">
        <v>7.9805229999999998E-3</v>
      </c>
      <c r="R100">
        <v>8.0195639999999999E-3</v>
      </c>
      <c r="U100">
        <v>5.3225149999999999E-3</v>
      </c>
      <c r="X100">
        <v>1.7530029999999999E-3</v>
      </c>
      <c r="AA100">
        <v>4.3371399999999616E-3</v>
      </c>
      <c r="AD100">
        <v>9.9664431426666755E-3</v>
      </c>
      <c r="AG100">
        <v>4.2410514130000188E-3</v>
      </c>
      <c r="AJ100">
        <v>8.5769621666666462E-3</v>
      </c>
    </row>
    <row r="101" spans="3:36">
      <c r="C101">
        <v>602.06054689999996</v>
      </c>
      <c r="D101">
        <v>1.6232379999999999E-3</v>
      </c>
      <c r="F101">
        <v>8.6361079999999757E-3</v>
      </c>
      <c r="I101">
        <v>3.05032E-3</v>
      </c>
      <c r="L101">
        <v>4.5060719999999999E-3</v>
      </c>
      <c r="O101">
        <v>8.1009649999999999E-3</v>
      </c>
      <c r="R101">
        <v>8.1694309999999996E-3</v>
      </c>
      <c r="U101">
        <v>4.9884710000000004E-3</v>
      </c>
      <c r="X101">
        <v>1.609624E-3</v>
      </c>
      <c r="AA101">
        <v>4.3360189999999688E-3</v>
      </c>
      <c r="AD101">
        <v>9.9351921733333431E-3</v>
      </c>
      <c r="AG101">
        <v>4.2878864909999814E-3</v>
      </c>
      <c r="AJ101">
        <v>8.7272602333333393E-3</v>
      </c>
    </row>
    <row r="102" spans="3:36">
      <c r="C102">
        <v>601.02484130000005</v>
      </c>
      <c r="D102">
        <v>1.56266E-3</v>
      </c>
      <c r="F102">
        <v>8.3790320000000085E-3</v>
      </c>
      <c r="I102">
        <v>2.8042219999999999E-3</v>
      </c>
      <c r="L102">
        <v>4.7085319999999996E-3</v>
      </c>
      <c r="O102">
        <v>7.8624220000000009E-3</v>
      </c>
      <c r="R102">
        <v>7.8194670000000001E-3</v>
      </c>
      <c r="U102">
        <v>5.4922440000000003E-3</v>
      </c>
      <c r="X102">
        <v>1.651219E-3</v>
      </c>
      <c r="AA102">
        <v>4.6838619999999831E-3</v>
      </c>
      <c r="AD102">
        <v>9.7907378499999947E-3</v>
      </c>
      <c r="AG102">
        <v>4.3275970370000028E-3</v>
      </c>
      <c r="AJ102">
        <v>8.7594174999999774E-3</v>
      </c>
    </row>
    <row r="103" spans="3:36">
      <c r="C103">
        <v>599.98883060000003</v>
      </c>
      <c r="D103">
        <v>2.2702680000000002E-3</v>
      </c>
      <c r="F103">
        <v>8.7240749999999978E-3</v>
      </c>
      <c r="I103">
        <v>2.3244939999999999E-3</v>
      </c>
      <c r="L103">
        <v>4.8617360000000002E-3</v>
      </c>
      <c r="O103">
        <v>7.9137180000000001E-3</v>
      </c>
      <c r="R103">
        <v>7.34207E-3</v>
      </c>
      <c r="U103">
        <v>5.2898429999999998E-3</v>
      </c>
      <c r="X103">
        <v>1.7302789999999999E-3</v>
      </c>
      <c r="AA103">
        <v>4.4809610000000055E-3</v>
      </c>
      <c r="AD103">
        <v>1.0036712220666669E-2</v>
      </c>
      <c r="AG103">
        <v>4.2493915520000203E-3</v>
      </c>
      <c r="AJ103">
        <v>8.7346073666666746E-3</v>
      </c>
    </row>
    <row r="104" spans="3:36">
      <c r="C104">
        <v>598.95257570000001</v>
      </c>
      <c r="D104">
        <v>1.6516510000000001E-3</v>
      </c>
      <c r="F104">
        <v>8.7043159999999897E-3</v>
      </c>
      <c r="I104">
        <v>2.735487E-3</v>
      </c>
      <c r="L104">
        <v>4.8593489999999998E-3</v>
      </c>
      <c r="O104">
        <v>7.7089619999999998E-3</v>
      </c>
      <c r="R104">
        <v>8.034701E-3</v>
      </c>
      <c r="U104">
        <v>4.876371E-3</v>
      </c>
      <c r="X104">
        <v>1.531127E-3</v>
      </c>
      <c r="AA104">
        <v>4.7275370000000039E-3</v>
      </c>
      <c r="AD104">
        <v>9.7291621886666374E-3</v>
      </c>
      <c r="AG104">
        <v>4.0463876079999961E-3</v>
      </c>
      <c r="AJ104">
        <v>8.7722941333333304E-3</v>
      </c>
    </row>
    <row r="105" spans="3:36">
      <c r="C105">
        <v>598.06408690000001</v>
      </c>
      <c r="D105">
        <v>2.2589889999999999E-3</v>
      </c>
      <c r="F105">
        <v>8.6008510000000205E-3</v>
      </c>
      <c r="I105">
        <v>2.904504E-3</v>
      </c>
      <c r="L105">
        <v>5.096153E-3</v>
      </c>
      <c r="O105">
        <v>7.7820340000000002E-3</v>
      </c>
      <c r="R105">
        <v>8.204055E-3</v>
      </c>
      <c r="U105">
        <v>5.1038589999999997E-3</v>
      </c>
      <c r="X105">
        <v>1.557721E-3</v>
      </c>
      <c r="AA105">
        <v>4.5199639999999874E-3</v>
      </c>
      <c r="AD105">
        <v>9.8930408026666888E-3</v>
      </c>
      <c r="AG105">
        <v>4.1739715600000171E-3</v>
      </c>
      <c r="AJ105">
        <v>8.6854606999999806E-3</v>
      </c>
    </row>
    <row r="106" spans="3:36">
      <c r="C106">
        <v>597.0272827</v>
      </c>
      <c r="D106">
        <v>1.8966300000000001E-3</v>
      </c>
      <c r="F106">
        <v>8.5596250000000151E-3</v>
      </c>
      <c r="I106">
        <v>2.7533240000000001E-3</v>
      </c>
      <c r="L106">
        <v>5.1500679999999998E-3</v>
      </c>
      <c r="O106">
        <v>7.6364149999999997E-3</v>
      </c>
      <c r="R106">
        <v>7.7582470000000002E-3</v>
      </c>
      <c r="U106">
        <v>5.3834199999999999E-3</v>
      </c>
      <c r="X106">
        <v>1.4503350000000001E-3</v>
      </c>
      <c r="AA106">
        <v>4.3587559999999637E-3</v>
      </c>
      <c r="AD106">
        <v>1.0241393734666662E-2</v>
      </c>
      <c r="AG106">
        <v>4.4157109799999872E-3</v>
      </c>
      <c r="AJ106">
        <v>8.7552589666666514E-3</v>
      </c>
    </row>
    <row r="107" spans="3:36">
      <c r="C107">
        <v>595.99023439999996</v>
      </c>
      <c r="D107">
        <v>2.3133609999999999E-3</v>
      </c>
      <c r="F107">
        <v>8.5507539999999937E-3</v>
      </c>
      <c r="I107">
        <v>3.0162520000000001E-3</v>
      </c>
      <c r="L107">
        <v>5.2859220000000002E-3</v>
      </c>
      <c r="O107">
        <v>8.1509879999999996E-3</v>
      </c>
      <c r="R107">
        <v>8.1436960000000006E-3</v>
      </c>
      <c r="U107">
        <v>5.262587E-3</v>
      </c>
      <c r="X107">
        <v>1.5258100000000001E-3</v>
      </c>
      <c r="AA107">
        <v>4.60055199999998E-3</v>
      </c>
      <c r="AD107">
        <v>9.814321034666687E-3</v>
      </c>
      <c r="AG107">
        <v>4.1903863690000154E-3</v>
      </c>
      <c r="AJ107">
        <v>8.5041801999999889E-3</v>
      </c>
    </row>
    <row r="108" spans="3:36">
      <c r="C108">
        <v>594.95281980000004</v>
      </c>
      <c r="D108">
        <v>2.0620289999999999E-3</v>
      </c>
      <c r="F108">
        <v>8.4569820000000018E-3</v>
      </c>
      <c r="I108">
        <v>2.159654E-3</v>
      </c>
      <c r="L108">
        <v>5.5954350000000002E-3</v>
      </c>
      <c r="O108">
        <v>7.7449199999999998E-3</v>
      </c>
      <c r="R108">
        <v>7.426612E-3</v>
      </c>
      <c r="U108">
        <v>5.2213199999999998E-3</v>
      </c>
      <c r="X108">
        <v>1.638432E-3</v>
      </c>
      <c r="AA108">
        <v>4.7401659999999901E-3</v>
      </c>
      <c r="AD108">
        <v>9.9336229253333408E-3</v>
      </c>
      <c r="AG108">
        <v>4.2918948200000029E-3</v>
      </c>
      <c r="AJ108">
        <v>8.4300806666666728E-3</v>
      </c>
    </row>
    <row r="109" spans="3:36">
      <c r="C109">
        <v>594.06347659999994</v>
      </c>
      <c r="D109">
        <v>2.7251570000000002E-3</v>
      </c>
      <c r="F109">
        <v>8.1207629999999753E-3</v>
      </c>
      <c r="I109">
        <v>2.0033529999999998E-3</v>
      </c>
      <c r="L109">
        <v>5.8511530000000004E-3</v>
      </c>
      <c r="O109">
        <v>7.7876660000000004E-3</v>
      </c>
      <c r="R109">
        <v>7.4400320000000001E-3</v>
      </c>
      <c r="U109">
        <v>4.9411869999999997E-3</v>
      </c>
      <c r="X109">
        <v>1.6004050000000001E-3</v>
      </c>
      <c r="AA109">
        <v>4.3598919999999763E-3</v>
      </c>
      <c r="AD109">
        <v>1.0189590454666664E-2</v>
      </c>
      <c r="AG109">
        <v>4.0199236550000073E-3</v>
      </c>
      <c r="AJ109">
        <v>8.5212172000000141E-3</v>
      </c>
    </row>
    <row r="110" spans="3:36">
      <c r="C110">
        <v>593.0255737</v>
      </c>
      <c r="D110">
        <v>2.7532059999999998E-3</v>
      </c>
      <c r="F110">
        <v>8.1962839999999981E-3</v>
      </c>
      <c r="I110">
        <v>2.569179E-3</v>
      </c>
      <c r="L110">
        <v>5.3460449999999998E-3</v>
      </c>
      <c r="O110">
        <v>7.601259E-3</v>
      </c>
      <c r="R110">
        <v>7.5196209999999998E-3</v>
      </c>
      <c r="U110">
        <v>4.8075110000000004E-3</v>
      </c>
      <c r="X110">
        <v>1.336194E-3</v>
      </c>
      <c r="AA110">
        <v>4.6421199999999718E-3</v>
      </c>
      <c r="AD110">
        <v>1.0023488303333328E-2</v>
      </c>
      <c r="AG110">
        <v>3.9822064590000206E-3</v>
      </c>
      <c r="AJ110">
        <v>8.2098879999999708E-3</v>
      </c>
    </row>
    <row r="111" spans="3:36">
      <c r="C111">
        <v>591.98742679999998</v>
      </c>
      <c r="D111">
        <v>1.8766919999999999E-3</v>
      </c>
      <c r="F111">
        <v>8.021563999999981E-3</v>
      </c>
      <c r="I111">
        <v>2.1708209999999999E-3</v>
      </c>
      <c r="L111">
        <v>5.3236280000000004E-3</v>
      </c>
      <c r="O111">
        <v>7.502501E-3</v>
      </c>
      <c r="R111">
        <v>7.4721229999999998E-3</v>
      </c>
      <c r="U111">
        <v>5.002902E-3</v>
      </c>
      <c r="X111">
        <v>1.2658369999999999E-3</v>
      </c>
      <c r="AA111">
        <v>4.8215339999999607E-3</v>
      </c>
      <c r="AD111">
        <v>1.00188992E-2</v>
      </c>
      <c r="AG111">
        <v>4.3521367220000218E-3</v>
      </c>
      <c r="AJ111">
        <v>8.4468625666666575E-3</v>
      </c>
    </row>
    <row r="112" spans="3:36">
      <c r="C112">
        <v>590.94897460000004</v>
      </c>
      <c r="D112">
        <v>2.396161E-3</v>
      </c>
      <c r="F112">
        <v>8.2333179999999895E-3</v>
      </c>
      <c r="I112">
        <v>1.800276E-3</v>
      </c>
      <c r="L112">
        <v>5.291306E-3</v>
      </c>
      <c r="O112">
        <v>7.3213699999999998E-3</v>
      </c>
      <c r="R112">
        <v>7.6781640000000003E-3</v>
      </c>
      <c r="U112">
        <v>4.5649540000000004E-3</v>
      </c>
      <c r="X112">
        <v>1.1835039999999999E-3</v>
      </c>
      <c r="AA112">
        <v>4.6244729999999623E-3</v>
      </c>
      <c r="AD112">
        <v>9.8745660126666746E-3</v>
      </c>
      <c r="AG112">
        <v>4.1350175769999942E-3</v>
      </c>
      <c r="AJ112">
        <v>8.3888881999999998E-3</v>
      </c>
    </row>
    <row r="113" spans="3:36">
      <c r="C113">
        <v>590.0586548</v>
      </c>
      <c r="D113">
        <v>2.4358330000000001E-3</v>
      </c>
      <c r="F113">
        <v>8.1168130000000005E-3</v>
      </c>
      <c r="I113">
        <v>2.4723900000000001E-3</v>
      </c>
      <c r="L113">
        <v>5.5973500000000001E-3</v>
      </c>
      <c r="O113">
        <v>7.7702179999999997E-3</v>
      </c>
      <c r="R113">
        <v>7.9885100000000007E-3</v>
      </c>
      <c r="U113">
        <v>4.8157360000000001E-3</v>
      </c>
      <c r="X113">
        <v>1.0705350000000001E-3</v>
      </c>
      <c r="AA113">
        <v>4.2601620000000118E-3</v>
      </c>
      <c r="AD113">
        <v>9.6934151313333439E-3</v>
      </c>
      <c r="AG113">
        <v>4.0593182859999799E-3</v>
      </c>
      <c r="AJ113">
        <v>8.3503753333333264E-3</v>
      </c>
    </row>
    <row r="114" spans="3:36">
      <c r="C114">
        <v>589.0197144</v>
      </c>
      <c r="D114">
        <v>2.3247379999999998E-3</v>
      </c>
      <c r="F114">
        <v>7.6372250000000252E-3</v>
      </c>
      <c r="I114">
        <v>2.6712699999999999E-3</v>
      </c>
      <c r="L114">
        <v>5.4538970000000001E-3</v>
      </c>
      <c r="O114">
        <v>7.7723100000000002E-3</v>
      </c>
      <c r="R114">
        <v>8.2851290000000005E-3</v>
      </c>
      <c r="U114">
        <v>4.5279910000000003E-3</v>
      </c>
      <c r="X114">
        <v>9.8422399999999991E-4</v>
      </c>
      <c r="AA114">
        <v>4.4465770000000071E-3</v>
      </c>
      <c r="AD114">
        <v>9.7759298959999991E-3</v>
      </c>
      <c r="AG114">
        <v>4.2347519639999998E-3</v>
      </c>
      <c r="AJ114">
        <v>8.4343050666666475E-3</v>
      </c>
    </row>
    <row r="115" spans="3:36">
      <c r="C115">
        <v>587.98046880000004</v>
      </c>
      <c r="D115">
        <v>2.312648E-3</v>
      </c>
      <c r="F115">
        <v>8.0398260000000277E-3</v>
      </c>
      <c r="I115">
        <v>2.126274E-3</v>
      </c>
      <c r="L115">
        <v>5.3487480000000004E-3</v>
      </c>
      <c r="O115">
        <v>7.4622150000000003E-3</v>
      </c>
      <c r="R115">
        <v>7.0092990000000001E-3</v>
      </c>
      <c r="U115">
        <v>4.6247170000000004E-3</v>
      </c>
      <c r="X115">
        <v>1.1555179999999999E-3</v>
      </c>
      <c r="AA115">
        <v>4.588037999999961E-3</v>
      </c>
      <c r="AD115">
        <v>9.8411137286666811E-3</v>
      </c>
      <c r="AG115">
        <v>4.1555116199999964E-3</v>
      </c>
      <c r="AJ115">
        <v>8.1802212333333124E-3</v>
      </c>
    </row>
    <row r="116" spans="3:36">
      <c r="C116">
        <v>586.94091800000001</v>
      </c>
      <c r="D116">
        <v>2.097963E-3</v>
      </c>
      <c r="F116">
        <v>8.0507490000000237E-3</v>
      </c>
      <c r="I116">
        <v>1.8785399999999999E-3</v>
      </c>
      <c r="L116">
        <v>5.084384E-3</v>
      </c>
      <c r="O116">
        <v>7.1521609999999998E-3</v>
      </c>
      <c r="R116">
        <v>8.3223189999999999E-3</v>
      </c>
      <c r="U116">
        <v>4.3650679999999997E-3</v>
      </c>
      <c r="X116">
        <v>1.282257E-3</v>
      </c>
      <c r="AA116">
        <v>4.6617110000000128E-3</v>
      </c>
      <c r="AD116">
        <v>9.8900944573333399E-3</v>
      </c>
      <c r="AG116">
        <v>3.9543933600000025E-3</v>
      </c>
      <c r="AJ116">
        <v>8.3487626999999842E-3</v>
      </c>
    </row>
    <row r="117" spans="3:36">
      <c r="C117">
        <v>586.04968259999998</v>
      </c>
      <c r="D117">
        <v>2.1338849999999999E-3</v>
      </c>
      <c r="F117">
        <v>8.0728030000000173E-3</v>
      </c>
      <c r="I117">
        <v>1.9939659999999998E-3</v>
      </c>
      <c r="L117">
        <v>4.738595E-3</v>
      </c>
      <c r="O117">
        <v>7.3448719999999997E-3</v>
      </c>
      <c r="R117">
        <v>7.6570220000000003E-3</v>
      </c>
      <c r="U117">
        <v>4.3717139999999996E-3</v>
      </c>
      <c r="X117">
        <v>8.6327599999999995E-4</v>
      </c>
      <c r="AA117">
        <v>4.5795269999999721E-3</v>
      </c>
      <c r="AD117">
        <v>9.6228871653333548E-3</v>
      </c>
      <c r="AG117">
        <v>4.0547309539999687E-3</v>
      </c>
      <c r="AJ117">
        <v>8.3108144333333134E-3</v>
      </c>
    </row>
    <row r="118" spans="3:36">
      <c r="C118">
        <v>585.00970459999996</v>
      </c>
      <c r="D118">
        <v>2.6384799999999999E-3</v>
      </c>
      <c r="F118">
        <v>7.9199189999999975E-3</v>
      </c>
      <c r="I118">
        <v>2.0120749999999999E-3</v>
      </c>
      <c r="L118">
        <v>5.0093849999999999E-3</v>
      </c>
      <c r="O118">
        <v>6.8119620000000004E-3</v>
      </c>
      <c r="R118">
        <v>7.4160160000000001E-3</v>
      </c>
      <c r="U118">
        <v>4.2945209999999999E-3</v>
      </c>
      <c r="X118">
        <v>7.0127799999999995E-4</v>
      </c>
      <c r="AA118">
        <v>4.4324659999999683E-3</v>
      </c>
      <c r="AD118">
        <v>9.4819708520000046E-3</v>
      </c>
      <c r="AG118">
        <v>4.1917635150000021E-3</v>
      </c>
      <c r="AJ118">
        <v>7.9758530666666494E-3</v>
      </c>
    </row>
    <row r="119" spans="3:36">
      <c r="C119">
        <v>583.96936040000003</v>
      </c>
      <c r="D119">
        <v>2.3144960000000001E-3</v>
      </c>
      <c r="F119">
        <v>7.957928000000003E-3</v>
      </c>
      <c r="I119">
        <v>1.2480530000000001E-3</v>
      </c>
      <c r="L119">
        <v>4.9449890000000003E-3</v>
      </c>
      <c r="O119">
        <v>7.2324820000000001E-3</v>
      </c>
      <c r="R119">
        <v>7.732605E-3</v>
      </c>
      <c r="U119">
        <v>4.194812E-3</v>
      </c>
      <c r="X119">
        <v>6.1394800000000001E-4</v>
      </c>
      <c r="AA119">
        <v>4.2164499999999827E-3</v>
      </c>
      <c r="AD119">
        <v>9.7786602820000013E-3</v>
      </c>
      <c r="AG119">
        <v>3.8876491909999866E-3</v>
      </c>
      <c r="AJ119">
        <v>8.2005237000000175E-3</v>
      </c>
    </row>
    <row r="120" spans="3:36">
      <c r="C120">
        <v>582.92877199999998</v>
      </c>
      <c r="D120">
        <v>2.7827339999999998E-3</v>
      </c>
      <c r="F120">
        <v>8.1566989999999895E-3</v>
      </c>
      <c r="I120">
        <v>1.7951899999999999E-3</v>
      </c>
      <c r="L120">
        <v>4.6903429999999996E-3</v>
      </c>
      <c r="O120">
        <v>7.2271560000000002E-3</v>
      </c>
      <c r="R120">
        <v>6.8978010000000003E-3</v>
      </c>
      <c r="U120">
        <v>3.7365300000000001E-3</v>
      </c>
      <c r="X120">
        <v>6.4034900000000002E-4</v>
      </c>
      <c r="AA120">
        <v>4.5663619999999905E-3</v>
      </c>
      <c r="AD120">
        <v>9.5480919266666825E-3</v>
      </c>
      <c r="AG120">
        <v>4.3038636899999927E-3</v>
      </c>
      <c r="AJ120">
        <v>8.004231733333339E-3</v>
      </c>
    </row>
    <row r="121" spans="3:36">
      <c r="C121">
        <v>582.03662110000005</v>
      </c>
      <c r="D121">
        <v>3.0258469999999999E-3</v>
      </c>
      <c r="F121">
        <v>7.9872029999999983E-3</v>
      </c>
      <c r="I121">
        <v>9.7513000000000005E-4</v>
      </c>
      <c r="L121">
        <v>4.701462E-3</v>
      </c>
      <c r="O121">
        <v>7.0520110000000004E-3</v>
      </c>
      <c r="R121">
        <v>8.0414479999999997E-3</v>
      </c>
      <c r="U121">
        <v>3.8574809999999998E-3</v>
      </c>
      <c r="X121">
        <v>6.2082900000000004E-4</v>
      </c>
      <c r="AA121">
        <v>4.3942639999999811E-3</v>
      </c>
      <c r="AD121">
        <v>9.5911685573333572E-3</v>
      </c>
      <c r="AG121">
        <v>4.3165131669999912E-3</v>
      </c>
      <c r="AJ121">
        <v>8.0692808666666394E-3</v>
      </c>
    </row>
    <row r="122" spans="3:36">
      <c r="C122">
        <v>580.99554439999997</v>
      </c>
      <c r="D122">
        <v>2.4925030000000001E-3</v>
      </c>
      <c r="F122">
        <v>7.7225120000000147E-3</v>
      </c>
      <c r="I122">
        <v>1.4842029999999999E-3</v>
      </c>
      <c r="L122">
        <v>4.8034599999999998E-3</v>
      </c>
      <c r="O122">
        <v>6.6109519999999998E-3</v>
      </c>
      <c r="R122">
        <v>7.8720679999999994E-3</v>
      </c>
      <c r="U122">
        <v>3.8261649999999999E-3</v>
      </c>
      <c r="X122">
        <v>6.8978300000000002E-4</v>
      </c>
      <c r="AA122">
        <v>4.5260489999999765E-3</v>
      </c>
      <c r="AD122">
        <v>9.6832689373333447E-3</v>
      </c>
      <c r="AG122">
        <v>4.0706041030000029E-3</v>
      </c>
      <c r="AJ122">
        <v>7.6891735333333433E-3</v>
      </c>
    </row>
    <row r="123" spans="3:36">
      <c r="C123">
        <v>579.95422359999998</v>
      </c>
      <c r="D123">
        <v>1.9377179999999999E-3</v>
      </c>
      <c r="F123">
        <v>8.015262000000023E-3</v>
      </c>
      <c r="I123">
        <v>1.043111E-3</v>
      </c>
      <c r="L123">
        <v>4.6349679999999997E-3</v>
      </c>
      <c r="O123">
        <v>6.6996499999999997E-3</v>
      </c>
      <c r="R123">
        <v>8.3406049999999992E-3</v>
      </c>
      <c r="U123">
        <v>3.6572509999999998E-3</v>
      </c>
      <c r="X123">
        <v>4.6849000000000001E-4</v>
      </c>
      <c r="AA123">
        <v>4.7420459999999998E-3</v>
      </c>
      <c r="AD123">
        <v>9.743784192666638E-3</v>
      </c>
      <c r="AG123">
        <v>4.041062673000001E-3</v>
      </c>
      <c r="AJ123">
        <v>7.8965371999999978E-3</v>
      </c>
    </row>
    <row r="124" spans="3:36">
      <c r="C124">
        <v>579.06140140000002</v>
      </c>
      <c r="D124">
        <v>2.6392770000000002E-3</v>
      </c>
      <c r="F124">
        <v>8.2410359999999794E-3</v>
      </c>
      <c r="I124">
        <v>8.7449700000000001E-4</v>
      </c>
      <c r="L124">
        <v>4.8359140000000002E-3</v>
      </c>
      <c r="O124">
        <v>6.8863800000000001E-3</v>
      </c>
      <c r="R124">
        <v>8.3819210000000005E-3</v>
      </c>
      <c r="U124">
        <v>3.5900860000000001E-3</v>
      </c>
      <c r="X124">
        <v>3.5477499999999999E-4</v>
      </c>
      <c r="AA124">
        <v>4.8236359999999645E-3</v>
      </c>
      <c r="AD124">
        <v>9.6716137666666563E-3</v>
      </c>
      <c r="AG124">
        <v>3.9064245559999877E-3</v>
      </c>
      <c r="AJ124">
        <v>8.0180516333333285E-3</v>
      </c>
    </row>
    <row r="125" spans="3:36">
      <c r="C125">
        <v>578.01953130000004</v>
      </c>
      <c r="D125">
        <v>3.166018E-3</v>
      </c>
      <c r="F125">
        <v>7.8522560000000019E-3</v>
      </c>
      <c r="I125">
        <v>1.60969E-3</v>
      </c>
      <c r="L125">
        <v>4.5655189999999997E-3</v>
      </c>
      <c r="O125">
        <v>6.7525240000000002E-3</v>
      </c>
      <c r="R125">
        <v>7.7826919999999999E-3</v>
      </c>
      <c r="U125">
        <v>3.231341E-3</v>
      </c>
      <c r="X125">
        <v>3.3853699999999997E-4</v>
      </c>
      <c r="AA125">
        <v>4.5321309999999948E-3</v>
      </c>
      <c r="AD125">
        <v>9.8404039800000093E-3</v>
      </c>
      <c r="AG125">
        <v>4.2418564170000062E-3</v>
      </c>
      <c r="AJ125">
        <v>7.7907841666666477E-3</v>
      </c>
    </row>
    <row r="126" spans="3:36">
      <c r="C126">
        <v>576.97735599999999</v>
      </c>
      <c r="D126">
        <v>3.1130260000000001E-3</v>
      </c>
      <c r="F126">
        <v>8.168944999999983E-3</v>
      </c>
      <c r="I126">
        <v>1.2555000000000001E-3</v>
      </c>
      <c r="L126">
        <v>4.7465320000000004E-3</v>
      </c>
      <c r="O126">
        <v>6.7392700000000003E-3</v>
      </c>
      <c r="R126">
        <v>7.6029410000000002E-3</v>
      </c>
      <c r="U126">
        <v>3.1510510000000002E-3</v>
      </c>
      <c r="X126">
        <v>6.5985200000000005E-4</v>
      </c>
      <c r="AA126">
        <v>4.7456969999999932E-3</v>
      </c>
      <c r="AD126">
        <v>9.634089623333314E-3</v>
      </c>
      <c r="AG126">
        <v>3.9827637369999891E-3</v>
      </c>
      <c r="AJ126">
        <v>7.8537721999999976E-3</v>
      </c>
    </row>
    <row r="127" spans="3:36">
      <c r="C127">
        <v>575.93493650000005</v>
      </c>
      <c r="D127">
        <v>3.327198E-3</v>
      </c>
      <c r="F127">
        <v>7.9581320000000066E-3</v>
      </c>
      <c r="I127">
        <v>4.1537699999999998E-4</v>
      </c>
      <c r="L127">
        <v>5.0761640000000002E-3</v>
      </c>
      <c r="O127">
        <v>6.6334590000000004E-3</v>
      </c>
      <c r="R127">
        <v>8.0303330000000006E-3</v>
      </c>
      <c r="U127">
        <v>2.9415280000000001E-3</v>
      </c>
      <c r="X127">
        <v>4.8442100000000002E-4</v>
      </c>
      <c r="AA127">
        <v>4.8338229999999593E-3</v>
      </c>
      <c r="AD127">
        <v>1.0062755134666673E-2</v>
      </c>
      <c r="AG127">
        <v>3.8674682119999859E-3</v>
      </c>
      <c r="AJ127">
        <v>7.9618703333333429E-3</v>
      </c>
    </row>
    <row r="128" spans="3:36">
      <c r="C128">
        <v>575.04125980000003</v>
      </c>
      <c r="D128">
        <v>3.1360590000000001E-3</v>
      </c>
      <c r="F128">
        <v>7.692701000000024E-3</v>
      </c>
      <c r="I128">
        <v>1.4772909999999999E-3</v>
      </c>
      <c r="L128">
        <v>5.1866990000000003E-3</v>
      </c>
      <c r="O128">
        <v>6.6244390000000002E-3</v>
      </c>
      <c r="R128">
        <v>8.0223269999999992E-3</v>
      </c>
      <c r="U128">
        <v>3.0036759999999998E-3</v>
      </c>
      <c r="X128">
        <v>7.1120700000000005E-4</v>
      </c>
      <c r="AA128">
        <v>4.4201580000000074E-3</v>
      </c>
      <c r="AD128">
        <v>1.0053940624666691E-2</v>
      </c>
      <c r="AG128">
        <v>4.0006839689999962E-3</v>
      </c>
      <c r="AJ128">
        <v>7.9124293666666679E-3</v>
      </c>
    </row>
    <row r="129" spans="3:36">
      <c r="C129">
        <v>573.99835210000003</v>
      </c>
      <c r="D129">
        <v>3.1699609999999998E-3</v>
      </c>
      <c r="F129">
        <v>7.860099999999981E-3</v>
      </c>
      <c r="I129">
        <v>8.46732E-4</v>
      </c>
      <c r="L129">
        <v>5.470244E-3</v>
      </c>
      <c r="O129">
        <v>6.1810449999999996E-3</v>
      </c>
      <c r="R129">
        <v>7.5300180000000003E-3</v>
      </c>
      <c r="U129">
        <v>3.1998009999999999E-3</v>
      </c>
      <c r="X129">
        <v>5.3773799999999995E-4</v>
      </c>
      <c r="AA129">
        <v>4.4680159999999636E-3</v>
      </c>
      <c r="AD129">
        <v>9.8837825526666701E-3</v>
      </c>
      <c r="AG129">
        <v>3.8231522140000085E-3</v>
      </c>
      <c r="AJ129">
        <v>7.5461186333333485E-3</v>
      </c>
    </row>
    <row r="130" spans="3:36">
      <c r="C130">
        <v>572.95513919999996</v>
      </c>
      <c r="D130">
        <v>3.2524440000000002E-3</v>
      </c>
      <c r="F130">
        <v>7.8055060000000176E-3</v>
      </c>
      <c r="I130">
        <v>1.5450209999999999E-3</v>
      </c>
      <c r="L130">
        <v>5.9517199999999998E-3</v>
      </c>
      <c r="O130">
        <v>6.4619880000000001E-3</v>
      </c>
      <c r="R130">
        <v>7.552614E-3</v>
      </c>
      <c r="U130">
        <v>3.2320130000000002E-3</v>
      </c>
      <c r="X130">
        <v>1.068818E-3</v>
      </c>
      <c r="AA130">
        <v>4.5355380000000056E-3</v>
      </c>
      <c r="AD130">
        <v>9.6352680073333308E-3</v>
      </c>
      <c r="AG130">
        <v>3.8078641060000085E-3</v>
      </c>
      <c r="AJ130">
        <v>7.6368296333333419E-3</v>
      </c>
    </row>
    <row r="131" spans="3:36">
      <c r="C131">
        <v>572.06079099999999</v>
      </c>
      <c r="D131">
        <v>3.2252840000000001E-3</v>
      </c>
      <c r="F131">
        <v>7.6034939999999884E-3</v>
      </c>
      <c r="I131">
        <v>1.83118E-3</v>
      </c>
      <c r="L131">
        <v>5.977876E-3</v>
      </c>
      <c r="O131">
        <v>6.4645470000000002E-3</v>
      </c>
      <c r="R131">
        <v>7.5614920000000004E-3</v>
      </c>
      <c r="U131">
        <v>3.3003170000000001E-3</v>
      </c>
      <c r="X131">
        <v>1.4200829999999999E-3</v>
      </c>
      <c r="AA131">
        <v>4.3954149999999581E-3</v>
      </c>
      <c r="AD131">
        <v>9.7261274473333659E-3</v>
      </c>
      <c r="AG131">
        <v>4.0645167879999888E-3</v>
      </c>
      <c r="AJ131">
        <v>7.7372484333333158E-3</v>
      </c>
    </row>
    <row r="132" spans="3:36">
      <c r="C132">
        <v>571.01708980000001</v>
      </c>
      <c r="D132">
        <v>3.607631E-3</v>
      </c>
      <c r="F132">
        <v>7.7067180000000013E-3</v>
      </c>
      <c r="I132">
        <v>2.2903329999999999E-3</v>
      </c>
      <c r="L132">
        <v>6.7672770000000004E-3</v>
      </c>
      <c r="O132">
        <v>6.1483290000000001E-3</v>
      </c>
      <c r="R132">
        <v>7.9752920000000001E-3</v>
      </c>
      <c r="U132">
        <v>3.815723E-3</v>
      </c>
      <c r="X132">
        <v>1.6725830000000001E-3</v>
      </c>
      <c r="AA132">
        <v>4.4763389999999958E-3</v>
      </c>
      <c r="AD132">
        <v>9.819329526666698E-3</v>
      </c>
      <c r="AG132">
        <v>4.1081649379999807E-3</v>
      </c>
      <c r="AJ132">
        <v>7.6478469333333132E-3</v>
      </c>
    </row>
    <row r="133" spans="3:36">
      <c r="C133">
        <v>569.97314449999999</v>
      </c>
      <c r="D133">
        <v>3.968002E-3</v>
      </c>
      <c r="F133">
        <v>7.549538999999994E-3</v>
      </c>
      <c r="I133">
        <v>1.9772570000000001E-3</v>
      </c>
      <c r="L133">
        <v>7.6619019999999999E-3</v>
      </c>
      <c r="O133">
        <v>6.2217560000000002E-3</v>
      </c>
      <c r="R133">
        <v>7.9206080000000009E-3</v>
      </c>
      <c r="U133">
        <v>4.6653809999999997E-3</v>
      </c>
      <c r="X133">
        <v>1.8859879999999999E-3</v>
      </c>
      <c r="AA133">
        <v>4.6727460000000054E-3</v>
      </c>
      <c r="AD133">
        <v>1.0010867718000013E-2</v>
      </c>
      <c r="AG133">
        <v>3.9263910569999894E-3</v>
      </c>
      <c r="AJ133">
        <v>7.6375453666666648E-3</v>
      </c>
    </row>
    <row r="134" spans="3:36">
      <c r="C134">
        <v>568.92889400000001</v>
      </c>
      <c r="D134">
        <v>3.7974549999999999E-3</v>
      </c>
      <c r="F134">
        <v>7.3451310000000047E-3</v>
      </c>
      <c r="I134">
        <v>3.9291830000000002E-3</v>
      </c>
      <c r="L134">
        <v>8.598596E-3</v>
      </c>
      <c r="O134">
        <v>6.3319609999999997E-3</v>
      </c>
      <c r="R134">
        <v>8.3776119999999996E-3</v>
      </c>
      <c r="U134">
        <v>5.0024400000000004E-3</v>
      </c>
      <c r="X134">
        <v>2.6101330000000002E-3</v>
      </c>
      <c r="AA134">
        <v>4.5556119999999867E-3</v>
      </c>
      <c r="AD134">
        <v>9.9918430953333248E-3</v>
      </c>
      <c r="AG134">
        <v>3.619320853999991E-3</v>
      </c>
      <c r="AJ134">
        <v>7.8576939000000179E-3</v>
      </c>
    </row>
    <row r="135" spans="3:36">
      <c r="C135">
        <v>568.03363039999999</v>
      </c>
      <c r="D135">
        <v>3.8131559999999998E-3</v>
      </c>
      <c r="F135">
        <v>7.5148030000000143E-3</v>
      </c>
      <c r="I135">
        <v>4.8140989999999996E-3</v>
      </c>
      <c r="L135">
        <v>9.5788780000000007E-3</v>
      </c>
      <c r="O135">
        <v>5.9312990000000001E-3</v>
      </c>
      <c r="R135">
        <v>7.9480220000000008E-3</v>
      </c>
      <c r="U135">
        <v>5.9009209999999999E-3</v>
      </c>
      <c r="X135">
        <v>3.3745519999999998E-3</v>
      </c>
      <c r="AA135">
        <v>4.6939320000000118E-3</v>
      </c>
      <c r="AD135">
        <v>1.0120663452000023E-2</v>
      </c>
      <c r="AG135">
        <v>3.6762029200000101E-3</v>
      </c>
      <c r="AJ135">
        <v>7.8055986999999716E-3</v>
      </c>
    </row>
    <row r="136" spans="3:36">
      <c r="C136">
        <v>566.98889159999999</v>
      </c>
      <c r="D136">
        <v>4.5346470000000002E-3</v>
      </c>
      <c r="F136">
        <v>7.6664550000000165E-3</v>
      </c>
      <c r="I136">
        <v>6.2484929999999999E-3</v>
      </c>
      <c r="L136">
        <v>1.0307109E-2</v>
      </c>
      <c r="O136">
        <v>6.1888840000000004E-3</v>
      </c>
      <c r="R136">
        <v>8.4165490000000006E-3</v>
      </c>
      <c r="U136">
        <v>6.897088E-3</v>
      </c>
      <c r="X136">
        <v>4.2441680000000004E-3</v>
      </c>
      <c r="AA136">
        <v>4.8010159999999913E-3</v>
      </c>
      <c r="AD136">
        <v>1.0447981600000003E-2</v>
      </c>
      <c r="AG136">
        <v>3.6571509549999937E-3</v>
      </c>
      <c r="AJ136">
        <v>7.7518688666666502E-3</v>
      </c>
    </row>
    <row r="137" spans="3:36">
      <c r="C137">
        <v>565.94390869999995</v>
      </c>
      <c r="D137">
        <v>4.3120169999999996E-3</v>
      </c>
      <c r="F137">
        <v>7.4418039999999963E-3</v>
      </c>
      <c r="I137">
        <v>7.6291029999999999E-3</v>
      </c>
      <c r="L137">
        <v>1.1559553E-2</v>
      </c>
      <c r="O137">
        <v>6.2953999999999996E-3</v>
      </c>
      <c r="R137">
        <v>8.6757710000000005E-3</v>
      </c>
      <c r="U137">
        <v>8.1798219999999998E-3</v>
      </c>
      <c r="X137">
        <v>5.1685189999999999E-3</v>
      </c>
      <c r="AA137">
        <v>4.5881439999999607E-3</v>
      </c>
      <c r="AD137">
        <v>1.0698424254666661E-2</v>
      </c>
      <c r="AG137">
        <v>3.8273706770000082E-3</v>
      </c>
      <c r="AJ137">
        <v>7.7168635999999846E-3</v>
      </c>
    </row>
    <row r="138" spans="3:36">
      <c r="C138">
        <v>565.04797359999998</v>
      </c>
      <c r="D138">
        <v>4.8326749999999998E-3</v>
      </c>
      <c r="F138">
        <v>7.8398199999999973E-3</v>
      </c>
      <c r="I138">
        <v>9.7140270000000001E-3</v>
      </c>
      <c r="L138">
        <v>1.2945744E-2</v>
      </c>
      <c r="O138">
        <v>6.3010779999999999E-3</v>
      </c>
      <c r="R138">
        <v>8.4149959999999992E-3</v>
      </c>
      <c r="U138">
        <v>9.5765329999999999E-3</v>
      </c>
      <c r="X138">
        <v>6.2259189999999999E-3</v>
      </c>
      <c r="AA138">
        <v>4.5322030000000124E-3</v>
      </c>
      <c r="AD138">
        <v>1.0543235881999985E-2</v>
      </c>
      <c r="AG138">
        <v>3.8182126590000087E-3</v>
      </c>
      <c r="AJ138">
        <v>7.3666495333333248E-3</v>
      </c>
    </row>
    <row r="139" spans="3:36">
      <c r="C139">
        <v>564.00250240000003</v>
      </c>
      <c r="D139">
        <v>5.3528930000000001E-3</v>
      </c>
      <c r="F139">
        <v>7.2706530000000158E-3</v>
      </c>
      <c r="I139">
        <v>1.2037808000000001E-2</v>
      </c>
      <c r="L139">
        <v>1.4308181E-2</v>
      </c>
      <c r="O139">
        <v>6.1022389999999998E-3</v>
      </c>
      <c r="R139">
        <v>8.7331279999999997E-3</v>
      </c>
      <c r="U139">
        <v>1.1060929000000001E-2</v>
      </c>
      <c r="X139">
        <v>7.4758120000000001E-3</v>
      </c>
      <c r="AA139">
        <v>5.0760939999999755E-3</v>
      </c>
      <c r="AD139">
        <v>1.0842908493999992E-2</v>
      </c>
      <c r="AG139">
        <v>3.6070111000000016E-3</v>
      </c>
      <c r="AJ139">
        <v>7.5710078000000014E-3</v>
      </c>
    </row>
    <row r="140" spans="3:36">
      <c r="C140">
        <v>562.95678710000004</v>
      </c>
      <c r="D140">
        <v>4.8846640000000004E-3</v>
      </c>
      <c r="F140">
        <v>7.2430310000000109E-3</v>
      </c>
      <c r="I140">
        <v>1.4024155999999999E-2</v>
      </c>
      <c r="L140">
        <v>1.5526453000000001E-2</v>
      </c>
      <c r="O140">
        <v>6.1459790000000002E-3</v>
      </c>
      <c r="R140">
        <v>8.6636400000000002E-3</v>
      </c>
      <c r="U140">
        <v>1.2636985E-2</v>
      </c>
      <c r="X140">
        <v>8.0814879999999995E-3</v>
      </c>
      <c r="AA140">
        <v>4.7109409999999685E-3</v>
      </c>
      <c r="AD140">
        <v>1.0875897246000008E-2</v>
      </c>
      <c r="AG140">
        <v>3.8935747489999839E-3</v>
      </c>
      <c r="AJ140">
        <v>7.3536235666666616E-3</v>
      </c>
    </row>
    <row r="141" spans="3:36">
      <c r="C141">
        <v>562.06018070000005</v>
      </c>
      <c r="D141">
        <v>5.3702819999999997E-3</v>
      </c>
      <c r="F141">
        <v>6.8849500000000008E-3</v>
      </c>
      <c r="I141">
        <v>1.5351584999999999E-2</v>
      </c>
      <c r="L141">
        <v>1.6317140000000001E-2</v>
      </c>
      <c r="O141">
        <v>5.869066E-3</v>
      </c>
      <c r="R141">
        <v>8.8101780000000001E-3</v>
      </c>
      <c r="U141">
        <v>1.3864513E-2</v>
      </c>
      <c r="X141">
        <v>8.9534969999999995E-3</v>
      </c>
      <c r="AA141">
        <v>5.1826489999999836E-3</v>
      </c>
      <c r="AD141">
        <v>1.0901924816666686E-2</v>
      </c>
      <c r="AG141">
        <v>3.6878821459999933E-3</v>
      </c>
      <c r="AJ141">
        <v>7.3247876999999739E-3</v>
      </c>
    </row>
    <row r="142" spans="3:36">
      <c r="C142">
        <v>561.01397710000003</v>
      </c>
      <c r="D142">
        <v>5.4744709999999999E-3</v>
      </c>
      <c r="F142">
        <v>6.9760309999999937E-3</v>
      </c>
      <c r="I142">
        <v>1.6347434000000001E-2</v>
      </c>
      <c r="L142">
        <v>1.6525498E-2</v>
      </c>
      <c r="O142">
        <v>5.9529780000000003E-3</v>
      </c>
      <c r="R142">
        <v>9.0104780000000006E-3</v>
      </c>
      <c r="U142">
        <v>1.4329935E-2</v>
      </c>
      <c r="X142">
        <v>9.2249740000000004E-3</v>
      </c>
      <c r="AA142">
        <v>5.1576789999999706E-3</v>
      </c>
      <c r="AD142">
        <v>1.1107025379333349E-2</v>
      </c>
      <c r="AG142">
        <v>3.4613545119999978E-3</v>
      </c>
      <c r="AJ142">
        <v>7.4113609666666691E-3</v>
      </c>
    </row>
    <row r="143" spans="3:36">
      <c r="C143">
        <v>559.96746829999995</v>
      </c>
      <c r="D143">
        <v>4.8093440000000001E-3</v>
      </c>
      <c r="F143">
        <v>7.185873999999981E-3</v>
      </c>
      <c r="I143">
        <v>1.7246004999999998E-2</v>
      </c>
      <c r="L143">
        <v>1.6039741E-2</v>
      </c>
      <c r="O143">
        <v>5.7619739999999996E-3</v>
      </c>
      <c r="R143">
        <v>8.8215800000000007E-3</v>
      </c>
      <c r="U143">
        <v>1.446777E-2</v>
      </c>
      <c r="X143">
        <v>9.6955010000000005E-3</v>
      </c>
      <c r="AA143">
        <v>4.8027649999999866E-3</v>
      </c>
      <c r="AD143">
        <v>1.1051505741999992E-2</v>
      </c>
      <c r="AG143">
        <v>3.596018345999985E-3</v>
      </c>
      <c r="AJ143">
        <v>7.2579764000000324E-3</v>
      </c>
    </row>
    <row r="144" spans="3:36">
      <c r="C144">
        <v>559.07025150000004</v>
      </c>
      <c r="D144">
        <v>5.5988490000000004E-3</v>
      </c>
      <c r="F144">
        <v>6.9574949999999802E-3</v>
      </c>
      <c r="I144">
        <v>1.5559486000000001E-2</v>
      </c>
      <c r="L144">
        <v>1.5094501999999999E-2</v>
      </c>
      <c r="O144">
        <v>5.8525080000000002E-3</v>
      </c>
      <c r="R144">
        <v>8.3959180000000005E-3</v>
      </c>
      <c r="U144">
        <v>1.4215676999999999E-2</v>
      </c>
      <c r="X144">
        <v>9.0185809999999995E-3</v>
      </c>
      <c r="AA144">
        <v>4.5926229999999624E-3</v>
      </c>
      <c r="AD144">
        <v>1.0936174929333353E-2</v>
      </c>
      <c r="AG144">
        <v>3.4680738999999794E-3</v>
      </c>
      <c r="AJ144">
        <v>7.1930073333333067E-3</v>
      </c>
    </row>
    <row r="145" spans="3:36">
      <c r="C145">
        <v>558.02325440000004</v>
      </c>
      <c r="D145">
        <v>5.3295119999999998E-3</v>
      </c>
      <c r="F145">
        <v>6.9146910000000283E-3</v>
      </c>
      <c r="I145">
        <v>1.5368198E-2</v>
      </c>
      <c r="L145">
        <v>1.3738759999999999E-2</v>
      </c>
      <c r="O145">
        <v>5.5817519999999997E-3</v>
      </c>
      <c r="R145">
        <v>8.6917039999999997E-3</v>
      </c>
      <c r="U145">
        <v>1.3070043E-2</v>
      </c>
      <c r="X145">
        <v>8.2695170000000005E-3</v>
      </c>
      <c r="AA145">
        <v>4.9060280000000067E-3</v>
      </c>
      <c r="AD145">
        <v>1.0893914429333351E-2</v>
      </c>
      <c r="AG145">
        <v>3.7765846719999829E-3</v>
      </c>
      <c r="AJ145">
        <v>7.3010281666666399E-3</v>
      </c>
    </row>
    <row r="146" spans="3:36">
      <c r="C146">
        <v>556.97595209999997</v>
      </c>
      <c r="D146">
        <v>5.0679829999999999E-3</v>
      </c>
      <c r="F146">
        <v>6.9518190000000257E-3</v>
      </c>
      <c r="I146">
        <v>1.3392255E-2</v>
      </c>
      <c r="L146">
        <v>1.2193245E-2</v>
      </c>
      <c r="O146">
        <v>5.5845039999999997E-3</v>
      </c>
      <c r="R146">
        <v>7.8533149999999996E-3</v>
      </c>
      <c r="U146">
        <v>1.1446820999999999E-2</v>
      </c>
      <c r="X146">
        <v>7.3631310000000002E-3</v>
      </c>
      <c r="AA146">
        <v>4.282887000000013E-3</v>
      </c>
      <c r="AD146">
        <v>1.0395637743333311E-2</v>
      </c>
      <c r="AG146">
        <v>3.5177504219999767E-3</v>
      </c>
      <c r="AJ146">
        <v>7.1916654666666913E-3</v>
      </c>
    </row>
    <row r="147" spans="3:36">
      <c r="C147">
        <v>555.92846680000002</v>
      </c>
      <c r="D147">
        <v>5.2949679999999997E-3</v>
      </c>
      <c r="F147">
        <v>6.8268100000000165E-3</v>
      </c>
      <c r="I147">
        <v>1.1808789E-2</v>
      </c>
      <c r="L147">
        <v>1.0721478E-2</v>
      </c>
      <c r="O147">
        <v>5.3059379999999996E-3</v>
      </c>
      <c r="R147">
        <v>8.7115100000000004E-3</v>
      </c>
      <c r="U147">
        <v>1.005488E-2</v>
      </c>
      <c r="X147">
        <v>6.4537099999999997E-3</v>
      </c>
      <c r="AA147">
        <v>4.3110219999999977E-3</v>
      </c>
      <c r="AD147">
        <v>1.0653655208000018E-2</v>
      </c>
      <c r="AG147">
        <v>3.4092674020000102E-3</v>
      </c>
      <c r="AJ147">
        <v>7.142886566666673E-3</v>
      </c>
    </row>
    <row r="148" spans="3:36">
      <c r="C148">
        <v>555.03033449999998</v>
      </c>
      <c r="D148">
        <v>5.2088660000000004E-3</v>
      </c>
      <c r="F148">
        <v>6.9933850000000186E-3</v>
      </c>
      <c r="I148">
        <v>9.6050349999999996E-3</v>
      </c>
      <c r="L148">
        <v>8.9340860000000008E-3</v>
      </c>
      <c r="O148">
        <v>5.0872859999999999E-3</v>
      </c>
      <c r="R148">
        <v>8.6781879999999999E-3</v>
      </c>
      <c r="U148">
        <v>8.5092689999999999E-3</v>
      </c>
      <c r="X148">
        <v>5.283533E-3</v>
      </c>
      <c r="AA148">
        <v>3.8754329999999837E-3</v>
      </c>
      <c r="AD148">
        <v>1.0647945985333335E-2</v>
      </c>
      <c r="AG148">
        <v>3.2809210989999948E-3</v>
      </c>
      <c r="AJ148">
        <v>6.9497387000000133E-3</v>
      </c>
    </row>
    <row r="149" spans="3:36">
      <c r="C149">
        <v>553.98236080000004</v>
      </c>
      <c r="D149">
        <v>5.141339E-3</v>
      </c>
      <c r="F149">
        <v>6.8465810000000182E-3</v>
      </c>
      <c r="I149">
        <v>7.6582660000000004E-3</v>
      </c>
      <c r="L149">
        <v>7.9088270000000002E-3</v>
      </c>
      <c r="O149">
        <v>4.9840359999999998E-3</v>
      </c>
      <c r="R149">
        <v>7.6744710000000004E-3</v>
      </c>
      <c r="U149">
        <v>7.0524380000000003E-3</v>
      </c>
      <c r="X149">
        <v>4.2941510000000004E-3</v>
      </c>
      <c r="AA149">
        <v>3.7531739999999703E-3</v>
      </c>
      <c r="AD149">
        <v>1.0340474922666668E-2</v>
      </c>
      <c r="AG149">
        <v>3.2745637650000159E-3</v>
      </c>
      <c r="AJ149">
        <v>6.9864408000000211E-3</v>
      </c>
    </row>
    <row r="150" spans="3:36">
      <c r="C150">
        <v>552.93408199999999</v>
      </c>
      <c r="D150">
        <v>4.6359169999999998E-3</v>
      </c>
      <c r="F150">
        <v>6.8278809999999801E-3</v>
      </c>
      <c r="I150">
        <v>6.7962969999999998E-3</v>
      </c>
      <c r="L150">
        <v>6.7936159999999997E-3</v>
      </c>
      <c r="O150">
        <v>4.5236169999999997E-3</v>
      </c>
      <c r="R150">
        <v>8.291306E-3</v>
      </c>
      <c r="U150">
        <v>5.9276650000000004E-3</v>
      </c>
      <c r="X150">
        <v>3.50418E-3</v>
      </c>
      <c r="AA150">
        <v>3.4495969999999709E-3</v>
      </c>
      <c r="AD150">
        <v>1.0316208664666662E-2</v>
      </c>
      <c r="AG150">
        <v>3.1208816720000032E-3</v>
      </c>
      <c r="AJ150">
        <v>6.9158182666666512E-3</v>
      </c>
    </row>
    <row r="151" spans="3:36">
      <c r="C151">
        <v>552.0353394</v>
      </c>
      <c r="D151">
        <v>4.0942390000000004E-3</v>
      </c>
      <c r="F151">
        <v>6.6221530000000195E-3</v>
      </c>
      <c r="I151">
        <v>5.6957270000000003E-3</v>
      </c>
      <c r="L151">
        <v>5.9390629999999996E-3</v>
      </c>
      <c r="O151">
        <v>4.726531E-3</v>
      </c>
      <c r="R151">
        <v>8.1227239999999996E-3</v>
      </c>
      <c r="U151">
        <v>4.9315319999999998E-3</v>
      </c>
      <c r="X151">
        <v>2.540334E-3</v>
      </c>
      <c r="AA151">
        <v>3.5067089999999967E-3</v>
      </c>
      <c r="AD151">
        <v>1.0340538718666664E-2</v>
      </c>
      <c r="AG151">
        <v>2.9814907839999794E-3</v>
      </c>
      <c r="AJ151">
        <v>6.9227731000000015E-3</v>
      </c>
    </row>
    <row r="152" spans="3:36">
      <c r="C152">
        <v>550.98657230000003</v>
      </c>
      <c r="D152">
        <v>4.476743E-3</v>
      </c>
      <c r="F152">
        <v>6.9390610000000241E-3</v>
      </c>
      <c r="I152">
        <v>4.0420609999999996E-3</v>
      </c>
      <c r="L152">
        <v>4.8576419999999997E-3</v>
      </c>
      <c r="O152">
        <v>4.2223210000000002E-3</v>
      </c>
      <c r="R152">
        <v>7.617024E-3</v>
      </c>
      <c r="U152">
        <v>3.7971020000000001E-3</v>
      </c>
      <c r="X152">
        <v>2.015654E-3</v>
      </c>
      <c r="AA152">
        <v>3.250660999999988E-3</v>
      </c>
      <c r="AD152">
        <v>1.0285290940666672E-2</v>
      </c>
      <c r="AG152">
        <v>3.0919593660000133E-3</v>
      </c>
      <c r="AJ152">
        <v>6.761720599999993E-3</v>
      </c>
    </row>
    <row r="153" spans="3:36">
      <c r="C153">
        <v>549.93756099999996</v>
      </c>
      <c r="D153">
        <v>4.3852279999999997E-3</v>
      </c>
      <c r="F153">
        <v>6.5999489999999938E-3</v>
      </c>
      <c r="I153">
        <v>3.1901799999999999E-3</v>
      </c>
      <c r="L153">
        <v>3.7664280000000001E-3</v>
      </c>
      <c r="O153">
        <v>4.1345169999999999E-3</v>
      </c>
      <c r="R153">
        <v>7.3142260000000001E-3</v>
      </c>
      <c r="U153">
        <v>2.9859169999999998E-3</v>
      </c>
      <c r="X153">
        <v>1.937727E-3</v>
      </c>
      <c r="AA153">
        <v>3.1995959999999712E-3</v>
      </c>
      <c r="AD153">
        <v>1.0393679293333333E-2</v>
      </c>
      <c r="AG153">
        <v>3.2911816990000009E-3</v>
      </c>
      <c r="AJ153">
        <v>6.6449517333333208E-3</v>
      </c>
    </row>
    <row r="154" spans="3:36">
      <c r="C154">
        <v>549.03820800000005</v>
      </c>
      <c r="D154">
        <v>4.2752290000000002E-3</v>
      </c>
      <c r="F154">
        <v>6.7224840000000285E-3</v>
      </c>
      <c r="I154">
        <v>2.8689549999999999E-3</v>
      </c>
      <c r="L154">
        <v>3.1099330000000001E-3</v>
      </c>
      <c r="O154">
        <v>4.0138600000000002E-3</v>
      </c>
      <c r="R154">
        <v>7.4878970000000003E-3</v>
      </c>
      <c r="U154">
        <v>2.300248E-3</v>
      </c>
      <c r="X154">
        <v>1.2511600000000001E-3</v>
      </c>
      <c r="AA154">
        <v>3.0781209999999892E-3</v>
      </c>
      <c r="AD154">
        <v>1.0066574291333327E-2</v>
      </c>
      <c r="AG154">
        <v>3.0335962280000073E-3</v>
      </c>
      <c r="AJ154">
        <v>6.5236150333333465E-3</v>
      </c>
    </row>
    <row r="155" spans="3:36">
      <c r="C155">
        <v>547.98870850000003</v>
      </c>
      <c r="D155">
        <v>4.3625820000000003E-3</v>
      </c>
      <c r="F155">
        <v>6.4669359999999787E-3</v>
      </c>
      <c r="I155">
        <v>1.668325E-3</v>
      </c>
      <c r="L155">
        <v>2.472354E-3</v>
      </c>
      <c r="O155">
        <v>3.9297309999999997E-3</v>
      </c>
      <c r="R155">
        <v>7.7489380000000004E-3</v>
      </c>
      <c r="U155">
        <v>1.536148E-3</v>
      </c>
      <c r="X155">
        <v>1.012502E-3</v>
      </c>
      <c r="AA155">
        <v>3.0390160000000055E-3</v>
      </c>
      <c r="AD155">
        <v>9.8094724706666442E-3</v>
      </c>
      <c r="AG155">
        <v>2.9245772250000024E-3</v>
      </c>
      <c r="AJ155">
        <v>6.4301441666666237E-3</v>
      </c>
    </row>
    <row r="156" spans="3:36">
      <c r="C156">
        <v>546.93896480000001</v>
      </c>
      <c r="D156">
        <v>4.3068209999999997E-3</v>
      </c>
      <c r="F156">
        <v>6.4123200000000269E-3</v>
      </c>
      <c r="I156">
        <v>1.4549509999999999E-3</v>
      </c>
      <c r="L156">
        <v>2.2556540000000002E-3</v>
      </c>
      <c r="O156">
        <v>4.0722470000000002E-3</v>
      </c>
      <c r="R156">
        <v>7.5243690000000004E-3</v>
      </c>
      <c r="U156">
        <v>1.1627460000000001E-3</v>
      </c>
      <c r="X156">
        <v>6.0603600000000001E-4</v>
      </c>
      <c r="AA156">
        <v>2.7821369999999623E-3</v>
      </c>
      <c r="AD156">
        <v>1.0092420433333318E-2</v>
      </c>
      <c r="AG156">
        <v>2.9167034940000003E-3</v>
      </c>
      <c r="AJ156">
        <v>6.5460434666666512E-3</v>
      </c>
    </row>
    <row r="157" spans="3:36">
      <c r="C157">
        <v>546.03900150000004</v>
      </c>
      <c r="D157">
        <v>4.3233869999999997E-3</v>
      </c>
      <c r="F157">
        <v>6.1784069999999969E-3</v>
      </c>
      <c r="I157">
        <v>1.162543E-3</v>
      </c>
      <c r="L157">
        <v>1.528951E-3</v>
      </c>
      <c r="O157">
        <v>3.7657860000000001E-3</v>
      </c>
      <c r="R157">
        <v>7.577762E-3</v>
      </c>
      <c r="U157">
        <v>6.6712100000000001E-4</v>
      </c>
      <c r="X157">
        <v>2.7400999999999999E-4</v>
      </c>
      <c r="AA157">
        <v>2.7402199999999599E-3</v>
      </c>
      <c r="AD157">
        <v>9.9135170420000113E-3</v>
      </c>
      <c r="AG157">
        <v>2.8370089390000186E-3</v>
      </c>
      <c r="AJ157">
        <v>6.445204499999968E-3</v>
      </c>
    </row>
    <row r="158" spans="3:36">
      <c r="C158">
        <v>544.98876949999999</v>
      </c>
      <c r="D158">
        <v>4.2128249999999999E-3</v>
      </c>
      <c r="F158">
        <v>6.0321010000000119E-3</v>
      </c>
      <c r="I158">
        <v>8.9717699999999998E-4</v>
      </c>
      <c r="L158">
        <v>1.3362479999999999E-3</v>
      </c>
      <c r="O158">
        <v>3.69434E-3</v>
      </c>
      <c r="R158">
        <v>7.9597869999999994E-3</v>
      </c>
      <c r="U158">
        <v>3.5365899999999998E-4</v>
      </c>
      <c r="X158">
        <v>-1.1520500000000001E-4</v>
      </c>
      <c r="AA158">
        <v>2.7374379999999809E-3</v>
      </c>
      <c r="AD158">
        <v>9.9819728393333723E-3</v>
      </c>
      <c r="AG158">
        <v>2.6933068609999999E-3</v>
      </c>
      <c r="AJ158">
        <v>6.3519460666666416E-3</v>
      </c>
    </row>
    <row r="159" spans="3:36">
      <c r="C159">
        <v>543.93829349999999</v>
      </c>
      <c r="D159">
        <v>4.1138219999999996E-3</v>
      </c>
      <c r="F159">
        <v>6.3117429999999808E-3</v>
      </c>
      <c r="I159">
        <v>8.12413E-4</v>
      </c>
      <c r="L159">
        <v>1.052653E-3</v>
      </c>
      <c r="O159">
        <v>3.3238460000000001E-3</v>
      </c>
      <c r="R159">
        <v>7.6651890000000002E-3</v>
      </c>
      <c r="U159" s="1">
        <v>-5.1822700000000001E-5</v>
      </c>
      <c r="X159">
        <v>-1.6569100000000001E-4</v>
      </c>
      <c r="AA159">
        <v>2.4371939999999759E-3</v>
      </c>
      <c r="AD159">
        <v>9.9863627459999965E-3</v>
      </c>
      <c r="AG159">
        <v>2.7028430569999984E-3</v>
      </c>
      <c r="AJ159">
        <v>6.355213766666673E-3</v>
      </c>
    </row>
    <row r="160" spans="3:36">
      <c r="C160">
        <v>543.03765869999995</v>
      </c>
      <c r="D160">
        <v>4.1097720000000003E-3</v>
      </c>
      <c r="F160">
        <v>6.1183960000000259E-3</v>
      </c>
      <c r="I160">
        <v>2.41E-5</v>
      </c>
      <c r="L160">
        <v>8.9185700000000002E-4</v>
      </c>
      <c r="O160">
        <v>3.0802630000000002E-3</v>
      </c>
      <c r="R160">
        <v>7.45892E-3</v>
      </c>
      <c r="U160">
        <v>-5.3894999999999995E-4</v>
      </c>
      <c r="X160">
        <v>-2.9739499999999999E-4</v>
      </c>
      <c r="AA160">
        <v>2.3250499999999952E-3</v>
      </c>
      <c r="AD160">
        <v>9.9057116319999777E-3</v>
      </c>
      <c r="AG160">
        <v>2.607062916999997E-3</v>
      </c>
      <c r="AJ160">
        <v>6.4030585333333112E-3</v>
      </c>
    </row>
    <row r="161" spans="3:36">
      <c r="C161">
        <v>541.98669429999995</v>
      </c>
      <c r="D161">
        <v>4.2894949999999999E-3</v>
      </c>
      <c r="F161">
        <v>5.8775059999999768E-3</v>
      </c>
      <c r="I161">
        <v>3.3531700000000002E-4</v>
      </c>
      <c r="L161">
        <v>7.7082500000000005E-4</v>
      </c>
      <c r="O161">
        <v>3.0948339999999999E-3</v>
      </c>
      <c r="R161">
        <v>7.276795E-3</v>
      </c>
      <c r="U161">
        <v>-2.7668199999999999E-4</v>
      </c>
      <c r="X161">
        <v>-3.6300000000000001E-5</v>
      </c>
      <c r="AA161">
        <v>1.9087259999999717E-3</v>
      </c>
      <c r="AD161">
        <v>9.8015133799999599E-3</v>
      </c>
      <c r="AG161">
        <v>2.7504472560000159E-3</v>
      </c>
      <c r="AJ161">
        <v>6.2702102000000148E-3</v>
      </c>
    </row>
    <row r="162" spans="3:36">
      <c r="C162">
        <v>540.93548580000004</v>
      </c>
      <c r="D162">
        <v>4.1721060000000001E-3</v>
      </c>
      <c r="F162">
        <v>5.8229799999999776E-3</v>
      </c>
      <c r="I162">
        <v>1.12901E-4</v>
      </c>
      <c r="L162">
        <v>8.2741499999999996E-4</v>
      </c>
      <c r="O162">
        <v>3.1167249999999999E-3</v>
      </c>
      <c r="R162">
        <v>7.7547809999999997E-3</v>
      </c>
      <c r="U162" s="1">
        <v>-3.0757199999999998E-5</v>
      </c>
      <c r="X162">
        <v>-1.55866E-4</v>
      </c>
      <c r="AA162">
        <v>1.9137919999999697E-3</v>
      </c>
      <c r="AD162">
        <v>9.7342885706666604E-3</v>
      </c>
      <c r="AG162">
        <v>2.8048018780000017E-3</v>
      </c>
      <c r="AJ162">
        <v>6.237832033333307E-3</v>
      </c>
    </row>
    <row r="163" spans="3:36">
      <c r="C163">
        <v>540.03424070000005</v>
      </c>
      <c r="D163">
        <v>4.1622769999999998E-3</v>
      </c>
      <c r="F163">
        <v>5.7075030000000027E-3</v>
      </c>
      <c r="I163">
        <v>-1.2131800000000001E-4</v>
      </c>
      <c r="L163">
        <v>6.8764599999999998E-4</v>
      </c>
      <c r="O163">
        <v>3.018143E-3</v>
      </c>
      <c r="R163">
        <v>7.8902079999999992E-3</v>
      </c>
      <c r="U163">
        <v>-4.3697799999999998E-4</v>
      </c>
      <c r="X163">
        <v>8.6000000000000003E-5</v>
      </c>
      <c r="AA163">
        <v>1.8802549999999973E-3</v>
      </c>
      <c r="AD163">
        <v>9.7315950733333628E-3</v>
      </c>
      <c r="AG163">
        <v>2.7907156539999922E-3</v>
      </c>
      <c r="AJ163">
        <v>6.051960766666642E-3</v>
      </c>
    </row>
    <row r="164" spans="3:36">
      <c r="C164">
        <v>538.9825439</v>
      </c>
      <c r="D164">
        <v>3.9240840000000004E-3</v>
      </c>
      <c r="F164">
        <v>5.7646230000000243E-3</v>
      </c>
      <c r="I164">
        <v>7.5699999999999997E-5</v>
      </c>
      <c r="L164">
        <v>4.8323300000000001E-4</v>
      </c>
      <c r="O164">
        <v>2.373652E-3</v>
      </c>
      <c r="R164">
        <v>7.1925289999999996E-3</v>
      </c>
      <c r="U164" s="1">
        <v>-7.7706800000000006E-5</v>
      </c>
      <c r="X164">
        <v>1.3499999999999999E-5</v>
      </c>
      <c r="AA164">
        <v>1.8717289999999887E-3</v>
      </c>
      <c r="AD164">
        <v>9.7816897786666551E-3</v>
      </c>
      <c r="AG164">
        <v>2.4970849179999921E-3</v>
      </c>
      <c r="AJ164">
        <v>5.8632565999999497E-3</v>
      </c>
    </row>
    <row r="165" spans="3:36">
      <c r="C165">
        <v>537.93060300000002</v>
      </c>
      <c r="D165">
        <v>4.2250919999999997E-3</v>
      </c>
      <c r="F165">
        <v>5.8237469999999902E-3</v>
      </c>
      <c r="I165">
        <v>6.0903800000000001E-4</v>
      </c>
      <c r="L165">
        <v>1.1404340000000001E-3</v>
      </c>
      <c r="O165">
        <v>2.4041930000000002E-3</v>
      </c>
      <c r="R165">
        <v>7.1898509999999997E-3</v>
      </c>
      <c r="U165">
        <v>-4.65074E-4</v>
      </c>
      <c r="X165">
        <v>-2.0296499999999999E-4</v>
      </c>
      <c r="AA165">
        <v>1.6381569999999734E-3</v>
      </c>
      <c r="AD165">
        <v>9.972064573333328E-3</v>
      </c>
      <c r="AG165">
        <v>2.3922314669999889E-3</v>
      </c>
      <c r="AJ165">
        <v>6.1890739333333444E-3</v>
      </c>
    </row>
    <row r="166" spans="3:36">
      <c r="C166">
        <v>537.02874759999997</v>
      </c>
      <c r="D166">
        <v>3.9603770000000002E-3</v>
      </c>
      <c r="F166">
        <v>5.6415000000000215E-3</v>
      </c>
      <c r="I166">
        <v>7.16499E-4</v>
      </c>
      <c r="L166">
        <v>1.355815E-3</v>
      </c>
      <c r="O166">
        <v>2.2386979999999999E-3</v>
      </c>
      <c r="R166">
        <v>7.3624329999999998E-3</v>
      </c>
      <c r="U166">
        <v>-1.5546000000000001E-4</v>
      </c>
      <c r="X166">
        <v>7.7299999999999995E-5</v>
      </c>
      <c r="AA166">
        <v>1.3557060000000121E-3</v>
      </c>
      <c r="AD166">
        <v>9.850211693333305E-3</v>
      </c>
      <c r="AG166">
        <v>2.7012376690000173E-3</v>
      </c>
      <c r="AJ166">
        <v>5.7439697666666623E-3</v>
      </c>
    </row>
    <row r="167" spans="3:36">
      <c r="C167">
        <v>535.97631839999997</v>
      </c>
      <c r="D167">
        <v>4.1708989999999996E-3</v>
      </c>
      <c r="F167">
        <v>5.707528999999989E-3</v>
      </c>
      <c r="I167">
        <v>1.464096E-3</v>
      </c>
      <c r="L167">
        <v>1.493798E-3</v>
      </c>
      <c r="O167">
        <v>2.061794E-3</v>
      </c>
      <c r="R167">
        <v>7.5426800000000004E-3</v>
      </c>
      <c r="U167">
        <v>2.2332999999999999E-4</v>
      </c>
      <c r="X167">
        <v>2.8743900000000001E-4</v>
      </c>
      <c r="AA167">
        <v>1.1932169999999687E-3</v>
      </c>
      <c r="AD167">
        <v>9.9381756766666746E-3</v>
      </c>
      <c r="AG167">
        <v>2.5108593389999989E-3</v>
      </c>
      <c r="AJ167">
        <v>5.6847466999999929E-3</v>
      </c>
    </row>
    <row r="168" spans="3:36">
      <c r="C168">
        <v>535.0740356</v>
      </c>
      <c r="D168">
        <v>3.679458E-3</v>
      </c>
      <c r="F168">
        <v>5.4948969999999986E-3</v>
      </c>
      <c r="I168">
        <v>1.375865E-3</v>
      </c>
      <c r="L168">
        <v>1.5332119999999999E-3</v>
      </c>
      <c r="O168">
        <v>1.826509E-3</v>
      </c>
      <c r="R168">
        <v>7.2913609999999997E-3</v>
      </c>
      <c r="U168">
        <v>1.304E-4</v>
      </c>
      <c r="X168">
        <v>4.6244899999999998E-4</v>
      </c>
      <c r="AA168">
        <v>1.2976779999999688E-3</v>
      </c>
      <c r="AD168">
        <v>1.0075702088666649E-2</v>
      </c>
      <c r="AG168">
        <v>2.2918078239999862E-3</v>
      </c>
      <c r="AJ168">
        <v>5.5895678999999809E-3</v>
      </c>
    </row>
    <row r="169" spans="3:36">
      <c r="C169">
        <v>534.02117920000001</v>
      </c>
      <c r="D169">
        <v>3.9668189999999999E-3</v>
      </c>
      <c r="F169">
        <v>5.2321530000000172E-3</v>
      </c>
      <c r="I169">
        <v>1.8467150000000001E-3</v>
      </c>
      <c r="L169">
        <v>1.820304E-3</v>
      </c>
      <c r="O169">
        <v>1.58019E-3</v>
      </c>
      <c r="R169">
        <v>6.7498009999999997E-3</v>
      </c>
      <c r="U169">
        <v>6.5556399999999997E-4</v>
      </c>
      <c r="X169">
        <v>5.8914500000000001E-4</v>
      </c>
      <c r="AA169">
        <v>1.0332869999999938E-3</v>
      </c>
      <c r="AD169">
        <v>9.990245812666651E-3</v>
      </c>
      <c r="AG169">
        <v>2.5976759419999995E-3</v>
      </c>
      <c r="AJ169">
        <v>5.3279702333333123E-3</v>
      </c>
    </row>
    <row r="170" spans="3:36">
      <c r="C170">
        <v>532.96801760000005</v>
      </c>
      <c r="D170">
        <v>3.9193259999999999E-3</v>
      </c>
      <c r="F170">
        <v>5.1492770000000077E-3</v>
      </c>
      <c r="I170">
        <v>1.8017619999999999E-3</v>
      </c>
      <c r="L170">
        <v>2.277397E-3</v>
      </c>
      <c r="O170">
        <v>1.7053089999999999E-3</v>
      </c>
      <c r="R170">
        <v>7.2417269999999999E-3</v>
      </c>
      <c r="U170">
        <v>5.2213800000000001E-4</v>
      </c>
      <c r="X170">
        <v>6.6060299999999995E-4</v>
      </c>
      <c r="AA170">
        <v>1.054767000000012E-3</v>
      </c>
      <c r="AD170">
        <v>1.0025452759999984E-2</v>
      </c>
      <c r="AG170">
        <v>2.7274050379999804E-3</v>
      </c>
      <c r="AJ170">
        <v>5.4293891999999677E-3</v>
      </c>
    </row>
    <row r="171" spans="3:36">
      <c r="C171">
        <v>532.06512450000002</v>
      </c>
      <c r="D171">
        <v>3.4698279999999999E-3</v>
      </c>
      <c r="F171">
        <v>4.9679280000000103E-3</v>
      </c>
      <c r="I171">
        <v>2.2562070000000001E-3</v>
      </c>
      <c r="L171">
        <v>2.1875969999999999E-3</v>
      </c>
      <c r="O171">
        <v>1.4181109999999999E-3</v>
      </c>
      <c r="R171">
        <v>7.2359420000000004E-3</v>
      </c>
      <c r="U171">
        <v>7.4042699999999999E-4</v>
      </c>
      <c r="X171">
        <v>8.6116999999999997E-4</v>
      </c>
      <c r="AA171">
        <v>8.9552500000000812E-4</v>
      </c>
      <c r="AD171">
        <v>1.0026111121999998E-2</v>
      </c>
      <c r="AG171">
        <v>2.3684029490000091E-3</v>
      </c>
      <c r="AJ171">
        <v>5.5318569999999734E-3</v>
      </c>
    </row>
    <row r="172" spans="3:36">
      <c r="C172">
        <v>531.0115356</v>
      </c>
      <c r="D172">
        <v>3.302241E-3</v>
      </c>
      <c r="F172">
        <v>4.7511259999999944E-3</v>
      </c>
      <c r="I172">
        <v>2.0649449999999999E-3</v>
      </c>
      <c r="L172">
        <v>2.0785830000000002E-3</v>
      </c>
      <c r="O172">
        <v>1.114858E-3</v>
      </c>
      <c r="R172">
        <v>7.6689849999999997E-3</v>
      </c>
      <c r="U172">
        <v>4.2974400000000002E-4</v>
      </c>
      <c r="X172">
        <v>7.84752E-4</v>
      </c>
      <c r="AA172">
        <v>7.704459999999802E-4</v>
      </c>
      <c r="AD172">
        <v>9.8138557906666674E-3</v>
      </c>
      <c r="AG172">
        <v>2.2152724929999923E-3</v>
      </c>
      <c r="AJ172">
        <v>5.1985922999999712E-3</v>
      </c>
    </row>
    <row r="173" spans="3:36">
      <c r="C173">
        <v>529.95770259999995</v>
      </c>
      <c r="D173">
        <v>3.1361599999999998E-3</v>
      </c>
      <c r="F173">
        <v>4.6085390000000226E-3</v>
      </c>
      <c r="I173">
        <v>2.6974220000000001E-3</v>
      </c>
      <c r="L173">
        <v>1.92964E-3</v>
      </c>
      <c r="O173">
        <v>8.8111299999999999E-4</v>
      </c>
      <c r="R173">
        <v>6.8088150000000002E-3</v>
      </c>
      <c r="U173">
        <v>2.93233E-4</v>
      </c>
      <c r="X173">
        <v>7.5210399999999997E-4</v>
      </c>
      <c r="AA173">
        <v>5.8851099999995826E-4</v>
      </c>
      <c r="AD173">
        <v>9.9591336886666743E-3</v>
      </c>
      <c r="AG173">
        <v>1.680023504999989E-3</v>
      </c>
      <c r="AJ173">
        <v>5.5576658999999806E-3</v>
      </c>
    </row>
    <row r="174" spans="3:36">
      <c r="C174">
        <v>529.05419919999997</v>
      </c>
      <c r="D174">
        <v>3.4935930000000001E-3</v>
      </c>
      <c r="F174">
        <v>4.3367280000000119E-3</v>
      </c>
      <c r="I174">
        <v>1.9622649999999999E-3</v>
      </c>
      <c r="L174">
        <v>1.6612420000000001E-3</v>
      </c>
      <c r="O174">
        <v>8.5101199999999995E-4</v>
      </c>
      <c r="R174">
        <v>7.6366239999999998E-3</v>
      </c>
      <c r="U174">
        <v>4.4433E-4</v>
      </c>
      <c r="X174">
        <v>5.6372200000000001E-4</v>
      </c>
      <c r="AA174">
        <v>3.4112099999999979E-4</v>
      </c>
      <c r="AD174">
        <v>9.8102376613333209E-3</v>
      </c>
      <c r="AG174">
        <v>2.3169803520000087E-3</v>
      </c>
      <c r="AJ174">
        <v>4.9710261333333339E-3</v>
      </c>
    </row>
    <row r="175" spans="3:36">
      <c r="C175">
        <v>527.9998779</v>
      </c>
      <c r="D175">
        <v>3.322223E-3</v>
      </c>
      <c r="F175">
        <v>4.6555609999999747E-3</v>
      </c>
      <c r="I175">
        <v>1.902677E-3</v>
      </c>
      <c r="L175">
        <v>1.558374E-3</v>
      </c>
      <c r="O175">
        <v>7.3045399999999996E-4</v>
      </c>
      <c r="R175">
        <v>7.7264500000000002E-3</v>
      </c>
      <c r="U175">
        <v>-1.09255E-4</v>
      </c>
      <c r="X175">
        <v>3.6446200000000002E-4</v>
      </c>
      <c r="AA175">
        <v>3.8935899999997803E-4</v>
      </c>
      <c r="AD175">
        <v>9.7751129466666642E-3</v>
      </c>
      <c r="AG175">
        <v>2.0178448119999859E-3</v>
      </c>
      <c r="AJ175">
        <v>4.8700939999999915E-3</v>
      </c>
    </row>
    <row r="176" spans="3:36">
      <c r="C176">
        <v>526.9453125</v>
      </c>
      <c r="D176">
        <v>2.819963E-3</v>
      </c>
      <c r="F176">
        <v>4.2086820000000191E-3</v>
      </c>
      <c r="I176">
        <v>1.2480530000000001E-3</v>
      </c>
      <c r="L176">
        <v>7.0258899999999999E-4</v>
      </c>
      <c r="O176">
        <v>4.8594900000000001E-4</v>
      </c>
      <c r="R176">
        <v>7.5995250000000002E-3</v>
      </c>
      <c r="U176">
        <v>-8.6765200000000001E-4</v>
      </c>
      <c r="X176">
        <v>-2.9200000000000002E-5</v>
      </c>
      <c r="AA176">
        <v>-8.0814000000040132E-5</v>
      </c>
      <c r="AD176">
        <v>9.7262114633333008E-3</v>
      </c>
      <c r="AG176">
        <v>1.9778446169999853E-3</v>
      </c>
      <c r="AJ176">
        <v>4.8237173333333105E-3</v>
      </c>
    </row>
    <row r="177" spans="3:36">
      <c r="C177">
        <v>526.0411987</v>
      </c>
      <c r="D177">
        <v>2.7221200000000002E-3</v>
      </c>
      <c r="F177">
        <v>3.9714020000000128E-3</v>
      </c>
      <c r="I177">
        <v>8.8961400000000005E-4</v>
      </c>
      <c r="L177">
        <v>6.1683199999999999E-4</v>
      </c>
      <c r="O177">
        <v>4.2219300000000001E-4</v>
      </c>
      <c r="R177">
        <v>6.8542500000000001E-3</v>
      </c>
      <c r="U177">
        <v>-1.2675780000000001E-3</v>
      </c>
      <c r="X177">
        <v>-1.0492099999999999E-4</v>
      </c>
      <c r="AA177">
        <v>-1.3243500000004182E-4</v>
      </c>
      <c r="AD177">
        <v>9.5903937133333395E-3</v>
      </c>
      <c r="AG177">
        <v>2.2762200239999919E-3</v>
      </c>
      <c r="AJ177">
        <v>4.7336027333333142E-3</v>
      </c>
    </row>
    <row r="178" spans="3:36">
      <c r="C178">
        <v>524.9862061</v>
      </c>
      <c r="D178">
        <v>2.6067249999999998E-3</v>
      </c>
      <c r="F178">
        <v>3.6478509999999797E-3</v>
      </c>
      <c r="I178">
        <v>3.29811E-4</v>
      </c>
      <c r="L178">
        <v>4.5217400000000001E-4</v>
      </c>
      <c r="O178">
        <v>-5.4745199999999999E-5</v>
      </c>
      <c r="R178">
        <v>7.6869649999999996E-3</v>
      </c>
      <c r="U178">
        <v>-1.2564329999999999E-3</v>
      </c>
      <c r="X178">
        <v>-5.3556199999999995E-4</v>
      </c>
      <c r="AA178">
        <v>-3.6255400000001492E-4</v>
      </c>
      <c r="AD178">
        <v>9.3811815406666665E-3</v>
      </c>
      <c r="AG178">
        <v>2.1507674089999984E-3</v>
      </c>
      <c r="AJ178">
        <v>4.6064085666666366E-3</v>
      </c>
    </row>
    <row r="179" spans="3:36">
      <c r="C179">
        <v>523.93090819999998</v>
      </c>
      <c r="D179">
        <v>2.492045E-3</v>
      </c>
      <c r="F179">
        <v>3.2164450000000122E-3</v>
      </c>
      <c r="I179">
        <v>4.3697799999999998E-4</v>
      </c>
      <c r="L179">
        <v>8.57047E-5</v>
      </c>
      <c r="O179">
        <v>-1.55716E-4</v>
      </c>
      <c r="R179">
        <v>7.0944340000000002E-3</v>
      </c>
      <c r="U179">
        <v>-1.900641E-3</v>
      </c>
      <c r="X179">
        <v>-6.4629100000000001E-4</v>
      </c>
      <c r="AA179">
        <v>-8.4747500000004194E-4</v>
      </c>
      <c r="AD179">
        <v>9.3578930893333107E-3</v>
      </c>
      <c r="AG179">
        <v>2.0586591409999799E-3</v>
      </c>
      <c r="AJ179">
        <v>4.5508840666666495E-3</v>
      </c>
    </row>
    <row r="180" spans="3:36">
      <c r="C180">
        <v>523.02618410000002</v>
      </c>
      <c r="D180">
        <v>2.7887089999999999E-3</v>
      </c>
      <c r="F180">
        <v>3.4516860000000094E-3</v>
      </c>
      <c r="I180">
        <v>-3.73953E-4</v>
      </c>
      <c r="L180">
        <v>-3.0703600000000001E-4</v>
      </c>
      <c r="O180">
        <v>-3.90076E-4</v>
      </c>
      <c r="R180">
        <v>6.7760509999999999E-3</v>
      </c>
      <c r="U180">
        <v>-1.9290080000000001E-3</v>
      </c>
      <c r="X180">
        <v>-1.235213E-3</v>
      </c>
      <c r="AA180">
        <v>-6.6332499999999239E-4</v>
      </c>
      <c r="AD180">
        <v>9.5437022900000112E-3</v>
      </c>
      <c r="AG180">
        <v>1.7039774640000005E-3</v>
      </c>
      <c r="AJ180">
        <v>4.361332733333334E-3</v>
      </c>
    </row>
    <row r="181" spans="3:36">
      <c r="C181">
        <v>521.97045900000001</v>
      </c>
      <c r="D181">
        <v>2.1878660000000001E-3</v>
      </c>
      <c r="F181">
        <v>3.4577159999999996E-3</v>
      </c>
      <c r="I181">
        <v>-1.2250999999999999E-4</v>
      </c>
      <c r="L181">
        <v>-8.1598399999999996E-4</v>
      </c>
      <c r="O181">
        <v>-7.2840700000000003E-4</v>
      </c>
      <c r="R181">
        <v>6.7964219999999999E-3</v>
      </c>
      <c r="U181">
        <v>-2.8330849999999999E-3</v>
      </c>
      <c r="X181">
        <v>-1.2382630000000001E-3</v>
      </c>
      <c r="AA181">
        <v>-3.8135799999999831E-4</v>
      </c>
      <c r="AD181">
        <v>9.3442513960000223E-3</v>
      </c>
      <c r="AG181">
        <v>1.7226742750000024E-3</v>
      </c>
      <c r="AJ181">
        <v>4.2324373666666748E-3</v>
      </c>
    </row>
    <row r="182" spans="3:36">
      <c r="C182">
        <v>521.06536870000002</v>
      </c>
      <c r="D182">
        <v>1.6951100000000001E-3</v>
      </c>
      <c r="F182">
        <v>2.9670339999999795E-3</v>
      </c>
      <c r="I182">
        <v>-9.6783399999999999E-4</v>
      </c>
      <c r="L182">
        <v>-8.3272299999999995E-4</v>
      </c>
      <c r="O182">
        <v>-8.7116099999999996E-4</v>
      </c>
      <c r="R182">
        <v>7.0073610000000001E-3</v>
      </c>
      <c r="U182">
        <v>-3.0493920000000002E-3</v>
      </c>
      <c r="X182">
        <v>-1.7253539999999999E-3</v>
      </c>
      <c r="AA182">
        <v>-1.2807539999999951E-3</v>
      </c>
      <c r="AD182">
        <v>9.2086585679999888E-3</v>
      </c>
      <c r="AG182">
        <v>1.5561549339999925E-3</v>
      </c>
      <c r="AJ182">
        <v>4.3239291999999929E-3</v>
      </c>
    </row>
    <row r="183" spans="3:36">
      <c r="C183">
        <v>520.00915529999997</v>
      </c>
      <c r="D183">
        <v>2.179046E-3</v>
      </c>
      <c r="F183">
        <v>2.939036000000006E-3</v>
      </c>
      <c r="I183">
        <v>-1.7669879999999999E-3</v>
      </c>
      <c r="L183">
        <v>-1.2145750000000001E-3</v>
      </c>
      <c r="O183">
        <v>-1.0820580000000001E-3</v>
      </c>
      <c r="R183">
        <v>6.3106660000000004E-3</v>
      </c>
      <c r="U183">
        <v>-3.7925379999999998E-3</v>
      </c>
      <c r="X183">
        <v>-1.998026E-3</v>
      </c>
      <c r="AA183">
        <v>-1.4520190000000266E-3</v>
      </c>
      <c r="AD183">
        <v>9.2837263793333069E-3</v>
      </c>
      <c r="AG183">
        <v>1.4662426829999686E-3</v>
      </c>
      <c r="AJ183">
        <v>4.0844763999999811E-3</v>
      </c>
    </row>
    <row r="184" spans="3:36">
      <c r="C184">
        <v>518.95275879999997</v>
      </c>
      <c r="D184">
        <v>1.765249E-3</v>
      </c>
      <c r="F184">
        <v>3.0125770000000163E-3</v>
      </c>
      <c r="I184">
        <v>-1.864973E-3</v>
      </c>
      <c r="L184">
        <v>-1.499338E-3</v>
      </c>
      <c r="O184">
        <v>-1.293277E-3</v>
      </c>
      <c r="R184">
        <v>6.3852129999999998E-3</v>
      </c>
      <c r="U184">
        <v>-3.7229989999999998E-3</v>
      </c>
      <c r="X184">
        <v>-2.1505510000000001E-3</v>
      </c>
      <c r="AA184">
        <v>-1.6212760000000048E-3</v>
      </c>
      <c r="AD184">
        <v>9.0528027759999991E-3</v>
      </c>
      <c r="AG184">
        <v>1.5848144099999961E-3</v>
      </c>
      <c r="AJ184">
        <v>4.0527701666666638E-3</v>
      </c>
    </row>
    <row r="185" spans="3:36">
      <c r="C185">
        <v>518.04705809999996</v>
      </c>
      <c r="D185">
        <v>1.847642E-3</v>
      </c>
      <c r="F185">
        <v>2.9338930000000207E-3</v>
      </c>
      <c r="I185">
        <v>-2.106606E-3</v>
      </c>
      <c r="L185">
        <v>-1.7027889999999999E-3</v>
      </c>
      <c r="O185">
        <v>-1.4720689999999999E-3</v>
      </c>
      <c r="R185">
        <v>6.7663059999999997E-3</v>
      </c>
      <c r="U185">
        <v>-4.0526709999999999E-3</v>
      </c>
      <c r="X185">
        <v>-2.614215E-3</v>
      </c>
      <c r="AA185">
        <v>-1.9654680000000258E-3</v>
      </c>
      <c r="AD185">
        <v>8.7328662193333489E-3</v>
      </c>
      <c r="AG185">
        <v>1.6585610050000033E-3</v>
      </c>
      <c r="AJ185">
        <v>3.8158317999999747E-3</v>
      </c>
    </row>
    <row r="186" spans="3:36">
      <c r="C186">
        <v>516.99017330000004</v>
      </c>
      <c r="D186">
        <v>1.191189E-3</v>
      </c>
      <c r="F186">
        <v>2.6584239999999926E-3</v>
      </c>
      <c r="I186">
        <v>-1.8862670000000001E-3</v>
      </c>
      <c r="L186">
        <v>-2.2355529999999999E-3</v>
      </c>
      <c r="O186">
        <v>-1.563563E-3</v>
      </c>
      <c r="R186">
        <v>6.6171939999999999E-3</v>
      </c>
      <c r="U186">
        <v>-4.6402550000000002E-3</v>
      </c>
      <c r="X186">
        <v>-2.8859200000000002E-3</v>
      </c>
      <c r="AA186">
        <v>-1.8421120000000069E-3</v>
      </c>
      <c r="AD186">
        <v>8.7102519273333789E-3</v>
      </c>
      <c r="AG186">
        <v>1.1456856790000025E-3</v>
      </c>
      <c r="AJ186">
        <v>3.469660633333288E-3</v>
      </c>
    </row>
    <row r="187" spans="3:36">
      <c r="C187">
        <v>515.93304439999997</v>
      </c>
      <c r="D187">
        <v>1.3101499999999999E-3</v>
      </c>
      <c r="F187">
        <v>2.323208000000021E-3</v>
      </c>
      <c r="I187">
        <v>-3.0242300000000001E-3</v>
      </c>
      <c r="L187">
        <v>-2.496842E-3</v>
      </c>
      <c r="O187">
        <v>-2.2415970000000001E-3</v>
      </c>
      <c r="R187">
        <v>6.1714200000000004E-3</v>
      </c>
      <c r="U187">
        <v>-5.3094279999999997E-3</v>
      </c>
      <c r="X187">
        <v>-3.2030000000000001E-3</v>
      </c>
      <c r="AA187">
        <v>-2.1173360000000252E-3</v>
      </c>
      <c r="AD187">
        <v>8.725200342000014E-3</v>
      </c>
      <c r="AG187">
        <v>1.3713332320000049E-3</v>
      </c>
      <c r="AJ187">
        <v>3.4706907999999814E-3</v>
      </c>
    </row>
    <row r="188" spans="3:36">
      <c r="C188">
        <v>515.02673340000001</v>
      </c>
      <c r="D188">
        <v>1.1512860000000001E-3</v>
      </c>
      <c r="F188">
        <v>2.1905970000000163E-3</v>
      </c>
      <c r="I188">
        <v>-3.5486129999999999E-3</v>
      </c>
      <c r="L188">
        <v>-3.1231079999999999E-3</v>
      </c>
      <c r="O188">
        <v>-2.402923E-3</v>
      </c>
      <c r="R188">
        <v>6.2563209999999996E-3</v>
      </c>
      <c r="U188">
        <v>-5.593916E-3</v>
      </c>
      <c r="X188">
        <v>-3.277252E-3</v>
      </c>
      <c r="AA188">
        <v>-2.3611780000000193E-3</v>
      </c>
      <c r="AD188">
        <v>8.4595747359999807E-3</v>
      </c>
      <c r="AG188">
        <v>1.5005123540000054E-3</v>
      </c>
      <c r="AJ188">
        <v>3.4026378333333329E-3</v>
      </c>
    </row>
    <row r="189" spans="3:36">
      <c r="C189">
        <v>513.96917719999999</v>
      </c>
      <c r="D189">
        <v>1.2109309999999999E-3</v>
      </c>
      <c r="F189">
        <v>2.0940680000000045E-3</v>
      </c>
      <c r="I189">
        <v>-3.7427620000000002E-3</v>
      </c>
      <c r="L189">
        <v>-3.4789600000000001E-3</v>
      </c>
      <c r="O189">
        <v>-2.4083519999999999E-3</v>
      </c>
      <c r="R189">
        <v>6.5064169999999996E-3</v>
      </c>
      <c r="U189">
        <v>-6.195173E-3</v>
      </c>
      <c r="X189">
        <v>-3.6680990000000002E-3</v>
      </c>
      <c r="AA189">
        <v>-2.7711209999999875E-3</v>
      </c>
      <c r="AD189">
        <v>8.4345037286666785E-3</v>
      </c>
      <c r="AG189">
        <v>9.4838744500000405E-4</v>
      </c>
      <c r="AJ189">
        <v>3.1670407000000123E-3</v>
      </c>
    </row>
    <row r="190" spans="3:36">
      <c r="C190">
        <v>513.06243900000004</v>
      </c>
      <c r="D190">
        <v>7.7868900000000005E-4</v>
      </c>
      <c r="F190">
        <v>2.0213130000000246E-3</v>
      </c>
      <c r="I190">
        <v>-4.0358729999999997E-3</v>
      </c>
      <c r="L190">
        <v>-3.4802779999999998E-3</v>
      </c>
      <c r="O190">
        <v>-2.756334E-3</v>
      </c>
      <c r="R190">
        <v>5.670352E-3</v>
      </c>
      <c r="U190">
        <v>-6.3812490000000003E-3</v>
      </c>
      <c r="X190">
        <v>-3.9829389999999996E-3</v>
      </c>
      <c r="AA190">
        <v>-3.1462150000000078E-3</v>
      </c>
      <c r="AD190">
        <v>8.4510754206667121E-3</v>
      </c>
      <c r="AG190">
        <v>1.0177464439999895E-3</v>
      </c>
      <c r="AJ190">
        <v>3.0518173000000093E-3</v>
      </c>
    </row>
    <row r="191" spans="3:36">
      <c r="C191">
        <v>512.00445560000003</v>
      </c>
      <c r="D191">
        <v>1.306221E-3</v>
      </c>
      <c r="F191">
        <v>2.0270070000000251E-3</v>
      </c>
      <c r="I191">
        <v>-4.3857130000000003E-3</v>
      </c>
      <c r="L191">
        <v>-3.9684560000000004E-3</v>
      </c>
      <c r="O191">
        <v>-3.0922060000000001E-3</v>
      </c>
      <c r="R191">
        <v>6.5975230000000001E-3</v>
      </c>
      <c r="U191">
        <v>-6.772017E-3</v>
      </c>
      <c r="X191">
        <v>-4.3456069999999996E-3</v>
      </c>
      <c r="AA191">
        <v>-3.1066090000000379E-3</v>
      </c>
      <c r="AD191">
        <v>8.6158294313333078E-3</v>
      </c>
      <c r="AG191">
        <v>1.1522197369999987E-3</v>
      </c>
      <c r="AJ191">
        <v>2.9819171999999616E-3</v>
      </c>
    </row>
    <row r="192" spans="3:36">
      <c r="C192">
        <v>510.946167</v>
      </c>
      <c r="D192">
        <v>6.5580599999999999E-4</v>
      </c>
      <c r="F192">
        <v>1.7004290000000033E-3</v>
      </c>
      <c r="I192">
        <v>-4.7076180000000002E-3</v>
      </c>
      <c r="L192">
        <v>-4.4741549999999996E-3</v>
      </c>
      <c r="O192">
        <v>-3.1016210000000002E-3</v>
      </c>
      <c r="R192">
        <v>6.0776729999999996E-3</v>
      </c>
      <c r="U192">
        <v>-7.3777770000000003E-3</v>
      </c>
      <c r="X192">
        <v>-4.8628650000000001E-3</v>
      </c>
      <c r="AA192">
        <v>-3.531755999999997E-3</v>
      </c>
      <c r="AD192">
        <v>8.352632878666652E-3</v>
      </c>
      <c r="AG192">
        <v>8.4236599900000542E-4</v>
      </c>
      <c r="AJ192">
        <v>2.8598477666666455E-3</v>
      </c>
    </row>
    <row r="193" spans="3:36">
      <c r="C193">
        <v>510.03887939999998</v>
      </c>
      <c r="D193">
        <v>4.4382299999999998E-4</v>
      </c>
      <c r="F193">
        <v>1.298206000000024E-3</v>
      </c>
      <c r="I193">
        <v>-4.9671649999999999E-3</v>
      </c>
      <c r="L193">
        <v>-4.9571229999999999E-3</v>
      </c>
      <c r="O193">
        <v>-3.4767919999999998E-3</v>
      </c>
      <c r="R193">
        <v>5.9826829999999999E-3</v>
      </c>
      <c r="U193">
        <v>-8.1472330000000003E-3</v>
      </c>
      <c r="X193">
        <v>-4.9832499999999998E-3</v>
      </c>
      <c r="AA193">
        <v>-3.7124440000000369E-3</v>
      </c>
      <c r="AD193">
        <v>7.817902188000006E-3</v>
      </c>
      <c r="AG193">
        <v>9.8135667000001647E-4</v>
      </c>
      <c r="AJ193">
        <v>2.7049519333333105E-3</v>
      </c>
    </row>
    <row r="194" spans="3:36">
      <c r="C194">
        <v>508.98016360000003</v>
      </c>
      <c r="D194">
        <v>6.9066899999999998E-4</v>
      </c>
      <c r="F194">
        <v>1.4120040000000222E-3</v>
      </c>
      <c r="I194">
        <v>-6.3407519999999998E-3</v>
      </c>
      <c r="L194">
        <v>-5.0005880000000003E-3</v>
      </c>
      <c r="O194">
        <v>-3.61473E-3</v>
      </c>
      <c r="R194">
        <v>6.2070229999999999E-3</v>
      </c>
      <c r="U194">
        <v>-8.0118229999999995E-3</v>
      </c>
      <c r="X194">
        <v>-5.278418E-3</v>
      </c>
      <c r="AA194">
        <v>-3.7996909999999939E-3</v>
      </c>
      <c r="AD194">
        <v>7.6059101040000243E-3</v>
      </c>
      <c r="AG194">
        <v>1.0295873889999974E-3</v>
      </c>
      <c r="AJ194">
        <v>2.4977204333333225E-3</v>
      </c>
    </row>
    <row r="195" spans="3:36">
      <c r="C195">
        <v>508.07250979999998</v>
      </c>
      <c r="D195">
        <v>3.1900000000000003E-5</v>
      </c>
      <c r="F195">
        <v>1.2435210000000252E-3</v>
      </c>
      <c r="I195">
        <v>-6.0535399999999996E-3</v>
      </c>
      <c r="L195">
        <v>-5.291357E-3</v>
      </c>
      <c r="O195">
        <v>-3.6455110000000002E-3</v>
      </c>
      <c r="R195">
        <v>5.1924880000000003E-3</v>
      </c>
      <c r="U195">
        <v>-8.5245670000000003E-3</v>
      </c>
      <c r="X195">
        <v>-5.7846470000000004E-3</v>
      </c>
      <c r="AA195">
        <v>-4.2098910000000211E-3</v>
      </c>
      <c r="AD195">
        <v>7.7910100513333413E-3</v>
      </c>
      <c r="AG195">
        <v>8.8377401799999422E-4</v>
      </c>
      <c r="AJ195">
        <v>2.192866099999996E-3</v>
      </c>
    </row>
    <row r="196" spans="3:36">
      <c r="C196">
        <v>507.01333620000003</v>
      </c>
      <c r="D196">
        <v>1.6458799999999999E-4</v>
      </c>
      <c r="F196">
        <v>9.2689899999998104E-4</v>
      </c>
      <c r="I196">
        <v>-7.6614869999999998E-3</v>
      </c>
      <c r="L196">
        <v>-5.8773239999999997E-3</v>
      </c>
      <c r="O196">
        <v>-4.0394180000000003E-3</v>
      </c>
      <c r="R196">
        <v>5.1537049999999997E-3</v>
      </c>
      <c r="U196">
        <v>-8.9213750000000005E-3</v>
      </c>
      <c r="X196">
        <v>-6.1958389999999999E-3</v>
      </c>
      <c r="AA196">
        <v>-4.5081580000000399E-3</v>
      </c>
      <c r="AD196">
        <v>7.7441454746666749E-3</v>
      </c>
      <c r="AG196">
        <v>6.9038893900000287E-4</v>
      </c>
      <c r="AJ196">
        <v>2.0924322666666384E-3</v>
      </c>
    </row>
    <row r="197" spans="3:36">
      <c r="C197">
        <v>505.95394900000002</v>
      </c>
      <c r="D197">
        <v>-2.3065999999999999E-4</v>
      </c>
      <c r="F197">
        <v>4.8405000000001364E-4</v>
      </c>
      <c r="I197">
        <v>-6.5615070000000003E-3</v>
      </c>
      <c r="L197">
        <v>-6.1232580000000003E-3</v>
      </c>
      <c r="O197">
        <v>-4.4688469999999998E-3</v>
      </c>
      <c r="R197">
        <v>6.0779370000000003E-3</v>
      </c>
      <c r="U197">
        <v>-9.0360119999999995E-3</v>
      </c>
      <c r="X197">
        <v>-6.4153220000000002E-3</v>
      </c>
      <c r="AA197">
        <v>-4.7514530000000166E-3</v>
      </c>
      <c r="AD197">
        <v>7.6288075120000409E-3</v>
      </c>
      <c r="AG197">
        <v>4.674340839999902E-4</v>
      </c>
      <c r="AJ197">
        <v>2.0168351666666751E-3</v>
      </c>
    </row>
    <row r="198" spans="3:36">
      <c r="C198">
        <v>505.04571529999998</v>
      </c>
      <c r="D198">
        <v>1.0614400000000001E-4</v>
      </c>
      <c r="F198">
        <v>2.9096699999997533E-4</v>
      </c>
      <c r="I198">
        <v>-7.0944190000000002E-3</v>
      </c>
      <c r="L198">
        <v>-6.0323110000000003E-3</v>
      </c>
      <c r="O198">
        <v>-4.6652519999999999E-3</v>
      </c>
      <c r="R198">
        <v>5.7764679999999999E-3</v>
      </c>
      <c r="U198">
        <v>-9.8400669999999992E-3</v>
      </c>
      <c r="X198">
        <v>-6.6631030000000001E-3</v>
      </c>
      <c r="AA198">
        <v>-5.0358650000000282E-3</v>
      </c>
      <c r="AD198">
        <v>7.4389572399999743E-3</v>
      </c>
      <c r="AG198">
        <v>3.3075163999998769E-4</v>
      </c>
      <c r="AJ198">
        <v>2.0300823666666579E-3</v>
      </c>
    </row>
    <row r="199" spans="3:36">
      <c r="C199">
        <v>503.98587040000001</v>
      </c>
      <c r="D199">
        <v>-5.3639300000000003E-4</v>
      </c>
      <c r="F199">
        <v>1.3804099999997765E-4</v>
      </c>
      <c r="I199">
        <v>-8.2256680000000002E-3</v>
      </c>
      <c r="L199">
        <v>-6.69288E-3</v>
      </c>
      <c r="O199">
        <v>-5.0963379999999997E-3</v>
      </c>
      <c r="R199">
        <v>5.815743E-3</v>
      </c>
      <c r="U199">
        <v>-1.017201E-2</v>
      </c>
      <c r="X199">
        <v>-7.1491719999999996E-3</v>
      </c>
      <c r="AA199">
        <v>-5.2345240000000182E-3</v>
      </c>
      <c r="AD199">
        <v>7.2707125886666696E-3</v>
      </c>
      <c r="AG199">
        <v>3.781499870000038E-4</v>
      </c>
      <c r="AJ199">
        <v>2.0559979999999756E-3</v>
      </c>
    </row>
    <row r="200" spans="3:36">
      <c r="C200">
        <v>502.92578129999998</v>
      </c>
      <c r="D200">
        <v>-2.0827199999999999E-4</v>
      </c>
      <c r="F200">
        <v>8.4903000000025042E-5</v>
      </c>
      <c r="I200">
        <v>-8.5728920000000004E-3</v>
      </c>
      <c r="L200">
        <v>-7.0346849999999997E-3</v>
      </c>
      <c r="O200">
        <v>-5.5630979999999998E-3</v>
      </c>
      <c r="R200">
        <v>4.9236050000000002E-3</v>
      </c>
      <c r="U200">
        <v>-1.0564781000000001E-2</v>
      </c>
      <c r="X200">
        <v>-7.4144399999999996E-3</v>
      </c>
      <c r="AA200">
        <v>-5.6532730000000142E-3</v>
      </c>
      <c r="AD200">
        <v>6.9981187786666427E-3</v>
      </c>
      <c r="AG200">
        <v>4.723045099999934E-4</v>
      </c>
      <c r="AJ200">
        <v>1.6281081666666697E-3</v>
      </c>
    </row>
    <row r="201" spans="3:36">
      <c r="C201">
        <v>502.01696779999997</v>
      </c>
      <c r="D201">
        <v>-9.60563E-4</v>
      </c>
      <c r="F201">
        <v>-6.0292899999997429E-4</v>
      </c>
      <c r="I201">
        <v>-8.6684090000000002E-3</v>
      </c>
      <c r="L201">
        <v>-7.1767740000000003E-3</v>
      </c>
      <c r="O201">
        <v>-5.8054819999999998E-3</v>
      </c>
      <c r="R201">
        <v>4.6946510000000002E-3</v>
      </c>
      <c r="U201">
        <v>-1.0981569E-2</v>
      </c>
      <c r="X201">
        <v>-7.9934099999999994E-3</v>
      </c>
      <c r="AA201">
        <v>-5.6263550000000273E-3</v>
      </c>
      <c r="AD201">
        <v>6.9748637906666272E-3</v>
      </c>
      <c r="AG201">
        <v>1.9390230500002104E-4</v>
      </c>
      <c r="AJ201">
        <v>1.2979883333333331E-3</v>
      </c>
    </row>
    <row r="202" spans="3:36">
      <c r="C202">
        <v>500.95645139999999</v>
      </c>
      <c r="D202">
        <v>-8.8708099999999996E-4</v>
      </c>
      <c r="F202">
        <v>-5.5354699999998758E-4</v>
      </c>
      <c r="I202">
        <v>-8.8349120000000003E-3</v>
      </c>
      <c r="L202">
        <v>-6.6756740000000004E-3</v>
      </c>
      <c r="O202">
        <v>-6.2035110000000001E-3</v>
      </c>
      <c r="R202">
        <v>4.9070720000000002E-3</v>
      </c>
      <c r="U202">
        <v>-1.0828215E-2</v>
      </c>
      <c r="X202">
        <v>-8.2001799999999996E-3</v>
      </c>
      <c r="AA202">
        <v>-6.0515540000000145E-3</v>
      </c>
      <c r="AD202">
        <v>6.6381319273333267E-3</v>
      </c>
      <c r="AG202">
        <v>1.1793781400001868E-4</v>
      </c>
      <c r="AJ202">
        <v>1.2670418666666516E-3</v>
      </c>
    </row>
    <row r="203" spans="3:36">
      <c r="C203">
        <v>500.04724119999997</v>
      </c>
      <c r="D203">
        <v>-1.2255300000000001E-3</v>
      </c>
      <c r="F203">
        <v>-5.4174699999998133E-4</v>
      </c>
      <c r="I203">
        <v>-8.8069570000000007E-3</v>
      </c>
      <c r="L203">
        <v>-7.3696020000000003E-3</v>
      </c>
      <c r="O203">
        <v>-6.2899899999999996E-3</v>
      </c>
      <c r="R203">
        <v>4.6793909999999998E-3</v>
      </c>
      <c r="U203">
        <v>-1.1323005000000001E-2</v>
      </c>
      <c r="X203">
        <v>-8.3150670000000006E-3</v>
      </c>
      <c r="AA203">
        <v>-6.4209350000000165E-3</v>
      </c>
      <c r="AD203">
        <v>6.4291564013333469E-3</v>
      </c>
      <c r="AG203">
        <v>-1.335384810000062E-4</v>
      </c>
      <c r="AJ203">
        <v>1.1178914333332957E-3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0AEA-2D2B-BF43-A672-2FE4CD520801}">
  <dimension ref="A1:DR80"/>
  <sheetViews>
    <sheetView topLeftCell="E1" zoomScale="114" zoomScaleNormal="159" workbookViewId="0">
      <selection activeCell="B13" sqref="B13"/>
    </sheetView>
  </sheetViews>
  <sheetFormatPr baseColWidth="10" defaultColWidth="8.83203125" defaultRowHeight="16"/>
  <cols>
    <col min="1" max="1" width="62" style="14" customWidth="1"/>
    <col min="2" max="3" width="50.6640625" style="14" bestFit="1" customWidth="1"/>
    <col min="4" max="4" width="32.83203125" style="14" customWidth="1"/>
    <col min="5" max="5" width="50.1640625" style="14" bestFit="1" customWidth="1"/>
    <col min="6" max="6" width="45.5" style="14" bestFit="1" customWidth="1"/>
    <col min="7" max="7" width="68.1640625" style="14" bestFit="1" customWidth="1"/>
    <col min="8" max="8" width="45.6640625" style="14" bestFit="1" customWidth="1"/>
    <col min="9" max="9" width="67.6640625" style="14" bestFit="1" customWidth="1"/>
    <col min="10" max="12" width="8.83203125" style="14"/>
    <col min="13" max="14" width="8.83203125" style="15"/>
    <col min="15" max="15" width="8.83203125" style="14"/>
    <col min="16" max="16" width="16" style="14" customWidth="1"/>
    <col min="17" max="23" width="8.83203125" style="14"/>
    <col min="24" max="24" width="18" style="14" customWidth="1"/>
    <col min="25" max="45" width="8.83203125" style="14"/>
    <col min="46" max="46" width="15.5" style="14" customWidth="1"/>
    <col min="47" max="74" width="8.83203125" style="14"/>
    <col min="75" max="75" width="15.1640625" style="14" customWidth="1"/>
    <col min="76" max="89" width="8.83203125" style="14"/>
    <col min="90" max="90" width="12.1640625" style="14" customWidth="1"/>
    <col min="91" max="16384" width="8.83203125" style="14"/>
  </cols>
  <sheetData>
    <row r="1" spans="1:94" s="19" customFormat="1">
      <c r="A1" s="19" t="s">
        <v>43</v>
      </c>
      <c r="B1" s="19" t="s">
        <v>48</v>
      </c>
      <c r="C1" s="19" t="s">
        <v>49</v>
      </c>
      <c r="D1" s="19" t="s">
        <v>50</v>
      </c>
      <c r="E1" s="19" t="s">
        <v>51</v>
      </c>
      <c r="F1" s="19" t="s">
        <v>52</v>
      </c>
      <c r="G1" s="19" t="s">
        <v>53</v>
      </c>
      <c r="H1" s="19" t="s">
        <v>54</v>
      </c>
      <c r="I1" s="19" t="s">
        <v>55</v>
      </c>
      <c r="M1" s="20"/>
      <c r="N1" s="20"/>
      <c r="CN1" s="21"/>
    </row>
    <row r="2" spans="1:94">
      <c r="A2" s="17" t="s">
        <v>59</v>
      </c>
      <c r="B2">
        <v>3.3780000000000001</v>
      </c>
      <c r="C2">
        <v>0.18800000000000025</v>
      </c>
      <c r="D2">
        <v>2.430000000000001</v>
      </c>
      <c r="E2">
        <v>0.12400000000000044</v>
      </c>
      <c r="F2">
        <v>5.2679999999999998</v>
      </c>
      <c r="G2">
        <v>0.35599999999999871</v>
      </c>
      <c r="H2">
        <v>0.50600000000000001</v>
      </c>
      <c r="I2">
        <v>-9.3333333333330964E-3</v>
      </c>
      <c r="AH2" s="18"/>
    </row>
    <row r="3" spans="1:94">
      <c r="A3" s="14" t="s">
        <v>60</v>
      </c>
      <c r="B3">
        <v>2.6460000000000004</v>
      </c>
      <c r="C3">
        <v>0.31599999999999978</v>
      </c>
      <c r="D3">
        <v>2.2679999999999998</v>
      </c>
      <c r="E3">
        <v>0.34799999999999914</v>
      </c>
      <c r="F3">
        <v>4.5780000000000003</v>
      </c>
      <c r="G3">
        <v>0.5119999999999999</v>
      </c>
      <c r="H3">
        <v>0.4</v>
      </c>
      <c r="I3">
        <v>-8.0000000000000765E-3</v>
      </c>
      <c r="AH3" s="18"/>
      <c r="BJ3" s="18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</row>
    <row r="4" spans="1:94">
      <c r="A4" s="14" t="s">
        <v>61</v>
      </c>
      <c r="B4">
        <v>2.5860000000000003</v>
      </c>
      <c r="C4">
        <v>0.24400000000000133</v>
      </c>
      <c r="D4">
        <v>1.6320000000000001</v>
      </c>
      <c r="E4">
        <v>0.12799999999999886</v>
      </c>
      <c r="F4">
        <v>5.7719999999999994</v>
      </c>
      <c r="G4">
        <v>0.55199999999999971</v>
      </c>
      <c r="H4">
        <v>0.58999999999999919</v>
      </c>
      <c r="I4">
        <v>2.666666666666637E-2</v>
      </c>
      <c r="J4" s="15"/>
      <c r="K4" s="15"/>
      <c r="L4" s="15"/>
      <c r="Z4" s="15"/>
      <c r="AH4" s="18"/>
      <c r="AN4" s="15"/>
      <c r="AV4" s="15"/>
      <c r="BD4" s="15"/>
      <c r="BJ4" s="18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F4" s="15"/>
      <c r="CG4" s="15"/>
      <c r="CH4" s="15"/>
      <c r="CI4" s="15"/>
      <c r="CJ4" s="15"/>
      <c r="CK4" s="15"/>
    </row>
    <row r="5" spans="1:94">
      <c r="A5" s="14" t="s">
        <v>64</v>
      </c>
      <c r="B5" s="14">
        <f t="shared" ref="B5:I5" si="0">AVERAGE(B2:B4)</f>
        <v>2.8700000000000006</v>
      </c>
      <c r="C5" s="14">
        <f t="shared" si="0"/>
        <v>0.24933333333333377</v>
      </c>
      <c r="D5" s="14">
        <f t="shared" si="0"/>
        <v>2.11</v>
      </c>
      <c r="E5" s="14">
        <f t="shared" si="0"/>
        <v>0.19999999999999948</v>
      </c>
      <c r="F5" s="14">
        <f t="shared" si="0"/>
        <v>5.2059999999999995</v>
      </c>
      <c r="G5" s="14">
        <f t="shared" si="0"/>
        <v>0.47333333333333272</v>
      </c>
      <c r="H5" s="14">
        <f t="shared" si="0"/>
        <v>0.49866666666666637</v>
      </c>
      <c r="I5" s="14">
        <f t="shared" si="0"/>
        <v>3.1111111111110658E-3</v>
      </c>
      <c r="J5" s="15"/>
      <c r="K5" s="15"/>
      <c r="L5" s="15"/>
    </row>
    <row r="6" spans="1:94">
      <c r="A6" s="14" t="s">
        <v>65</v>
      </c>
      <c r="B6" s="14">
        <f t="shared" ref="B6:I6" si="1">STDEV(B2:B4)</f>
        <v>0.44096258344671319</v>
      </c>
      <c r="C6" s="14">
        <f t="shared" si="1"/>
        <v>6.4166450216084928E-2</v>
      </c>
      <c r="D6" s="14">
        <f t="shared" si="1"/>
        <v>0.42181038394046516</v>
      </c>
      <c r="E6" s="14">
        <f t="shared" si="1"/>
        <v>0.12818736287169624</v>
      </c>
      <c r="F6" s="14">
        <f t="shared" si="1"/>
        <v>0.59940970963106643</v>
      </c>
      <c r="G6" s="14">
        <f t="shared" si="1"/>
        <v>0.10356318522203502</v>
      </c>
      <c r="H6" s="14">
        <f t="shared" si="1"/>
        <v>9.5212044056061068E-2</v>
      </c>
      <c r="I6" s="14">
        <f t="shared" si="1"/>
        <v>2.0410600005697617E-2</v>
      </c>
      <c r="J6" s="15"/>
      <c r="K6" s="15"/>
      <c r="L6" s="15"/>
    </row>
    <row r="8" spans="1:94">
      <c r="CP8" s="17"/>
    </row>
    <row r="9" spans="1:94" s="19" customFormat="1">
      <c r="A9" s="19" t="s">
        <v>43</v>
      </c>
      <c r="B9" s="19" t="s">
        <v>48</v>
      </c>
      <c r="C9" s="19" t="s">
        <v>49</v>
      </c>
      <c r="D9" s="19" t="s">
        <v>50</v>
      </c>
      <c r="E9" s="19" t="s">
        <v>51</v>
      </c>
      <c r="F9" s="19" t="s">
        <v>52</v>
      </c>
      <c r="G9" s="19" t="s">
        <v>53</v>
      </c>
      <c r="H9" s="19" t="s">
        <v>54</v>
      </c>
      <c r="I9" s="19" t="s">
        <v>55</v>
      </c>
      <c r="M9" s="20"/>
      <c r="N9" s="20"/>
      <c r="CN9" s="21"/>
    </row>
    <row r="10" spans="1:94">
      <c r="A10" s="17" t="s">
        <v>45</v>
      </c>
      <c r="B10" s="15">
        <v>117.70054999999999</v>
      </c>
      <c r="C10" s="15">
        <v>6.5505223333333333</v>
      </c>
      <c r="D10" s="17">
        <v>115.1657</v>
      </c>
      <c r="E10" s="17">
        <v>5.8767773333333331</v>
      </c>
      <c r="F10" s="17">
        <v>101.190935</v>
      </c>
      <c r="G10" s="17">
        <v>6.8382626666666662</v>
      </c>
      <c r="H10" s="17">
        <v>101.47194999999999</v>
      </c>
      <c r="I10" s="17">
        <v>-1.8714333333333333</v>
      </c>
      <c r="AH10" s="18"/>
    </row>
    <row r="11" spans="1:94">
      <c r="A11" s="14" t="s">
        <v>46</v>
      </c>
      <c r="B11" s="15">
        <v>92.195099999999996</v>
      </c>
      <c r="C11" s="15">
        <v>11.010433333333333</v>
      </c>
      <c r="D11" s="14">
        <v>107.488</v>
      </c>
      <c r="E11" s="14">
        <v>16.492893333333331</v>
      </c>
      <c r="F11" s="14">
        <v>87.936994999999996</v>
      </c>
      <c r="G11" s="14">
        <v>9.8348066666666671</v>
      </c>
      <c r="H11" s="14">
        <v>80.213999999999999</v>
      </c>
      <c r="I11" s="14">
        <v>-1.6043000000000001</v>
      </c>
      <c r="AH11" s="18"/>
      <c r="BJ11" s="18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</row>
    <row r="12" spans="1:94">
      <c r="A12" s="14" t="s">
        <v>47</v>
      </c>
      <c r="B12" s="15">
        <v>90.104399999999998</v>
      </c>
      <c r="C12" s="15">
        <v>8.5017433333333319</v>
      </c>
      <c r="D12" s="14">
        <v>77.345950000000002</v>
      </c>
      <c r="E12" s="14">
        <v>6.066351</v>
      </c>
      <c r="F12" s="14">
        <v>110.87205</v>
      </c>
      <c r="G12" s="14">
        <v>10.603176666666668</v>
      </c>
      <c r="H12" s="14">
        <v>118.315</v>
      </c>
      <c r="I12" s="14">
        <v>5.3476333333333335</v>
      </c>
      <c r="J12" s="15"/>
      <c r="K12" s="15"/>
      <c r="L12" s="15"/>
      <c r="Z12" s="15"/>
      <c r="AH12" s="18"/>
      <c r="AN12" s="15"/>
      <c r="AV12" s="15"/>
      <c r="BD12" s="15"/>
      <c r="BJ12" s="18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F12" s="15"/>
      <c r="CG12" s="15"/>
      <c r="CH12" s="15"/>
      <c r="CI12" s="15"/>
      <c r="CJ12" s="15"/>
      <c r="CK12" s="15"/>
    </row>
    <row r="13" spans="1:94">
      <c r="A13" s="14" t="s">
        <v>62</v>
      </c>
      <c r="B13" s="14">
        <f t="shared" ref="B13:I13" si="2">AVERAGE(B10:B12)</f>
        <v>100.00001666666667</v>
      </c>
      <c r="C13" s="14">
        <f t="shared" si="2"/>
        <v>8.6875663333333311</v>
      </c>
      <c r="D13" s="14">
        <f t="shared" si="2"/>
        <v>99.999883333333344</v>
      </c>
      <c r="E13" s="14">
        <f t="shared" si="2"/>
        <v>9.4786738888888884</v>
      </c>
      <c r="F13" s="14">
        <f t="shared" si="2"/>
        <v>99.999993333333336</v>
      </c>
      <c r="G13" s="14">
        <f t="shared" si="2"/>
        <v>9.0920819999999996</v>
      </c>
      <c r="H13" s="14">
        <f t="shared" si="2"/>
        <v>100.00031666666666</v>
      </c>
      <c r="I13" s="14">
        <f t="shared" si="2"/>
        <v>0.62396666666666667</v>
      </c>
      <c r="J13" s="15"/>
      <c r="K13" s="15"/>
      <c r="L13" s="15"/>
    </row>
    <row r="14" spans="1:94">
      <c r="A14" s="14" t="s">
        <v>63</v>
      </c>
      <c r="B14" s="14">
        <f t="shared" ref="B14:I14" si="3">STDEV(B10:B12)</f>
        <v>15.364713366536787</v>
      </c>
      <c r="C14" s="14">
        <f t="shared" si="3"/>
        <v>2.2357547210007183</v>
      </c>
      <c r="D14" s="14">
        <f t="shared" si="3"/>
        <v>19.990930216621482</v>
      </c>
      <c r="E14" s="14">
        <f t="shared" si="3"/>
        <v>6.0752317120329016</v>
      </c>
      <c r="F14" s="14">
        <f t="shared" si="3"/>
        <v>11.5138153321698</v>
      </c>
      <c r="G14" s="14">
        <f t="shared" si="3"/>
        <v>1.9893150340520112</v>
      </c>
      <c r="H14" s="14">
        <f t="shared" si="3"/>
        <v>19.093083269886911</v>
      </c>
      <c r="I14" s="14">
        <f t="shared" si="3"/>
        <v>4.092995252596535</v>
      </c>
      <c r="J14" s="15"/>
      <c r="K14" s="15"/>
      <c r="L14" s="15"/>
    </row>
    <row r="29" spans="2:90">
      <c r="B29" s="15"/>
      <c r="BE29" s="15"/>
      <c r="BF29" s="15"/>
      <c r="BH29" s="18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</row>
    <row r="30" spans="2:90">
      <c r="AI30" s="18"/>
    </row>
    <row r="31" spans="2:90">
      <c r="BH31" s="15"/>
      <c r="BI31" s="15"/>
      <c r="BK31" s="18"/>
    </row>
    <row r="33" spans="94:122">
      <c r="DR33" s="15"/>
    </row>
    <row r="34" spans="94:122">
      <c r="DR34" s="15"/>
    </row>
    <row r="35" spans="94:122">
      <c r="DR35" s="15"/>
    </row>
    <row r="36" spans="94:122">
      <c r="DR36" s="15"/>
    </row>
    <row r="37" spans="94:122">
      <c r="DR37" s="15"/>
    </row>
    <row r="38" spans="94:122">
      <c r="DR38" s="15"/>
    </row>
    <row r="39" spans="94:122">
      <c r="DR39" s="15"/>
    </row>
    <row r="40" spans="94:122">
      <c r="DR40" s="15"/>
    </row>
    <row r="41" spans="94:122">
      <c r="DR41" s="15"/>
    </row>
    <row r="42" spans="94:122">
      <c r="DR42" s="15"/>
    </row>
    <row r="43" spans="94:122">
      <c r="DR43" s="15"/>
    </row>
    <row r="44" spans="94:122">
      <c r="CP44" s="16"/>
      <c r="DR44" s="15"/>
    </row>
    <row r="45" spans="94:122">
      <c r="CP45" s="16"/>
      <c r="DR45" s="15"/>
    </row>
    <row r="46" spans="94:122">
      <c r="DR46" s="15"/>
    </row>
    <row r="47" spans="94:122">
      <c r="CV47" s="15"/>
      <c r="DR47" s="15"/>
    </row>
    <row r="63" spans="25:92">
      <c r="CM63" s="15"/>
      <c r="CN63" s="15"/>
    </row>
    <row r="64" spans="25:92">
      <c r="Y64" s="15"/>
      <c r="Z64" s="15"/>
      <c r="AA64" s="15"/>
      <c r="AB64" s="15"/>
      <c r="CM64" s="15"/>
      <c r="CN64" s="15"/>
    </row>
    <row r="65" spans="15:92">
      <c r="P65" s="15"/>
      <c r="Q65" s="15"/>
      <c r="R65" s="15"/>
      <c r="S65" s="15"/>
      <c r="T65" s="15"/>
      <c r="U65" s="15"/>
      <c r="V65" s="15"/>
      <c r="W65" s="15"/>
      <c r="X65" s="15"/>
    </row>
    <row r="67" spans="15:92" ht="16" customHeight="1"/>
    <row r="68" spans="15:92" ht="14" customHeight="1"/>
    <row r="70" spans="15:92">
      <c r="O70" s="15"/>
    </row>
    <row r="72" spans="15:92">
      <c r="P72" s="15"/>
      <c r="Q72" s="15"/>
      <c r="R72" s="15"/>
      <c r="S72" s="15"/>
      <c r="T72" s="15"/>
      <c r="U72" s="15"/>
      <c r="V72" s="15"/>
      <c r="W72" s="15"/>
      <c r="X72" s="15"/>
      <c r="Z72" s="15"/>
    </row>
    <row r="73" spans="15:92">
      <c r="P73" s="15"/>
      <c r="Q73" s="15"/>
      <c r="R73" s="15"/>
      <c r="S73" s="15"/>
      <c r="T73" s="15"/>
      <c r="U73" s="15"/>
      <c r="V73" s="15"/>
      <c r="W73" s="15"/>
      <c r="X73" s="15"/>
      <c r="Z73" s="15"/>
    </row>
    <row r="74" spans="15:92">
      <c r="P74" s="15"/>
      <c r="Q74" s="15"/>
      <c r="R74" s="15"/>
      <c r="S74" s="15"/>
      <c r="T74" s="15"/>
      <c r="U74" s="15"/>
      <c r="V74" s="15"/>
      <c r="W74" s="15"/>
      <c r="X74" s="15"/>
      <c r="Z74" s="15"/>
    </row>
    <row r="75" spans="15:92">
      <c r="P75" s="15"/>
      <c r="Q75" s="15"/>
      <c r="R75" s="15"/>
      <c r="S75" s="15"/>
      <c r="T75" s="15"/>
      <c r="U75" s="15"/>
      <c r="V75" s="15"/>
      <c r="W75" s="15"/>
      <c r="X75" s="15"/>
      <c r="Z75" s="15"/>
    </row>
    <row r="76" spans="15:92">
      <c r="P76" s="15"/>
      <c r="Q76" s="15"/>
      <c r="R76" s="15"/>
      <c r="S76" s="15"/>
      <c r="T76" s="15"/>
      <c r="U76" s="15"/>
      <c r="V76" s="15"/>
      <c r="W76" s="15"/>
      <c r="X76" s="15"/>
      <c r="Z76" s="15"/>
    </row>
    <row r="77" spans="15:92">
      <c r="Z77" s="15"/>
    </row>
    <row r="78" spans="15:92">
      <c r="P78" s="15"/>
      <c r="Q78" s="15"/>
      <c r="R78" s="15"/>
      <c r="S78" s="15"/>
      <c r="T78" s="15"/>
      <c r="U78" s="15"/>
      <c r="V78" s="15"/>
      <c r="W78" s="15"/>
      <c r="X78" s="15"/>
      <c r="AB78" s="15"/>
    </row>
    <row r="79" spans="15:92"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CM79" s="15"/>
      <c r="CN79" s="15"/>
    </row>
    <row r="80" spans="15:92"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CM80" s="15"/>
      <c r="CN80" s="15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F5CC-5AF9-E34D-9FCE-077AB0EA611D}">
  <dimension ref="A1:L23"/>
  <sheetViews>
    <sheetView workbookViewId="0">
      <selection activeCell="B6" sqref="B6"/>
    </sheetView>
  </sheetViews>
  <sheetFormatPr baseColWidth="10" defaultColWidth="10.6640625" defaultRowHeight="16"/>
  <cols>
    <col min="1" max="1" width="38.83203125" bestFit="1" customWidth="1"/>
    <col min="2" max="2" width="16.6640625" bestFit="1" customWidth="1"/>
    <col min="3" max="3" width="28" bestFit="1" customWidth="1"/>
    <col min="4" max="4" width="25.5" bestFit="1" customWidth="1"/>
  </cols>
  <sheetData>
    <row r="1" spans="1:12">
      <c r="A1" s="10"/>
      <c r="B1" s="11" t="s">
        <v>0</v>
      </c>
      <c r="C1" s="11" t="s">
        <v>37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38</v>
      </c>
      <c r="K1" s="11" t="s">
        <v>7</v>
      </c>
      <c r="L1" s="11" t="s">
        <v>8</v>
      </c>
    </row>
    <row r="2" spans="1:12">
      <c r="A2" s="24" t="s">
        <v>39</v>
      </c>
      <c r="B2" s="25">
        <v>157.94999999999999</v>
      </c>
      <c r="C2" s="25">
        <v>1.87</v>
      </c>
      <c r="D2" s="25">
        <v>12.22</v>
      </c>
      <c r="E2" s="25">
        <v>12.19</v>
      </c>
      <c r="F2" s="25">
        <v>-2.0499999999999998</v>
      </c>
      <c r="G2" s="25">
        <v>8.31</v>
      </c>
      <c r="H2" s="25">
        <v>-13.92</v>
      </c>
      <c r="I2" s="25">
        <v>-1.34</v>
      </c>
      <c r="J2" s="25">
        <v>1.63</v>
      </c>
      <c r="K2" s="25">
        <v>11.79</v>
      </c>
      <c r="L2" s="25">
        <v>4.83</v>
      </c>
    </row>
    <row r="3" spans="1:12">
      <c r="A3" s="24" t="s">
        <v>40</v>
      </c>
      <c r="B3" s="25">
        <v>167.26</v>
      </c>
      <c r="C3" s="25">
        <v>-2.7</v>
      </c>
      <c r="D3" s="25">
        <v>10.74</v>
      </c>
      <c r="E3" s="25">
        <v>5.59</v>
      </c>
      <c r="F3" s="25">
        <v>2.38</v>
      </c>
      <c r="G3" s="25">
        <v>8.5</v>
      </c>
      <c r="H3" s="25">
        <v>-6.89</v>
      </c>
      <c r="I3" s="25">
        <v>-0.28999999999999998</v>
      </c>
      <c r="J3" s="25">
        <v>0.06</v>
      </c>
      <c r="K3" s="25">
        <v>13.77</v>
      </c>
      <c r="L3" s="25">
        <v>9.58</v>
      </c>
    </row>
    <row r="4" spans="1:12">
      <c r="A4" s="24" t="s">
        <v>41</v>
      </c>
      <c r="B4" s="25">
        <v>150.19999999999999</v>
      </c>
      <c r="C4" s="25">
        <v>-7.98</v>
      </c>
      <c r="D4" s="25">
        <v>11.63</v>
      </c>
      <c r="E4" s="25">
        <v>-0.64</v>
      </c>
      <c r="F4" s="25">
        <v>9.0500000000000007</v>
      </c>
      <c r="G4" s="25">
        <v>0.61</v>
      </c>
      <c r="H4" s="25">
        <v>3.21</v>
      </c>
      <c r="I4" s="25">
        <v>12.11</v>
      </c>
      <c r="J4" s="25">
        <v>1.54</v>
      </c>
      <c r="K4" s="25">
        <v>7.25</v>
      </c>
      <c r="L4" s="25">
        <v>0.99</v>
      </c>
    </row>
    <row r="5" spans="1:12">
      <c r="A5" s="24" t="s">
        <v>42</v>
      </c>
      <c r="B5" s="25">
        <f>AVERAGE(B2:B4)</f>
        <v>158.47</v>
      </c>
      <c r="C5" s="25">
        <f t="shared" ref="C5:K5" si="0">AVERAGE(C2:C4)</f>
        <v>-2.936666666666667</v>
      </c>
      <c r="D5" s="25">
        <f t="shared" si="0"/>
        <v>11.530000000000001</v>
      </c>
      <c r="E5" s="25">
        <f t="shared" si="0"/>
        <v>5.7133333333333338</v>
      </c>
      <c r="F5" s="25">
        <f t="shared" si="0"/>
        <v>3.1266666666666669</v>
      </c>
      <c r="G5" s="25">
        <f t="shared" si="0"/>
        <v>5.8066666666666675</v>
      </c>
      <c r="H5" s="25">
        <f t="shared" si="0"/>
        <v>-5.8666666666666663</v>
      </c>
      <c r="I5" s="25">
        <f t="shared" si="0"/>
        <v>3.4933333333333327</v>
      </c>
      <c r="J5" s="25">
        <f t="shared" si="0"/>
        <v>1.0766666666666667</v>
      </c>
      <c r="K5" s="25">
        <f t="shared" si="0"/>
        <v>10.936666666666667</v>
      </c>
      <c r="L5" s="25">
        <f>AVERAGE(L2:L4)</f>
        <v>5.1333333333333337</v>
      </c>
    </row>
    <row r="6" spans="1:12">
      <c r="A6" s="24" t="s">
        <v>56</v>
      </c>
      <c r="B6" s="25">
        <f>STDEV(B2:B4)</f>
        <v>8.5418791843481383</v>
      </c>
      <c r="C6" s="25">
        <f t="shared" ref="C6:L6" si="1">STDEV(C2:C4)</f>
        <v>4.9292629604570033</v>
      </c>
      <c r="D6" s="25">
        <f t="shared" si="1"/>
        <v>0.74505033387013553</v>
      </c>
      <c r="E6" s="25">
        <f t="shared" si="1"/>
        <v>6.4158891303803971</v>
      </c>
      <c r="F6" s="25">
        <f t="shared" si="1"/>
        <v>5.5875426918577844</v>
      </c>
      <c r="G6" s="25">
        <f t="shared" si="1"/>
        <v>4.5014479152083187</v>
      </c>
      <c r="H6" s="25">
        <f>STDEV(H2:H4)</f>
        <v>8.610727805089029</v>
      </c>
      <c r="I6" s="25">
        <f t="shared" si="1"/>
        <v>7.4806973828202237</v>
      </c>
      <c r="J6" s="25">
        <f t="shared" si="1"/>
        <v>0.88160837866556896</v>
      </c>
      <c r="K6" s="25">
        <f t="shared" si="1"/>
        <v>3.3427134686259459</v>
      </c>
      <c r="L6" s="25">
        <f t="shared" si="1"/>
        <v>4.303026067006023</v>
      </c>
    </row>
    <row r="7" spans="1:12">
      <c r="A7" s="24" t="s">
        <v>44</v>
      </c>
      <c r="B7" s="26">
        <v>13.6</v>
      </c>
      <c r="C7" s="26">
        <v>5.6</v>
      </c>
      <c r="D7" s="26">
        <v>4.9000000000000004</v>
      </c>
      <c r="E7" s="26">
        <v>7.46</v>
      </c>
      <c r="F7" s="26">
        <v>6.7</v>
      </c>
      <c r="G7" s="26">
        <v>4.0199999999999996</v>
      </c>
      <c r="H7" s="26">
        <v>7.6</v>
      </c>
      <c r="I7" s="26">
        <v>16.559999999999999</v>
      </c>
      <c r="J7" s="26">
        <v>8.8000000000000007</v>
      </c>
      <c r="K7" s="26">
        <v>6.39</v>
      </c>
      <c r="L7" s="26">
        <v>5.79</v>
      </c>
    </row>
    <row r="13" spans="1:12">
      <c r="B13" s="13"/>
      <c r="C13" s="12"/>
      <c r="D13" s="13"/>
    </row>
    <row r="14" spans="1:12">
      <c r="B14" s="13"/>
      <c r="C14" s="12"/>
      <c r="D14" s="13"/>
    </row>
    <row r="15" spans="1:12">
      <c r="B15" s="13"/>
      <c r="C15" s="12"/>
      <c r="D15" s="13"/>
    </row>
    <row r="16" spans="1:12">
      <c r="B16" s="13"/>
      <c r="C16" s="12"/>
      <c r="D16" s="13"/>
    </row>
    <row r="17" spans="2:4">
      <c r="B17" s="13"/>
      <c r="C17" s="12"/>
      <c r="D17" s="13"/>
    </row>
    <row r="18" spans="2:4">
      <c r="B18" s="13"/>
      <c r="C18" s="12"/>
      <c r="D18" s="13"/>
    </row>
    <row r="19" spans="2:4">
      <c r="B19" s="13"/>
      <c r="C19" s="12"/>
      <c r="D19" s="13"/>
    </row>
    <row r="20" spans="2:4">
      <c r="B20" s="13"/>
      <c r="C20" s="12"/>
      <c r="D20" s="13"/>
    </row>
    <row r="21" spans="2:4">
      <c r="B21" s="13"/>
      <c r="C21" s="12"/>
      <c r="D21" s="13"/>
    </row>
    <row r="22" spans="2:4">
      <c r="B22" s="13"/>
      <c r="C22" s="12"/>
      <c r="D22" s="13"/>
    </row>
    <row r="23" spans="2:4">
      <c r="B23" s="13"/>
      <c r="C23" s="12"/>
      <c r="D23" s="1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6EA1-40D0-314A-A07A-23850C27625E}">
  <dimension ref="A1:G13"/>
  <sheetViews>
    <sheetView workbookViewId="0">
      <selection activeCell="E9" sqref="E9"/>
    </sheetView>
  </sheetViews>
  <sheetFormatPr baseColWidth="10" defaultColWidth="10.6640625" defaultRowHeight="16"/>
  <cols>
    <col min="1" max="1" width="19" bestFit="1" customWidth="1"/>
    <col min="2" max="4" width="22.33203125" bestFit="1" customWidth="1"/>
    <col min="5" max="5" width="25.33203125" bestFit="1" customWidth="1"/>
    <col min="6" max="6" width="29" bestFit="1" customWidth="1"/>
    <col min="7" max="7" width="39.6640625" bestFit="1" customWidth="1"/>
  </cols>
  <sheetData>
    <row r="1" spans="1:7">
      <c r="A1" s="23" t="s">
        <v>9</v>
      </c>
      <c r="B1" s="11" t="s">
        <v>39</v>
      </c>
      <c r="C1" s="11" t="s">
        <v>40</v>
      </c>
      <c r="D1" s="11" t="s">
        <v>41</v>
      </c>
      <c r="E1" s="11" t="s">
        <v>42</v>
      </c>
      <c r="F1" s="11" t="s">
        <v>56</v>
      </c>
      <c r="G1" s="11" t="s">
        <v>44</v>
      </c>
    </row>
    <row r="2" spans="1:7">
      <c r="A2" s="13">
        <v>0</v>
      </c>
      <c r="B2">
        <v>0</v>
      </c>
      <c r="C2">
        <v>0</v>
      </c>
      <c r="D2">
        <v>0</v>
      </c>
      <c r="E2">
        <v>0</v>
      </c>
      <c r="F2">
        <v>2.2204888641706217</v>
      </c>
      <c r="G2" s="13">
        <v>3.05599</v>
      </c>
    </row>
    <row r="3" spans="1:7">
      <c r="A3" s="13">
        <v>0.05</v>
      </c>
      <c r="B3">
        <v>54.971426598297654</v>
      </c>
      <c r="C3" s="5">
        <v>65.993335750418666</v>
      </c>
      <c r="D3">
        <v>63.672933823656344</v>
      </c>
      <c r="E3">
        <f>AVERAGE(B3:D3)</f>
        <v>61.545898724124221</v>
      </c>
      <c r="F3">
        <f t="shared" ref="F3:F4" si="0">STDEV(B3:D3)</f>
        <v>5.8106651147165111</v>
      </c>
      <c r="G3" s="13">
        <v>9.5784850206488485</v>
      </c>
    </row>
    <row r="4" spans="1:7">
      <c r="A4" s="13">
        <v>0.1</v>
      </c>
      <c r="B4">
        <v>99.522512923720441</v>
      </c>
      <c r="C4">
        <v>107.19387553766623</v>
      </c>
      <c r="D4">
        <v>95.828893887376225</v>
      </c>
      <c r="E4">
        <f>AVERAGE(B4:D4)</f>
        <v>100.84842744958763</v>
      </c>
      <c r="F4">
        <f t="shared" si="0"/>
        <v>5.7973475810310306</v>
      </c>
      <c r="G4" s="13">
        <v>6.881893770727026</v>
      </c>
    </row>
    <row r="5" spans="1:7">
      <c r="A5" s="13">
        <v>0.2</v>
      </c>
      <c r="B5">
        <v>140.90916938588765</v>
      </c>
      <c r="C5">
        <v>118.03663610780198</v>
      </c>
      <c r="D5">
        <v>154.66583795169282</v>
      </c>
      <c r="E5">
        <f>AVERAGE(B5:D5)</f>
        <v>137.87054781512748</v>
      </c>
      <c r="F5">
        <f>STDEV(B5:D5)</f>
        <v>18.502689607671712</v>
      </c>
      <c r="G5" s="13">
        <v>19.09787</v>
      </c>
    </row>
    <row r="6" spans="1:7">
      <c r="A6">
        <v>0.3</v>
      </c>
      <c r="B6">
        <v>145.29245883744204</v>
      </c>
      <c r="C6">
        <v>142.6726098</v>
      </c>
      <c r="D6">
        <v>169.96270353861553</v>
      </c>
      <c r="E6">
        <f>AVERAGE(B6:D6)</f>
        <v>152.64259072535253</v>
      </c>
      <c r="F6">
        <f>STDEV(B6:D6)</f>
        <v>15.056747096994904</v>
      </c>
      <c r="G6">
        <v>17.724070000000001</v>
      </c>
    </row>
    <row r="7" spans="1:7">
      <c r="A7">
        <v>0.5</v>
      </c>
      <c r="B7">
        <v>149.44055307923227</v>
      </c>
      <c r="C7">
        <v>168.83471299918133</v>
      </c>
      <c r="D7">
        <v>152.78813790594018</v>
      </c>
      <c r="E7">
        <f>AVERAGE(B7:D7)</f>
        <v>157.02113466145127</v>
      </c>
      <c r="F7">
        <f>STDEV(B7:D7)</f>
        <v>10.366873004877855</v>
      </c>
      <c r="G7">
        <v>11.39615</v>
      </c>
    </row>
    <row r="8" spans="1:7">
      <c r="A8" s="5"/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23" t="s">
        <v>57</v>
      </c>
      <c r="B13">
        <v>14.773037387428351</v>
      </c>
      <c r="C13">
        <v>17.101792049486029</v>
      </c>
      <c r="D13">
        <v>19.212225961975786</v>
      </c>
      <c r="E13">
        <f>AVERAGE(B13:D13)</f>
        <v>17.029018466296723</v>
      </c>
      <c r="F13">
        <f>STDEV(B13:D13)</f>
        <v>2.2204888641706217</v>
      </c>
      <c r="G13" s="22">
        <v>3.0957017135238978</v>
      </c>
    </row>
  </sheetData>
  <pageMargins left="0.7" right="0.7" top="0.78740157499999996" bottom="0.78740157499999996" header="0.3" footer="0.3"/>
  <ignoredErrors>
    <ignoredError sqref="E3:E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7B3F-465A-6946-B017-2126C1A24A90}">
  <dimension ref="A1:G13"/>
  <sheetViews>
    <sheetView tabSelected="1" workbookViewId="0">
      <selection activeCell="C23" sqref="C23"/>
    </sheetView>
  </sheetViews>
  <sheetFormatPr baseColWidth="10" defaultColWidth="10.6640625" defaultRowHeight="16"/>
  <cols>
    <col min="1" max="1" width="19" bestFit="1" customWidth="1"/>
    <col min="2" max="4" width="22.33203125" bestFit="1" customWidth="1"/>
    <col min="5" max="5" width="25.33203125" bestFit="1" customWidth="1"/>
    <col min="6" max="6" width="29" bestFit="1" customWidth="1"/>
    <col min="7" max="7" width="39.6640625" bestFit="1" customWidth="1"/>
  </cols>
  <sheetData>
    <row r="1" spans="1:7">
      <c r="A1" s="23" t="s">
        <v>58</v>
      </c>
      <c r="B1" s="11" t="s">
        <v>39</v>
      </c>
      <c r="C1" s="11" t="s">
        <v>40</v>
      </c>
      <c r="D1" s="11" t="s">
        <v>41</v>
      </c>
      <c r="E1" s="11" t="s">
        <v>42</v>
      </c>
      <c r="F1" s="11" t="s">
        <v>56</v>
      </c>
      <c r="G1" s="11" t="s">
        <v>44</v>
      </c>
    </row>
    <row r="2" spans="1:7">
      <c r="A2" s="22">
        <v>0</v>
      </c>
      <c r="B2" s="5">
        <v>0</v>
      </c>
      <c r="C2" s="5">
        <v>0</v>
      </c>
      <c r="D2" s="5">
        <v>0</v>
      </c>
      <c r="E2" s="5">
        <v>0</v>
      </c>
      <c r="F2" s="5">
        <v>12.977380999999999</v>
      </c>
      <c r="G2" s="22">
        <v>15.08</v>
      </c>
    </row>
    <row r="3" spans="1:7">
      <c r="A3" s="22">
        <v>0.05</v>
      </c>
      <c r="B3" s="5">
        <v>74.040508099999997</v>
      </c>
      <c r="C3" s="5">
        <v>69.426707899999997</v>
      </c>
      <c r="D3" s="5">
        <v>52.866460699999998</v>
      </c>
      <c r="E3" s="5">
        <f>AVERAGE(B3:D3)</f>
        <v>65.444558900000004</v>
      </c>
      <c r="F3" s="5">
        <f>STDEV(B3:D3)</f>
        <v>11.134550005187053</v>
      </c>
      <c r="G3" s="22">
        <v>15.12</v>
      </c>
    </row>
    <row r="4" spans="1:7">
      <c r="A4" s="22">
        <v>0.1</v>
      </c>
      <c r="B4" s="5">
        <v>126.316512</v>
      </c>
      <c r="C4" s="5">
        <v>110.992104</v>
      </c>
      <c r="D4" s="5">
        <v>89.900446299999999</v>
      </c>
      <c r="E4" s="5">
        <f t="shared" ref="E4:E13" si="0">AVERAGE(B4:D4)</f>
        <v>109.06968743333334</v>
      </c>
      <c r="F4" s="5">
        <f t="shared" ref="F4:F13" si="1">STDEV(B4:D4)</f>
        <v>18.28398819619283</v>
      </c>
      <c r="G4" s="22">
        <v>18.7</v>
      </c>
    </row>
    <row r="5" spans="1:7">
      <c r="A5" s="22">
        <v>0.2</v>
      </c>
      <c r="B5" s="5">
        <v>146.50188800000001</v>
      </c>
      <c r="C5" s="5">
        <v>154.493649</v>
      </c>
      <c r="D5" s="5">
        <v>126.234123</v>
      </c>
      <c r="E5" s="5">
        <f t="shared" si="0"/>
        <v>142.40988666666667</v>
      </c>
      <c r="F5" s="5">
        <f t="shared" si="1"/>
        <v>14.567379950429332</v>
      </c>
      <c r="G5" s="22">
        <v>16.48</v>
      </c>
    </row>
    <row r="6" spans="1:7">
      <c r="A6" s="5">
        <v>0.3</v>
      </c>
      <c r="B6" s="5">
        <v>146.419499</v>
      </c>
      <c r="C6" s="5">
        <v>147.40817000000001</v>
      </c>
      <c r="D6" s="5">
        <v>145.513217</v>
      </c>
      <c r="E6" s="5">
        <f t="shared" si="0"/>
        <v>146.44696200000001</v>
      </c>
      <c r="F6" s="5">
        <f t="shared" si="1"/>
        <v>0.94777496291525576</v>
      </c>
      <c r="G6" s="22">
        <v>12.78</v>
      </c>
    </row>
    <row r="7" spans="1:7">
      <c r="A7" s="5">
        <v>0.5</v>
      </c>
      <c r="B7" s="5">
        <v>157.95399900000001</v>
      </c>
      <c r="C7" s="5">
        <v>167.26398900000001</v>
      </c>
      <c r="D7" s="5">
        <v>150.209406</v>
      </c>
      <c r="E7" s="5">
        <f t="shared" si="0"/>
        <v>158.475798</v>
      </c>
      <c r="F7" s="5">
        <f t="shared" si="1"/>
        <v>8.5392567576618212</v>
      </c>
      <c r="G7" s="22">
        <v>13.62</v>
      </c>
    </row>
    <row r="8" spans="1:7">
      <c r="A8" s="5"/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23" t="s">
        <v>57</v>
      </c>
      <c r="B13" s="5">
        <v>30.566426400000001</v>
      </c>
      <c r="C13" s="5">
        <v>26.529351200000001</v>
      </c>
      <c r="D13" s="5">
        <v>50.751802300000001</v>
      </c>
      <c r="E13" s="5">
        <f t="shared" si="0"/>
        <v>35.949193299999997</v>
      </c>
      <c r="F13" s="5">
        <f t="shared" si="1"/>
        <v>12.977381051189596</v>
      </c>
      <c r="G13" s="22">
        <v>15.08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Growth assay (Fig. 1a)</vt:lpstr>
      <vt:lpstr>Heme spectra (Fig. 1b)</vt:lpstr>
      <vt:lpstr>Aurachin D inhibition (Fig. 1c)</vt:lpstr>
      <vt:lpstr>Substrate screening (Fig. 1d)</vt:lpstr>
      <vt:lpstr>ATP_titration (Fig. 1e)</vt:lpstr>
      <vt:lpstr>Heme_titration (Fig. 1e)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2021-12-17T14:59:26Z</dcterms:created>
  <dcterms:modified xsi:type="dcterms:W3CDTF">2023-03-02T09:41:20Z</dcterms:modified>
</cp:coreProperties>
</file>