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J:\My Drive\PhD material\PhD study\Publication\LP and BACH1 landscapes\manuscripts\NatChemBio ver\Final resubmission\Figure submisstion collection\Source data\Extended Figure 2\"/>
    </mc:Choice>
  </mc:AlternateContent>
  <xr:revisionPtr revIDLastSave="0" documentId="13_ncr:1_{EC66AA51-29DD-4327-BF71-6B1A6A9FBDBC}" xr6:coauthVersionLast="47" xr6:coauthVersionMax="47" xr10:uidLastSave="{00000000-0000-0000-0000-000000000000}"/>
  <bookViews>
    <workbookView xWindow="28680" yWindow="-120" windowWidth="19440" windowHeight="15000" activeTab="1" xr2:uid="{00000000-000D-0000-FFFF-FFFF00000000}"/>
  </bookViews>
  <sheets>
    <sheet name="2c" sheetId="1" r:id="rId1"/>
    <sheet name="2d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2" l="1"/>
  <c r="E33" i="2"/>
  <c r="K32" i="2"/>
  <c r="E32" i="2"/>
  <c r="K31" i="2"/>
  <c r="E31" i="2"/>
  <c r="K30" i="2"/>
  <c r="E30" i="2"/>
  <c r="K29" i="2"/>
  <c r="E29" i="2"/>
  <c r="K28" i="2"/>
  <c r="E28" i="2"/>
  <c r="K27" i="2"/>
  <c r="E27" i="2"/>
  <c r="K26" i="2"/>
  <c r="E26" i="2"/>
  <c r="K25" i="2"/>
  <c r="E25" i="2"/>
  <c r="K24" i="2"/>
  <c r="E24" i="2"/>
  <c r="K23" i="2"/>
  <c r="E23" i="2"/>
  <c r="K22" i="2"/>
  <c r="E22" i="2"/>
  <c r="K15" i="2"/>
  <c r="E15" i="2"/>
  <c r="K14" i="2"/>
  <c r="E14" i="2"/>
  <c r="K13" i="2"/>
  <c r="E13" i="2"/>
  <c r="K12" i="2"/>
  <c r="E12" i="2"/>
  <c r="K11" i="2"/>
  <c r="E11" i="2"/>
  <c r="K10" i="2"/>
  <c r="E10" i="2"/>
  <c r="K9" i="2"/>
  <c r="E9" i="2"/>
  <c r="K8" i="2"/>
  <c r="E8" i="2"/>
  <c r="K7" i="2"/>
  <c r="E7" i="2"/>
  <c r="K6" i="2"/>
  <c r="E6" i="2"/>
  <c r="K5" i="2"/>
  <c r="E5" i="2"/>
  <c r="K4" i="2"/>
  <c r="E4" i="2"/>
  <c r="K33" i="1"/>
  <c r="E33" i="1"/>
  <c r="K32" i="1"/>
  <c r="E32" i="1"/>
  <c r="K31" i="1"/>
  <c r="E31" i="1"/>
  <c r="K30" i="1"/>
  <c r="E30" i="1"/>
  <c r="K29" i="1"/>
  <c r="E29" i="1"/>
  <c r="K28" i="1"/>
  <c r="E28" i="1"/>
  <c r="K27" i="1"/>
  <c r="E27" i="1"/>
  <c r="K26" i="1"/>
  <c r="E26" i="1"/>
  <c r="K25" i="1"/>
  <c r="E25" i="1"/>
  <c r="K24" i="1"/>
  <c r="E24" i="1"/>
  <c r="K23" i="1"/>
  <c r="E23" i="1"/>
  <c r="K22" i="1"/>
  <c r="E22" i="1"/>
  <c r="K15" i="1"/>
  <c r="E15" i="1"/>
  <c r="K14" i="1"/>
  <c r="E14" i="1"/>
  <c r="K13" i="1"/>
  <c r="E13" i="1"/>
  <c r="K12" i="1"/>
  <c r="E12" i="1"/>
  <c r="K11" i="1"/>
  <c r="E11" i="1"/>
  <c r="K10" i="1"/>
  <c r="E10" i="1"/>
  <c r="K9" i="1"/>
  <c r="E9" i="1"/>
  <c r="K8" i="1"/>
  <c r="E8" i="1"/>
  <c r="K7" i="1"/>
  <c r="E7" i="1"/>
  <c r="K6" i="1"/>
  <c r="E6" i="1"/>
  <c r="K5" i="1"/>
  <c r="E5" i="1"/>
  <c r="K4" i="1"/>
  <c r="E4" i="1"/>
</calcChain>
</file>

<file path=xl/sharedStrings.xml><?xml version="1.0" encoding="utf-8"?>
<sst xmlns="http://schemas.openxmlformats.org/spreadsheetml/2006/main" count="56" uniqueCount="11">
  <si>
    <t>MFI (x10^3)</t>
  </si>
  <si>
    <t>Dox (ng/ml)</t>
  </si>
  <si>
    <t>R1</t>
  </si>
  <si>
    <t>R2</t>
  </si>
  <si>
    <t>R3</t>
  </si>
  <si>
    <t>Mean</t>
  </si>
  <si>
    <t>CV(%)</t>
  </si>
  <si>
    <t>293-3.1-BL</t>
  </si>
  <si>
    <t>293-3.5-BH</t>
  </si>
  <si>
    <t>293-3.2-GL</t>
  </si>
  <si>
    <t>293-3.5-GH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</si>
</sst>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CD9FF"/>
        <bgColor indexed="64"/>
      </patternFill>
    </fill>
    <fill>
      <patternFill patternType="solid">
        <fgColor rgb="FFABFD9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workbookViewId="0">
      <selection activeCell="P23" sqref="P23"/>
    </sheetView>
  </sheetViews>
  <sheetFormatPr defaultRowHeight="15" x14ac:dyDescent="0.25"/>
  <cols>
    <col min="1" max="1" width="17.5703125" customWidth="1"/>
    <col min="7" max="7" width="18.7109375" customWidth="1"/>
  </cols>
  <sheetData>
    <row r="1" spans="1:11" x14ac:dyDescent="0.25">
      <c r="A1" s="4" t="s">
        <v>7</v>
      </c>
      <c r="B1" s="4"/>
      <c r="C1" s="4"/>
      <c r="D1" s="4"/>
      <c r="E1" s="4"/>
      <c r="G1" s="5" t="s">
        <v>8</v>
      </c>
      <c r="H1" s="5"/>
      <c r="I1" s="5"/>
      <c r="J1" s="5"/>
      <c r="K1" s="5"/>
    </row>
    <row r="2" spans="1:11" x14ac:dyDescent="0.25">
      <c r="A2" s="3" t="s">
        <v>0</v>
      </c>
      <c r="B2" s="3"/>
      <c r="C2" s="3"/>
      <c r="D2" s="3"/>
      <c r="E2" s="3"/>
      <c r="G2" s="3" t="s">
        <v>0</v>
      </c>
      <c r="H2" s="3"/>
      <c r="I2" s="3"/>
      <c r="J2" s="3"/>
      <c r="K2" s="3"/>
    </row>
    <row r="3" spans="1:1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G3" s="1" t="s">
        <v>1</v>
      </c>
      <c r="H3" s="1" t="s">
        <v>2</v>
      </c>
      <c r="I3" s="1" t="s">
        <v>3</v>
      </c>
      <c r="J3" s="1" t="s">
        <v>4</v>
      </c>
      <c r="K3" s="1" t="s">
        <v>5</v>
      </c>
    </row>
    <row r="4" spans="1:11" x14ac:dyDescent="0.25">
      <c r="A4">
        <v>0</v>
      </c>
      <c r="B4" s="2">
        <v>0.77833333333333321</v>
      </c>
      <c r="C4" s="2">
        <v>0.76833333333333342</v>
      </c>
      <c r="D4" s="2">
        <v>0.76333333333333331</v>
      </c>
      <c r="E4">
        <f>AVERAGE(B4:D4)</f>
        <v>0.77</v>
      </c>
      <c r="G4">
        <v>0</v>
      </c>
      <c r="H4" s="2">
        <v>0.3743333333333333</v>
      </c>
      <c r="I4" s="2">
        <v>0.36233333333333329</v>
      </c>
      <c r="J4" s="2">
        <v>0.34133333333333327</v>
      </c>
      <c r="K4">
        <f>AVERAGE(H4:J4)</f>
        <v>0.35933333333333328</v>
      </c>
    </row>
    <row r="5" spans="1:11" x14ac:dyDescent="0.25">
      <c r="A5">
        <v>0.01</v>
      </c>
      <c r="B5" s="2">
        <v>0.82633333333333325</v>
      </c>
      <c r="C5" s="2">
        <v>0.86233333333333329</v>
      </c>
      <c r="D5" s="2">
        <v>0.85733333333333339</v>
      </c>
      <c r="E5">
        <f t="shared" ref="E5:E15" si="0">AVERAGE(B5:D5)</f>
        <v>0.84866666666666657</v>
      </c>
      <c r="G5">
        <v>0.01</v>
      </c>
      <c r="H5" s="2">
        <v>0.45033333333333336</v>
      </c>
      <c r="I5" s="2">
        <v>0.46533333333333327</v>
      </c>
      <c r="J5" s="2">
        <v>0.44933333333333336</v>
      </c>
      <c r="K5">
        <f t="shared" ref="K5:K13" si="1">AVERAGE(H5:J5)</f>
        <v>0.45500000000000002</v>
      </c>
    </row>
    <row r="6" spans="1:11" x14ac:dyDescent="0.25">
      <c r="A6">
        <v>0.02</v>
      </c>
      <c r="B6" s="2">
        <v>0.87533333333333341</v>
      </c>
      <c r="C6" s="2">
        <v>0.87033333333333329</v>
      </c>
      <c r="D6" s="2">
        <v>0.89733333333333321</v>
      </c>
      <c r="E6">
        <f t="shared" si="0"/>
        <v>0.88099999999999989</v>
      </c>
      <c r="G6">
        <v>0.02</v>
      </c>
      <c r="H6" s="2">
        <v>0.57833333333333325</v>
      </c>
      <c r="I6" s="2">
        <v>0.54733333333333334</v>
      </c>
      <c r="J6" s="2">
        <v>0.55033333333333323</v>
      </c>
      <c r="K6">
        <f t="shared" si="1"/>
        <v>0.55866666666666653</v>
      </c>
    </row>
    <row r="7" spans="1:11" x14ac:dyDescent="0.25">
      <c r="A7">
        <v>0.05</v>
      </c>
      <c r="B7" s="2">
        <v>1.1203333333333334</v>
      </c>
      <c r="C7" s="2">
        <v>1.1333333333333333</v>
      </c>
      <c r="D7" s="2">
        <v>1.1253333333333333</v>
      </c>
      <c r="E7">
        <f t="shared" si="0"/>
        <v>1.1263333333333334</v>
      </c>
      <c r="G7">
        <v>0.05</v>
      </c>
      <c r="H7" s="2">
        <v>0.76333333333333331</v>
      </c>
      <c r="I7" s="2">
        <v>0.7533333333333333</v>
      </c>
      <c r="J7" s="2">
        <v>0.7533333333333333</v>
      </c>
      <c r="K7">
        <f t="shared" si="1"/>
        <v>0.75666666666666671</v>
      </c>
    </row>
    <row r="8" spans="1:11" x14ac:dyDescent="0.25">
      <c r="A8">
        <v>0.1</v>
      </c>
      <c r="B8" s="2">
        <v>1.6243333333333334</v>
      </c>
      <c r="C8" s="2">
        <v>1.648333333333333</v>
      </c>
      <c r="D8" s="2">
        <v>1.4593333333333334</v>
      </c>
      <c r="E8">
        <f t="shared" si="0"/>
        <v>1.577333333333333</v>
      </c>
      <c r="G8">
        <v>0.1</v>
      </c>
      <c r="H8" s="2">
        <v>1.0803333333333334</v>
      </c>
      <c r="I8" s="2">
        <v>1.0883333333333334</v>
      </c>
      <c r="J8" s="2">
        <v>1.0873333333333335</v>
      </c>
      <c r="K8">
        <f t="shared" si="1"/>
        <v>1.0853333333333335</v>
      </c>
    </row>
    <row r="9" spans="1:11" x14ac:dyDescent="0.25">
      <c r="A9">
        <v>0.2</v>
      </c>
      <c r="B9" s="2">
        <v>1.8773333333333331</v>
      </c>
      <c r="C9" s="2">
        <v>1.8783333333333334</v>
      </c>
      <c r="D9" s="2">
        <v>1.8943333333333334</v>
      </c>
      <c r="E9">
        <f t="shared" si="0"/>
        <v>1.8833333333333335</v>
      </c>
      <c r="G9">
        <v>0.2</v>
      </c>
      <c r="H9" s="2">
        <v>1.4813333333333332</v>
      </c>
      <c r="I9" s="2">
        <v>1.4563333333333333</v>
      </c>
      <c r="J9" s="2">
        <v>1.4333333333333331</v>
      </c>
      <c r="K9">
        <f t="shared" si="1"/>
        <v>1.4569999999999999</v>
      </c>
    </row>
    <row r="10" spans="1:11" x14ac:dyDescent="0.25">
      <c r="A10">
        <v>0.5</v>
      </c>
      <c r="B10" s="2">
        <v>3.0973333333333333</v>
      </c>
      <c r="C10" s="2">
        <v>3.188333333333333</v>
      </c>
      <c r="D10" s="2">
        <v>3.1873333333333331</v>
      </c>
      <c r="E10">
        <f t="shared" si="0"/>
        <v>3.1576666666666662</v>
      </c>
      <c r="G10">
        <v>0.5</v>
      </c>
      <c r="H10" s="2">
        <v>2.9713333333333334</v>
      </c>
      <c r="I10" s="2">
        <v>2.9873333333333334</v>
      </c>
      <c r="J10" s="2">
        <v>3.047333333333333</v>
      </c>
      <c r="K10">
        <f t="shared" si="1"/>
        <v>3.0020000000000002</v>
      </c>
    </row>
    <row r="11" spans="1:11" x14ac:dyDescent="0.25">
      <c r="A11">
        <v>1</v>
      </c>
      <c r="B11" s="2">
        <v>5.8633333333333333</v>
      </c>
      <c r="C11" s="2">
        <v>5.8623333333333338</v>
      </c>
      <c r="D11" s="2">
        <v>5.4923333333333337</v>
      </c>
      <c r="E11">
        <f t="shared" si="0"/>
        <v>5.7393333333333336</v>
      </c>
      <c r="G11">
        <v>1</v>
      </c>
      <c r="H11" s="2">
        <v>4.5593333333333339</v>
      </c>
      <c r="I11" s="2">
        <v>4.6243333333333334</v>
      </c>
      <c r="J11" s="2">
        <v>4.631333333333334</v>
      </c>
      <c r="K11">
        <f t="shared" si="1"/>
        <v>4.6050000000000004</v>
      </c>
    </row>
    <row r="12" spans="1:11" x14ac:dyDescent="0.25">
      <c r="A12">
        <v>2</v>
      </c>
      <c r="B12" s="2">
        <v>8.2683333333333326</v>
      </c>
      <c r="C12" s="2">
        <v>8.4083333333333332</v>
      </c>
      <c r="D12" s="2">
        <v>8.3433333333333319</v>
      </c>
      <c r="E12">
        <f t="shared" si="0"/>
        <v>8.3399999999999981</v>
      </c>
      <c r="G12">
        <v>2</v>
      </c>
      <c r="H12" s="2">
        <v>7.1773333333333333</v>
      </c>
      <c r="I12" s="2">
        <v>7.1653333333333338</v>
      </c>
      <c r="J12" s="2">
        <v>7.2213333333333338</v>
      </c>
      <c r="K12">
        <f t="shared" si="1"/>
        <v>7.1879999999999997</v>
      </c>
    </row>
    <row r="13" spans="1:11" x14ac:dyDescent="0.25">
      <c r="A13">
        <v>5</v>
      </c>
      <c r="B13" s="2">
        <v>20.950333333333333</v>
      </c>
      <c r="C13" s="2">
        <v>20.997333333333334</v>
      </c>
      <c r="D13" s="2">
        <v>20.508333333333333</v>
      </c>
      <c r="E13">
        <f t="shared" si="0"/>
        <v>20.818666666666665</v>
      </c>
      <c r="G13">
        <v>5</v>
      </c>
      <c r="H13" s="2">
        <v>7.9753333333333343</v>
      </c>
      <c r="I13" s="2">
        <v>8.0213333333333328</v>
      </c>
      <c r="J13" s="2">
        <v>8.0573333333333323</v>
      </c>
      <c r="K13">
        <f t="shared" si="1"/>
        <v>8.0179999999999989</v>
      </c>
    </row>
    <row r="14" spans="1:11" x14ac:dyDescent="0.25">
      <c r="A14">
        <v>10</v>
      </c>
      <c r="B14" s="2">
        <v>22.249333333333336</v>
      </c>
      <c r="C14" s="2">
        <v>21.531333333333336</v>
      </c>
      <c r="D14" s="2">
        <v>22.099333333333334</v>
      </c>
      <c r="E14">
        <f t="shared" si="0"/>
        <v>21.960000000000004</v>
      </c>
      <c r="G14">
        <v>10</v>
      </c>
      <c r="H14" s="2">
        <v>8.1793333333333322</v>
      </c>
      <c r="I14" s="2">
        <v>8.1753333333333327</v>
      </c>
      <c r="J14" s="2">
        <v>8.3873333333333324</v>
      </c>
      <c r="K14">
        <f>AVERAGE(H14:J14)</f>
        <v>8.2473333333333319</v>
      </c>
    </row>
    <row r="15" spans="1:11" x14ac:dyDescent="0.25">
      <c r="A15">
        <v>100</v>
      </c>
      <c r="B15" s="2">
        <v>23.154333333333334</v>
      </c>
      <c r="C15" s="2">
        <v>22.975333333333335</v>
      </c>
      <c r="D15" s="2">
        <v>21.692333333333334</v>
      </c>
      <c r="E15">
        <f t="shared" si="0"/>
        <v>22.607333333333333</v>
      </c>
      <c r="G15">
        <v>100</v>
      </c>
      <c r="H15" s="2">
        <v>8.1483333333333334</v>
      </c>
      <c r="I15" s="2">
        <v>8.2273333333333323</v>
      </c>
      <c r="J15" s="2">
        <v>8.5933333333333319</v>
      </c>
      <c r="K15">
        <f>AVERAGE(H15:J15)</f>
        <v>8.3230000000000004</v>
      </c>
    </row>
    <row r="19" spans="1:11" x14ac:dyDescent="0.25">
      <c r="A19" s="6" t="s">
        <v>9</v>
      </c>
      <c r="B19" s="6"/>
      <c r="C19" s="6"/>
      <c r="D19" s="6"/>
      <c r="E19" s="6"/>
      <c r="G19" s="7" t="s">
        <v>10</v>
      </c>
      <c r="H19" s="7"/>
      <c r="I19" s="7"/>
      <c r="J19" s="7"/>
      <c r="K19" s="7"/>
    </row>
    <row r="20" spans="1:11" x14ac:dyDescent="0.25">
      <c r="A20" s="3" t="s">
        <v>0</v>
      </c>
      <c r="B20" s="3"/>
      <c r="C20" s="3"/>
      <c r="D20" s="3"/>
      <c r="E20" s="3"/>
      <c r="G20" s="3" t="s">
        <v>0</v>
      </c>
      <c r="H20" s="3"/>
      <c r="I20" s="3"/>
      <c r="J20" s="3"/>
      <c r="K20" s="3"/>
    </row>
    <row r="21" spans="1:11" x14ac:dyDescent="0.25">
      <c r="A21" s="1" t="s">
        <v>1</v>
      </c>
      <c r="B21" s="1" t="s">
        <v>2</v>
      </c>
      <c r="C21" s="1" t="s">
        <v>3</v>
      </c>
      <c r="D21" s="1" t="s">
        <v>4</v>
      </c>
      <c r="E21" s="1" t="s">
        <v>5</v>
      </c>
      <c r="G21" s="1" t="s">
        <v>1</v>
      </c>
      <c r="H21" s="1" t="s">
        <v>2</v>
      </c>
      <c r="I21" s="1" t="s">
        <v>3</v>
      </c>
      <c r="J21" s="1" t="s">
        <v>4</v>
      </c>
      <c r="K21" s="1" t="s">
        <v>5</v>
      </c>
    </row>
    <row r="22" spans="1:11" x14ac:dyDescent="0.25">
      <c r="A22">
        <v>0</v>
      </c>
      <c r="B22" s="2">
        <v>0.70200000000000007</v>
      </c>
      <c r="C22" s="2">
        <v>0.70600000000000007</v>
      </c>
      <c r="D22" s="2">
        <v>0.67300000000000004</v>
      </c>
      <c r="E22">
        <f>AVERAGE(B22:D22)</f>
        <v>0.69366666666666676</v>
      </c>
      <c r="G22">
        <v>0</v>
      </c>
      <c r="H22" s="2">
        <v>0.38700000000000001</v>
      </c>
      <c r="I22" s="2">
        <v>0.374</v>
      </c>
      <c r="J22" s="2">
        <v>0.38900000000000001</v>
      </c>
      <c r="K22">
        <f>AVERAGE(H22:J22)</f>
        <v>0.3833333333333333</v>
      </c>
    </row>
    <row r="23" spans="1:11" x14ac:dyDescent="0.25">
      <c r="A23">
        <v>0.01</v>
      </c>
      <c r="B23" s="2">
        <v>0.84099999999999997</v>
      </c>
      <c r="C23" s="2">
        <v>0.82400000000000007</v>
      </c>
      <c r="D23" s="2">
        <v>0.79700000000000004</v>
      </c>
      <c r="E23">
        <f t="shared" ref="E23:E33" si="2">AVERAGE(B23:D23)</f>
        <v>0.82066666666666677</v>
      </c>
      <c r="G23">
        <v>0.01</v>
      </c>
      <c r="H23" s="2">
        <v>0.49199999999999999</v>
      </c>
      <c r="I23" s="2">
        <v>0.49</v>
      </c>
      <c r="J23" s="2">
        <v>0.49199999999999999</v>
      </c>
      <c r="K23">
        <f t="shared" ref="K23:K33" si="3">AVERAGE(H23:J23)</f>
        <v>0.49133333333333334</v>
      </c>
    </row>
    <row r="24" spans="1:11" x14ac:dyDescent="0.25">
      <c r="A24">
        <v>0.02</v>
      </c>
      <c r="B24" s="2">
        <v>0.91199999999999992</v>
      </c>
      <c r="C24" s="2">
        <v>0.91700000000000004</v>
      </c>
      <c r="D24" s="2">
        <v>0.93199999999999994</v>
      </c>
      <c r="E24">
        <f t="shared" si="2"/>
        <v>0.92033333333333334</v>
      </c>
      <c r="G24">
        <v>0.02</v>
      </c>
      <c r="H24" s="2">
        <v>0.57500000000000007</v>
      </c>
      <c r="I24" s="2">
        <v>0.56700000000000006</v>
      </c>
      <c r="J24" s="2">
        <v>0.58200000000000007</v>
      </c>
      <c r="K24">
        <f t="shared" si="3"/>
        <v>0.57466666666666677</v>
      </c>
    </row>
    <row r="25" spans="1:11" x14ac:dyDescent="0.25">
      <c r="A25">
        <v>0.05</v>
      </c>
      <c r="B25" s="2">
        <v>1.165</v>
      </c>
      <c r="C25" s="2">
        <v>1.1619999999999999</v>
      </c>
      <c r="D25" s="2">
        <v>1.1519999999999999</v>
      </c>
      <c r="E25">
        <f t="shared" si="2"/>
        <v>1.1596666666666666</v>
      </c>
      <c r="G25">
        <v>0.05</v>
      </c>
      <c r="H25" s="2">
        <v>0.79400000000000004</v>
      </c>
      <c r="I25" s="2">
        <v>0.78600000000000003</v>
      </c>
      <c r="J25" s="2">
        <v>0.76200000000000001</v>
      </c>
      <c r="K25">
        <f t="shared" si="3"/>
        <v>0.78066666666666673</v>
      </c>
    </row>
    <row r="26" spans="1:11" x14ac:dyDescent="0.25">
      <c r="A26">
        <v>0.1</v>
      </c>
      <c r="B26" s="2">
        <v>1.4830000000000001</v>
      </c>
      <c r="C26" s="2">
        <v>1.526</v>
      </c>
      <c r="D26" s="2">
        <v>1.502</v>
      </c>
      <c r="E26">
        <f t="shared" si="2"/>
        <v>1.5036666666666667</v>
      </c>
      <c r="G26">
        <v>0.1</v>
      </c>
      <c r="H26" s="2">
        <v>1.069</v>
      </c>
      <c r="I26" s="2">
        <v>1.0780000000000001</v>
      </c>
      <c r="J26" s="2">
        <v>1.05</v>
      </c>
      <c r="K26">
        <f t="shared" si="3"/>
        <v>1.0656666666666668</v>
      </c>
    </row>
    <row r="27" spans="1:11" x14ac:dyDescent="0.25">
      <c r="A27">
        <v>0.2</v>
      </c>
      <c r="B27" s="2">
        <v>1.871</v>
      </c>
      <c r="C27" s="2">
        <v>2.1039999999999996</v>
      </c>
      <c r="D27" s="2">
        <v>2.0139999999999998</v>
      </c>
      <c r="E27">
        <f t="shared" si="2"/>
        <v>1.9963333333333331</v>
      </c>
      <c r="G27">
        <v>0.2</v>
      </c>
      <c r="H27" s="2">
        <v>1.6340000000000001</v>
      </c>
      <c r="I27" s="2">
        <v>1.627</v>
      </c>
      <c r="J27" s="2">
        <v>1.6320000000000001</v>
      </c>
      <c r="K27">
        <f t="shared" si="3"/>
        <v>1.6310000000000002</v>
      </c>
    </row>
    <row r="28" spans="1:11" x14ac:dyDescent="0.25">
      <c r="A28">
        <v>0.5</v>
      </c>
      <c r="B28" s="2">
        <v>3.4569999999999999</v>
      </c>
      <c r="C28" s="2">
        <v>3.61</v>
      </c>
      <c r="D28" s="2">
        <v>3.3089999999999997</v>
      </c>
      <c r="E28">
        <f t="shared" si="2"/>
        <v>3.4586666666666663</v>
      </c>
      <c r="G28">
        <v>0.5</v>
      </c>
      <c r="H28" s="2">
        <v>2.6059999999999999</v>
      </c>
      <c r="I28" s="2">
        <v>2.8379999999999996</v>
      </c>
      <c r="J28" s="2">
        <v>2.7959999999999998</v>
      </c>
      <c r="K28">
        <f t="shared" si="3"/>
        <v>2.7466666666666661</v>
      </c>
    </row>
    <row r="29" spans="1:11" x14ac:dyDescent="0.25">
      <c r="A29">
        <v>1</v>
      </c>
      <c r="B29" s="2">
        <v>5.9160000000000004</v>
      </c>
      <c r="C29" s="2">
        <v>5.907</v>
      </c>
      <c r="D29" s="2">
        <v>6.1180000000000003</v>
      </c>
      <c r="E29">
        <f t="shared" si="2"/>
        <v>5.9803333333333342</v>
      </c>
      <c r="G29">
        <v>1</v>
      </c>
      <c r="H29" s="2">
        <v>3.9670000000000001</v>
      </c>
      <c r="I29" s="2">
        <v>4.2640000000000002</v>
      </c>
      <c r="J29" s="2">
        <v>4.2430000000000003</v>
      </c>
      <c r="K29">
        <f t="shared" si="3"/>
        <v>4.1580000000000004</v>
      </c>
    </row>
    <row r="30" spans="1:11" x14ac:dyDescent="0.25">
      <c r="A30">
        <v>2</v>
      </c>
      <c r="B30" s="2">
        <v>9.6639999999999997</v>
      </c>
      <c r="C30" s="2">
        <v>9.49</v>
      </c>
      <c r="D30" s="2">
        <v>9.3170000000000002</v>
      </c>
      <c r="E30">
        <f t="shared" si="2"/>
        <v>9.490333333333334</v>
      </c>
      <c r="G30">
        <v>2</v>
      </c>
      <c r="H30" s="2">
        <v>7.0550000000000006</v>
      </c>
      <c r="I30" s="2">
        <v>7.2320000000000002</v>
      </c>
      <c r="J30" s="2">
        <v>7.242</v>
      </c>
      <c r="K30">
        <f t="shared" si="3"/>
        <v>7.176333333333333</v>
      </c>
    </row>
    <row r="31" spans="1:11" x14ac:dyDescent="0.25">
      <c r="A31">
        <v>5</v>
      </c>
      <c r="B31" s="2">
        <v>19.003999999999998</v>
      </c>
      <c r="C31" s="2">
        <v>19.550999999999998</v>
      </c>
      <c r="D31" s="2">
        <v>18.587</v>
      </c>
      <c r="E31">
        <f t="shared" si="2"/>
        <v>19.047333333333331</v>
      </c>
      <c r="G31">
        <v>5</v>
      </c>
      <c r="H31" s="2">
        <v>9.5039999999999996</v>
      </c>
      <c r="I31" s="2">
        <v>9.3949999999999996</v>
      </c>
      <c r="J31" s="2">
        <v>9.4320000000000004</v>
      </c>
      <c r="K31">
        <f t="shared" si="3"/>
        <v>9.4436666666666671</v>
      </c>
    </row>
    <row r="32" spans="1:11" x14ac:dyDescent="0.25">
      <c r="A32">
        <v>10</v>
      </c>
      <c r="B32" s="2">
        <v>22.050999999999998</v>
      </c>
      <c r="C32" s="2">
        <v>20.791999999999998</v>
      </c>
      <c r="D32" s="2">
        <v>21.962</v>
      </c>
      <c r="E32">
        <f t="shared" si="2"/>
        <v>21.601666666666663</v>
      </c>
      <c r="G32">
        <v>10</v>
      </c>
      <c r="H32" s="2">
        <v>12.268000000000001</v>
      </c>
      <c r="I32" s="2">
        <v>12.334</v>
      </c>
      <c r="J32" s="2">
        <v>12.335000000000001</v>
      </c>
      <c r="K32">
        <f t="shared" si="3"/>
        <v>12.312333333333333</v>
      </c>
    </row>
    <row r="33" spans="1:11" x14ac:dyDescent="0.25">
      <c r="A33">
        <v>100</v>
      </c>
      <c r="B33" s="2">
        <v>24.811</v>
      </c>
      <c r="C33" s="2">
        <v>23.988</v>
      </c>
      <c r="D33" s="2">
        <v>23.976999999999997</v>
      </c>
      <c r="E33">
        <f t="shared" si="2"/>
        <v>24.258666666666667</v>
      </c>
      <c r="G33">
        <v>100</v>
      </c>
      <c r="H33" s="2">
        <v>13.958</v>
      </c>
      <c r="I33" s="2">
        <v>14.172000000000001</v>
      </c>
      <c r="J33" s="2">
        <v>13.832000000000001</v>
      </c>
      <c r="K33">
        <f t="shared" si="3"/>
        <v>13.987333333333334</v>
      </c>
    </row>
  </sheetData>
  <mergeCells count="8">
    <mergeCell ref="A20:E20"/>
    <mergeCell ref="G20:K20"/>
    <mergeCell ref="A1:E1"/>
    <mergeCell ref="G1:K1"/>
    <mergeCell ref="A2:E2"/>
    <mergeCell ref="G2:K2"/>
    <mergeCell ref="A19:E19"/>
    <mergeCell ref="G19:K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0ADB7-C118-478B-9878-9C05D334B64A}">
  <dimension ref="A1:K33"/>
  <sheetViews>
    <sheetView tabSelected="1" workbookViewId="0">
      <selection activeCell="A19" sqref="A19:K19"/>
    </sheetView>
  </sheetViews>
  <sheetFormatPr defaultRowHeight="15" x14ac:dyDescent="0.25"/>
  <cols>
    <col min="1" max="1" width="16.28515625" customWidth="1"/>
    <col min="7" max="7" width="19.42578125" customWidth="1"/>
  </cols>
  <sheetData>
    <row r="1" spans="1:11" x14ac:dyDescent="0.25">
      <c r="A1" s="4" t="s">
        <v>7</v>
      </c>
      <c r="B1" s="4"/>
      <c r="C1" s="4"/>
      <c r="D1" s="4"/>
      <c r="E1" s="4"/>
      <c r="G1" s="5" t="s">
        <v>8</v>
      </c>
      <c r="H1" s="5"/>
      <c r="I1" s="5"/>
      <c r="J1" s="5"/>
      <c r="K1" s="5"/>
    </row>
    <row r="2" spans="1:11" x14ac:dyDescent="0.25">
      <c r="A2" s="3" t="s">
        <v>6</v>
      </c>
      <c r="B2" s="3"/>
      <c r="C2" s="3"/>
      <c r="D2" s="3"/>
      <c r="E2" s="3"/>
      <c r="G2" s="3" t="s">
        <v>6</v>
      </c>
      <c r="H2" s="3"/>
      <c r="I2" s="3"/>
      <c r="J2" s="3"/>
      <c r="K2" s="3"/>
    </row>
    <row r="3" spans="1:1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G3" s="1" t="s">
        <v>1</v>
      </c>
      <c r="H3" s="1" t="s">
        <v>2</v>
      </c>
      <c r="I3" s="1" t="s">
        <v>3</v>
      </c>
      <c r="J3" s="1" t="s">
        <v>4</v>
      </c>
      <c r="K3" s="1" t="s">
        <v>5</v>
      </c>
    </row>
    <row r="4" spans="1:11" x14ac:dyDescent="0.25">
      <c r="A4">
        <v>0</v>
      </c>
      <c r="B4">
        <v>51.2</v>
      </c>
      <c r="C4" s="2">
        <v>48.6</v>
      </c>
      <c r="D4">
        <v>50.3</v>
      </c>
      <c r="E4">
        <f>AVERAGE(B4:D4)</f>
        <v>50.033333333333339</v>
      </c>
      <c r="G4">
        <v>0</v>
      </c>
      <c r="H4">
        <v>63.2</v>
      </c>
      <c r="I4" s="2">
        <v>64.8</v>
      </c>
      <c r="J4">
        <v>64.2</v>
      </c>
      <c r="K4">
        <f>AVERAGE(H4:J4)</f>
        <v>64.066666666666663</v>
      </c>
    </row>
    <row r="5" spans="1:11" x14ac:dyDescent="0.25">
      <c r="A5">
        <v>0.01</v>
      </c>
      <c r="B5">
        <v>49.4</v>
      </c>
      <c r="C5" s="2">
        <v>48.9</v>
      </c>
      <c r="D5">
        <v>49.1</v>
      </c>
      <c r="E5">
        <f t="shared" ref="E5:E15" si="0">AVERAGE(B5:D5)</f>
        <v>49.133333333333333</v>
      </c>
      <c r="G5">
        <v>0.01</v>
      </c>
      <c r="H5">
        <v>65.900000000000006</v>
      </c>
      <c r="I5" s="2">
        <v>65.7</v>
      </c>
      <c r="J5">
        <v>65.3</v>
      </c>
      <c r="K5">
        <f t="shared" ref="K5:K15" si="1">AVERAGE(H5:J5)</f>
        <v>65.63333333333334</v>
      </c>
    </row>
    <row r="6" spans="1:11" x14ac:dyDescent="0.25">
      <c r="A6">
        <v>0.02</v>
      </c>
      <c r="B6">
        <v>49.3</v>
      </c>
      <c r="C6" s="2">
        <v>50.5</v>
      </c>
      <c r="D6">
        <v>49</v>
      </c>
      <c r="E6">
        <f t="shared" si="0"/>
        <v>49.6</v>
      </c>
      <c r="G6">
        <v>0.02</v>
      </c>
      <c r="H6">
        <v>67.5</v>
      </c>
      <c r="I6" s="2">
        <v>67.7</v>
      </c>
      <c r="J6">
        <v>66.8</v>
      </c>
      <c r="K6">
        <f t="shared" si="1"/>
        <v>67.333333333333329</v>
      </c>
    </row>
    <row r="7" spans="1:11" x14ac:dyDescent="0.25">
      <c r="A7">
        <v>0.05</v>
      </c>
      <c r="B7">
        <v>48.9</v>
      </c>
      <c r="C7" s="2">
        <v>48.2</v>
      </c>
      <c r="D7">
        <v>47</v>
      </c>
      <c r="E7">
        <f t="shared" si="0"/>
        <v>48.033333333333331</v>
      </c>
      <c r="G7">
        <v>0.05</v>
      </c>
      <c r="H7">
        <v>71.3</v>
      </c>
      <c r="I7" s="2">
        <v>68.3</v>
      </c>
      <c r="J7">
        <v>71.599999999999994</v>
      </c>
      <c r="K7">
        <f t="shared" si="1"/>
        <v>70.399999999999991</v>
      </c>
    </row>
    <row r="8" spans="1:11" x14ac:dyDescent="0.25">
      <c r="A8">
        <v>0.1</v>
      </c>
      <c r="B8">
        <v>46</v>
      </c>
      <c r="C8" s="2">
        <v>44.8</v>
      </c>
      <c r="D8">
        <v>50</v>
      </c>
      <c r="E8">
        <f t="shared" si="0"/>
        <v>46.933333333333337</v>
      </c>
      <c r="G8">
        <v>0.1</v>
      </c>
      <c r="H8">
        <v>74.400000000000006</v>
      </c>
      <c r="I8" s="2">
        <v>74.7</v>
      </c>
      <c r="J8">
        <v>75.599999999999994</v>
      </c>
      <c r="K8">
        <f t="shared" si="1"/>
        <v>74.900000000000006</v>
      </c>
    </row>
    <row r="9" spans="1:11" x14ac:dyDescent="0.25">
      <c r="A9">
        <v>0.2</v>
      </c>
      <c r="B9">
        <v>47.9</v>
      </c>
      <c r="C9" s="2">
        <v>47.3</v>
      </c>
      <c r="D9">
        <v>46.1</v>
      </c>
      <c r="E9">
        <f t="shared" si="0"/>
        <v>47.099999999999994</v>
      </c>
      <c r="G9">
        <v>0.2</v>
      </c>
      <c r="H9">
        <v>77.5</v>
      </c>
      <c r="I9" s="2">
        <v>77.8</v>
      </c>
      <c r="J9">
        <v>80.5</v>
      </c>
      <c r="K9">
        <f t="shared" si="1"/>
        <v>78.600000000000009</v>
      </c>
    </row>
    <row r="10" spans="1:11" x14ac:dyDescent="0.25">
      <c r="A10">
        <v>0.5</v>
      </c>
      <c r="B10">
        <v>46.3</v>
      </c>
      <c r="C10" s="2">
        <v>43.9</v>
      </c>
      <c r="D10">
        <v>44.5</v>
      </c>
      <c r="E10">
        <f t="shared" si="0"/>
        <v>44.9</v>
      </c>
      <c r="G10">
        <v>0.5</v>
      </c>
      <c r="H10">
        <v>91.2</v>
      </c>
      <c r="I10" s="2">
        <v>89.5</v>
      </c>
      <c r="J10">
        <v>87</v>
      </c>
      <c r="K10">
        <f t="shared" si="1"/>
        <v>89.233333333333334</v>
      </c>
    </row>
    <row r="11" spans="1:11" x14ac:dyDescent="0.25">
      <c r="A11">
        <v>1</v>
      </c>
      <c r="B11">
        <v>45.9</v>
      </c>
      <c r="C11" s="2">
        <v>45.3</v>
      </c>
      <c r="D11">
        <v>49.9</v>
      </c>
      <c r="E11">
        <f t="shared" si="0"/>
        <v>47.033333333333331</v>
      </c>
      <c r="G11">
        <v>1</v>
      </c>
      <c r="H11">
        <v>94.4</v>
      </c>
      <c r="I11" s="2">
        <v>94.4</v>
      </c>
      <c r="J11">
        <v>94.1</v>
      </c>
      <c r="K11">
        <f t="shared" si="1"/>
        <v>94.3</v>
      </c>
    </row>
    <row r="12" spans="1:11" x14ac:dyDescent="0.25">
      <c r="A12">
        <v>2</v>
      </c>
      <c r="B12">
        <v>49.7</v>
      </c>
      <c r="C12" s="2">
        <v>49.3</v>
      </c>
      <c r="D12">
        <v>49.6</v>
      </c>
      <c r="E12">
        <f t="shared" si="0"/>
        <v>49.533333333333331</v>
      </c>
      <c r="G12">
        <v>2</v>
      </c>
      <c r="H12">
        <v>105</v>
      </c>
      <c r="I12" s="2">
        <v>104</v>
      </c>
      <c r="J12">
        <v>103</v>
      </c>
      <c r="K12">
        <f t="shared" si="1"/>
        <v>104</v>
      </c>
    </row>
    <row r="13" spans="1:11" x14ac:dyDescent="0.25">
      <c r="A13">
        <v>5</v>
      </c>
      <c r="B13">
        <v>52.4</v>
      </c>
      <c r="C13" s="2">
        <v>53.1</v>
      </c>
      <c r="D13">
        <v>53.9</v>
      </c>
      <c r="E13">
        <f t="shared" si="0"/>
        <v>53.133333333333333</v>
      </c>
      <c r="G13">
        <v>5</v>
      </c>
      <c r="H13">
        <v>107</v>
      </c>
      <c r="I13" s="2">
        <v>109</v>
      </c>
      <c r="J13">
        <v>107</v>
      </c>
      <c r="K13">
        <f t="shared" si="1"/>
        <v>107.66666666666667</v>
      </c>
    </row>
    <row r="14" spans="1:11" x14ac:dyDescent="0.25">
      <c r="A14">
        <v>10</v>
      </c>
      <c r="B14">
        <v>53.4</v>
      </c>
      <c r="C14" s="2">
        <v>55</v>
      </c>
      <c r="D14">
        <v>53.6</v>
      </c>
      <c r="E14">
        <f t="shared" si="0"/>
        <v>54</v>
      </c>
      <c r="G14">
        <v>10</v>
      </c>
      <c r="H14">
        <v>113</v>
      </c>
      <c r="I14" s="2">
        <v>112</v>
      </c>
      <c r="J14">
        <v>108</v>
      </c>
      <c r="K14">
        <f t="shared" si="1"/>
        <v>111</v>
      </c>
    </row>
    <row r="15" spans="1:11" x14ac:dyDescent="0.25">
      <c r="A15">
        <v>100</v>
      </c>
      <c r="B15">
        <v>54.2</v>
      </c>
      <c r="C15" s="2">
        <v>55.4</v>
      </c>
      <c r="D15">
        <v>58</v>
      </c>
      <c r="E15">
        <f t="shared" si="0"/>
        <v>55.866666666666667</v>
      </c>
      <c r="G15">
        <v>100</v>
      </c>
      <c r="H15">
        <v>112</v>
      </c>
      <c r="I15" s="2">
        <v>114</v>
      </c>
      <c r="J15">
        <v>113</v>
      </c>
      <c r="K15">
        <f t="shared" si="1"/>
        <v>113</v>
      </c>
    </row>
    <row r="19" spans="1:11" x14ac:dyDescent="0.25">
      <c r="A19" s="6" t="s">
        <v>9</v>
      </c>
      <c r="B19" s="6"/>
      <c r="C19" s="6"/>
      <c r="D19" s="6"/>
      <c r="E19" s="6"/>
      <c r="G19" s="7" t="s">
        <v>10</v>
      </c>
      <c r="H19" s="7"/>
      <c r="I19" s="7"/>
      <c r="J19" s="7"/>
      <c r="K19" s="7"/>
    </row>
    <row r="20" spans="1:11" x14ac:dyDescent="0.25">
      <c r="A20" s="3" t="s">
        <v>6</v>
      </c>
      <c r="B20" s="3"/>
      <c r="C20" s="3"/>
      <c r="D20" s="3"/>
      <c r="E20" s="3"/>
      <c r="G20" s="3" t="s">
        <v>6</v>
      </c>
      <c r="H20" s="3"/>
      <c r="I20" s="3"/>
      <c r="J20" s="3"/>
      <c r="K20" s="3"/>
    </row>
    <row r="21" spans="1:11" x14ac:dyDescent="0.25">
      <c r="A21" s="1" t="s">
        <v>1</v>
      </c>
      <c r="B21" s="1" t="s">
        <v>2</v>
      </c>
      <c r="C21" s="1" t="s">
        <v>3</v>
      </c>
      <c r="D21" s="1" t="s">
        <v>4</v>
      </c>
      <c r="E21" s="1" t="s">
        <v>5</v>
      </c>
      <c r="G21" s="1" t="s">
        <v>1</v>
      </c>
      <c r="H21" s="1" t="s">
        <v>2</v>
      </c>
      <c r="I21" s="1" t="s">
        <v>3</v>
      </c>
      <c r="J21" s="1" t="s">
        <v>4</v>
      </c>
      <c r="K21" s="1" t="s">
        <v>5</v>
      </c>
    </row>
    <row r="22" spans="1:11" x14ac:dyDescent="0.25">
      <c r="A22">
        <v>0</v>
      </c>
      <c r="B22">
        <v>43.2</v>
      </c>
      <c r="C22" s="2">
        <v>43.5</v>
      </c>
      <c r="D22">
        <v>45.9</v>
      </c>
      <c r="E22">
        <f>AVERAGE(B22:D22)</f>
        <v>44.199999999999996</v>
      </c>
      <c r="G22">
        <v>0</v>
      </c>
      <c r="H22">
        <v>47.8</v>
      </c>
      <c r="I22" s="2">
        <v>49</v>
      </c>
      <c r="J22">
        <v>47</v>
      </c>
      <c r="K22">
        <f>AVERAGE(H22:J22)</f>
        <v>47.933333333333337</v>
      </c>
    </row>
    <row r="23" spans="1:11" x14ac:dyDescent="0.25">
      <c r="A23">
        <v>0.01</v>
      </c>
      <c r="B23">
        <v>43.8</v>
      </c>
      <c r="C23" s="2">
        <v>43.9</v>
      </c>
      <c r="D23">
        <v>44.2</v>
      </c>
      <c r="E23">
        <f t="shared" ref="E23:E33" si="2">AVERAGE(B23:D23)</f>
        <v>43.966666666666661</v>
      </c>
      <c r="G23">
        <v>0.01</v>
      </c>
      <c r="H23">
        <v>50.6</v>
      </c>
      <c r="I23" s="2">
        <v>47.8</v>
      </c>
      <c r="J23">
        <v>48.2</v>
      </c>
      <c r="K23">
        <f t="shared" ref="K23:K33" si="3">AVERAGE(H23:J23)</f>
        <v>48.866666666666674</v>
      </c>
    </row>
    <row r="24" spans="1:11" x14ac:dyDescent="0.25">
      <c r="A24">
        <v>0.02</v>
      </c>
      <c r="B24">
        <v>42.7</v>
      </c>
      <c r="C24" s="2">
        <v>43.5</v>
      </c>
      <c r="D24">
        <v>43.5</v>
      </c>
      <c r="E24">
        <f t="shared" si="2"/>
        <v>43.233333333333327</v>
      </c>
      <c r="G24">
        <v>0.02</v>
      </c>
      <c r="H24">
        <v>48.6</v>
      </c>
      <c r="I24" s="2">
        <v>49.7</v>
      </c>
      <c r="J24">
        <v>48.5</v>
      </c>
      <c r="K24">
        <f t="shared" si="3"/>
        <v>48.933333333333337</v>
      </c>
    </row>
    <row r="25" spans="1:11" x14ac:dyDescent="0.25">
      <c r="A25">
        <v>0.05</v>
      </c>
      <c r="B25">
        <v>40.6</v>
      </c>
      <c r="C25" s="2">
        <v>40.299999999999997</v>
      </c>
      <c r="D25">
        <v>41.2</v>
      </c>
      <c r="E25">
        <f t="shared" si="2"/>
        <v>40.700000000000003</v>
      </c>
      <c r="G25">
        <v>0.05</v>
      </c>
      <c r="H25">
        <v>48.2</v>
      </c>
      <c r="I25" s="2">
        <v>49.2</v>
      </c>
      <c r="J25">
        <v>51.6</v>
      </c>
      <c r="K25">
        <f t="shared" si="3"/>
        <v>49.666666666666664</v>
      </c>
    </row>
    <row r="26" spans="1:11" x14ac:dyDescent="0.25">
      <c r="A26">
        <v>0.1</v>
      </c>
      <c r="B26">
        <v>42.5</v>
      </c>
      <c r="C26" s="2">
        <v>41</v>
      </c>
      <c r="D26">
        <v>40.6</v>
      </c>
      <c r="E26">
        <f t="shared" si="2"/>
        <v>41.366666666666667</v>
      </c>
      <c r="G26">
        <v>0.1</v>
      </c>
      <c r="H26">
        <v>49.2</v>
      </c>
      <c r="I26" s="2">
        <v>50.4</v>
      </c>
      <c r="J26">
        <v>50</v>
      </c>
      <c r="K26">
        <f t="shared" si="3"/>
        <v>49.866666666666667</v>
      </c>
    </row>
    <row r="27" spans="1:11" x14ac:dyDescent="0.25">
      <c r="A27">
        <v>0.2</v>
      </c>
      <c r="B27">
        <v>46.4</v>
      </c>
      <c r="C27" s="2">
        <v>38.799999999999997</v>
      </c>
      <c r="D27">
        <v>42.6</v>
      </c>
      <c r="E27">
        <f t="shared" si="2"/>
        <v>42.599999999999994</v>
      </c>
      <c r="G27">
        <v>0.2</v>
      </c>
      <c r="H27">
        <v>50.4</v>
      </c>
      <c r="I27" s="2">
        <v>50</v>
      </c>
      <c r="J27">
        <v>50.3</v>
      </c>
      <c r="K27">
        <f t="shared" si="3"/>
        <v>50.233333333333327</v>
      </c>
    </row>
    <row r="28" spans="1:11" x14ac:dyDescent="0.25">
      <c r="A28">
        <v>0.5</v>
      </c>
      <c r="B28">
        <v>43.3</v>
      </c>
      <c r="C28" s="2">
        <v>38.4</v>
      </c>
      <c r="D28">
        <v>44.6</v>
      </c>
      <c r="E28">
        <f t="shared" si="2"/>
        <v>42.099999999999994</v>
      </c>
      <c r="G28">
        <v>0.5</v>
      </c>
      <c r="H28">
        <v>58.5</v>
      </c>
      <c r="I28" s="2">
        <v>53.2</v>
      </c>
      <c r="J28">
        <v>54.1</v>
      </c>
      <c r="K28">
        <f t="shared" si="3"/>
        <v>55.266666666666673</v>
      </c>
    </row>
    <row r="29" spans="1:11" x14ac:dyDescent="0.25">
      <c r="A29">
        <v>1</v>
      </c>
      <c r="B29">
        <v>43.1</v>
      </c>
      <c r="C29" s="2">
        <v>42.6</v>
      </c>
      <c r="D29">
        <v>40.6</v>
      </c>
      <c r="E29">
        <f t="shared" si="2"/>
        <v>42.1</v>
      </c>
      <c r="G29">
        <v>1</v>
      </c>
      <c r="H29">
        <v>61.7</v>
      </c>
      <c r="I29" s="2">
        <v>58.7</v>
      </c>
      <c r="J29">
        <v>59.6</v>
      </c>
      <c r="K29">
        <f t="shared" si="3"/>
        <v>60</v>
      </c>
    </row>
    <row r="30" spans="1:11" x14ac:dyDescent="0.25">
      <c r="A30">
        <v>2</v>
      </c>
      <c r="B30">
        <v>41.8</v>
      </c>
      <c r="C30" s="2">
        <v>43.4</v>
      </c>
      <c r="D30">
        <v>44.1</v>
      </c>
      <c r="E30">
        <f t="shared" si="2"/>
        <v>43.099999999999994</v>
      </c>
      <c r="G30">
        <v>2</v>
      </c>
      <c r="H30">
        <v>64.3</v>
      </c>
      <c r="I30" s="2">
        <v>63.8</v>
      </c>
      <c r="J30">
        <v>63.9</v>
      </c>
      <c r="K30">
        <f t="shared" si="3"/>
        <v>64</v>
      </c>
    </row>
    <row r="31" spans="1:11" x14ac:dyDescent="0.25">
      <c r="A31">
        <v>5</v>
      </c>
      <c r="B31">
        <v>51</v>
      </c>
      <c r="C31" s="2">
        <v>49.1</v>
      </c>
      <c r="D31">
        <v>52</v>
      </c>
      <c r="E31">
        <f t="shared" si="2"/>
        <v>50.699999999999996</v>
      </c>
      <c r="G31">
        <v>5</v>
      </c>
      <c r="H31">
        <v>75.5</v>
      </c>
      <c r="I31" s="2">
        <v>76.5</v>
      </c>
      <c r="J31">
        <v>76.099999999999994</v>
      </c>
      <c r="K31">
        <f t="shared" si="3"/>
        <v>76.033333333333331</v>
      </c>
    </row>
    <row r="32" spans="1:11" x14ac:dyDescent="0.25">
      <c r="A32">
        <v>10</v>
      </c>
      <c r="B32">
        <v>55</v>
      </c>
      <c r="C32" s="2">
        <v>59</v>
      </c>
      <c r="D32">
        <v>56</v>
      </c>
      <c r="E32">
        <f t="shared" si="2"/>
        <v>56.666666666666664</v>
      </c>
      <c r="G32">
        <v>10</v>
      </c>
      <c r="H32">
        <v>75.3</v>
      </c>
      <c r="I32" s="2">
        <v>74.599999999999994</v>
      </c>
      <c r="J32">
        <v>74.8</v>
      </c>
      <c r="K32">
        <f t="shared" si="3"/>
        <v>74.899999999999991</v>
      </c>
    </row>
    <row r="33" spans="1:11" x14ac:dyDescent="0.25">
      <c r="A33">
        <v>100</v>
      </c>
      <c r="B33">
        <v>55.9</v>
      </c>
      <c r="C33" s="2">
        <v>57.3</v>
      </c>
      <c r="D33">
        <v>57.3</v>
      </c>
      <c r="E33">
        <f t="shared" si="2"/>
        <v>56.833333333333336</v>
      </c>
      <c r="G33">
        <v>100</v>
      </c>
      <c r="H33">
        <v>81.2</v>
      </c>
      <c r="I33" s="2">
        <v>80.599999999999994</v>
      </c>
      <c r="J33">
        <v>81.5</v>
      </c>
      <c r="K33">
        <f t="shared" si="3"/>
        <v>81.100000000000009</v>
      </c>
    </row>
  </sheetData>
  <mergeCells count="8">
    <mergeCell ref="A20:E20"/>
    <mergeCell ref="G20:K20"/>
    <mergeCell ref="A1:E1"/>
    <mergeCell ref="G1:K1"/>
    <mergeCell ref="A2:E2"/>
    <mergeCell ref="G2:K2"/>
    <mergeCell ref="A19:E19"/>
    <mergeCell ref="G19:K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2c</vt:lpstr>
      <vt:lpstr>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 Wan</dc:creator>
  <cp:lastModifiedBy>Yiming Wan</cp:lastModifiedBy>
  <dcterms:created xsi:type="dcterms:W3CDTF">2015-06-05T18:19:34Z</dcterms:created>
  <dcterms:modified xsi:type="dcterms:W3CDTF">2023-02-16T20:39:46Z</dcterms:modified>
</cp:coreProperties>
</file>