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yanglu/Documents/汇报2023/V4文章/Final check20241023/source data/"/>
    </mc:Choice>
  </mc:AlternateContent>
  <xr:revisionPtr revIDLastSave="0" documentId="13_ncr:1_{5FF8F9DE-7F93-664F-A42A-2A5E3F5D3909}" xr6:coauthVersionLast="47" xr6:coauthVersionMax="47" xr10:uidLastSave="{00000000-0000-0000-0000-000000000000}"/>
  <bookViews>
    <workbookView xWindow="680" yWindow="1000" windowWidth="27840" windowHeight="15520" xr2:uid="{84301E36-FD0D-EA48-A7C6-AC84C776BEC9}"/>
  </bookViews>
  <sheets>
    <sheet name="Extended Data Fig. 2a" sheetId="1" r:id="rId1"/>
    <sheet name="Extended Data Fig. 2b" sheetId="2" r:id="rId2"/>
    <sheet name="Extended Data Fig. 2d" sheetId="3" r:id="rId3"/>
    <sheet name="Extended Data Fig. 2e" sheetId="4" r:id="rId4"/>
    <sheet name="Extended Data Fig. 2f" sheetId="5" r:id="rId5"/>
    <sheet name="Extended Data Fig. 2g" sheetId="6" r:id="rId6"/>
    <sheet name="Extended Data Fig. 2h" sheetId="7" r:id="rId7"/>
    <sheet name="Extended Data Fig. 2i" sheetId="8" r:id="rId8"/>
    <sheet name="Extended Data Fig. 2j" sheetId="9" r:id="rId9"/>
    <sheet name="Extended Data Fig. 2k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J2" authorId="0" shapeId="0" xr:uid="{13FFA17C-C62A-854C-91CC-2D4C5A2CFD0A}">
      <text>
        <r>
          <rPr>
            <b/>
            <sz val="8"/>
            <rFont val="Tahoma"/>
            <family val="2"/>
          </rPr>
          <t>XL</t>
        </r>
        <r>
          <rPr>
            <b/>
            <i/>
            <sz val="8"/>
            <rFont val="Tahoma"/>
            <family val="2"/>
          </rPr>
          <t>fit</t>
        </r>
        <r>
          <rPr>
            <b/>
            <sz val="8"/>
            <rFont val="Tahoma"/>
            <family val="2"/>
          </rPr>
          <t>: Fit Cell</t>
        </r>
        <r>
          <rPr>
            <sz val="8"/>
            <rFont val="Tahoma"/>
            <family val="2"/>
          </rPr>
          <t xml:space="preserve">
Model: 205
Data: H2:H21,I2:I21</t>
        </r>
      </text>
    </comment>
    <comment ref="K2" authorId="0" shapeId="0" xr:uid="{182E7C37-AF8F-2447-A5E4-AFA11AC3AA98}">
      <text>
        <r>
          <rPr>
            <b/>
            <sz val="8"/>
            <rFont val="Tahoma"/>
            <family val="2"/>
          </rPr>
          <t>XL</t>
        </r>
        <r>
          <rPr>
            <b/>
            <i/>
            <sz val="8"/>
            <rFont val="Tahoma"/>
            <family val="2"/>
          </rPr>
          <t>fit</t>
        </r>
        <r>
          <rPr>
            <b/>
            <sz val="8"/>
            <rFont val="Tahoma"/>
            <family val="2"/>
          </rPr>
          <t>: Chart Cell</t>
        </r>
        <r>
          <rPr>
            <sz val="8"/>
            <rFont val="Tahoma"/>
            <family val="2"/>
          </rPr>
          <t xml:space="preserve">
1 Overlay
1: Fit Overlay (Fit Cell = L2)</t>
        </r>
      </text>
    </comment>
    <comment ref="M2" authorId="0" shapeId="0" xr:uid="{C02A8881-3F76-1845-86EF-01C3AB5CBD32}">
      <text>
        <r>
          <rPr>
            <b/>
            <sz val="8"/>
            <rFont val="Tahoma"/>
            <family val="2"/>
          </rPr>
          <t>XL</t>
        </r>
        <r>
          <rPr>
            <b/>
            <i/>
            <sz val="8"/>
            <rFont val="Tahoma"/>
            <family val="2"/>
          </rPr>
          <t>fit</t>
        </r>
        <r>
          <rPr>
            <b/>
            <sz val="8"/>
            <rFont val="Tahoma"/>
            <family val="2"/>
          </rPr>
          <t>: Statistic Cell</t>
        </r>
        <r>
          <rPr>
            <sz val="8"/>
            <rFont val="Tahoma"/>
            <family val="2"/>
          </rPr>
          <t xml:space="preserve">
Statistic: Linear correlation coefficient?(r? (Fit Cell = $M$2)</t>
        </r>
      </text>
    </comment>
    <comment ref="J17" authorId="0" shapeId="0" xr:uid="{EA5C7A12-249F-0043-BE84-F72672DB1031}">
      <text>
        <r>
          <rPr>
            <b/>
            <sz val="8"/>
            <rFont val="Tahoma"/>
            <family val="2"/>
          </rPr>
          <t>XL</t>
        </r>
        <r>
          <rPr>
            <b/>
            <i/>
            <sz val="8"/>
            <rFont val="Tahoma"/>
            <family val="2"/>
          </rPr>
          <t>fit</t>
        </r>
        <r>
          <rPr>
            <b/>
            <sz val="8"/>
            <rFont val="Tahoma"/>
            <family val="2"/>
          </rPr>
          <t>: Fit Cell</t>
        </r>
        <r>
          <rPr>
            <sz val="8"/>
            <rFont val="Tahoma"/>
            <family val="2"/>
          </rPr>
          <t xml:space="preserve">
Model: 205
Data: H2:H21,I2:I21</t>
        </r>
      </text>
    </comment>
    <comment ref="K17" authorId="0" shapeId="0" xr:uid="{D838D89C-FBF8-4D43-BAA1-54CDD1E2FDC5}">
      <text>
        <r>
          <rPr>
            <b/>
            <sz val="8"/>
            <rFont val="Tahoma"/>
            <family val="2"/>
          </rPr>
          <t>XL</t>
        </r>
        <r>
          <rPr>
            <b/>
            <i/>
            <sz val="8"/>
            <rFont val="Tahoma"/>
            <family val="2"/>
          </rPr>
          <t>fit</t>
        </r>
        <r>
          <rPr>
            <b/>
            <sz val="8"/>
            <rFont val="Tahoma"/>
            <family val="2"/>
          </rPr>
          <t>: Chart Cell</t>
        </r>
        <r>
          <rPr>
            <sz val="8"/>
            <rFont val="Tahoma"/>
            <family val="2"/>
          </rPr>
          <t xml:space="preserve">
1 Overlay
1: Fit Overlay (Fit Cell = L2)</t>
        </r>
      </text>
    </comment>
    <comment ref="M17" authorId="0" shapeId="0" xr:uid="{1E7ABF31-6292-FA48-A579-5F2A8BE4AD32}">
      <text>
        <r>
          <rPr>
            <b/>
            <sz val="8"/>
            <rFont val="Tahoma"/>
            <family val="2"/>
          </rPr>
          <t>XL</t>
        </r>
        <r>
          <rPr>
            <b/>
            <i/>
            <sz val="8"/>
            <rFont val="Tahoma"/>
            <family val="2"/>
          </rPr>
          <t>fit</t>
        </r>
        <r>
          <rPr>
            <b/>
            <sz val="8"/>
            <rFont val="Tahoma"/>
            <family val="2"/>
          </rPr>
          <t>: Statistic Cell</t>
        </r>
        <r>
          <rPr>
            <sz val="8"/>
            <rFont val="Tahoma"/>
            <family val="2"/>
          </rPr>
          <t xml:space="preserve">
Statistic: Linear correlation coefficient?(r? (Fit Cell = $M$2)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J2" authorId="0" shapeId="0" xr:uid="{9DF74E15-928D-184B-8920-D48BD6865D3B}">
      <text>
        <r>
          <rPr>
            <b/>
            <sz val="8"/>
            <rFont val="Tahoma"/>
            <family val="2"/>
          </rPr>
          <t>XL</t>
        </r>
        <r>
          <rPr>
            <b/>
            <i/>
            <sz val="8"/>
            <rFont val="Tahoma"/>
            <family val="2"/>
          </rPr>
          <t>fit</t>
        </r>
        <r>
          <rPr>
            <b/>
            <sz val="8"/>
            <rFont val="Tahoma"/>
            <family val="2"/>
          </rPr>
          <t>: Fit Cell</t>
        </r>
        <r>
          <rPr>
            <sz val="8"/>
            <rFont val="Tahoma"/>
            <family val="2"/>
          </rPr>
          <t xml:space="preserve">
Model: 205
Data: H2:H21,I2:I21</t>
        </r>
      </text>
    </comment>
    <comment ref="K2" authorId="0" shapeId="0" xr:uid="{7E309C54-0F8E-9340-9B7C-EC4931AF7671}">
      <text>
        <r>
          <rPr>
            <b/>
            <sz val="8"/>
            <rFont val="Tahoma"/>
            <family val="2"/>
          </rPr>
          <t>XL</t>
        </r>
        <r>
          <rPr>
            <b/>
            <i/>
            <sz val="8"/>
            <rFont val="Tahoma"/>
            <family val="2"/>
          </rPr>
          <t>fit</t>
        </r>
        <r>
          <rPr>
            <b/>
            <sz val="8"/>
            <rFont val="Tahoma"/>
            <family val="2"/>
          </rPr>
          <t>: Chart Cell</t>
        </r>
        <r>
          <rPr>
            <sz val="8"/>
            <rFont val="Tahoma"/>
            <family val="2"/>
          </rPr>
          <t xml:space="preserve">
1 Overlay
1: Fit Overlay (Fit Cell = L2)</t>
        </r>
      </text>
    </comment>
    <comment ref="M2" authorId="0" shapeId="0" xr:uid="{6760E789-FA22-7F4D-A554-122082F2A8DB}">
      <text>
        <r>
          <rPr>
            <b/>
            <sz val="8"/>
            <rFont val="Tahoma"/>
            <family val="2"/>
          </rPr>
          <t>XL</t>
        </r>
        <r>
          <rPr>
            <b/>
            <i/>
            <sz val="8"/>
            <rFont val="Tahoma"/>
            <family val="2"/>
          </rPr>
          <t>fit</t>
        </r>
        <r>
          <rPr>
            <b/>
            <sz val="8"/>
            <rFont val="Tahoma"/>
            <family val="2"/>
          </rPr>
          <t>: Statistic Cell</t>
        </r>
        <r>
          <rPr>
            <sz val="8"/>
            <rFont val="Tahoma"/>
            <family val="2"/>
          </rPr>
          <t xml:space="preserve">
Statistic: Linear correlation coefficient?(r? (Fit Cell = $M$2)</t>
        </r>
      </text>
    </comment>
    <comment ref="J17" authorId="0" shapeId="0" xr:uid="{01B9F4E1-5D73-514C-91C4-2A3484887C2D}">
      <text>
        <r>
          <rPr>
            <b/>
            <sz val="8"/>
            <rFont val="Tahoma"/>
            <family val="2"/>
          </rPr>
          <t>XL</t>
        </r>
        <r>
          <rPr>
            <b/>
            <i/>
            <sz val="8"/>
            <rFont val="Tahoma"/>
            <family val="2"/>
          </rPr>
          <t>fit</t>
        </r>
        <r>
          <rPr>
            <b/>
            <sz val="8"/>
            <rFont val="Tahoma"/>
            <family val="2"/>
          </rPr>
          <t>: Fit Cell</t>
        </r>
        <r>
          <rPr>
            <sz val="8"/>
            <rFont val="Tahoma"/>
            <family val="2"/>
          </rPr>
          <t xml:space="preserve">
Model: 205
Data: H2:H21,I2:I21</t>
        </r>
      </text>
    </comment>
    <comment ref="K17" authorId="0" shapeId="0" xr:uid="{19C7B99B-7433-9742-86BC-0DF82540537B}">
      <text>
        <r>
          <rPr>
            <b/>
            <sz val="8"/>
            <rFont val="Tahoma"/>
            <family val="2"/>
          </rPr>
          <t>XL</t>
        </r>
        <r>
          <rPr>
            <b/>
            <i/>
            <sz val="8"/>
            <rFont val="Tahoma"/>
            <family val="2"/>
          </rPr>
          <t>fit</t>
        </r>
        <r>
          <rPr>
            <b/>
            <sz val="8"/>
            <rFont val="Tahoma"/>
            <family val="2"/>
          </rPr>
          <t>: Chart Cell</t>
        </r>
        <r>
          <rPr>
            <sz val="8"/>
            <rFont val="Tahoma"/>
            <family val="2"/>
          </rPr>
          <t xml:space="preserve">
1 Overlay
1: Fit Overlay (Fit Cell = L2)</t>
        </r>
      </text>
    </comment>
    <comment ref="M17" authorId="0" shapeId="0" xr:uid="{E437420A-9114-8A47-B692-DD67107E17AD}">
      <text>
        <r>
          <rPr>
            <b/>
            <sz val="8"/>
            <rFont val="Tahoma"/>
            <family val="2"/>
          </rPr>
          <t>XL</t>
        </r>
        <r>
          <rPr>
            <b/>
            <i/>
            <sz val="8"/>
            <rFont val="Tahoma"/>
            <family val="2"/>
          </rPr>
          <t>fit</t>
        </r>
        <r>
          <rPr>
            <b/>
            <sz val="8"/>
            <rFont val="Tahoma"/>
            <family val="2"/>
          </rPr>
          <t>: Statistic Cell</t>
        </r>
        <r>
          <rPr>
            <sz val="8"/>
            <rFont val="Tahoma"/>
            <family val="2"/>
          </rPr>
          <t xml:space="preserve">
Statistic: Linear correlation coefficient?(r? (Fit Cell = $M$2)</t>
        </r>
      </text>
    </comment>
  </commentList>
</comments>
</file>

<file path=xl/sharedStrings.xml><?xml version="1.0" encoding="utf-8"?>
<sst xmlns="http://schemas.openxmlformats.org/spreadsheetml/2006/main" count="135" uniqueCount="57">
  <si>
    <t>Compound ID</t>
  </si>
  <si>
    <t>Concentration (nM)</t>
  </si>
  <si>
    <t>Inhibition%</t>
  </si>
  <si>
    <t>Mean</t>
  </si>
  <si>
    <t>SD</t>
  </si>
  <si>
    <t>Assay Comment</t>
  </si>
  <si>
    <t>Fit Cell</t>
  </si>
  <si>
    <t>Chart Cell</t>
  </si>
  <si>
    <t>Fit Mode</t>
  </si>
  <si>
    <t>R Square</t>
  </si>
  <si>
    <t>WM-8014（HY-102060）</t>
  </si>
  <si>
    <t>Operator</t>
  </si>
  <si>
    <t>&gt;</t>
  </si>
  <si>
    <t>#Ok</t>
  </si>
  <si>
    <t>Top Fix</t>
  </si>
  <si>
    <t>IC50</t>
  </si>
  <si>
    <t>Hillslope</t>
  </si>
  <si>
    <t>Bottom</t>
  </si>
  <si>
    <t>Top</t>
  </si>
  <si>
    <t>Comment</t>
  </si>
  <si>
    <t>No</t>
  </si>
  <si>
    <t>A-485（HY-107455）</t>
  </si>
  <si>
    <t>=</t>
  </si>
  <si>
    <t>Bottom Fix</t>
  </si>
  <si>
    <t>Control</t>
  </si>
  <si>
    <t>A-485 0.2</t>
  </si>
  <si>
    <t>A-485 0.5</t>
  </si>
  <si>
    <t>A-485 1</t>
  </si>
  <si>
    <t>WM-8014 1</t>
  </si>
  <si>
    <t>WM-8014 0.5</t>
  </si>
  <si>
    <t>SII+A485 0.5</t>
  </si>
  <si>
    <t>control</t>
    <phoneticPr fontId="2" type="noConversion"/>
  </si>
  <si>
    <t>None Target sgRNA</t>
  </si>
  <si>
    <t>sgKAT6A</t>
  </si>
  <si>
    <t>sgKAT3A</t>
    <phoneticPr fontId="2" type="noConversion"/>
  </si>
  <si>
    <t>sgKAT3B</t>
    <phoneticPr fontId="2" type="noConversion"/>
  </si>
  <si>
    <t>1003</t>
  </si>
  <si>
    <t>PT5006</t>
  </si>
  <si>
    <t>sgKAT3A+sgKAT3B+sgKAT6A</t>
  </si>
  <si>
    <t>CTPB 5</t>
  </si>
  <si>
    <t>10</t>
  </si>
  <si>
    <t>25</t>
  </si>
  <si>
    <t>50</t>
  </si>
  <si>
    <t>80</t>
  </si>
  <si>
    <t>2</t>
  </si>
  <si>
    <t>5</t>
  </si>
  <si>
    <t>CTB 10</t>
  </si>
  <si>
    <t>TTK21 10</t>
  </si>
  <si>
    <t>YF-2 1</t>
    <phoneticPr fontId="2" type="noConversion"/>
  </si>
  <si>
    <t>KAT3B(P300)</t>
  </si>
  <si>
    <t>KAT3A(CBP)</t>
  </si>
  <si>
    <t>KAT6A</t>
  </si>
  <si>
    <t>KAT6A+3A+3B</t>
  </si>
  <si>
    <t>Control</t>
    <phoneticPr fontId="2" type="noConversion"/>
  </si>
  <si>
    <t>SII+RA</t>
    <phoneticPr fontId="2" type="noConversion"/>
  </si>
  <si>
    <t>SII+GSK3685032</t>
    <phoneticPr fontId="2" type="noConversion"/>
  </si>
  <si>
    <t>SII+GSK3685032+RA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</si>
</sst>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_ "/>
    <numFmt numFmtId="178" formatCode="0.0_ "/>
    <numFmt numFmtId="179" formatCode="0.000"/>
  </numFmts>
  <fonts count="14">
    <font>
      <sz val="12"/>
      <color theme="1"/>
      <name val="等线"/>
      <family val="2"/>
      <charset val="134"/>
      <scheme val="minor"/>
    </font>
    <font>
      <b/>
      <sz val="10"/>
      <color indexed="8"/>
      <name val="Arial"/>
      <family val="2"/>
    </font>
    <font>
      <sz val="9"/>
      <name val="等线"/>
      <family val="2"/>
      <charset val="134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sz val="1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5" fillId="0" borderId="0"/>
    <xf numFmtId="0" fontId="8" fillId="0" borderId="0"/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1" applyFont="1" applyAlignment="1">
      <alignment horizontal="center" vertical="center"/>
    </xf>
    <xf numFmtId="0" fontId="4" fillId="0" borderId="0" xfId="0" applyFont="1" applyAlignment="1"/>
    <xf numFmtId="1" fontId="6" fillId="2" borderId="0" xfId="0" applyNumberFormat="1" applyFont="1" applyFill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4" fillId="3" borderId="0" xfId="1" applyFont="1" applyFill="1" applyAlignment="1">
      <alignment horizontal="center"/>
    </xf>
    <xf numFmtId="177" fontId="6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/>
    </xf>
    <xf numFmtId="178" fontId="8" fillId="0" borderId="0" xfId="2" applyNumberFormat="1" applyAlignment="1">
      <alignment horizontal="center"/>
    </xf>
    <xf numFmtId="0" fontId="1" fillId="0" borderId="0" xfId="0" applyFont="1" applyAlignment="1">
      <alignment horizontal="left" vertical="center"/>
    </xf>
    <xf numFmtId="1" fontId="6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center" vertical="center"/>
    </xf>
    <xf numFmtId="178" fontId="6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3" borderId="0" xfId="0" quotePrefix="1" applyFont="1" applyFill="1" applyAlignment="1">
      <alignment horizontal="center" vertical="center"/>
    </xf>
    <xf numFmtId="176" fontId="4" fillId="0" borderId="0" xfId="0" applyNumberFormat="1" applyFont="1" applyAlignment="1">
      <alignment horizontal="center"/>
    </xf>
    <xf numFmtId="176" fontId="6" fillId="0" borderId="0" xfId="0" applyNumberFormat="1" applyFont="1" applyAlignment="1">
      <alignment horizontal="right" vertical="center"/>
    </xf>
    <xf numFmtId="0" fontId="6" fillId="3" borderId="0" xfId="0" quotePrefix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179" fontId="6" fillId="2" borderId="0" xfId="0" applyNumberFormat="1" applyFont="1" applyFill="1" applyAlignment="1">
      <alignment horizontal="righ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3">
    <cellStyle name="Normal 5 2" xfId="1" xr:uid="{8543C7D4-194B-764B-8A7D-5B352261903A}"/>
    <cellStyle name="Normal_Data_ABL single 2 2 2" xfId="2" xr:uid="{31E6B966-3C42-8447-8DD5-931B07556FEA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25400</xdr:colOff>
          <xdr:row>2</xdr:row>
          <xdr:rowOff>12700</xdr:rowOff>
        </xdr:from>
        <xdr:to>
          <xdr:col>13</xdr:col>
          <xdr:colOff>381000</xdr:colOff>
          <xdr:row>13</xdr:row>
          <xdr:rowOff>0</xdr:rowOff>
        </xdr:to>
        <xdr:sp macro="" textlink="">
          <xdr:nvSpPr>
            <xdr:cNvPr id="1033" name="XLfitChart2D K68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4EAEBA87-154B-B547-A7FE-1E99E98515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25400</xdr:colOff>
          <xdr:row>17</xdr:row>
          <xdr:rowOff>12700</xdr:rowOff>
        </xdr:from>
        <xdr:to>
          <xdr:col>13</xdr:col>
          <xdr:colOff>381000</xdr:colOff>
          <xdr:row>28</xdr:row>
          <xdr:rowOff>0</xdr:rowOff>
        </xdr:to>
        <xdr:sp macro="" textlink="">
          <xdr:nvSpPr>
            <xdr:cNvPr id="1034" name="XLfitChart2D K83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7C6DE875-5947-C24B-93F0-2BB10019E9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25400</xdr:colOff>
          <xdr:row>2</xdr:row>
          <xdr:rowOff>12700</xdr:rowOff>
        </xdr:from>
        <xdr:to>
          <xdr:col>13</xdr:col>
          <xdr:colOff>381000</xdr:colOff>
          <xdr:row>13</xdr:row>
          <xdr:rowOff>0</xdr:rowOff>
        </xdr:to>
        <xdr:sp macro="" textlink="">
          <xdr:nvSpPr>
            <xdr:cNvPr id="2057" name="XLfitChart2D K68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24CEE276-27D9-2140-B1F4-2B7C7BF738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25400</xdr:colOff>
          <xdr:row>17</xdr:row>
          <xdr:rowOff>12700</xdr:rowOff>
        </xdr:from>
        <xdr:to>
          <xdr:col>13</xdr:col>
          <xdr:colOff>381000</xdr:colOff>
          <xdr:row>28</xdr:row>
          <xdr:rowOff>0</xdr:rowOff>
        </xdr:to>
        <xdr:sp macro="" textlink="">
          <xdr:nvSpPr>
            <xdr:cNvPr id="2058" name="XLfitChart2D K83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907806ED-1867-AD4B-A5E8-98EC55F955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7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7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image" Target="../media/image4.emf"/><Relationship Id="rId5" Type="http://schemas.openxmlformats.org/officeDocument/2006/relationships/oleObject" Target="../embeddings/oleObject4.bin"/><Relationship Id="rId4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3DEA9-2B4A-4A4D-8E89-09D2B57022B2}">
  <dimension ref="A1:N34"/>
  <sheetViews>
    <sheetView tabSelected="1" workbookViewId="0">
      <selection activeCell="G27" sqref="G27"/>
    </sheetView>
  </sheetViews>
  <sheetFormatPr baseColWidth="10" defaultRowHeight="16"/>
  <cols>
    <col min="1" max="1" width="22" bestFit="1" customWidth="1"/>
  </cols>
  <sheetData>
    <row r="1" spans="1:14" ht="28">
      <c r="A1" s="1" t="s">
        <v>0</v>
      </c>
      <c r="B1" s="2" t="s">
        <v>1</v>
      </c>
      <c r="C1" s="3" t="s">
        <v>2</v>
      </c>
      <c r="D1" s="3"/>
      <c r="E1" s="3"/>
      <c r="F1" s="4" t="s">
        <v>3</v>
      </c>
      <c r="G1" s="4" t="s">
        <v>4</v>
      </c>
      <c r="H1" s="1" t="s">
        <v>5</v>
      </c>
      <c r="I1" s="5"/>
      <c r="J1" s="6" t="s">
        <v>6</v>
      </c>
      <c r="K1" s="6" t="s">
        <v>7</v>
      </c>
      <c r="L1" s="6" t="s">
        <v>8</v>
      </c>
      <c r="M1" s="6" t="s">
        <v>9</v>
      </c>
      <c r="N1" s="7"/>
    </row>
    <row r="2" spans="1:14">
      <c r="A2" s="8" t="s">
        <v>10</v>
      </c>
      <c r="B2" s="9">
        <v>100000</v>
      </c>
      <c r="C2" s="10">
        <v>24.6816638370119</v>
      </c>
      <c r="D2" s="10">
        <v>14.325127334465201</v>
      </c>
      <c r="E2" s="10">
        <v>21.625636672325999</v>
      </c>
      <c r="F2" s="10">
        <v>20.2108092812677</v>
      </c>
      <c r="G2" s="10">
        <v>5.32125591303521</v>
      </c>
      <c r="H2" s="11" t="s">
        <v>11</v>
      </c>
      <c r="I2" s="12" t="s">
        <v>12</v>
      </c>
      <c r="J2" s="13" t="s">
        <v>13</v>
      </c>
      <c r="K2" s="14" t="s">
        <v>13</v>
      </c>
      <c r="L2" s="15" t="s">
        <v>14</v>
      </c>
      <c r="M2" s="16">
        <v>0.95829353353467295</v>
      </c>
      <c r="N2" s="7"/>
    </row>
    <row r="3" spans="1:14">
      <c r="A3" s="17"/>
      <c r="B3" s="18">
        <v>10000</v>
      </c>
      <c r="C3" s="19">
        <v>22.304753820034001</v>
      </c>
      <c r="D3" s="19">
        <v>15.004244482173201</v>
      </c>
      <c r="E3" s="19">
        <v>17.720713073005101</v>
      </c>
      <c r="F3" s="10">
        <v>18.343237125070701</v>
      </c>
      <c r="G3" s="10">
        <v>3.6898524759938902</v>
      </c>
      <c r="H3" s="20" t="s">
        <v>15</v>
      </c>
      <c r="I3" s="21">
        <v>100000</v>
      </c>
      <c r="J3" s="7"/>
      <c r="K3" s="7"/>
      <c r="L3" s="22"/>
      <c r="M3" s="17"/>
      <c r="N3" s="17"/>
    </row>
    <row r="4" spans="1:14">
      <c r="A4" s="17"/>
      <c r="B4" s="18">
        <v>1000</v>
      </c>
      <c r="C4" s="19">
        <v>6.3455008488964397</v>
      </c>
      <c r="D4" s="19">
        <v>11.438879456706299</v>
      </c>
      <c r="E4" s="19">
        <v>14.6646859083192</v>
      </c>
      <c r="F4" s="10">
        <v>10.8163554046406</v>
      </c>
      <c r="G4" s="10">
        <v>4.1943845984578996</v>
      </c>
      <c r="H4" s="20" t="s">
        <v>16</v>
      </c>
      <c r="I4" s="23">
        <v>-2.1388673573996899E-2</v>
      </c>
      <c r="J4" s="7"/>
      <c r="K4" s="7"/>
      <c r="L4" s="22"/>
      <c r="M4" s="17"/>
      <c r="N4" s="17"/>
    </row>
    <row r="5" spans="1:14">
      <c r="A5" s="17"/>
      <c r="B5" s="18">
        <v>100</v>
      </c>
      <c r="C5" s="19">
        <v>14.6646859083192</v>
      </c>
      <c r="D5" s="19">
        <v>1.4219015280135801</v>
      </c>
      <c r="E5" s="19">
        <v>12.627334465195201</v>
      </c>
      <c r="F5" s="10">
        <v>9.5713073005093392</v>
      </c>
      <c r="G5" s="10">
        <v>7.1307300509337903</v>
      </c>
      <c r="H5" s="20" t="s">
        <v>17</v>
      </c>
      <c r="I5" s="23">
        <v>-7.0522146039428604</v>
      </c>
      <c r="J5" s="7"/>
      <c r="K5" s="7"/>
      <c r="L5" s="22"/>
      <c r="M5" s="17"/>
      <c r="N5" s="17"/>
    </row>
    <row r="6" spans="1:14">
      <c r="A6" s="17"/>
      <c r="B6" s="18">
        <v>10</v>
      </c>
      <c r="C6" s="19">
        <v>1.0823429541595899</v>
      </c>
      <c r="D6" s="19">
        <v>6.0059422750424396</v>
      </c>
      <c r="E6" s="19">
        <v>3.7988115449915099</v>
      </c>
      <c r="F6" s="10">
        <v>3.62903225806452</v>
      </c>
      <c r="G6" s="10">
        <v>2.4661865953028799</v>
      </c>
      <c r="H6" s="20" t="s">
        <v>18</v>
      </c>
      <c r="I6" s="23">
        <v>100</v>
      </c>
      <c r="J6" s="7"/>
      <c r="K6" s="7"/>
      <c r="L6" s="22"/>
      <c r="M6" s="17"/>
      <c r="N6" s="17"/>
    </row>
    <row r="7" spans="1:14">
      <c r="A7" s="17"/>
      <c r="B7" s="18"/>
      <c r="C7" s="19"/>
      <c r="D7" s="19"/>
      <c r="E7" s="10"/>
      <c r="F7" s="10"/>
      <c r="G7" s="24"/>
      <c r="H7" s="20" t="s">
        <v>19</v>
      </c>
      <c r="I7" s="25" t="s">
        <v>20</v>
      </c>
      <c r="J7" s="7"/>
      <c r="K7" s="7"/>
      <c r="L7" s="22"/>
      <c r="M7" s="17"/>
      <c r="N7" s="17"/>
    </row>
    <row r="8" spans="1:14">
      <c r="A8" s="17"/>
      <c r="B8" s="26"/>
      <c r="C8" s="19"/>
      <c r="D8" s="19"/>
      <c r="E8" s="10"/>
      <c r="F8" s="10"/>
      <c r="G8" s="24"/>
      <c r="H8" s="24"/>
      <c r="I8" s="7"/>
      <c r="J8" s="7"/>
      <c r="K8" s="7"/>
      <c r="L8" s="22"/>
      <c r="M8" s="17"/>
      <c r="N8" s="17"/>
    </row>
    <row r="9" spans="1:14">
      <c r="A9" s="17"/>
      <c r="B9" s="26"/>
      <c r="C9" s="19"/>
      <c r="D9" s="19"/>
      <c r="E9" s="10"/>
      <c r="F9" s="10"/>
      <c r="G9" s="24"/>
      <c r="H9" s="24"/>
      <c r="I9" s="7"/>
      <c r="J9" s="7"/>
      <c r="K9" s="7"/>
      <c r="L9" s="22"/>
      <c r="M9" s="17"/>
      <c r="N9" s="17"/>
    </row>
    <row r="10" spans="1:14">
      <c r="A10" s="17"/>
      <c r="B10" s="26"/>
      <c r="C10" s="19"/>
      <c r="D10" s="19"/>
      <c r="E10" s="10"/>
      <c r="F10" s="10"/>
      <c r="G10" s="24"/>
      <c r="H10" s="24"/>
      <c r="I10" s="7"/>
      <c r="J10" s="7"/>
      <c r="K10" s="7"/>
      <c r="L10" s="22"/>
      <c r="M10" s="17"/>
      <c r="N10" s="17"/>
    </row>
    <row r="11" spans="1:14">
      <c r="A11" s="17"/>
      <c r="B11" s="26"/>
      <c r="C11" s="19"/>
      <c r="D11" s="19"/>
      <c r="E11" s="10"/>
      <c r="F11" s="10"/>
      <c r="G11" s="24"/>
      <c r="H11" s="24"/>
      <c r="I11" s="7"/>
      <c r="J11" s="7"/>
      <c r="K11" s="7"/>
      <c r="L11" s="22"/>
      <c r="M11" s="17"/>
      <c r="N11" s="17"/>
    </row>
    <row r="12" spans="1:14">
      <c r="A12" s="17"/>
      <c r="B12" s="19"/>
      <c r="C12" s="19"/>
      <c r="D12" s="24"/>
      <c r="E12" s="24"/>
      <c r="F12" s="24"/>
      <c r="G12" s="24"/>
      <c r="H12" s="24"/>
      <c r="I12" s="24"/>
      <c r="J12" s="27"/>
      <c r="K12" s="27"/>
      <c r="L12" s="22"/>
      <c r="M12" s="17"/>
      <c r="N12" s="17"/>
    </row>
    <row r="13" spans="1:14">
      <c r="A13" s="17"/>
      <c r="B13" s="19"/>
      <c r="C13" s="19"/>
      <c r="D13" s="24"/>
      <c r="E13" s="24"/>
      <c r="F13" s="24"/>
      <c r="G13" s="24"/>
      <c r="H13" s="24"/>
      <c r="I13" s="24"/>
      <c r="J13" s="27"/>
      <c r="K13" s="27"/>
      <c r="L13" s="22"/>
      <c r="M13" s="17"/>
      <c r="N13" s="17"/>
    </row>
    <row r="14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28">
      <c r="A16" s="1" t="s">
        <v>0</v>
      </c>
      <c r="B16" s="2" t="s">
        <v>1</v>
      </c>
      <c r="C16" s="3" t="s">
        <v>2</v>
      </c>
      <c r="D16" s="3"/>
      <c r="E16" s="3"/>
      <c r="F16" s="4" t="s">
        <v>3</v>
      </c>
      <c r="G16" s="4" t="s">
        <v>4</v>
      </c>
      <c r="H16" s="1" t="s">
        <v>5</v>
      </c>
      <c r="I16" s="5"/>
      <c r="J16" s="6" t="s">
        <v>6</v>
      </c>
      <c r="K16" s="6" t="s">
        <v>7</v>
      </c>
      <c r="L16" s="6" t="s">
        <v>8</v>
      </c>
      <c r="M16" s="6" t="s">
        <v>9</v>
      </c>
      <c r="N16" s="7"/>
    </row>
    <row r="17" spans="1:14">
      <c r="A17" s="8" t="s">
        <v>21</v>
      </c>
      <c r="B17" s="9">
        <v>100000</v>
      </c>
      <c r="C17" s="10">
        <v>99.214770797962601</v>
      </c>
      <c r="D17" s="10">
        <v>99.554329371816607</v>
      </c>
      <c r="E17" s="10">
        <v>97.686757215619707</v>
      </c>
      <c r="F17" s="10">
        <v>98.818619128466295</v>
      </c>
      <c r="G17" s="10">
        <v>0.99481583651652095</v>
      </c>
      <c r="H17" s="11" t="s">
        <v>11</v>
      </c>
      <c r="I17" s="28" t="s">
        <v>22</v>
      </c>
      <c r="J17" s="13" t="s">
        <v>13</v>
      </c>
      <c r="K17" s="14" t="s">
        <v>13</v>
      </c>
      <c r="L17" s="15" t="s">
        <v>23</v>
      </c>
      <c r="M17" s="16">
        <v>0.99952361328587003</v>
      </c>
      <c r="N17" s="7"/>
    </row>
    <row r="18" spans="1:14">
      <c r="A18" s="17"/>
      <c r="B18" s="18">
        <v>10000</v>
      </c>
      <c r="C18" s="19">
        <v>101.421901528014</v>
      </c>
      <c r="D18" s="19">
        <v>100.403225806452</v>
      </c>
      <c r="E18" s="19">
        <v>93.272495755517795</v>
      </c>
      <c r="F18" s="10">
        <v>98.365874363327706</v>
      </c>
      <c r="G18" s="10">
        <v>4.4403045265270098</v>
      </c>
      <c r="H18" s="20" t="s">
        <v>15</v>
      </c>
      <c r="I18" s="29">
        <v>14.3097274803857</v>
      </c>
      <c r="J18" s="7"/>
      <c r="K18" s="7"/>
      <c r="L18" s="22"/>
      <c r="M18" s="17"/>
      <c r="N18" s="17"/>
    </row>
    <row r="19" spans="1:14">
      <c r="A19" s="17"/>
      <c r="B19" s="18">
        <v>1000</v>
      </c>
      <c r="C19" s="19">
        <v>96.668081494057702</v>
      </c>
      <c r="D19" s="19">
        <v>93.951612903225794</v>
      </c>
      <c r="E19" s="19">
        <v>95.140067911714794</v>
      </c>
      <c r="F19" s="10">
        <v>95.253254102999406</v>
      </c>
      <c r="G19" s="10">
        <v>1.3617667702904299</v>
      </c>
      <c r="H19" s="20" t="s">
        <v>16</v>
      </c>
      <c r="I19" s="23">
        <v>0.69079556529475705</v>
      </c>
      <c r="J19" s="7"/>
      <c r="K19" s="7"/>
      <c r="L19" s="22"/>
      <c r="M19" s="17"/>
      <c r="N19" s="17"/>
    </row>
    <row r="20" spans="1:14">
      <c r="A20" s="17"/>
      <c r="B20" s="18">
        <v>100</v>
      </c>
      <c r="C20" s="19">
        <v>84.783531409168106</v>
      </c>
      <c r="D20" s="19">
        <v>75.785229202037399</v>
      </c>
      <c r="E20" s="19">
        <v>74.766553480475395</v>
      </c>
      <c r="F20" s="10">
        <v>78.445104697226895</v>
      </c>
      <c r="G20" s="10">
        <v>5.5128182396494498</v>
      </c>
      <c r="H20" s="20" t="s">
        <v>17</v>
      </c>
      <c r="I20" s="23">
        <v>0</v>
      </c>
      <c r="J20" s="7"/>
      <c r="K20" s="7"/>
      <c r="L20" s="22"/>
      <c r="M20" s="17"/>
      <c r="N20" s="17"/>
    </row>
    <row r="21" spans="1:14">
      <c r="A21" s="17"/>
      <c r="B21" s="18">
        <v>10</v>
      </c>
      <c r="C21" s="19">
        <v>38.0942275042445</v>
      </c>
      <c r="D21" s="19">
        <v>47.771646859083198</v>
      </c>
      <c r="E21" s="19">
        <v>45.394736842105303</v>
      </c>
      <c r="F21" s="10">
        <v>43.753537068477598</v>
      </c>
      <c r="G21" s="10">
        <v>5.0431402781469599</v>
      </c>
      <c r="H21" s="20" t="s">
        <v>18</v>
      </c>
      <c r="I21" s="23">
        <v>99.474802400003497</v>
      </c>
      <c r="J21" s="7"/>
      <c r="K21" s="7"/>
      <c r="L21" s="22"/>
      <c r="M21" s="17"/>
      <c r="N21" s="17"/>
    </row>
    <row r="22" spans="1:14">
      <c r="A22" s="17"/>
      <c r="B22" s="18"/>
      <c r="C22" s="19"/>
      <c r="D22" s="19"/>
      <c r="E22" s="10"/>
      <c r="F22" s="10"/>
      <c r="G22" s="24"/>
      <c r="H22" s="20" t="s">
        <v>19</v>
      </c>
      <c r="I22" s="25" t="s">
        <v>20</v>
      </c>
      <c r="J22" s="7"/>
      <c r="K22" s="7"/>
      <c r="L22" s="22"/>
      <c r="M22" s="17"/>
      <c r="N22" s="17"/>
    </row>
    <row r="23" spans="1:14">
      <c r="A23" s="17"/>
      <c r="B23" s="26"/>
      <c r="C23" s="19"/>
      <c r="D23" s="19"/>
      <c r="E23" s="10"/>
      <c r="F23" s="10"/>
      <c r="G23" s="24"/>
      <c r="H23" s="24"/>
      <c r="I23" s="7"/>
      <c r="J23" s="7"/>
      <c r="K23" s="7"/>
      <c r="L23" s="22"/>
      <c r="M23" s="17"/>
      <c r="N23" s="17"/>
    </row>
    <row r="24" spans="1:14">
      <c r="A24" s="17"/>
      <c r="B24" s="26"/>
      <c r="C24" s="19"/>
      <c r="D24" s="19"/>
      <c r="E24" s="10"/>
      <c r="F24" s="10"/>
      <c r="G24" s="24"/>
      <c r="H24" s="24"/>
      <c r="I24" s="7"/>
      <c r="J24" s="7"/>
      <c r="K24" s="7"/>
      <c r="L24" s="22"/>
      <c r="M24" s="17"/>
      <c r="N24" s="17"/>
    </row>
    <row r="25" spans="1:14">
      <c r="A25" s="17"/>
      <c r="B25" s="26"/>
      <c r="C25" s="19"/>
      <c r="D25" s="19"/>
      <c r="E25" s="10"/>
      <c r="F25" s="10"/>
      <c r="G25" s="24"/>
      <c r="H25" s="24"/>
      <c r="I25" s="7"/>
      <c r="J25" s="7"/>
      <c r="K25" s="7"/>
      <c r="L25" s="22"/>
      <c r="M25" s="17"/>
      <c r="N25" s="17"/>
    </row>
    <row r="26" spans="1:14">
      <c r="A26" s="17"/>
      <c r="B26" s="26"/>
      <c r="C26" s="19"/>
      <c r="D26" s="19"/>
      <c r="E26" s="10"/>
      <c r="F26" s="10"/>
      <c r="G26" s="24"/>
      <c r="H26" s="24"/>
      <c r="I26" s="7"/>
      <c r="J26" s="7"/>
      <c r="K26" s="7"/>
      <c r="L26" s="22"/>
      <c r="M26" s="17"/>
      <c r="N26" s="17"/>
    </row>
    <row r="27" spans="1:14">
      <c r="A27" s="17"/>
      <c r="B27" s="19"/>
      <c r="C27" s="19"/>
      <c r="D27" s="24"/>
      <c r="E27" s="24"/>
      <c r="F27" s="24"/>
      <c r="G27" s="24"/>
      <c r="H27" s="24"/>
      <c r="I27" s="24"/>
      <c r="J27" s="27"/>
      <c r="K27" s="27"/>
      <c r="L27" s="22"/>
      <c r="M27" s="17"/>
      <c r="N27" s="17"/>
    </row>
    <row r="28" spans="1:14">
      <c r="A28" s="17"/>
      <c r="B28" s="19"/>
      <c r="C28" s="19"/>
      <c r="D28" s="24"/>
      <c r="E28" s="24"/>
      <c r="F28" s="24"/>
      <c r="G28" s="24"/>
      <c r="H28" s="24"/>
      <c r="I28" s="24"/>
      <c r="J28" s="27"/>
      <c r="K28" s="27"/>
      <c r="L28" s="22"/>
      <c r="M28" s="17"/>
      <c r="N28" s="17"/>
    </row>
    <row r="29" spans="1:1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7"/>
    </row>
    <row r="30" spans="1:1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7"/>
    </row>
    <row r="31" spans="1:14">
      <c r="A31" s="17"/>
      <c r="B31" s="19"/>
      <c r="C31" s="19"/>
      <c r="D31" s="24"/>
      <c r="E31" s="24"/>
      <c r="F31" s="24"/>
      <c r="G31" s="24"/>
      <c r="H31" s="24"/>
      <c r="I31" s="24"/>
      <c r="J31" s="27"/>
      <c r="K31" s="27"/>
      <c r="L31" s="22"/>
      <c r="M31" s="17"/>
      <c r="N31" s="17"/>
    </row>
    <row r="32" spans="1:14">
      <c r="A32" s="17"/>
      <c r="B32" s="19"/>
      <c r="C32" s="19"/>
      <c r="D32" s="24"/>
      <c r="E32" s="24"/>
      <c r="F32" s="24"/>
      <c r="G32" s="24"/>
      <c r="H32" s="24"/>
      <c r="I32" s="24"/>
      <c r="J32" s="27"/>
      <c r="K32" s="27"/>
      <c r="L32" s="22"/>
      <c r="M32" s="17"/>
      <c r="N32" s="17"/>
    </row>
    <row r="33" spans="1:1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17"/>
    </row>
    <row r="34" spans="1:1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17"/>
    </row>
  </sheetData>
  <mergeCells count="2">
    <mergeCell ref="C1:E1"/>
    <mergeCell ref="C16:E16"/>
  </mergeCells>
  <phoneticPr fontId="2" type="noConversion"/>
  <dataValidations count="3">
    <dataValidation type="list" allowBlank="1" showInputMessage="1" showErrorMessage="1" sqref="I7 I22" xr:uid="{8D2CD332-311A-DA42-8116-DAF4F66CF3BD}">
      <formula1>"No,Agonist,Bell shift curve"</formula1>
    </dataValidation>
    <dataValidation type="list" allowBlank="1" showInputMessage="1" showErrorMessage="1" sqref="L2 L17" xr:uid="{DC744B77-BBB9-3B4A-AD3F-B07CC9E4E6FD}">
      <formula1>"No Fix,Top Fix,Bottom Fix,Both Fix"</formula1>
    </dataValidation>
    <dataValidation type="list" allowBlank="1" showInputMessage="1" showErrorMessage="1" sqref="I2 I17" xr:uid="{8BE8F61A-CF7B-6543-B006-1AB863E6B08C}">
      <formula1>"'=,&gt;,&lt;"</formula1>
    </dataValidation>
  </dataValidation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IDBS_MathIQ.Chart2DObj" shapeId="1033" r:id="rId3">
          <objectPr locked="0" defaultSize="0" autoPict="0" altText="" r:id="rId4">
            <anchor moveWithCells="1">
              <from>
                <xdr:col>9</xdr:col>
                <xdr:colOff>25400</xdr:colOff>
                <xdr:row>2</xdr:row>
                <xdr:rowOff>12700</xdr:rowOff>
              </from>
              <to>
                <xdr:col>13</xdr:col>
                <xdr:colOff>381000</xdr:colOff>
                <xdr:row>13</xdr:row>
                <xdr:rowOff>0</xdr:rowOff>
              </to>
            </anchor>
          </objectPr>
        </oleObject>
      </mc:Choice>
      <mc:Fallback>
        <oleObject progId="IDBS_MathIQ.Chart2DObj" shapeId="1033" r:id="rId3"/>
      </mc:Fallback>
    </mc:AlternateContent>
    <mc:AlternateContent xmlns:mc="http://schemas.openxmlformats.org/markup-compatibility/2006">
      <mc:Choice Requires="x14">
        <oleObject progId="IDBS_MathIQ.Chart2DObj" shapeId="1034" r:id="rId5">
          <objectPr locked="0" defaultSize="0" autoPict="0" altText="" r:id="rId6">
            <anchor moveWithCells="1">
              <from>
                <xdr:col>9</xdr:col>
                <xdr:colOff>25400</xdr:colOff>
                <xdr:row>17</xdr:row>
                <xdr:rowOff>12700</xdr:rowOff>
              </from>
              <to>
                <xdr:col>13</xdr:col>
                <xdr:colOff>381000</xdr:colOff>
                <xdr:row>28</xdr:row>
                <xdr:rowOff>0</xdr:rowOff>
              </to>
            </anchor>
          </objectPr>
        </oleObject>
      </mc:Choice>
      <mc:Fallback>
        <oleObject progId="IDBS_MathIQ.Chart2DObj" shapeId="1034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EED55-23DE-104D-8F17-C9A420C60544}">
  <dimension ref="A1:N30"/>
  <sheetViews>
    <sheetView workbookViewId="0">
      <selection activeCell="F32" sqref="F32"/>
    </sheetView>
  </sheetViews>
  <sheetFormatPr baseColWidth="10" defaultRowHeight="16"/>
  <sheetData>
    <row r="1" spans="1:14" ht="28">
      <c r="A1" s="1" t="s">
        <v>0</v>
      </c>
      <c r="B1" s="2" t="s">
        <v>1</v>
      </c>
      <c r="C1" s="3" t="s">
        <v>2</v>
      </c>
      <c r="D1" s="3"/>
      <c r="E1" s="3"/>
      <c r="F1" s="4" t="s">
        <v>3</v>
      </c>
      <c r="G1" s="4" t="s">
        <v>4</v>
      </c>
      <c r="H1" s="1" t="s">
        <v>5</v>
      </c>
      <c r="I1" s="5"/>
      <c r="J1" s="6" t="s">
        <v>6</v>
      </c>
      <c r="K1" s="6" t="s">
        <v>7</v>
      </c>
      <c r="L1" s="6" t="s">
        <v>8</v>
      </c>
      <c r="M1" s="6" t="s">
        <v>9</v>
      </c>
      <c r="N1" s="7"/>
    </row>
    <row r="2" spans="1:14">
      <c r="A2" s="8" t="s">
        <v>10</v>
      </c>
      <c r="B2" s="9">
        <v>100000</v>
      </c>
      <c r="C2" s="10">
        <v>102.142474558115</v>
      </c>
      <c r="D2" s="10">
        <v>102.99946438136</v>
      </c>
      <c r="E2" s="10">
        <v>101.285484734869</v>
      </c>
      <c r="F2" s="10">
        <v>102.142474558115</v>
      </c>
      <c r="G2" s="10">
        <v>0.85698982324584705</v>
      </c>
      <c r="H2" s="11" t="s">
        <v>11</v>
      </c>
      <c r="I2" s="28" t="s">
        <v>22</v>
      </c>
      <c r="J2" s="13" t="s">
        <v>13</v>
      </c>
      <c r="K2" s="14" t="s">
        <v>13</v>
      </c>
      <c r="L2" s="15" t="s">
        <v>23</v>
      </c>
      <c r="M2" s="16">
        <v>0.99793067066916896</v>
      </c>
      <c r="N2" s="7"/>
    </row>
    <row r="3" spans="1:14">
      <c r="A3" s="17"/>
      <c r="B3" s="26">
        <v>10000</v>
      </c>
      <c r="C3" s="19">
        <v>95.286555972147795</v>
      </c>
      <c r="D3" s="19">
        <v>102.99946438136</v>
      </c>
      <c r="E3" s="19">
        <v>94.429566148901998</v>
      </c>
      <c r="F3" s="10">
        <v>97.571862167470101</v>
      </c>
      <c r="G3" s="10">
        <v>4.7199319098327601</v>
      </c>
      <c r="H3" s="20" t="s">
        <v>15</v>
      </c>
      <c r="I3" s="30">
        <v>39.967327499188897</v>
      </c>
      <c r="J3" s="7"/>
      <c r="K3" s="7"/>
      <c r="L3" s="22"/>
      <c r="M3" s="17"/>
      <c r="N3" s="17"/>
    </row>
    <row r="4" spans="1:14">
      <c r="A4" s="17"/>
      <c r="B4" s="18">
        <v>1000</v>
      </c>
      <c r="C4" s="19">
        <v>96.143545795393706</v>
      </c>
      <c r="D4" s="19">
        <v>89.287627209426901</v>
      </c>
      <c r="E4" s="19">
        <v>92.715586502410304</v>
      </c>
      <c r="F4" s="10">
        <v>92.715586502410304</v>
      </c>
      <c r="G4" s="10">
        <v>3.4279592929834002</v>
      </c>
      <c r="H4" s="20" t="s">
        <v>16</v>
      </c>
      <c r="I4" s="23">
        <v>0.65579719445473195</v>
      </c>
      <c r="J4" s="7"/>
      <c r="K4" s="7"/>
      <c r="L4" s="22"/>
      <c r="M4" s="17"/>
      <c r="N4" s="17"/>
    </row>
    <row r="5" spans="1:14">
      <c r="A5" s="17"/>
      <c r="B5" s="18">
        <v>100</v>
      </c>
      <c r="C5" s="19">
        <v>63.149437600428499</v>
      </c>
      <c r="D5" s="19">
        <v>69.148366363149407</v>
      </c>
      <c r="E5" s="19">
        <v>62.7209426888056</v>
      </c>
      <c r="F5" s="10">
        <v>65.0062488841278</v>
      </c>
      <c r="G5" s="10">
        <v>3.5935713266657001</v>
      </c>
      <c r="H5" s="20" t="s">
        <v>17</v>
      </c>
      <c r="I5" s="23">
        <v>0</v>
      </c>
      <c r="J5" s="7"/>
      <c r="K5" s="7"/>
      <c r="L5" s="22"/>
      <c r="M5" s="17"/>
      <c r="N5" s="17"/>
    </row>
    <row r="6" spans="1:14">
      <c r="A6" s="17"/>
      <c r="B6" s="18">
        <v>10</v>
      </c>
      <c r="C6" s="19">
        <v>32.297803963577898</v>
      </c>
      <c r="D6" s="19">
        <v>28.8698446705945</v>
      </c>
      <c r="E6" s="19">
        <v>28.012854847348699</v>
      </c>
      <c r="F6" s="10">
        <v>29.7268344938404</v>
      </c>
      <c r="G6" s="10">
        <v>2.2673819484217201</v>
      </c>
      <c r="H6" s="20" t="s">
        <v>18</v>
      </c>
      <c r="I6" s="23">
        <v>102.032722953687</v>
      </c>
      <c r="J6" s="7"/>
      <c r="K6" s="7"/>
      <c r="L6" s="22"/>
      <c r="M6" s="17"/>
      <c r="N6" s="17"/>
    </row>
    <row r="7" spans="1:14">
      <c r="A7" s="17"/>
      <c r="B7" s="18"/>
      <c r="C7" s="19"/>
      <c r="D7" s="19"/>
      <c r="E7" s="10"/>
      <c r="F7" s="10"/>
      <c r="G7" s="24"/>
      <c r="H7" s="20" t="s">
        <v>19</v>
      </c>
      <c r="I7" s="25" t="s">
        <v>20</v>
      </c>
      <c r="J7" s="7"/>
      <c r="K7" s="7"/>
      <c r="L7" s="22"/>
      <c r="M7" s="17"/>
      <c r="N7" s="17"/>
    </row>
    <row r="8" spans="1:14">
      <c r="A8" s="17"/>
      <c r="B8" s="26"/>
      <c r="C8" s="19"/>
      <c r="D8" s="19"/>
      <c r="E8" s="10"/>
      <c r="F8" s="10"/>
      <c r="G8" s="24"/>
      <c r="H8" s="24"/>
      <c r="I8" s="7"/>
      <c r="J8" s="7"/>
      <c r="K8" s="7"/>
      <c r="L8" s="22"/>
      <c r="M8" s="17"/>
      <c r="N8" s="17"/>
    </row>
    <row r="9" spans="1:14">
      <c r="A9" s="17"/>
      <c r="B9" s="26"/>
      <c r="C9" s="19"/>
      <c r="D9" s="19"/>
      <c r="E9" s="10"/>
      <c r="F9" s="10"/>
      <c r="G9" s="24"/>
      <c r="H9" s="24"/>
      <c r="I9" s="7"/>
      <c r="J9" s="7"/>
      <c r="K9" s="7"/>
      <c r="L9" s="22"/>
      <c r="M9" s="17"/>
      <c r="N9" s="17"/>
    </row>
    <row r="10" spans="1:14">
      <c r="A10" s="17"/>
      <c r="B10" s="26"/>
      <c r="C10" s="19"/>
      <c r="D10" s="19"/>
      <c r="E10" s="10"/>
      <c r="F10" s="10"/>
      <c r="G10" s="24"/>
      <c r="H10" s="24"/>
      <c r="I10" s="7"/>
      <c r="J10" s="7"/>
      <c r="K10" s="7"/>
      <c r="L10" s="22"/>
      <c r="M10" s="17"/>
      <c r="N10" s="17"/>
    </row>
    <row r="11" spans="1:14">
      <c r="A11" s="17"/>
      <c r="B11" s="26"/>
      <c r="C11" s="19"/>
      <c r="D11" s="19"/>
      <c r="E11" s="10"/>
      <c r="F11" s="10"/>
      <c r="G11" s="24"/>
      <c r="H11" s="24"/>
      <c r="I11" s="7"/>
      <c r="J11" s="7"/>
      <c r="K11" s="7"/>
      <c r="L11" s="22"/>
      <c r="M11" s="17"/>
      <c r="N11" s="17"/>
    </row>
    <row r="12" spans="1:14">
      <c r="A12" s="17"/>
      <c r="B12" s="19"/>
      <c r="C12" s="19"/>
      <c r="D12" s="24"/>
      <c r="E12" s="24"/>
      <c r="F12" s="24"/>
      <c r="G12" s="24"/>
      <c r="H12" s="24"/>
      <c r="I12" s="24"/>
      <c r="J12" s="27"/>
      <c r="K12" s="27"/>
      <c r="L12" s="22"/>
      <c r="M12" s="17"/>
      <c r="N12" s="17"/>
    </row>
    <row r="13" spans="1:14">
      <c r="A13" s="17"/>
      <c r="B13" s="19"/>
      <c r="C13" s="19"/>
      <c r="D13" s="24"/>
      <c r="E13" s="24"/>
      <c r="F13" s="24"/>
      <c r="G13" s="24"/>
      <c r="H13" s="24"/>
      <c r="I13" s="24"/>
      <c r="J13" s="27"/>
      <c r="K13" s="27"/>
      <c r="L13" s="22"/>
      <c r="M13" s="17"/>
      <c r="N13" s="17"/>
    </row>
    <row r="14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28">
      <c r="A16" s="1" t="s">
        <v>0</v>
      </c>
      <c r="B16" s="2" t="s">
        <v>1</v>
      </c>
      <c r="C16" s="3" t="s">
        <v>2</v>
      </c>
      <c r="D16" s="3"/>
      <c r="E16" s="3"/>
      <c r="F16" s="4" t="s">
        <v>3</v>
      </c>
      <c r="G16" s="4" t="s">
        <v>4</v>
      </c>
      <c r="H16" s="1" t="s">
        <v>5</v>
      </c>
      <c r="I16" s="5"/>
      <c r="J16" s="6" t="s">
        <v>6</v>
      </c>
      <c r="K16" s="6" t="s">
        <v>7</v>
      </c>
      <c r="L16" s="6" t="s">
        <v>8</v>
      </c>
      <c r="M16" s="6" t="s">
        <v>9</v>
      </c>
      <c r="N16" s="7"/>
    </row>
    <row r="17" spans="1:14">
      <c r="A17" s="8" t="s">
        <v>21</v>
      </c>
      <c r="B17" s="9">
        <v>100000</v>
      </c>
      <c r="C17" s="10">
        <v>13.015532940546301</v>
      </c>
      <c r="D17" s="10">
        <v>-1.12479914301018</v>
      </c>
      <c r="E17" s="10">
        <v>25.441885377611101</v>
      </c>
      <c r="F17" s="10">
        <v>12.444206391715801</v>
      </c>
      <c r="G17" s="10">
        <v>13.292554010558099</v>
      </c>
      <c r="H17" s="11" t="s">
        <v>11</v>
      </c>
      <c r="I17" s="12" t="s">
        <v>12</v>
      </c>
      <c r="J17" s="13" t="s">
        <v>13</v>
      </c>
      <c r="K17" s="14" t="s">
        <v>13</v>
      </c>
      <c r="L17" s="15" t="s">
        <v>14</v>
      </c>
      <c r="M17" s="16">
        <v>0.49284393208080401</v>
      </c>
      <c r="N17" s="7"/>
    </row>
    <row r="18" spans="1:14">
      <c r="A18" s="17"/>
      <c r="B18" s="26">
        <v>10000</v>
      </c>
      <c r="C18" s="19">
        <v>13.872522763792199</v>
      </c>
      <c r="D18" s="19">
        <v>32.726298875200897</v>
      </c>
      <c r="E18" s="19">
        <v>-1.98178896625603</v>
      </c>
      <c r="F18" s="10">
        <v>14.872344224245699</v>
      </c>
      <c r="G18" s="10">
        <v>17.375631574626599</v>
      </c>
      <c r="H18" s="20" t="s">
        <v>15</v>
      </c>
      <c r="I18" s="29">
        <v>100000</v>
      </c>
      <c r="J18" s="7"/>
      <c r="K18" s="7"/>
      <c r="L18" s="22"/>
      <c r="M18" s="17"/>
      <c r="N18" s="17"/>
    </row>
    <row r="19" spans="1:14">
      <c r="A19" s="17"/>
      <c r="B19" s="18">
        <v>1000</v>
      </c>
      <c r="C19" s="19">
        <v>-1.98178896625603</v>
      </c>
      <c r="D19" s="19">
        <v>-9.2662024638457403</v>
      </c>
      <c r="E19" s="19">
        <v>-12.2656668452062</v>
      </c>
      <c r="F19" s="10">
        <v>-7.83788609176933</v>
      </c>
      <c r="G19" s="10">
        <v>5.2886294823277602</v>
      </c>
      <c r="H19" s="20" t="s">
        <v>16</v>
      </c>
      <c r="I19" s="23">
        <v>-2.97662932983669E-2</v>
      </c>
      <c r="J19" s="7"/>
      <c r="K19" s="7"/>
      <c r="L19" s="22"/>
      <c r="M19" s="17"/>
      <c r="N19" s="17"/>
    </row>
    <row r="20" spans="1:14">
      <c r="A20" s="17"/>
      <c r="B20" s="18">
        <v>100</v>
      </c>
      <c r="C20" s="19">
        <v>-21.692554900910601</v>
      </c>
      <c r="D20" s="19">
        <v>-20.8355650776647</v>
      </c>
      <c r="E20" s="19">
        <v>-4.55275843599357</v>
      </c>
      <c r="F20" s="10">
        <v>-15.6936261381896</v>
      </c>
      <c r="G20" s="10">
        <v>9.6577848266392206</v>
      </c>
      <c r="H20" s="20" t="s">
        <v>17</v>
      </c>
      <c r="I20" s="23">
        <v>-5.2234750518756297</v>
      </c>
      <c r="J20" s="7"/>
      <c r="K20" s="7"/>
      <c r="L20" s="22"/>
      <c r="M20" s="17"/>
      <c r="N20" s="17"/>
    </row>
    <row r="21" spans="1:14">
      <c r="A21" s="17"/>
      <c r="B21" s="18">
        <v>10</v>
      </c>
      <c r="C21" s="19">
        <v>-15.2651312265667</v>
      </c>
      <c r="D21" s="19">
        <v>6.5881092662024603</v>
      </c>
      <c r="E21" s="19">
        <v>2.7316550615961401</v>
      </c>
      <c r="F21" s="10">
        <v>-1.98178896625603</v>
      </c>
      <c r="G21" s="10">
        <v>11.664195041299401</v>
      </c>
      <c r="H21" s="20" t="s">
        <v>18</v>
      </c>
      <c r="I21" s="23">
        <v>100</v>
      </c>
      <c r="J21" s="7"/>
      <c r="K21" s="7"/>
      <c r="L21" s="22"/>
      <c r="M21" s="17"/>
      <c r="N21" s="17"/>
    </row>
    <row r="22" spans="1:14">
      <c r="A22" s="17"/>
      <c r="B22" s="18"/>
      <c r="C22" s="19"/>
      <c r="D22" s="19"/>
      <c r="E22" s="10"/>
      <c r="F22" s="10"/>
      <c r="G22" s="24"/>
      <c r="H22" s="20" t="s">
        <v>19</v>
      </c>
      <c r="I22" s="25" t="s">
        <v>20</v>
      </c>
      <c r="J22" s="7"/>
      <c r="K22" s="7"/>
      <c r="L22" s="22"/>
      <c r="M22" s="17"/>
      <c r="N22" s="17"/>
    </row>
    <row r="23" spans="1:14">
      <c r="A23" s="17"/>
      <c r="B23" s="26"/>
      <c r="C23" s="19"/>
      <c r="D23" s="19"/>
      <c r="E23" s="10"/>
      <c r="F23" s="10"/>
      <c r="G23" s="24"/>
      <c r="H23" s="24"/>
      <c r="I23" s="7"/>
      <c r="J23" s="7"/>
      <c r="K23" s="7"/>
      <c r="L23" s="22"/>
      <c r="M23" s="17"/>
      <c r="N23" s="17"/>
    </row>
    <row r="24" spans="1:14">
      <c r="A24" s="17"/>
      <c r="B24" s="26"/>
      <c r="C24" s="19"/>
      <c r="D24" s="19"/>
      <c r="E24" s="10"/>
      <c r="F24" s="10"/>
      <c r="G24" s="24"/>
      <c r="H24" s="24"/>
      <c r="I24" s="7"/>
      <c r="J24" s="7"/>
      <c r="K24" s="7"/>
      <c r="L24" s="22"/>
      <c r="M24" s="17"/>
      <c r="N24" s="17"/>
    </row>
    <row r="25" spans="1:14">
      <c r="A25" s="17"/>
      <c r="B25" s="26"/>
      <c r="C25" s="19"/>
      <c r="D25" s="19"/>
      <c r="E25" s="10"/>
      <c r="F25" s="10"/>
      <c r="G25" s="24"/>
      <c r="H25" s="24"/>
      <c r="I25" s="7"/>
      <c r="J25" s="7"/>
      <c r="K25" s="7"/>
      <c r="L25" s="22"/>
      <c r="M25" s="17"/>
      <c r="N25" s="17"/>
    </row>
    <row r="26" spans="1:14">
      <c r="A26" s="17"/>
      <c r="B26" s="26"/>
      <c r="C26" s="19"/>
      <c r="D26" s="19"/>
      <c r="E26" s="10"/>
      <c r="F26" s="10"/>
      <c r="G26" s="24"/>
      <c r="H26" s="24"/>
      <c r="I26" s="7"/>
      <c r="J26" s="7"/>
      <c r="K26" s="7"/>
      <c r="L26" s="22"/>
      <c r="M26" s="17"/>
      <c r="N26" s="17"/>
    </row>
    <row r="27" spans="1:14">
      <c r="A27" s="17"/>
      <c r="B27" s="19"/>
      <c r="C27" s="19"/>
      <c r="D27" s="24"/>
      <c r="E27" s="24"/>
      <c r="F27" s="24"/>
      <c r="G27" s="24"/>
      <c r="H27" s="24"/>
      <c r="I27" s="24"/>
      <c r="J27" s="27"/>
      <c r="K27" s="27"/>
      <c r="L27" s="22"/>
      <c r="M27" s="17"/>
      <c r="N27" s="17"/>
    </row>
    <row r="28" spans="1:14">
      <c r="A28" s="17"/>
      <c r="B28" s="19"/>
      <c r="C28" s="19"/>
      <c r="D28" s="24"/>
      <c r="E28" s="24"/>
      <c r="F28" s="24"/>
      <c r="G28" s="24"/>
      <c r="H28" s="24"/>
      <c r="I28" s="24"/>
      <c r="J28" s="27"/>
      <c r="K28" s="27"/>
      <c r="L28" s="22"/>
      <c r="M28" s="17"/>
      <c r="N28" s="17"/>
    </row>
    <row r="29" spans="1:1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17"/>
    </row>
    <row r="30" spans="1:1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17"/>
    </row>
  </sheetData>
  <mergeCells count="2">
    <mergeCell ref="C1:E1"/>
    <mergeCell ref="C16:E16"/>
  </mergeCells>
  <phoneticPr fontId="2" type="noConversion"/>
  <dataValidations count="3">
    <dataValidation type="list" allowBlank="1" showInputMessage="1" showErrorMessage="1" sqref="I7 I22" xr:uid="{8C390EB0-8416-4142-AF99-15698304172C}">
      <formula1>"No,Agonist,Bell shift curve"</formula1>
    </dataValidation>
    <dataValidation type="list" allowBlank="1" showInputMessage="1" showErrorMessage="1" sqref="L2 L17" xr:uid="{574D5061-E5C2-8447-A499-3EDFC3BD17C6}">
      <formula1>"No Fix,Top Fix,Bottom Fix,Both Fix"</formula1>
    </dataValidation>
    <dataValidation type="list" allowBlank="1" showInputMessage="1" showErrorMessage="1" sqref="I2 I17" xr:uid="{E77B4166-4B9A-6948-B768-1A2E711D0A1F}">
      <formula1>"'=,&gt;,&lt;"</formula1>
    </dataValidation>
  </dataValidation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IDBS_MathIQ.Chart2DObj" shapeId="2057" r:id="rId3">
          <objectPr locked="0" defaultSize="0" autoPict="0" altText="" r:id="rId4">
            <anchor moveWithCells="1">
              <from>
                <xdr:col>9</xdr:col>
                <xdr:colOff>25400</xdr:colOff>
                <xdr:row>2</xdr:row>
                <xdr:rowOff>12700</xdr:rowOff>
              </from>
              <to>
                <xdr:col>13</xdr:col>
                <xdr:colOff>381000</xdr:colOff>
                <xdr:row>13</xdr:row>
                <xdr:rowOff>0</xdr:rowOff>
              </to>
            </anchor>
          </objectPr>
        </oleObject>
      </mc:Choice>
      <mc:Fallback>
        <oleObject progId="IDBS_MathIQ.Chart2DObj" shapeId="2057" r:id="rId3"/>
      </mc:Fallback>
    </mc:AlternateContent>
    <mc:AlternateContent xmlns:mc="http://schemas.openxmlformats.org/markup-compatibility/2006">
      <mc:Choice Requires="x14">
        <oleObject progId="IDBS_MathIQ.Chart2DObj" shapeId="2058" r:id="rId5">
          <objectPr locked="0" defaultSize="0" autoPict="0" altText="" r:id="rId6">
            <anchor moveWithCells="1">
              <from>
                <xdr:col>9</xdr:col>
                <xdr:colOff>25400</xdr:colOff>
                <xdr:row>17</xdr:row>
                <xdr:rowOff>12700</xdr:rowOff>
              </from>
              <to>
                <xdr:col>13</xdr:col>
                <xdr:colOff>381000</xdr:colOff>
                <xdr:row>28</xdr:row>
                <xdr:rowOff>0</xdr:rowOff>
              </to>
            </anchor>
          </objectPr>
        </oleObject>
      </mc:Choice>
      <mc:Fallback>
        <oleObject progId="IDBS_MathIQ.Chart2DObj" shapeId="2058" r:id="rId5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92EE8-F784-C541-BEF3-2514312882AB}">
  <dimension ref="A1:D7"/>
  <sheetViews>
    <sheetView workbookViewId="0">
      <selection activeCell="D27" sqref="C27:D27"/>
    </sheetView>
  </sheetViews>
  <sheetFormatPr baseColWidth="10" defaultColWidth="13.6640625" defaultRowHeight="16"/>
  <cols>
    <col min="1" max="1" width="13.83203125" bestFit="1" customWidth="1"/>
    <col min="2" max="4" width="15" bestFit="1" customWidth="1"/>
  </cols>
  <sheetData>
    <row r="1" spans="1:4">
      <c r="A1" s="31" t="s">
        <v>24</v>
      </c>
      <c r="B1" s="31" t="s">
        <v>25</v>
      </c>
      <c r="C1" s="31" t="s">
        <v>26</v>
      </c>
      <c r="D1" s="31" t="s">
        <v>27</v>
      </c>
    </row>
    <row r="2" spans="1:4">
      <c r="A2" s="32">
        <v>2.0785219399999999</v>
      </c>
      <c r="B2" s="32">
        <v>2.0785219399999999</v>
      </c>
      <c r="C2" s="32">
        <v>8.3140877599999996</v>
      </c>
      <c r="D2" s="32">
        <v>7.3903002310000003</v>
      </c>
    </row>
    <row r="3" spans="1:4">
      <c r="A3" s="32">
        <v>0.69284064999999995</v>
      </c>
      <c r="B3" s="32">
        <v>4.6189376439999998</v>
      </c>
      <c r="C3" s="32">
        <v>9.4688221709999993</v>
      </c>
      <c r="D3" s="32">
        <v>5.542725173</v>
      </c>
    </row>
    <row r="4" spans="1:4">
      <c r="A4" s="32">
        <v>0.92378753000000002</v>
      </c>
      <c r="B4" s="32">
        <v>4.3879907620000003</v>
      </c>
      <c r="C4" s="32">
        <v>9.0069284060000001</v>
      </c>
      <c r="D4" s="32">
        <v>6.0046189380000001</v>
      </c>
    </row>
    <row r="5" spans="1:4">
      <c r="A5" s="32">
        <v>0.92378753000000002</v>
      </c>
      <c r="B5" s="32">
        <v>4.1570438799999998</v>
      </c>
      <c r="C5" s="32">
        <v>8.7759815240000005</v>
      </c>
      <c r="D5" s="32">
        <v>9.2378752889999998</v>
      </c>
    </row>
    <row r="6" spans="1:4">
      <c r="A6" s="32">
        <v>0.46189375999999999</v>
      </c>
      <c r="B6" s="32">
        <v>4.6189376439999998</v>
      </c>
      <c r="C6" s="32">
        <v>7.6212471129999999</v>
      </c>
      <c r="D6" s="32">
        <v>5.7736720549999996</v>
      </c>
    </row>
    <row r="7" spans="1:4">
      <c r="A7" s="32">
        <v>0.92378753000000002</v>
      </c>
      <c r="B7" s="32">
        <v>3.2332563510000001</v>
      </c>
      <c r="C7" s="32">
        <v>7.6212471129999999</v>
      </c>
      <c r="D7" s="32">
        <v>6.4665127020000002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8D3F3-32DA-C749-9ED0-2D859B808B90}">
  <dimension ref="A1:C5"/>
  <sheetViews>
    <sheetView workbookViewId="0">
      <selection activeCell="C22" sqref="C22"/>
    </sheetView>
  </sheetViews>
  <sheetFormatPr baseColWidth="10" defaultRowHeight="16"/>
  <sheetData>
    <row r="1" spans="1:3">
      <c r="A1" s="31" t="s">
        <v>24</v>
      </c>
      <c r="B1" s="31" t="s">
        <v>28</v>
      </c>
      <c r="C1" s="31" t="s">
        <v>29</v>
      </c>
    </row>
    <row r="2" spans="1:3">
      <c r="A2" s="32">
        <v>1.0810810799999999</v>
      </c>
      <c r="B2" s="32">
        <v>3.4594594590000001</v>
      </c>
      <c r="C2" s="32">
        <v>2.324324324</v>
      </c>
    </row>
    <row r="3" spans="1:3">
      <c r="A3" s="32">
        <v>0.81081080999999999</v>
      </c>
      <c r="B3" s="32">
        <v>3.1891891889999999</v>
      </c>
      <c r="C3" s="32">
        <v>3.1351351350000001</v>
      </c>
    </row>
    <row r="4" spans="1:3">
      <c r="A4" s="32">
        <v>0.97297297000000005</v>
      </c>
      <c r="B4" s="32">
        <v>5.4594594589999996</v>
      </c>
      <c r="C4" s="32">
        <v>2.7027027029999999</v>
      </c>
    </row>
    <row r="5" spans="1:3">
      <c r="A5" s="32">
        <v>1.13513514</v>
      </c>
      <c r="B5" s="32">
        <v>4</v>
      </c>
      <c r="C5" s="32">
        <v>2.162162162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EACA0-C626-6446-8221-CACF0C607B4E}">
  <dimension ref="A1:B5"/>
  <sheetViews>
    <sheetView workbookViewId="0">
      <selection activeCell="C8" sqref="C8"/>
    </sheetView>
  </sheetViews>
  <sheetFormatPr baseColWidth="10" defaultRowHeight="16"/>
  <cols>
    <col min="1" max="2" width="13.83203125" bestFit="1" customWidth="1"/>
  </cols>
  <sheetData>
    <row r="1" spans="1:2">
      <c r="A1" s="31" t="s">
        <v>31</v>
      </c>
      <c r="B1" s="31" t="s">
        <v>30</v>
      </c>
    </row>
    <row r="2" spans="1:2">
      <c r="A2" s="32">
        <v>1.04245974</v>
      </c>
      <c r="B2" s="32">
        <v>0.63250366000000002</v>
      </c>
    </row>
    <row r="3" spans="1:2">
      <c r="A3" s="32">
        <v>1.02489019</v>
      </c>
      <c r="B3" s="32">
        <v>0.60322107999999997</v>
      </c>
    </row>
    <row r="4" spans="1:2">
      <c r="A4" s="32">
        <v>0.93704246000000002</v>
      </c>
      <c r="B4" s="32">
        <v>0.59736456999999998</v>
      </c>
    </row>
    <row r="5" spans="1:2">
      <c r="A5" s="32">
        <v>0.99560760999999998</v>
      </c>
      <c r="B5" s="32">
        <v>0.55636896000000002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43052-2443-A945-A33E-15901A3F97F1}">
  <dimension ref="A1:H4"/>
  <sheetViews>
    <sheetView workbookViewId="0">
      <selection activeCell="E13" sqref="E13"/>
    </sheetView>
  </sheetViews>
  <sheetFormatPr baseColWidth="10" defaultColWidth="21" defaultRowHeight="16"/>
  <cols>
    <col min="1" max="1" width="21.1640625" bestFit="1" customWidth="1"/>
    <col min="2" max="2" width="12.5" bestFit="1" customWidth="1"/>
  </cols>
  <sheetData>
    <row r="1" spans="1:8">
      <c r="A1" s="31" t="s">
        <v>32</v>
      </c>
      <c r="B1" s="31" t="s">
        <v>34</v>
      </c>
      <c r="D1" s="31" t="s">
        <v>32</v>
      </c>
      <c r="E1" s="31" t="s">
        <v>35</v>
      </c>
      <c r="G1" s="31" t="s">
        <v>32</v>
      </c>
      <c r="H1" s="31" t="s">
        <v>33</v>
      </c>
    </row>
    <row r="2" spans="1:8">
      <c r="A2" s="32">
        <v>1</v>
      </c>
      <c r="B2" s="32">
        <v>0.47599999999999998</v>
      </c>
      <c r="D2" s="32">
        <v>1</v>
      </c>
      <c r="E2" s="32">
        <v>0.56799999999999995</v>
      </c>
      <c r="G2" s="32">
        <v>1</v>
      </c>
      <c r="H2" s="32">
        <v>0.68799999999999994</v>
      </c>
    </row>
    <row r="3" spans="1:8">
      <c r="A3" s="32">
        <v>0.98299999999999998</v>
      </c>
      <c r="B3" s="32">
        <v>0.45500000000000002</v>
      </c>
      <c r="D3" s="32">
        <v>0.92800000000000005</v>
      </c>
      <c r="E3" s="32">
        <v>0.57799999999999996</v>
      </c>
      <c r="G3" s="32">
        <v>0.91900000000000004</v>
      </c>
      <c r="H3" s="32">
        <v>0.63700000000000001</v>
      </c>
    </row>
    <row r="4" spans="1:8">
      <c r="A4" s="32">
        <v>0.98399999999999999</v>
      </c>
      <c r="B4" s="32">
        <v>0.47</v>
      </c>
      <c r="D4" s="32">
        <v>0.93600000000000005</v>
      </c>
      <c r="E4" s="32">
        <v>0.64500000000000002</v>
      </c>
      <c r="G4" s="32">
        <v>1.0269999999999999</v>
      </c>
      <c r="H4" s="32">
        <v>0.68700000000000006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E46CC-1320-654A-ADFF-85AABDAA78B7}">
  <dimension ref="A1:K3"/>
  <sheetViews>
    <sheetView workbookViewId="0">
      <selection activeCell="K6" sqref="K6"/>
    </sheetView>
  </sheetViews>
  <sheetFormatPr baseColWidth="10" defaultRowHeight="16"/>
  <cols>
    <col min="1" max="1" width="31.83203125" bestFit="1" customWidth="1"/>
    <col min="2" max="8" width="13.83203125" bestFit="1" customWidth="1"/>
    <col min="9" max="9" width="15.1640625" customWidth="1"/>
    <col min="10" max="10" width="13.83203125" bestFit="1" customWidth="1"/>
    <col min="11" max="11" width="13.6640625" customWidth="1"/>
  </cols>
  <sheetData>
    <row r="1" spans="1:11">
      <c r="A1" s="31"/>
      <c r="B1" s="34" t="s">
        <v>36</v>
      </c>
      <c r="C1" s="34"/>
      <c r="D1" s="34"/>
      <c r="E1" s="34"/>
      <c r="F1" s="34"/>
      <c r="G1" s="34" t="s">
        <v>37</v>
      </c>
      <c r="H1" s="34"/>
      <c r="I1" s="34"/>
      <c r="J1" s="34"/>
      <c r="K1" s="34"/>
    </row>
    <row r="2" spans="1:11">
      <c r="A2" s="33" t="s">
        <v>32</v>
      </c>
      <c r="B2" s="32">
        <v>1.6379310300000001</v>
      </c>
      <c r="C2" s="32">
        <v>0.51724137999999997</v>
      </c>
      <c r="D2" s="32">
        <v>0.51724137999999997</v>
      </c>
      <c r="E2" s="32">
        <v>0.86206897000000005</v>
      </c>
      <c r="F2" s="32">
        <v>1.4655172400000001</v>
      </c>
      <c r="G2" s="32">
        <v>0.26666666999999999</v>
      </c>
      <c r="H2" s="32">
        <v>0.8</v>
      </c>
      <c r="I2" s="32">
        <v>2.4</v>
      </c>
      <c r="J2" s="32">
        <v>0.53333333000000005</v>
      </c>
      <c r="K2" s="32"/>
    </row>
    <row r="3" spans="1:11">
      <c r="A3" s="33" t="s">
        <v>38</v>
      </c>
      <c r="B3" s="32">
        <v>29.827586199999999</v>
      </c>
      <c r="C3" s="32">
        <v>34.482758599999997</v>
      </c>
      <c r="D3" s="32">
        <v>11.551724099999999</v>
      </c>
      <c r="E3" s="32">
        <v>19.655172400000001</v>
      </c>
      <c r="F3" s="32">
        <v>23.6206897</v>
      </c>
      <c r="G3" s="32">
        <v>33.6</v>
      </c>
      <c r="H3" s="32">
        <v>15.7333333</v>
      </c>
      <c r="I3" s="32">
        <v>27.2</v>
      </c>
      <c r="J3" s="32">
        <v>12</v>
      </c>
      <c r="K3" s="32"/>
    </row>
  </sheetData>
  <mergeCells count="2">
    <mergeCell ref="B1:F1"/>
    <mergeCell ref="G1:K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4D8FE-1CF0-E742-A118-682C63C07351}">
  <dimension ref="A1:R6"/>
  <sheetViews>
    <sheetView workbookViewId="0">
      <selection activeCell="F13" sqref="F13"/>
    </sheetView>
  </sheetViews>
  <sheetFormatPr baseColWidth="10" defaultRowHeight="16"/>
  <cols>
    <col min="1" max="18" width="9" customWidth="1"/>
  </cols>
  <sheetData>
    <row r="1" spans="1:18">
      <c r="A1" s="31" t="s">
        <v>24</v>
      </c>
      <c r="B1" s="31" t="s">
        <v>39</v>
      </c>
      <c r="C1" s="31" t="s">
        <v>40</v>
      </c>
      <c r="D1" s="31" t="s">
        <v>41</v>
      </c>
      <c r="E1" s="31" t="s">
        <v>42</v>
      </c>
      <c r="F1" s="31" t="s">
        <v>43</v>
      </c>
      <c r="G1" s="31" t="s">
        <v>48</v>
      </c>
      <c r="H1" s="31" t="s">
        <v>44</v>
      </c>
      <c r="I1" s="31" t="s">
        <v>45</v>
      </c>
      <c r="J1" s="31" t="s">
        <v>40</v>
      </c>
      <c r="K1" s="31" t="s">
        <v>46</v>
      </c>
      <c r="L1" s="31" t="s">
        <v>41</v>
      </c>
      <c r="M1" s="31" t="s">
        <v>42</v>
      </c>
      <c r="N1" s="31" t="s">
        <v>43</v>
      </c>
      <c r="O1" s="31" t="s">
        <v>47</v>
      </c>
      <c r="P1" s="31" t="s">
        <v>41</v>
      </c>
      <c r="Q1" s="31" t="s">
        <v>42</v>
      </c>
      <c r="R1" s="31" t="s">
        <v>43</v>
      </c>
    </row>
    <row r="2" spans="1:18">
      <c r="A2" s="32">
        <v>13</v>
      </c>
      <c r="B2" s="32">
        <v>0</v>
      </c>
      <c r="C2" s="32">
        <v>2</v>
      </c>
      <c r="D2" s="32">
        <v>5</v>
      </c>
      <c r="E2" s="32">
        <v>8</v>
      </c>
      <c r="F2" s="32">
        <v>24</v>
      </c>
      <c r="G2" s="32">
        <v>3</v>
      </c>
      <c r="H2" s="32">
        <v>2</v>
      </c>
      <c r="I2" s="32">
        <v>0</v>
      </c>
      <c r="J2" s="32">
        <v>0</v>
      </c>
      <c r="K2" s="32">
        <v>0</v>
      </c>
      <c r="L2" s="32">
        <v>0</v>
      </c>
      <c r="M2" s="32">
        <v>0</v>
      </c>
      <c r="N2" s="32">
        <v>1</v>
      </c>
      <c r="O2" s="32">
        <v>0</v>
      </c>
      <c r="P2" s="32">
        <v>0</v>
      </c>
      <c r="Q2" s="32">
        <v>0</v>
      </c>
      <c r="R2" s="32">
        <v>0</v>
      </c>
    </row>
    <row r="3" spans="1:18">
      <c r="A3" s="32">
        <v>13</v>
      </c>
      <c r="B3" s="32">
        <v>0</v>
      </c>
      <c r="C3" s="32">
        <v>2</v>
      </c>
      <c r="D3" s="32">
        <v>3</v>
      </c>
      <c r="E3" s="32">
        <v>3</v>
      </c>
      <c r="F3" s="32">
        <v>10</v>
      </c>
      <c r="G3" s="32">
        <v>2</v>
      </c>
      <c r="H3" s="32">
        <v>2</v>
      </c>
      <c r="I3" s="32">
        <v>0</v>
      </c>
      <c r="J3" s="32">
        <v>0</v>
      </c>
      <c r="K3" s="32">
        <v>0</v>
      </c>
      <c r="L3" s="32">
        <v>0</v>
      </c>
      <c r="M3" s="32">
        <v>0</v>
      </c>
      <c r="N3" s="32">
        <v>1</v>
      </c>
      <c r="O3" s="32">
        <v>0</v>
      </c>
      <c r="P3" s="32">
        <v>0</v>
      </c>
      <c r="Q3" s="32">
        <v>0</v>
      </c>
      <c r="R3" s="32">
        <v>0</v>
      </c>
    </row>
    <row r="4" spans="1:18">
      <c r="A4" s="32">
        <v>12</v>
      </c>
      <c r="B4" s="32">
        <v>2</v>
      </c>
      <c r="C4" s="32">
        <v>3</v>
      </c>
      <c r="D4" s="32">
        <v>2</v>
      </c>
      <c r="E4" s="32">
        <v>0</v>
      </c>
      <c r="F4" s="32">
        <v>8</v>
      </c>
      <c r="G4" s="32">
        <v>3</v>
      </c>
      <c r="H4" s="32">
        <v>1</v>
      </c>
      <c r="I4" s="32">
        <v>0</v>
      </c>
      <c r="J4" s="32">
        <v>0</v>
      </c>
      <c r="K4" s="32">
        <v>0</v>
      </c>
      <c r="L4" s="32">
        <v>0</v>
      </c>
      <c r="M4" s="32">
        <v>0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</row>
    <row r="5" spans="1:18">
      <c r="A5" s="32">
        <v>10</v>
      </c>
      <c r="B5" s="32">
        <v>1</v>
      </c>
      <c r="C5" s="32">
        <v>3</v>
      </c>
      <c r="D5" s="32">
        <v>1</v>
      </c>
      <c r="E5" s="32">
        <v>1</v>
      </c>
      <c r="F5" s="32">
        <v>2</v>
      </c>
      <c r="G5" s="32">
        <v>3</v>
      </c>
      <c r="H5" s="32">
        <v>1</v>
      </c>
      <c r="I5" s="32">
        <v>0</v>
      </c>
      <c r="J5" s="32">
        <v>0</v>
      </c>
      <c r="K5" s="32">
        <v>0</v>
      </c>
      <c r="L5" s="32">
        <v>0</v>
      </c>
      <c r="M5" s="32">
        <v>0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</row>
    <row r="6" spans="1:18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0E6BD-48B6-FA45-B3DF-30CF8E93E40D}">
  <dimension ref="A1:G6"/>
  <sheetViews>
    <sheetView workbookViewId="0">
      <selection activeCell="G13" sqref="G13"/>
    </sheetView>
  </sheetViews>
  <sheetFormatPr baseColWidth="10" defaultRowHeight="16"/>
  <cols>
    <col min="1" max="7" width="16.83203125" customWidth="1"/>
  </cols>
  <sheetData>
    <row r="1" spans="1:7">
      <c r="A1" s="31" t="s">
        <v>24</v>
      </c>
      <c r="B1" s="35" t="s">
        <v>49</v>
      </c>
      <c r="C1" s="35" t="s">
        <v>50</v>
      </c>
      <c r="E1" s="31" t="s">
        <v>24</v>
      </c>
      <c r="F1" s="35" t="s">
        <v>51</v>
      </c>
      <c r="G1" s="35" t="s">
        <v>52</v>
      </c>
    </row>
    <row r="2" spans="1:7">
      <c r="A2" s="32">
        <v>15</v>
      </c>
      <c r="B2" s="32">
        <v>0</v>
      </c>
      <c r="C2" s="32">
        <v>8</v>
      </c>
      <c r="E2" s="32">
        <v>10</v>
      </c>
      <c r="F2" s="32">
        <v>1</v>
      </c>
      <c r="G2" s="32">
        <v>0</v>
      </c>
    </row>
    <row r="3" spans="1:7">
      <c r="A3" s="32">
        <v>18</v>
      </c>
      <c r="B3" s="32">
        <v>0</v>
      </c>
      <c r="C3" s="32">
        <v>5</v>
      </c>
      <c r="E3" s="32">
        <v>25</v>
      </c>
      <c r="F3" s="32">
        <v>0</v>
      </c>
      <c r="G3" s="32">
        <v>0</v>
      </c>
    </row>
    <row r="4" spans="1:7">
      <c r="A4" s="32">
        <v>22</v>
      </c>
      <c r="B4" s="32">
        <v>0</v>
      </c>
      <c r="C4" s="32">
        <v>12</v>
      </c>
      <c r="E4" s="32">
        <v>28</v>
      </c>
      <c r="F4" s="32">
        <v>0</v>
      </c>
      <c r="G4" s="32">
        <v>0</v>
      </c>
    </row>
    <row r="5" spans="1:7">
      <c r="A5" s="32">
        <v>11</v>
      </c>
      <c r="B5" s="32">
        <v>0</v>
      </c>
      <c r="C5" s="32">
        <v>10</v>
      </c>
      <c r="E5" s="32">
        <v>21</v>
      </c>
      <c r="F5" s="32">
        <v>0</v>
      </c>
      <c r="G5" s="32">
        <v>0</v>
      </c>
    </row>
    <row r="6" spans="1:7">
      <c r="E6" s="32"/>
      <c r="F6" s="32"/>
      <c r="G6" s="32"/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64D07-BF9D-D946-AF28-5D842660ED8A}">
  <dimension ref="A1:E4"/>
  <sheetViews>
    <sheetView workbookViewId="0">
      <selection activeCell="D11" sqref="D11"/>
    </sheetView>
  </sheetViews>
  <sheetFormatPr baseColWidth="10" defaultRowHeight="16"/>
  <cols>
    <col min="1" max="1" width="8.6640625" bestFit="1" customWidth="1"/>
    <col min="2" max="2" width="8.6640625" customWidth="1"/>
    <col min="3" max="3" width="18.5" bestFit="1" customWidth="1"/>
    <col min="4" max="4" width="22.83203125" bestFit="1" customWidth="1"/>
    <col min="5" max="5" width="8.33203125" bestFit="1" customWidth="1"/>
  </cols>
  <sheetData>
    <row r="1" spans="1:5">
      <c r="A1" s="31" t="s">
        <v>53</v>
      </c>
      <c r="B1" s="31" t="s">
        <v>54</v>
      </c>
      <c r="C1" s="31" t="s">
        <v>55</v>
      </c>
      <c r="D1" s="31" t="s">
        <v>56</v>
      </c>
    </row>
    <row r="2" spans="1:5">
      <c r="A2" s="32">
        <v>10</v>
      </c>
      <c r="B2" s="32">
        <v>13</v>
      </c>
      <c r="C2" s="32">
        <v>18</v>
      </c>
      <c r="D2" s="32">
        <v>33</v>
      </c>
    </row>
    <row r="3" spans="1:5">
      <c r="A3" s="32">
        <v>11</v>
      </c>
      <c r="B3" s="32">
        <v>15</v>
      </c>
      <c r="C3" s="32">
        <v>16</v>
      </c>
      <c r="D3" s="32">
        <v>32</v>
      </c>
    </row>
    <row r="4" spans="1:5">
      <c r="A4" s="32"/>
      <c r="B4" s="32"/>
      <c r="C4" s="32"/>
      <c r="D4" s="32"/>
      <c r="E4" s="3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Extended Data Fig. 2a</vt:lpstr>
      <vt:lpstr>Extended Data Fig. 2b</vt:lpstr>
      <vt:lpstr>Extended Data Fig. 2d</vt:lpstr>
      <vt:lpstr>Extended Data Fig. 2e</vt:lpstr>
      <vt:lpstr>Extended Data Fig. 2f</vt:lpstr>
      <vt:lpstr>Extended Data Fig. 2g</vt:lpstr>
      <vt:lpstr>Extended Data Fig. 2h</vt:lpstr>
      <vt:lpstr>Extended Data Fig. 2i</vt:lpstr>
      <vt:lpstr>Extended Data Fig. 2j</vt:lpstr>
      <vt:lpstr>Extended Data Fig. 2k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璐 王杨</dc:creator>
  <cp:lastModifiedBy>璐 王杨</cp:lastModifiedBy>
  <dcterms:created xsi:type="dcterms:W3CDTF">2024-10-23T13:15:07Z</dcterms:created>
  <dcterms:modified xsi:type="dcterms:W3CDTF">2024-10-23T13:43:35Z</dcterms:modified>
</cp:coreProperties>
</file>