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mcarriche/Desktop/Kusakabe_source_data/"/>
    </mc:Choice>
  </mc:AlternateContent>
  <xr:revisionPtr revIDLastSave="0" documentId="13_ncr:1_{33337E32-7DC0-A14A-9AC2-0E482E11A883}" xr6:coauthVersionLast="47" xr6:coauthVersionMax="47" xr10:uidLastSave="{00000000-0000-0000-0000-000000000000}"/>
  <bookViews>
    <workbookView xWindow="6320" yWindow="1580" windowWidth="28040" windowHeight="17440" activeTab="1" xr2:uid="{CAB0FC68-89A5-3F48-9A57-9378F30FF8E7}"/>
  </bookViews>
  <sheets>
    <sheet name="F3bcd" sheetId="9" r:id="rId1"/>
    <sheet name="F3f" sheetId="10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<sst xmlns="http://schemas.openxmlformats.org/spreadsheetml/2006/main" count="849" uniqueCount="170">
  <si>
    <t>Calprotectin</t>
  </si>
  <si>
    <t>CD3</t>
  </si>
  <si>
    <t>CD4</t>
  </si>
  <si>
    <t>CD8</t>
  </si>
  <si>
    <t>PBS1</t>
  </si>
  <si>
    <t>PBS2</t>
  </si>
  <si>
    <t>PBS3</t>
  </si>
  <si>
    <t>PBS4</t>
  </si>
  <si>
    <t>PBS5</t>
  </si>
  <si>
    <t>Neu in BL</t>
  </si>
  <si>
    <t>Neu in Lung</t>
  </si>
  <si>
    <t>C.a IgG</t>
  </si>
  <si>
    <t>LY/All_CD45</t>
  </si>
  <si>
    <t>MO/All_CD45</t>
  </si>
  <si>
    <t>MY/All_CD45</t>
  </si>
  <si>
    <t>PMN-MDSC/All_CD45_(PBMC)</t>
  </si>
  <si>
    <t>M-MDSC/All_CD45_(PBMC)</t>
  </si>
  <si>
    <t>I-MDSC/All_CD45_(PBMC)</t>
  </si>
  <si>
    <t>severe</t>
  </si>
  <si>
    <t>mild/moderate</t>
  </si>
  <si>
    <t>Lymphocytes</t>
  </si>
  <si>
    <t>Monocytes</t>
  </si>
  <si>
    <t>Myeloid</t>
  </si>
  <si>
    <t>T cells</t>
  </si>
  <si>
    <t>Bell</t>
  </si>
  <si>
    <t>NK cell</t>
  </si>
  <si>
    <t>CD4 T cell</t>
  </si>
  <si>
    <t>CD8 T cell</t>
  </si>
  <si>
    <t>MDSC cells</t>
  </si>
  <si>
    <t>LY</t>
  </si>
  <si>
    <t>MO</t>
  </si>
  <si>
    <t>MY</t>
  </si>
  <si>
    <t>CD3+</t>
  </si>
  <si>
    <t>CD19+_CD20+</t>
  </si>
  <si>
    <t>NK</t>
  </si>
  <si>
    <t>PMN-MDSC</t>
  </si>
  <si>
    <t>M-MDSC</t>
  </si>
  <si>
    <t>I-MDSC</t>
  </si>
  <si>
    <t>CD45</t>
  </si>
  <si>
    <t>patient_code</t>
  </si>
  <si>
    <t>severity_group</t>
  </si>
  <si>
    <t>Days post sympotom</t>
  </si>
  <si>
    <t xml:space="preserve">WHO score </t>
  </si>
  <si>
    <t>alive</t>
  </si>
  <si>
    <t>ASCA IgG</t>
  </si>
  <si>
    <t>SARSCOV2 S IgG</t>
  </si>
  <si>
    <t>SARSCOV2 N IgG</t>
  </si>
  <si>
    <t>S.c IgG</t>
  </si>
  <si>
    <t>M.r IgG</t>
  </si>
  <si>
    <t>A.f IgG</t>
  </si>
  <si>
    <t>LY/All_CD45_(PBMC)</t>
  </si>
  <si>
    <t>MO/All_CD45_(PBMC)</t>
  </si>
  <si>
    <t>MY/All_CD45_(PBMC)</t>
  </si>
  <si>
    <t>CD3+/LY</t>
  </si>
  <si>
    <t>CD19+_CD20+/LY</t>
  </si>
  <si>
    <t>All_NK/LY</t>
  </si>
  <si>
    <t>CD4+/CD3+</t>
  </si>
  <si>
    <t>CD8+/CD3+</t>
  </si>
  <si>
    <t>PMN-MDSC/All_CD45_(WBC)</t>
  </si>
  <si>
    <t>M-MDSC/All_CD45_(WBC)</t>
  </si>
  <si>
    <t>I-MDSC/All_CD45_(WBC)</t>
  </si>
  <si>
    <t>race</t>
  </si>
  <si>
    <t>age</t>
  </si>
  <si>
    <t>sex</t>
  </si>
  <si>
    <t>hospitalized</t>
  </si>
  <si>
    <t>clinical_comment</t>
  </si>
  <si>
    <t>obesity</t>
  </si>
  <si>
    <t>bmi</t>
  </si>
  <si>
    <t>Underlying Pulm disease</t>
  </si>
  <si>
    <t>CKD</t>
  </si>
  <si>
    <t>HLD</t>
  </si>
  <si>
    <t>Smoking</t>
  </si>
  <si>
    <t>DM</t>
  </si>
  <si>
    <t>HTN</t>
  </si>
  <si>
    <t>hematological malignancy</t>
  </si>
  <si>
    <t>bone marrow transplant</t>
  </si>
  <si>
    <t>XRAY</t>
  </si>
  <si>
    <t>ARDS</t>
  </si>
  <si>
    <t>Thromboembolic complications</t>
  </si>
  <si>
    <t>CAD/MI</t>
  </si>
  <si>
    <t>total_bilirubin</t>
  </si>
  <si>
    <t>ALT</t>
  </si>
  <si>
    <t>AST</t>
  </si>
  <si>
    <t>creatinine</t>
  </si>
  <si>
    <t>CRP</t>
  </si>
  <si>
    <t>hemoglobin</t>
  </si>
  <si>
    <t>hematocrit</t>
  </si>
  <si>
    <t>LDH</t>
  </si>
  <si>
    <t>RDWCV</t>
  </si>
  <si>
    <t>MCV</t>
  </si>
  <si>
    <t>days bw hospitalization and sample</t>
  </si>
  <si>
    <t>days_BW_start of covid_symptom_and_sample</t>
  </si>
  <si>
    <t>HCQ</t>
  </si>
  <si>
    <t>Remdesivir</t>
  </si>
  <si>
    <t>tosilizumab</t>
  </si>
  <si>
    <t>Steroids</t>
  </si>
  <si>
    <t>asian</t>
  </si>
  <si>
    <t>m</t>
  </si>
  <si>
    <t>no</t>
  </si>
  <si>
    <t>no hospitalization/incidental finding</t>
  </si>
  <si>
    <t>obese</t>
  </si>
  <si>
    <t>yes</t>
  </si>
  <si>
    <t>no x ray</t>
  </si>
  <si>
    <t>white</t>
  </si>
  <si>
    <t>M</t>
  </si>
  <si>
    <t>HTN, homeless cad, overweight</t>
  </si>
  <si>
    <t>overwheight</t>
  </si>
  <si>
    <t>former</t>
  </si>
  <si>
    <t>b/l pna</t>
  </si>
  <si>
    <t>not done</t>
  </si>
  <si>
    <t>f</t>
  </si>
  <si>
    <t>home no 02, DM, HTN, HL, RA, hep b, cirrhosis, overweight</t>
  </si>
  <si>
    <t>no hospitalization/incidental finding, infliximab</t>
  </si>
  <si>
    <t>27.8 </t>
  </si>
  <si>
    <t xml:space="preserve">yes </t>
  </si>
  <si>
    <t>no hospitalization, crohn's colitis, psoriatic arthritis</t>
  </si>
  <si>
    <t>no PNA</t>
  </si>
  <si>
    <t>black or aa</t>
  </si>
  <si>
    <t>pckd, overweight, HTN, HL, not intubated</t>
  </si>
  <si>
    <t>no hospitalization/loss of smell cough malaise, Ponatinib</t>
  </si>
  <si>
    <t>aml s/p mud sct</t>
  </si>
  <si>
    <t>32.23 </t>
  </si>
  <si>
    <t>bl pna</t>
  </si>
  <si>
    <t>nonobese, not hospitalized, not intubabted</t>
  </si>
  <si>
    <t>nonobese</t>
  </si>
  <si>
    <t>DM, HTN, HL, nonobese, bipolar, not intubated</t>
  </si>
  <si>
    <t>not applicable</t>
  </si>
  <si>
    <t>obese, not intubated</t>
  </si>
  <si>
    <t>no pna</t>
  </si>
  <si>
    <t>hypoth, obese</t>
  </si>
  <si>
    <t>not admitted</t>
  </si>
  <si>
    <t>CLL, retuxan, obese</t>
  </si>
  <si>
    <t>MM/BMT was admitted now op f/u, nonobese, no hospitalization/incidental finding, not intubated</t>
  </si>
  <si>
    <t xml:space="preserve">b/l pna </t>
  </si>
  <si>
    <t>NA</t>
  </si>
  <si>
    <t>not intubated</t>
  </si>
  <si>
    <t>not available</t>
  </si>
  <si>
    <t>unkn</t>
  </si>
  <si>
    <t>2,4</t>
  </si>
  <si>
    <t xml:space="preserve"> b/l pna</t>
  </si>
  <si>
    <t>dead</t>
  </si>
  <si>
    <t xml:space="preserve">asian </t>
  </si>
  <si>
    <t>AML s/p SCT (1/31/2020), intubated</t>
  </si>
  <si>
    <t xml:space="preserve">b/l PNA </t>
  </si>
  <si>
    <t>HTN, HL, overweight, intubated</t>
  </si>
  <si>
    <t>DM, HTN, HL</t>
  </si>
  <si>
    <t xml:space="preserve">Yes </t>
  </si>
  <si>
    <t xml:space="preserve">former  </t>
  </si>
  <si>
    <t>F</t>
  </si>
  <si>
    <t>DLBCL, nonobese, discharged</t>
  </si>
  <si>
    <t>died 5/23/20, HTN, HL</t>
  </si>
  <si>
    <t>12,5</t>
  </si>
  <si>
    <t xml:space="preserve">(SpO2 80s on NRB) and on 4/29 she was transferred to the ICU for hypoxic respiratory failure. </t>
  </si>
  <si>
    <t xml:space="preserve"> b/l pna </t>
  </si>
  <si>
    <t>nephrotic syndrome, nonobese, intubated</t>
  </si>
  <si>
    <t>UNKN</t>
  </si>
  <si>
    <t>died 5/23/20, Thymoma, protate ca gi bleed, intubated</t>
  </si>
  <si>
    <t>Severe recovering</t>
  </si>
  <si>
    <t xml:space="preserve"> no</t>
  </si>
  <si>
    <t>osa/nonobese</t>
  </si>
  <si>
    <t>COVCa-5C-1</t>
  </si>
  <si>
    <t>COVCa-5C-2</t>
  </si>
  <si>
    <t>COVCa-5C-3</t>
  </si>
  <si>
    <t>COVCa-5C-4</t>
  </si>
  <si>
    <t>COVCa-5C-5</t>
  </si>
  <si>
    <t>COVCa-5C,Flu-1</t>
  </si>
  <si>
    <t>COVCa-5C,Flu-2</t>
  </si>
  <si>
    <t>COVCa-5C,Flu-3</t>
  </si>
  <si>
    <t>COVCa-5C,Flu-4</t>
  </si>
  <si>
    <t>COVCa-5C,Flu-5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</si>
</sst>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7" x14ac:knownFonts="1">
    <font>
      <sz val="11"/>
      <color theme="1"/>
      <name val="Calibri"/>
      <family val="2"/>
    </font>
    <font>
      <sz val="8"/>
      <name val="Calibri"/>
      <family val="2"/>
    </font>
    <font>
      <sz val="8"/>
      <name val="Arial"/>
      <family val="2"/>
    </font>
    <font>
      <sz val="11"/>
      <name val="Calibri (Body)"/>
    </font>
    <font>
      <sz val="10"/>
      <name val="Calibri (Body)"/>
    </font>
    <font>
      <u/>
      <sz val="10"/>
      <name val="Calibri (Body)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10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/>
    </xf>
    <xf numFmtId="164" fontId="4" fillId="0" borderId="0" xfId="0" applyNumberFormat="1" applyFont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 vertical="top"/>
    </xf>
    <xf numFmtId="14" fontId="4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C1942-FAFD-E848-BB79-1FA2E9CAB08C}">
  <dimension ref="B4:BM35"/>
  <sheetViews>
    <sheetView workbookViewId="0">
      <selection activeCell="K37" sqref="K37"/>
    </sheetView>
  </sheetViews>
  <sheetFormatPr baseColWidth="10" defaultRowHeight="15" x14ac:dyDescent="0.2"/>
  <sheetData>
    <row r="4" spans="2:65" x14ac:dyDescent="0.2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 t="s">
        <v>20</v>
      </c>
      <c r="O4" s="2" t="s">
        <v>21</v>
      </c>
      <c r="P4" s="2" t="s">
        <v>22</v>
      </c>
      <c r="Q4" s="2" t="s">
        <v>20</v>
      </c>
      <c r="R4" s="2" t="s">
        <v>21</v>
      </c>
      <c r="S4" s="2" t="s">
        <v>22</v>
      </c>
      <c r="T4" s="2" t="s">
        <v>23</v>
      </c>
      <c r="U4" s="2" t="s">
        <v>24</v>
      </c>
      <c r="V4" s="2" t="s">
        <v>25</v>
      </c>
      <c r="W4" s="2" t="s">
        <v>26</v>
      </c>
      <c r="X4" s="2" t="s">
        <v>27</v>
      </c>
      <c r="Y4" s="2" t="s">
        <v>28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2:65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 t="s">
        <v>29</v>
      </c>
      <c r="O5" s="2" t="s">
        <v>30</v>
      </c>
      <c r="P5" s="2" t="s">
        <v>31</v>
      </c>
      <c r="Q5" s="2" t="s">
        <v>29</v>
      </c>
      <c r="R5" s="2" t="s">
        <v>30</v>
      </c>
      <c r="S5" s="2" t="s">
        <v>31</v>
      </c>
      <c r="T5" s="2" t="s">
        <v>32</v>
      </c>
      <c r="U5" s="2" t="s">
        <v>33</v>
      </c>
      <c r="V5" s="2" t="s">
        <v>34</v>
      </c>
      <c r="W5" s="2" t="s">
        <v>2</v>
      </c>
      <c r="X5" s="2" t="s">
        <v>3</v>
      </c>
      <c r="Y5" s="2" t="s">
        <v>35</v>
      </c>
      <c r="Z5" s="2" t="s">
        <v>36</v>
      </c>
      <c r="AA5" s="2" t="s">
        <v>37</v>
      </c>
      <c r="AB5" s="2" t="s">
        <v>35</v>
      </c>
      <c r="AC5" s="2" t="s">
        <v>36</v>
      </c>
      <c r="AD5" s="2" t="s">
        <v>37</v>
      </c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2:65" x14ac:dyDescent="0.2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 t="s">
        <v>38</v>
      </c>
      <c r="O6" s="2" t="s">
        <v>38</v>
      </c>
      <c r="P6" s="2" t="s">
        <v>38</v>
      </c>
      <c r="Q6" s="2" t="s">
        <v>38</v>
      </c>
      <c r="R6" s="2" t="s">
        <v>38</v>
      </c>
      <c r="S6" s="2" t="s">
        <v>38</v>
      </c>
      <c r="T6" s="2" t="s">
        <v>29</v>
      </c>
      <c r="U6" s="2" t="s">
        <v>29</v>
      </c>
      <c r="V6" s="2" t="s">
        <v>29</v>
      </c>
      <c r="W6" s="2" t="s">
        <v>1</v>
      </c>
      <c r="X6" s="2" t="s">
        <v>1</v>
      </c>
      <c r="Y6" s="2" t="s">
        <v>38</v>
      </c>
      <c r="Z6" s="2" t="s">
        <v>38</v>
      </c>
      <c r="AA6" s="2" t="s">
        <v>38</v>
      </c>
      <c r="AB6" s="2" t="s">
        <v>38</v>
      </c>
      <c r="AC6" s="2" t="s">
        <v>38</v>
      </c>
      <c r="AD6" s="2" t="s">
        <v>38</v>
      </c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spans="2:65" x14ac:dyDescent="0.2">
      <c r="B7" s="3" t="s">
        <v>39</v>
      </c>
      <c r="C7" s="4" t="s">
        <v>40</v>
      </c>
      <c r="D7" s="4" t="s">
        <v>41</v>
      </c>
      <c r="E7" s="5" t="s">
        <v>42</v>
      </c>
      <c r="F7" s="3" t="s">
        <v>43</v>
      </c>
      <c r="G7" s="2" t="s">
        <v>11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6" t="s">
        <v>12</v>
      </c>
      <c r="O7" s="6" t="s">
        <v>13</v>
      </c>
      <c r="P7" s="6" t="s">
        <v>14</v>
      </c>
      <c r="Q7" s="6" t="s">
        <v>50</v>
      </c>
      <c r="R7" s="6" t="s">
        <v>51</v>
      </c>
      <c r="S7" s="6" t="s">
        <v>52</v>
      </c>
      <c r="T7" s="6" t="s">
        <v>53</v>
      </c>
      <c r="U7" s="6" t="s">
        <v>54</v>
      </c>
      <c r="V7" s="6" t="s">
        <v>55</v>
      </c>
      <c r="W7" s="6" t="s">
        <v>56</v>
      </c>
      <c r="X7" s="6" t="s">
        <v>57</v>
      </c>
      <c r="Y7" s="6" t="s">
        <v>15</v>
      </c>
      <c r="Z7" s="6" t="s">
        <v>16</v>
      </c>
      <c r="AA7" s="6" t="s">
        <v>17</v>
      </c>
      <c r="AB7" s="6" t="s">
        <v>58</v>
      </c>
      <c r="AC7" s="6" t="s">
        <v>59</v>
      </c>
      <c r="AD7" s="6" t="s">
        <v>60</v>
      </c>
      <c r="AE7" s="3" t="s">
        <v>61</v>
      </c>
      <c r="AF7" s="3" t="s">
        <v>62</v>
      </c>
      <c r="AG7" s="3" t="s">
        <v>63</v>
      </c>
      <c r="AH7" s="3" t="s">
        <v>64</v>
      </c>
      <c r="AI7" s="4" t="s">
        <v>65</v>
      </c>
      <c r="AJ7" s="3" t="s">
        <v>66</v>
      </c>
      <c r="AK7" s="7" t="s">
        <v>67</v>
      </c>
      <c r="AL7" s="7" t="s">
        <v>68</v>
      </c>
      <c r="AM7" s="7" t="s">
        <v>69</v>
      </c>
      <c r="AN7" s="7" t="s">
        <v>70</v>
      </c>
      <c r="AO7" s="3" t="s">
        <v>71</v>
      </c>
      <c r="AP7" s="3" t="s">
        <v>72</v>
      </c>
      <c r="AQ7" s="3" t="s">
        <v>73</v>
      </c>
      <c r="AR7" s="3" t="s">
        <v>74</v>
      </c>
      <c r="AS7" s="3" t="s">
        <v>75</v>
      </c>
      <c r="AT7" s="3" t="s">
        <v>76</v>
      </c>
      <c r="AU7" s="3" t="s">
        <v>77</v>
      </c>
      <c r="AV7" s="7" t="s">
        <v>78</v>
      </c>
      <c r="AW7" s="7" t="s">
        <v>79</v>
      </c>
      <c r="AX7" s="8" t="s">
        <v>80</v>
      </c>
      <c r="AY7" s="8" t="s">
        <v>81</v>
      </c>
      <c r="AZ7" s="8" t="s">
        <v>82</v>
      </c>
      <c r="BA7" s="8" t="s">
        <v>83</v>
      </c>
      <c r="BB7" s="8" t="s">
        <v>84</v>
      </c>
      <c r="BC7" s="8" t="s">
        <v>85</v>
      </c>
      <c r="BD7" s="8" t="s">
        <v>86</v>
      </c>
      <c r="BE7" s="8" t="s">
        <v>87</v>
      </c>
      <c r="BF7" s="8" t="s">
        <v>88</v>
      </c>
      <c r="BG7" s="8" t="s">
        <v>89</v>
      </c>
      <c r="BH7" s="8" t="s">
        <v>90</v>
      </c>
      <c r="BI7" s="9" t="s">
        <v>91</v>
      </c>
      <c r="BJ7" s="10" t="s">
        <v>92</v>
      </c>
      <c r="BK7" s="10" t="s">
        <v>93</v>
      </c>
      <c r="BL7" s="3" t="s">
        <v>94</v>
      </c>
      <c r="BM7" s="10" t="s">
        <v>95</v>
      </c>
    </row>
    <row r="8" spans="2:65" x14ac:dyDescent="0.2">
      <c r="B8" s="3">
        <v>8</v>
      </c>
      <c r="C8" s="4" t="s">
        <v>19</v>
      </c>
      <c r="D8" s="4">
        <v>20</v>
      </c>
      <c r="E8" s="8">
        <v>2</v>
      </c>
      <c r="F8" s="3" t="s">
        <v>43</v>
      </c>
      <c r="G8" s="2">
        <v>4.6158976368300539</v>
      </c>
      <c r="H8" s="2">
        <v>3.9883616463768812</v>
      </c>
      <c r="I8" s="2">
        <v>3.569070144966437</v>
      </c>
      <c r="J8" s="2">
        <v>4.1158214163065345</v>
      </c>
      <c r="K8" s="2">
        <v>3.7268314947441659</v>
      </c>
      <c r="L8" s="2">
        <v>4.5098680624324761</v>
      </c>
      <c r="M8" s="2">
        <v>4.6808349024315072</v>
      </c>
      <c r="N8" s="6">
        <v>0.38028573962861967</v>
      </c>
      <c r="O8" s="6">
        <v>9.2756052029891678E-2</v>
      </c>
      <c r="P8" s="6">
        <v>0.51284797982439823</v>
      </c>
      <c r="Q8" s="6">
        <v>0.8982578073375882</v>
      </c>
      <c r="R8" s="6">
        <v>7.4266756887560514E-2</v>
      </c>
      <c r="S8" s="6">
        <v>2.0093417161691482E-2</v>
      </c>
      <c r="T8" s="6">
        <v>0.70612928332812686</v>
      </c>
      <c r="U8" s="6">
        <v>0.12923614919716114</v>
      </c>
      <c r="V8" s="6">
        <v>0.12823323371511341</v>
      </c>
      <c r="W8" s="6">
        <v>0.52587404252177339</v>
      </c>
      <c r="X8" s="6">
        <v>0.42948254693859944</v>
      </c>
      <c r="Y8" s="6">
        <v>2.1600876820144194E-2</v>
      </c>
      <c r="Z8" s="6">
        <v>2.4890085789189133E-3</v>
      </c>
      <c r="AA8" s="6">
        <v>1.0198587975005639E-2</v>
      </c>
      <c r="AB8" s="6">
        <v>1.0506796278752116E-2</v>
      </c>
      <c r="AC8" s="6">
        <v>1.210668728520288E-3</v>
      </c>
      <c r="AD8" s="6">
        <v>4.9606544714141856E-3</v>
      </c>
      <c r="AE8" s="3" t="s">
        <v>96</v>
      </c>
      <c r="AF8" s="11">
        <v>38</v>
      </c>
      <c r="AG8" s="11" t="s">
        <v>97</v>
      </c>
      <c r="AH8" s="11" t="s">
        <v>98</v>
      </c>
      <c r="AI8" s="4" t="s">
        <v>99</v>
      </c>
      <c r="AJ8" s="11" t="s">
        <v>100</v>
      </c>
      <c r="AK8" s="7">
        <v>36.25</v>
      </c>
      <c r="AL8" s="3" t="s">
        <v>98</v>
      </c>
      <c r="AM8" s="3" t="s">
        <v>98</v>
      </c>
      <c r="AN8" s="3" t="s">
        <v>98</v>
      </c>
      <c r="AO8" s="3" t="s">
        <v>98</v>
      </c>
      <c r="AP8" s="3" t="s">
        <v>101</v>
      </c>
      <c r="AQ8" s="3" t="s">
        <v>101</v>
      </c>
      <c r="AR8" s="3" t="s">
        <v>101</v>
      </c>
      <c r="AS8" s="3" t="s">
        <v>98</v>
      </c>
      <c r="AT8" s="3" t="s">
        <v>102</v>
      </c>
      <c r="AU8" s="3" t="s">
        <v>98</v>
      </c>
      <c r="AV8" s="3" t="s">
        <v>98</v>
      </c>
      <c r="AW8" s="3" t="s">
        <v>98</v>
      </c>
      <c r="AX8" s="3">
        <v>1</v>
      </c>
      <c r="AY8" s="3">
        <v>59</v>
      </c>
      <c r="AZ8" s="3">
        <v>139</v>
      </c>
      <c r="BA8" s="3">
        <v>0.67</v>
      </c>
      <c r="BB8" s="3">
        <v>7.2</v>
      </c>
      <c r="BC8" s="3">
        <v>13.7</v>
      </c>
      <c r="BD8" s="3">
        <v>39.299999999999997</v>
      </c>
      <c r="BE8" s="3">
        <v>334</v>
      </c>
      <c r="BF8" s="3">
        <v>15.8</v>
      </c>
      <c r="BG8" s="3">
        <v>88</v>
      </c>
      <c r="BH8" s="3">
        <v>20</v>
      </c>
      <c r="BI8" s="12">
        <v>26</v>
      </c>
      <c r="BJ8" s="10" t="s">
        <v>98</v>
      </c>
      <c r="BK8" s="10" t="s">
        <v>98</v>
      </c>
      <c r="BL8" s="3" t="s">
        <v>98</v>
      </c>
      <c r="BM8" s="11" t="s">
        <v>98</v>
      </c>
    </row>
    <row r="9" spans="2:65" x14ac:dyDescent="0.2">
      <c r="B9" s="3">
        <v>11</v>
      </c>
      <c r="C9" s="4" t="s">
        <v>19</v>
      </c>
      <c r="D9" s="4">
        <v>25</v>
      </c>
      <c r="E9" s="8">
        <v>4</v>
      </c>
      <c r="F9" s="3" t="s">
        <v>43</v>
      </c>
      <c r="G9" s="2">
        <v>5.098072606927909</v>
      </c>
      <c r="H9" s="2">
        <v>3.8529559392934476</v>
      </c>
      <c r="I9" s="2">
        <v>4.0430072265095607</v>
      </c>
      <c r="J9" s="2">
        <v>3.9925307504891507</v>
      </c>
      <c r="K9" s="2">
        <v>3.4190686428423889</v>
      </c>
      <c r="L9" s="2">
        <v>4.8765078807223894</v>
      </c>
      <c r="M9" s="2">
        <v>4.86304077968291</v>
      </c>
      <c r="N9" s="6">
        <v>0.22935204197812181</v>
      </c>
      <c r="O9" s="6">
        <v>8.813047746412328E-2</v>
      </c>
      <c r="P9" s="6">
        <v>0.671379267029661</v>
      </c>
      <c r="Q9" s="6">
        <v>0.68600556807636215</v>
      </c>
      <c r="R9" s="6">
        <v>0.13412037650802069</v>
      </c>
      <c r="S9" s="6">
        <v>0.17036325069600955</v>
      </c>
      <c r="T9" s="6">
        <v>0.85455007518886994</v>
      </c>
      <c r="U9" s="6">
        <v>6.8249664062311408E-2</v>
      </c>
      <c r="V9" s="6">
        <v>7.5189199461005871E-2</v>
      </c>
      <c r="W9" s="6">
        <v>0.59266595975940106</v>
      </c>
      <c r="X9" s="6">
        <v>0.36788313751661084</v>
      </c>
      <c r="Y9" s="6">
        <v>0.18091210393742543</v>
      </c>
      <c r="Z9" s="6">
        <v>2.9113084979451149E-3</v>
      </c>
      <c r="AA9" s="6">
        <v>1.0673472093331566E-2</v>
      </c>
      <c r="AB9" s="6">
        <v>7.0033670968375872E-2</v>
      </c>
      <c r="AC9" s="6">
        <v>1.1270092879083805E-3</v>
      </c>
      <c r="AD9" s="6">
        <v>4.131854178939149E-3</v>
      </c>
      <c r="AE9" s="3" t="s">
        <v>103</v>
      </c>
      <c r="AF9" s="12">
        <v>76</v>
      </c>
      <c r="AG9" s="3" t="s">
        <v>104</v>
      </c>
      <c r="AH9" s="11" t="s">
        <v>101</v>
      </c>
      <c r="AI9" s="4" t="s">
        <v>105</v>
      </c>
      <c r="AJ9" s="3" t="s">
        <v>106</v>
      </c>
      <c r="AK9" s="7">
        <v>28.4</v>
      </c>
      <c r="AL9" s="7" t="s">
        <v>98</v>
      </c>
      <c r="AM9" s="7" t="s">
        <v>98</v>
      </c>
      <c r="AN9" s="7" t="s">
        <v>98</v>
      </c>
      <c r="AO9" s="3" t="s">
        <v>107</v>
      </c>
      <c r="AP9" s="3" t="s">
        <v>98</v>
      </c>
      <c r="AQ9" s="3" t="s">
        <v>101</v>
      </c>
      <c r="AR9" s="3" t="s">
        <v>98</v>
      </c>
      <c r="AS9" s="3" t="s">
        <v>98</v>
      </c>
      <c r="AT9" s="3" t="s">
        <v>108</v>
      </c>
      <c r="AU9" s="3" t="s">
        <v>98</v>
      </c>
      <c r="AV9" s="3" t="s">
        <v>98</v>
      </c>
      <c r="AW9" s="3" t="s">
        <v>98</v>
      </c>
      <c r="AX9" s="3" t="s">
        <v>109</v>
      </c>
      <c r="AY9" s="3" t="s">
        <v>109</v>
      </c>
      <c r="AZ9" s="3" t="s">
        <v>109</v>
      </c>
      <c r="BA9" s="3">
        <v>0.42</v>
      </c>
      <c r="BB9" s="3" t="s">
        <v>109</v>
      </c>
      <c r="BC9" s="3">
        <v>8.4</v>
      </c>
      <c r="BD9" s="3">
        <v>86.2</v>
      </c>
      <c r="BE9" s="3" t="s">
        <v>109</v>
      </c>
      <c r="BF9" s="3">
        <v>26</v>
      </c>
      <c r="BG9" s="3">
        <v>92.7</v>
      </c>
      <c r="BH9" s="3">
        <v>15</v>
      </c>
      <c r="BI9" s="12">
        <v>29</v>
      </c>
      <c r="BJ9" s="10" t="s">
        <v>101</v>
      </c>
      <c r="BK9" s="10" t="s">
        <v>98</v>
      </c>
      <c r="BL9" s="3" t="s">
        <v>101</v>
      </c>
      <c r="BM9" s="10" t="s">
        <v>101</v>
      </c>
    </row>
    <row r="10" spans="2:65" x14ac:dyDescent="0.2">
      <c r="B10" s="3">
        <v>12</v>
      </c>
      <c r="C10" s="4" t="s">
        <v>19</v>
      </c>
      <c r="D10" s="4">
        <v>10</v>
      </c>
      <c r="E10" s="8">
        <v>4</v>
      </c>
      <c r="F10" s="3" t="s">
        <v>43</v>
      </c>
      <c r="G10" s="2">
        <v>4.7589060510371333</v>
      </c>
      <c r="H10" s="2">
        <v>4.3196208788709303</v>
      </c>
      <c r="I10" s="2">
        <v>3.9168222771228178</v>
      </c>
      <c r="J10" s="2">
        <v>3.9114864848048856</v>
      </c>
      <c r="K10" s="2">
        <v>3.7914418593820978</v>
      </c>
      <c r="L10" s="2">
        <v>4.7238154482865289</v>
      </c>
      <c r="M10" s="2">
        <v>6.0807274637931554</v>
      </c>
      <c r="N10" s="6">
        <v>8.5693228323815762E-2</v>
      </c>
      <c r="O10" s="6">
        <v>7.210033471978336E-2</v>
      </c>
      <c r="P10" s="6">
        <v>0.83938802244171484</v>
      </c>
      <c r="Q10" s="6">
        <v>0.69979691089433471</v>
      </c>
      <c r="R10" s="6">
        <v>0.13513748850741031</v>
      </c>
      <c r="S10" s="6">
        <v>0.13940415244231935</v>
      </c>
      <c r="T10" s="6">
        <v>0.81132255135434772</v>
      </c>
      <c r="U10" s="6">
        <v>1.9536367260921571E-2</v>
      </c>
      <c r="V10" s="6">
        <v>8.7127843663331553E-2</v>
      </c>
      <c r="W10" s="6">
        <v>0.54434797451612593</v>
      </c>
      <c r="X10" s="6">
        <v>0.42556815134838499</v>
      </c>
      <c r="Y10" s="6">
        <v>0.1404746599602017</v>
      </c>
      <c r="Z10" s="6">
        <v>5.3781478171122422E-3</v>
      </c>
      <c r="AA10" s="6">
        <v>1.4190627168866158E-2</v>
      </c>
      <c r="AB10" s="6">
        <v>2.6548190047434649E-2</v>
      </c>
      <c r="AC10" s="6">
        <v>1.016411717190439E-3</v>
      </c>
      <c r="AD10" s="6">
        <v>2.6818749166439152E-3</v>
      </c>
      <c r="AE10" s="3" t="s">
        <v>103</v>
      </c>
      <c r="AF10" s="12">
        <v>76</v>
      </c>
      <c r="AG10" s="3" t="s">
        <v>110</v>
      </c>
      <c r="AH10" s="11" t="s">
        <v>101</v>
      </c>
      <c r="AI10" s="4" t="s">
        <v>111</v>
      </c>
      <c r="AJ10" s="3" t="s">
        <v>106</v>
      </c>
      <c r="AK10" s="7">
        <v>29.5</v>
      </c>
      <c r="AL10" s="7" t="s">
        <v>98</v>
      </c>
      <c r="AM10" s="7" t="s">
        <v>98</v>
      </c>
      <c r="AN10" s="7" t="s">
        <v>101</v>
      </c>
      <c r="AO10" s="3" t="s">
        <v>98</v>
      </c>
      <c r="AP10" s="3" t="s">
        <v>101</v>
      </c>
      <c r="AQ10" s="3" t="s">
        <v>101</v>
      </c>
      <c r="AR10" s="3" t="s">
        <v>98</v>
      </c>
      <c r="AS10" s="3" t="s">
        <v>98</v>
      </c>
      <c r="AT10" s="3" t="s">
        <v>108</v>
      </c>
      <c r="AU10" s="3" t="s">
        <v>98</v>
      </c>
      <c r="AV10" s="3" t="s">
        <v>98</v>
      </c>
      <c r="AW10" s="3" t="s">
        <v>98</v>
      </c>
      <c r="AX10" s="3" t="s">
        <v>109</v>
      </c>
      <c r="AY10" s="3" t="s">
        <v>109</v>
      </c>
      <c r="AZ10" s="3" t="s">
        <v>109</v>
      </c>
      <c r="BA10" s="3">
        <v>0.35</v>
      </c>
      <c r="BB10" s="3" t="s">
        <v>109</v>
      </c>
      <c r="BC10" s="3">
        <v>9.1999999999999993</v>
      </c>
      <c r="BD10" s="3">
        <v>28.3</v>
      </c>
      <c r="BE10" s="3">
        <v>264</v>
      </c>
      <c r="BF10" s="3">
        <v>22.3</v>
      </c>
      <c r="BG10" s="3">
        <v>97.3</v>
      </c>
      <c r="BH10" s="3">
        <v>7</v>
      </c>
      <c r="BI10" s="12">
        <v>10</v>
      </c>
      <c r="BJ10" s="10" t="s">
        <v>101</v>
      </c>
      <c r="BK10" s="10" t="s">
        <v>98</v>
      </c>
      <c r="BL10" s="3" t="s">
        <v>101</v>
      </c>
      <c r="BM10" s="10" t="s">
        <v>101</v>
      </c>
    </row>
    <row r="11" spans="2:65" x14ac:dyDescent="0.2">
      <c r="B11" s="3">
        <v>13</v>
      </c>
      <c r="C11" s="4" t="s">
        <v>19</v>
      </c>
      <c r="D11" s="4">
        <v>15</v>
      </c>
      <c r="E11" s="8">
        <v>2</v>
      </c>
      <c r="F11" s="3" t="s">
        <v>43</v>
      </c>
      <c r="G11" s="2">
        <v>4.7038535722957349</v>
      </c>
      <c r="H11" s="2">
        <v>3.4188446896999269</v>
      </c>
      <c r="I11" s="2">
        <v>3</v>
      </c>
      <c r="J11" s="2">
        <v>3</v>
      </c>
      <c r="K11" s="2">
        <v>2.8490484557074391</v>
      </c>
      <c r="L11" s="2">
        <v>3.9420884812172234</v>
      </c>
      <c r="M11" s="2">
        <v>3.7468478989378378</v>
      </c>
      <c r="N11" s="6">
        <v>0.19502133050850362</v>
      </c>
      <c r="O11" s="6">
        <v>5.6963756426637965E-2</v>
      </c>
      <c r="P11" s="6">
        <v>0.73463438143016857</v>
      </c>
      <c r="Q11" s="6">
        <v>0.86094533417709196</v>
      </c>
      <c r="R11" s="6">
        <v>7.4114459102046115E-2</v>
      </c>
      <c r="S11" s="6">
        <v>2.4011423193626376E-2</v>
      </c>
      <c r="T11" s="6">
        <v>0.71615454441984772</v>
      </c>
      <c r="U11" s="6">
        <v>5.6658929559956099E-2</v>
      </c>
      <c r="V11" s="6">
        <v>7.8478004269746937E-2</v>
      </c>
      <c r="W11" s="6">
        <v>0.51003771882903826</v>
      </c>
      <c r="X11" s="6">
        <v>0.37621412759857442</v>
      </c>
      <c r="Y11" s="6">
        <v>1.6660987522108098E-2</v>
      </c>
      <c r="Z11" s="6">
        <v>1.29809018481559E-5</v>
      </c>
      <c r="AA11" s="6">
        <v>2.4485226111084068E-2</v>
      </c>
      <c r="AB11" s="6">
        <v>4.4898951054891719E-3</v>
      </c>
      <c r="AC11" s="6">
        <v>3.4981652555427911E-6</v>
      </c>
      <c r="AD11" s="6">
        <v>6.5984142132675897E-3</v>
      </c>
      <c r="AE11" s="3" t="s">
        <v>103</v>
      </c>
      <c r="AF11" s="9">
        <v>66</v>
      </c>
      <c r="AG11" s="3" t="s">
        <v>97</v>
      </c>
      <c r="AH11" s="11" t="s">
        <v>98</v>
      </c>
      <c r="AI11" s="4" t="s">
        <v>112</v>
      </c>
      <c r="AJ11" s="3" t="s">
        <v>106</v>
      </c>
      <c r="AK11" s="7" t="s">
        <v>113</v>
      </c>
      <c r="AL11" s="7" t="s">
        <v>98</v>
      </c>
      <c r="AM11" s="7" t="s">
        <v>98</v>
      </c>
      <c r="AN11" s="7" t="s">
        <v>98</v>
      </c>
      <c r="AO11" s="3" t="s">
        <v>98</v>
      </c>
      <c r="AP11" s="11" t="s">
        <v>98</v>
      </c>
      <c r="AQ11" s="11" t="s">
        <v>98</v>
      </c>
      <c r="AR11" s="3" t="s">
        <v>101</v>
      </c>
      <c r="AS11" s="3" t="s">
        <v>98</v>
      </c>
      <c r="AT11" s="3" t="s">
        <v>102</v>
      </c>
      <c r="AU11" s="3" t="s">
        <v>98</v>
      </c>
      <c r="AV11" s="3" t="s">
        <v>98</v>
      </c>
      <c r="AW11" s="3" t="s">
        <v>98</v>
      </c>
      <c r="AX11" s="3">
        <v>1.6</v>
      </c>
      <c r="AY11" s="3">
        <v>14</v>
      </c>
      <c r="AZ11" s="3">
        <v>19</v>
      </c>
      <c r="BA11" s="3">
        <v>0.64</v>
      </c>
      <c r="BB11" s="3">
        <v>23.2</v>
      </c>
      <c r="BC11" s="3">
        <v>13</v>
      </c>
      <c r="BD11" s="3">
        <v>38.200000000000003</v>
      </c>
      <c r="BE11" s="3">
        <v>488</v>
      </c>
      <c r="BF11" s="3">
        <v>13.9</v>
      </c>
      <c r="BG11" s="3">
        <v>89.1</v>
      </c>
      <c r="BH11" s="3">
        <v>40</v>
      </c>
      <c r="BI11" s="12">
        <v>42</v>
      </c>
      <c r="BJ11" s="10" t="s">
        <v>101</v>
      </c>
      <c r="BK11" s="10" t="s">
        <v>98</v>
      </c>
      <c r="BL11" s="3" t="s">
        <v>114</v>
      </c>
      <c r="BM11" s="10" t="s">
        <v>101</v>
      </c>
    </row>
    <row r="12" spans="2:65" x14ac:dyDescent="0.2">
      <c r="B12" s="3">
        <v>14</v>
      </c>
      <c r="C12" s="4" t="s">
        <v>19</v>
      </c>
      <c r="D12" s="4">
        <v>14</v>
      </c>
      <c r="E12" s="3">
        <v>1</v>
      </c>
      <c r="F12" s="3" t="s">
        <v>43</v>
      </c>
      <c r="G12" s="2">
        <v>5.1050865893203419</v>
      </c>
      <c r="H12" s="2">
        <v>2.9081980555135218</v>
      </c>
      <c r="I12" s="2">
        <v>4.6924674307487768</v>
      </c>
      <c r="J12" s="2">
        <v>4.699013981468255</v>
      </c>
      <c r="K12" s="2">
        <v>3.7632994687530439</v>
      </c>
      <c r="L12" s="2">
        <v>4.4495446504703517</v>
      </c>
      <c r="M12" s="2">
        <v>3.3987687512690608</v>
      </c>
      <c r="N12" s="6">
        <v>0.21875081381617537</v>
      </c>
      <c r="O12" s="6">
        <v>7.9792808159129411E-2</v>
      </c>
      <c r="P12" s="6">
        <v>0.69799080821070358</v>
      </c>
      <c r="Q12" s="6">
        <v>0.92040361372810287</v>
      </c>
      <c r="R12" s="6">
        <v>5.1637665925529382E-2</v>
      </c>
      <c r="S12" s="6">
        <v>2.1084313809771289E-2</v>
      </c>
      <c r="T12" s="6">
        <v>0.91187504113658147</v>
      </c>
      <c r="U12" s="6">
        <v>3.8720374524529408E-2</v>
      </c>
      <c r="V12" s="6">
        <v>3.6493838853193072E-2</v>
      </c>
      <c r="W12" s="6">
        <v>0.58169710751955195</v>
      </c>
      <c r="X12" s="6">
        <v>0.35294227419136076</v>
      </c>
      <c r="Y12" s="6">
        <v>2.2026040099565086E-2</v>
      </c>
      <c r="Z12" s="6">
        <v>1.2025571190209172E-3</v>
      </c>
      <c r="AA12" s="6">
        <v>8.7119450750841113E-3</v>
      </c>
      <c r="AB12" s="6">
        <v>6.7648709234247699E-3</v>
      </c>
      <c r="AC12" s="6">
        <v>3.693420901554926E-4</v>
      </c>
      <c r="AD12" s="6">
        <v>2.6757049228323991E-3</v>
      </c>
      <c r="AE12" s="3" t="s">
        <v>103</v>
      </c>
      <c r="AF12" s="9">
        <v>42</v>
      </c>
      <c r="AG12" s="3" t="s">
        <v>97</v>
      </c>
      <c r="AH12" s="11" t="s">
        <v>98</v>
      </c>
      <c r="AI12" s="4" t="s">
        <v>115</v>
      </c>
      <c r="AJ12" s="3" t="s">
        <v>106</v>
      </c>
      <c r="AK12" s="13">
        <v>29.99</v>
      </c>
      <c r="AL12" s="7" t="s">
        <v>98</v>
      </c>
      <c r="AM12" s="7" t="s">
        <v>98</v>
      </c>
      <c r="AN12" s="7" t="s">
        <v>98</v>
      </c>
      <c r="AO12" s="3" t="s">
        <v>98</v>
      </c>
      <c r="AP12" s="11" t="s">
        <v>98</v>
      </c>
      <c r="AQ12" s="11" t="s">
        <v>98</v>
      </c>
      <c r="AR12" s="3" t="s">
        <v>101</v>
      </c>
      <c r="AS12" s="3" t="s">
        <v>98</v>
      </c>
      <c r="AT12" s="3" t="s">
        <v>116</v>
      </c>
      <c r="AU12" s="3" t="s">
        <v>98</v>
      </c>
      <c r="AV12" s="3" t="s">
        <v>98</v>
      </c>
      <c r="AW12" s="3" t="s">
        <v>98</v>
      </c>
      <c r="AX12" s="3" t="s">
        <v>109</v>
      </c>
      <c r="AY12" s="3" t="s">
        <v>109</v>
      </c>
      <c r="AZ12" s="3" t="s">
        <v>109</v>
      </c>
      <c r="BA12" s="3">
        <v>0.6</v>
      </c>
      <c r="BB12" s="3" t="s">
        <v>109</v>
      </c>
      <c r="BC12" s="3">
        <v>16.100000000000001</v>
      </c>
      <c r="BD12" s="3">
        <v>47.3</v>
      </c>
      <c r="BE12" s="3" t="s">
        <v>109</v>
      </c>
      <c r="BF12" s="3">
        <v>13.9</v>
      </c>
      <c r="BG12" s="3">
        <v>87.6</v>
      </c>
      <c r="BH12" s="3">
        <v>14</v>
      </c>
      <c r="BI12" s="12">
        <v>16</v>
      </c>
      <c r="BJ12" s="10" t="s">
        <v>98</v>
      </c>
      <c r="BK12" s="10" t="s">
        <v>98</v>
      </c>
      <c r="BL12" s="3" t="s">
        <v>114</v>
      </c>
      <c r="BM12" s="10" t="s">
        <v>101</v>
      </c>
    </row>
    <row r="13" spans="2:65" x14ac:dyDescent="0.2">
      <c r="B13" s="3">
        <v>17</v>
      </c>
      <c r="C13" s="4" t="s">
        <v>19</v>
      </c>
      <c r="D13" s="4">
        <v>5</v>
      </c>
      <c r="E13" s="8">
        <v>4</v>
      </c>
      <c r="F13" s="3" t="s">
        <v>43</v>
      </c>
      <c r="G13" s="2">
        <v>3.278395844491822</v>
      </c>
      <c r="H13" s="2">
        <v>2.5007034926409233</v>
      </c>
      <c r="I13" s="2">
        <v>3.9057134109356761</v>
      </c>
      <c r="J13" s="2">
        <v>3.8801762997134839</v>
      </c>
      <c r="K13" s="2">
        <v>2.3932107666052853</v>
      </c>
      <c r="L13" s="2">
        <v>3.5342527797908878</v>
      </c>
      <c r="M13" s="2">
        <v>2.5741217366253446</v>
      </c>
      <c r="N13" s="6">
        <v>0.28081450848128026</v>
      </c>
      <c r="O13" s="6">
        <v>5.1693542417804071E-2</v>
      </c>
      <c r="P13" s="6">
        <v>0.65842443542754503</v>
      </c>
      <c r="Q13" s="6">
        <v>0.36448791804923031</v>
      </c>
      <c r="R13" s="6">
        <v>7.1171065119666865E-2</v>
      </c>
      <c r="S13" s="6">
        <v>0.54963372793109622</v>
      </c>
      <c r="T13" s="6">
        <v>0.78209092578236594</v>
      </c>
      <c r="U13" s="6">
        <v>0.10182623500305925</v>
      </c>
      <c r="V13" s="6">
        <v>8.7640547919009659E-2</v>
      </c>
      <c r="W13" s="6">
        <v>0.73945262479996376</v>
      </c>
      <c r="X13" s="6">
        <v>0.24329749750132115</v>
      </c>
      <c r="Y13" s="6">
        <v>0.53902078934267228</v>
      </c>
      <c r="Z13" s="6">
        <v>1.1097295693268294E-3</v>
      </c>
      <c r="AA13" s="6">
        <v>4.6436971039123792E-3</v>
      </c>
      <c r="AB13" s="6">
        <v>0.41139689294306164</v>
      </c>
      <c r="AC13" s="6">
        <v>8.4697901426926848E-4</v>
      </c>
      <c r="AD13" s="6">
        <v>3.5442094221411267E-3</v>
      </c>
      <c r="AE13" s="3" t="s">
        <v>117</v>
      </c>
      <c r="AF13" s="12">
        <v>59</v>
      </c>
      <c r="AG13" s="3" t="s">
        <v>97</v>
      </c>
      <c r="AH13" s="11" t="s">
        <v>101</v>
      </c>
      <c r="AI13" s="4" t="s">
        <v>118</v>
      </c>
      <c r="AJ13" s="3" t="s">
        <v>106</v>
      </c>
      <c r="AK13" s="7">
        <v>28.7</v>
      </c>
      <c r="AL13" s="13" t="s">
        <v>98</v>
      </c>
      <c r="AM13" s="7" t="s">
        <v>101</v>
      </c>
      <c r="AN13" s="7" t="s">
        <v>101</v>
      </c>
      <c r="AO13" s="3" t="s">
        <v>98</v>
      </c>
      <c r="AP13" s="3" t="s">
        <v>98</v>
      </c>
      <c r="AQ13" s="3" t="s">
        <v>101</v>
      </c>
      <c r="AR13" s="3" t="s">
        <v>98</v>
      </c>
      <c r="AS13" s="3" t="s">
        <v>98</v>
      </c>
      <c r="AT13" s="3" t="s">
        <v>108</v>
      </c>
      <c r="AU13" s="3" t="s">
        <v>98</v>
      </c>
      <c r="AV13" s="3" t="s">
        <v>114</v>
      </c>
      <c r="AW13" s="3" t="s">
        <v>98</v>
      </c>
      <c r="AX13" s="3">
        <v>0.6</v>
      </c>
      <c r="AY13" s="3">
        <v>35</v>
      </c>
      <c r="AZ13" s="3">
        <v>30</v>
      </c>
      <c r="BA13" s="3">
        <v>0.8</v>
      </c>
      <c r="BB13" s="3" t="s">
        <v>109</v>
      </c>
      <c r="BC13" s="3">
        <v>8.1999999999999993</v>
      </c>
      <c r="BD13" s="3">
        <v>24.5</v>
      </c>
      <c r="BE13" s="3" t="s">
        <v>109</v>
      </c>
      <c r="BF13" s="3">
        <v>17.100000000000001</v>
      </c>
      <c r="BG13" s="3">
        <v>93.1</v>
      </c>
      <c r="BH13" s="3">
        <v>2</v>
      </c>
      <c r="BI13" s="12">
        <v>16</v>
      </c>
      <c r="BJ13" s="10" t="s">
        <v>98</v>
      </c>
      <c r="BK13" s="10" t="s">
        <v>98</v>
      </c>
      <c r="BL13" s="3" t="s">
        <v>114</v>
      </c>
      <c r="BM13" s="10" t="s">
        <v>101</v>
      </c>
    </row>
    <row r="14" spans="2:65" x14ac:dyDescent="0.2">
      <c r="B14" s="3">
        <v>22</v>
      </c>
      <c r="C14" s="4" t="s">
        <v>19</v>
      </c>
      <c r="D14" s="4">
        <v>37</v>
      </c>
      <c r="E14" s="8">
        <v>2</v>
      </c>
      <c r="F14" s="3" t="s">
        <v>43</v>
      </c>
      <c r="G14" s="2">
        <v>4.7336943519318702</v>
      </c>
      <c r="H14" s="2">
        <v>2.9541760642053148</v>
      </c>
      <c r="I14" s="2">
        <v>4.7588670239830728</v>
      </c>
      <c r="J14" s="2">
        <v>4.6728482452053566</v>
      </c>
      <c r="K14" s="2">
        <v>4.8324616565098726</v>
      </c>
      <c r="L14" s="2">
        <v>4.6915617415962378</v>
      </c>
      <c r="M14" s="2">
        <v>3.5490235995281156</v>
      </c>
      <c r="N14" s="6">
        <v>0.29578340122709335</v>
      </c>
      <c r="O14" s="6">
        <v>0.13022808163666685</v>
      </c>
      <c r="P14" s="6">
        <v>0.56638285066633265</v>
      </c>
      <c r="Q14" s="6">
        <v>0.80872382751157079</v>
      </c>
      <c r="R14" s="6">
        <v>0.12494038595581874</v>
      </c>
      <c r="S14" s="6">
        <v>4.1306763516559986E-2</v>
      </c>
      <c r="T14" s="6">
        <v>0.91482936009317373</v>
      </c>
      <c r="U14" s="6">
        <v>0</v>
      </c>
      <c r="V14" s="6">
        <v>6.3476258837077554E-2</v>
      </c>
      <c r="W14" s="6">
        <v>0.13566470481857773</v>
      </c>
      <c r="X14" s="6">
        <v>0.81816819258253459</v>
      </c>
      <c r="Y14" s="6">
        <v>2.9920037300936429E-2</v>
      </c>
      <c r="Z14" s="6">
        <v>3.4531767924744889E-3</v>
      </c>
      <c r="AA14" s="6">
        <v>1.1171346443097729E-3</v>
      </c>
      <c r="AB14" s="6">
        <v>1.3651888199264413E-2</v>
      </c>
      <c r="AC14" s="6">
        <v>1.5756124575981316E-3</v>
      </c>
      <c r="AD14" s="6">
        <v>5.0972520903791506E-4</v>
      </c>
      <c r="AE14" s="3" t="s">
        <v>117</v>
      </c>
      <c r="AF14" s="12">
        <v>44</v>
      </c>
      <c r="AG14" s="3" t="s">
        <v>97</v>
      </c>
      <c r="AH14" s="11" t="s">
        <v>98</v>
      </c>
      <c r="AI14" s="4" t="s">
        <v>119</v>
      </c>
      <c r="AJ14" s="11" t="s">
        <v>100</v>
      </c>
      <c r="AK14" s="7">
        <v>32.72</v>
      </c>
      <c r="AL14" s="7" t="s">
        <v>98</v>
      </c>
      <c r="AM14" s="7" t="s">
        <v>98</v>
      </c>
      <c r="AN14" s="7" t="s">
        <v>98</v>
      </c>
      <c r="AO14" s="3" t="s">
        <v>98</v>
      </c>
      <c r="AP14" s="11" t="s">
        <v>98</v>
      </c>
      <c r="AQ14" s="11" t="s">
        <v>101</v>
      </c>
      <c r="AR14" s="3" t="s">
        <v>101</v>
      </c>
      <c r="AS14" s="3" t="s">
        <v>98</v>
      </c>
      <c r="AT14" s="3" t="s">
        <v>102</v>
      </c>
      <c r="AU14" s="3" t="s">
        <v>98</v>
      </c>
      <c r="AV14" s="3" t="s">
        <v>98</v>
      </c>
      <c r="AW14" s="3" t="s">
        <v>98</v>
      </c>
      <c r="AX14" s="3">
        <v>0.4</v>
      </c>
      <c r="AY14" s="3">
        <v>27</v>
      </c>
      <c r="AZ14" s="3">
        <v>22</v>
      </c>
      <c r="BA14" s="3">
        <v>1.2</v>
      </c>
      <c r="BB14" s="3" t="s">
        <v>109</v>
      </c>
      <c r="BC14" s="3">
        <v>10.199999999999999</v>
      </c>
      <c r="BD14" s="3">
        <v>31.3</v>
      </c>
      <c r="BE14" s="3">
        <v>173</v>
      </c>
      <c r="BF14" s="3">
        <v>22.5</v>
      </c>
      <c r="BG14" s="3">
        <v>87</v>
      </c>
      <c r="BH14" s="3">
        <v>28</v>
      </c>
      <c r="BI14" s="12">
        <v>35</v>
      </c>
      <c r="BJ14" s="10" t="s">
        <v>98</v>
      </c>
      <c r="BK14" s="10" t="s">
        <v>98</v>
      </c>
      <c r="BL14" s="3" t="s">
        <v>98</v>
      </c>
      <c r="BM14" s="11" t="s">
        <v>98</v>
      </c>
    </row>
    <row r="15" spans="2:65" x14ac:dyDescent="0.2">
      <c r="B15" s="3">
        <v>26</v>
      </c>
      <c r="C15" s="4" t="s">
        <v>19</v>
      </c>
      <c r="D15" s="4">
        <v>26</v>
      </c>
      <c r="E15" s="8">
        <v>4</v>
      </c>
      <c r="F15" s="3" t="s">
        <v>43</v>
      </c>
      <c r="G15" s="2">
        <v>3.9110118289831006</v>
      </c>
      <c r="H15" s="2">
        <v>3.6479978700994309</v>
      </c>
      <c r="I15" s="2">
        <v>5.205627285251996</v>
      </c>
      <c r="J15" s="2">
        <v>5.4943081432555969</v>
      </c>
      <c r="K15" s="2">
        <v>3.019827084568484</v>
      </c>
      <c r="L15" s="2">
        <v>4.1784834850577113</v>
      </c>
      <c r="M15" s="2">
        <v>3.6050591431728707</v>
      </c>
      <c r="N15" s="6">
        <v>0.18272922685845203</v>
      </c>
      <c r="O15" s="6">
        <v>0.10088966044806315</v>
      </c>
      <c r="P15" s="6">
        <v>0.70840705495170075</v>
      </c>
      <c r="Q15" s="6">
        <v>0.73567847350933979</v>
      </c>
      <c r="R15" s="6">
        <v>0.14467154656257741</v>
      </c>
      <c r="S15" s="6">
        <v>8.7295757565404558E-2</v>
      </c>
      <c r="T15" s="6">
        <v>0.6048060532556</v>
      </c>
      <c r="U15" s="6">
        <v>0.20561226056777812</v>
      </c>
      <c r="V15" s="6">
        <v>0.13983290572459572</v>
      </c>
      <c r="W15" s="6">
        <v>0.6737196922297094</v>
      </c>
      <c r="X15" s="6">
        <v>0.2591831122607543</v>
      </c>
      <c r="Y15" s="6">
        <v>8.7261592599868459E-2</v>
      </c>
      <c r="Z15" s="6">
        <v>8.7163368323952203E-3</v>
      </c>
      <c r="AA15" s="6">
        <v>2.3471331323294528E-2</v>
      </c>
      <c r="AB15" s="6">
        <v>2.8112722477983635E-2</v>
      </c>
      <c r="AC15" s="6">
        <v>2.8081077951140117E-3</v>
      </c>
      <c r="AD15" s="6">
        <v>7.5616660666078432E-3</v>
      </c>
      <c r="AE15" s="3" t="s">
        <v>103</v>
      </c>
      <c r="AF15" s="11">
        <v>66</v>
      </c>
      <c r="AG15" s="11" t="s">
        <v>97</v>
      </c>
      <c r="AH15" s="11" t="s">
        <v>101</v>
      </c>
      <c r="AI15" s="4" t="s">
        <v>120</v>
      </c>
      <c r="AJ15" s="3" t="s">
        <v>100</v>
      </c>
      <c r="AK15" s="7" t="s">
        <v>121</v>
      </c>
      <c r="AL15" s="7" t="s">
        <v>98</v>
      </c>
      <c r="AM15" s="7" t="s">
        <v>98</v>
      </c>
      <c r="AN15" s="7" t="s">
        <v>98</v>
      </c>
      <c r="AO15" s="3" t="s">
        <v>98</v>
      </c>
      <c r="AP15" s="11" t="s">
        <v>98</v>
      </c>
      <c r="AQ15" s="3" t="s">
        <v>101</v>
      </c>
      <c r="AR15" s="3" t="s">
        <v>101</v>
      </c>
      <c r="AS15" s="3" t="s">
        <v>101</v>
      </c>
      <c r="AT15" s="3" t="s">
        <v>122</v>
      </c>
      <c r="AU15" s="3" t="s">
        <v>98</v>
      </c>
      <c r="AV15" s="7" t="s">
        <v>98</v>
      </c>
      <c r="AW15" s="7" t="s">
        <v>98</v>
      </c>
      <c r="AX15" s="3">
        <v>0.6</v>
      </c>
      <c r="AY15" s="3">
        <v>22</v>
      </c>
      <c r="AZ15" s="3">
        <v>19</v>
      </c>
      <c r="BA15" s="3">
        <v>2.98</v>
      </c>
      <c r="BB15" s="3">
        <v>10.3</v>
      </c>
      <c r="BC15" s="3">
        <v>10</v>
      </c>
      <c r="BD15" s="3">
        <v>29.5</v>
      </c>
      <c r="BE15" s="3" t="s">
        <v>109</v>
      </c>
      <c r="BF15" s="3">
        <v>15.7</v>
      </c>
      <c r="BG15" s="3">
        <v>91.2</v>
      </c>
      <c r="BH15" s="3">
        <v>26</v>
      </c>
      <c r="BI15" s="12">
        <v>33</v>
      </c>
      <c r="BJ15" s="10" t="s">
        <v>101</v>
      </c>
      <c r="BK15" s="10" t="s">
        <v>98</v>
      </c>
      <c r="BL15" s="3" t="s">
        <v>98</v>
      </c>
      <c r="BM15" s="10" t="s">
        <v>98</v>
      </c>
    </row>
    <row r="16" spans="2:65" x14ac:dyDescent="0.2">
      <c r="B16" s="8">
        <v>45</v>
      </c>
      <c r="C16" s="4" t="s">
        <v>19</v>
      </c>
      <c r="D16" s="4">
        <v>45</v>
      </c>
      <c r="E16" s="8">
        <v>1</v>
      </c>
      <c r="F16" s="3" t="s">
        <v>43</v>
      </c>
      <c r="G16" s="2">
        <v>3.8486961897443082</v>
      </c>
      <c r="H16" s="2">
        <v>3.3746615538253542</v>
      </c>
      <c r="I16" s="2">
        <v>3.4174328847707311</v>
      </c>
      <c r="J16" s="2">
        <v>4.0457139417000851</v>
      </c>
      <c r="K16" s="2">
        <v>2.5547793541967598</v>
      </c>
      <c r="L16" s="2">
        <v>4.2481888211163374</v>
      </c>
      <c r="M16" s="2">
        <v>5.4667687437963766</v>
      </c>
      <c r="N16" s="6">
        <v>0.55646228755373706</v>
      </c>
      <c r="O16" s="6">
        <v>6.2883349142558997E-2</v>
      </c>
      <c r="P16" s="6">
        <v>0.36794884585166743</v>
      </c>
      <c r="Q16" s="6">
        <v>0.91753924462124126</v>
      </c>
      <c r="R16" s="6">
        <v>4.6721416655973312E-2</v>
      </c>
      <c r="S16" s="6">
        <v>7.5409555584071176E-3</v>
      </c>
      <c r="T16" s="6">
        <v>0.76201401576590333</v>
      </c>
      <c r="U16" s="6">
        <v>0.14853520730285116</v>
      </c>
      <c r="V16" s="6">
        <v>6.3111906661475092E-2</v>
      </c>
      <c r="W16" s="6">
        <v>0.78272770604095998</v>
      </c>
      <c r="X16" s="6">
        <v>0.1697038630590848</v>
      </c>
      <c r="Y16" s="6">
        <v>6.4930065443346589E-3</v>
      </c>
      <c r="Z16" s="6">
        <v>1.3901364472389751E-4</v>
      </c>
      <c r="AA16" s="6">
        <v>9.4486504983104496E-3</v>
      </c>
      <c r="AB16" s="6">
        <v>4.1704649310774413E-3</v>
      </c>
      <c r="AC16" s="6">
        <v>8.9288610184464319E-5</v>
      </c>
      <c r="AD16" s="6">
        <v>6.0688781506917444E-3</v>
      </c>
      <c r="AE16" s="3" t="s">
        <v>103</v>
      </c>
      <c r="AF16" s="12">
        <v>50</v>
      </c>
      <c r="AG16" s="3" t="s">
        <v>110</v>
      </c>
      <c r="AH16" s="11" t="s">
        <v>98</v>
      </c>
      <c r="AI16" s="4" t="s">
        <v>123</v>
      </c>
      <c r="AJ16" s="11" t="s">
        <v>124</v>
      </c>
      <c r="AK16" s="7">
        <v>20.48</v>
      </c>
      <c r="AL16" s="3" t="s">
        <v>98</v>
      </c>
      <c r="AM16" s="3" t="s">
        <v>98</v>
      </c>
      <c r="AN16" s="7" t="s">
        <v>98</v>
      </c>
      <c r="AO16" s="3" t="s">
        <v>98</v>
      </c>
      <c r="AP16" s="3" t="s">
        <v>98</v>
      </c>
      <c r="AQ16" s="3" t="s">
        <v>98</v>
      </c>
      <c r="AR16" s="3" t="s">
        <v>98</v>
      </c>
      <c r="AS16" s="3" t="s">
        <v>98</v>
      </c>
      <c r="AT16" s="3" t="s">
        <v>102</v>
      </c>
      <c r="AU16" s="3" t="s">
        <v>98</v>
      </c>
      <c r="AV16" s="3" t="s">
        <v>98</v>
      </c>
      <c r="AW16" s="3" t="s">
        <v>98</v>
      </c>
      <c r="AX16" s="7" t="s">
        <v>109</v>
      </c>
      <c r="AY16" s="7" t="s">
        <v>109</v>
      </c>
      <c r="AZ16" s="7" t="s">
        <v>109</v>
      </c>
      <c r="BA16" s="3">
        <v>0.6</v>
      </c>
      <c r="BB16" s="3">
        <v>11.75</v>
      </c>
      <c r="BC16" s="3">
        <v>12.1</v>
      </c>
      <c r="BD16" s="3">
        <v>37.1</v>
      </c>
      <c r="BE16" s="3">
        <v>428</v>
      </c>
      <c r="BF16" s="3">
        <v>16.399999999999999</v>
      </c>
      <c r="BG16" s="3">
        <v>79.8</v>
      </c>
      <c r="BH16" s="3" t="e">
        <v>#VALUE!</v>
      </c>
      <c r="BI16" s="12" t="e">
        <v>#VALUE!</v>
      </c>
      <c r="BJ16" s="10" t="s">
        <v>101</v>
      </c>
      <c r="BK16" s="10" t="s">
        <v>98</v>
      </c>
      <c r="BL16" s="3" t="s">
        <v>98</v>
      </c>
      <c r="BM16" s="10" t="s">
        <v>98</v>
      </c>
    </row>
    <row r="17" spans="2:65" x14ac:dyDescent="0.2">
      <c r="B17" s="8">
        <v>60</v>
      </c>
      <c r="C17" s="4" t="s">
        <v>19</v>
      </c>
      <c r="D17" s="4">
        <v>12</v>
      </c>
      <c r="E17" s="8">
        <v>4</v>
      </c>
      <c r="F17" s="3" t="s">
        <v>43</v>
      </c>
      <c r="G17" s="2">
        <v>3</v>
      </c>
      <c r="H17" s="2">
        <v>2.2590516127125402</v>
      </c>
      <c r="I17" s="2">
        <v>3</v>
      </c>
      <c r="J17" s="2">
        <v>3</v>
      </c>
      <c r="K17" s="2">
        <v>2</v>
      </c>
      <c r="L17" s="2">
        <v>3</v>
      </c>
      <c r="M17" s="2">
        <v>2.4687555036070066</v>
      </c>
      <c r="N17" s="6">
        <v>7.2351925864637623E-2</v>
      </c>
      <c r="O17" s="6">
        <v>8.0467703711334104E-2</v>
      </c>
      <c r="P17" s="6">
        <v>0.84421140495775893</v>
      </c>
      <c r="Q17" s="6">
        <v>0.27593972742680689</v>
      </c>
      <c r="R17" s="6">
        <v>0.21120939843514197</v>
      </c>
      <c r="S17" s="6">
        <v>0.50344779550045271</v>
      </c>
      <c r="T17" s="6">
        <v>0.5993628987270615</v>
      </c>
      <c r="U17" s="6">
        <v>6.8144703700628306E-2</v>
      </c>
      <c r="V17" s="6">
        <v>0.33643670437827483</v>
      </c>
      <c r="W17" s="6">
        <v>0.67814797027390905</v>
      </c>
      <c r="X17" s="6">
        <v>0.29114589197526936</v>
      </c>
      <c r="Y17" s="6">
        <v>0.49481089364073272</v>
      </c>
      <c r="Z17" s="6">
        <v>8.1028998630168787E-3</v>
      </c>
      <c r="AA17" s="6">
        <v>4.5274082329177408E-3</v>
      </c>
      <c r="AB17" s="6">
        <v>0.15522314105057236</v>
      </c>
      <c r="AC17" s="6">
        <v>2.5418954685928002E-3</v>
      </c>
      <c r="AD17" s="6">
        <v>1.420256780445834E-3</v>
      </c>
      <c r="AE17" s="8" t="s">
        <v>103</v>
      </c>
      <c r="AF17" s="12">
        <v>73</v>
      </c>
      <c r="AG17" s="14" t="s">
        <v>110</v>
      </c>
      <c r="AH17" s="11" t="s">
        <v>101</v>
      </c>
      <c r="AI17" s="4" t="s">
        <v>125</v>
      </c>
      <c r="AJ17" s="11" t="s">
        <v>124</v>
      </c>
      <c r="AK17" s="7">
        <v>24</v>
      </c>
      <c r="AL17" s="7" t="s">
        <v>98</v>
      </c>
      <c r="AM17" s="7" t="s">
        <v>98</v>
      </c>
      <c r="AN17" s="7" t="s">
        <v>98</v>
      </c>
      <c r="AO17" s="3" t="s">
        <v>98</v>
      </c>
      <c r="AP17" s="3" t="s">
        <v>101</v>
      </c>
      <c r="AQ17" s="3" t="s">
        <v>101</v>
      </c>
      <c r="AR17" s="3" t="s">
        <v>98</v>
      </c>
      <c r="AS17" s="3" t="s">
        <v>98</v>
      </c>
      <c r="AT17" s="3" t="s">
        <v>108</v>
      </c>
      <c r="AU17" s="3" t="s">
        <v>98</v>
      </c>
      <c r="AV17" s="3" t="s">
        <v>98</v>
      </c>
      <c r="AW17" s="3" t="s">
        <v>98</v>
      </c>
      <c r="AX17" s="3">
        <v>0.3</v>
      </c>
      <c r="AY17" s="3">
        <v>15</v>
      </c>
      <c r="AZ17" s="3">
        <v>33</v>
      </c>
      <c r="BA17" s="3">
        <v>1.1000000000000001</v>
      </c>
      <c r="BB17" s="3" t="s">
        <v>109</v>
      </c>
      <c r="BC17" s="3">
        <v>10.7</v>
      </c>
      <c r="BD17" s="3">
        <v>31.8</v>
      </c>
      <c r="BE17" s="3">
        <v>305</v>
      </c>
      <c r="BF17" s="3">
        <v>18.5</v>
      </c>
      <c r="BG17" s="3">
        <v>87.9</v>
      </c>
      <c r="BH17" s="3" t="s">
        <v>126</v>
      </c>
      <c r="BI17" s="3" t="s">
        <v>126</v>
      </c>
      <c r="BJ17" s="3" t="s">
        <v>126</v>
      </c>
      <c r="BK17" s="3" t="s">
        <v>126</v>
      </c>
      <c r="BL17" s="3" t="s">
        <v>126</v>
      </c>
      <c r="BM17" s="3" t="s">
        <v>101</v>
      </c>
    </row>
    <row r="18" spans="2:65" x14ac:dyDescent="0.2">
      <c r="B18" s="8">
        <v>62</v>
      </c>
      <c r="C18" s="4" t="s">
        <v>19</v>
      </c>
      <c r="D18" s="4">
        <v>17</v>
      </c>
      <c r="E18" s="8">
        <v>3</v>
      </c>
      <c r="F18" s="3" t="s">
        <v>43</v>
      </c>
      <c r="G18" s="2">
        <v>4.9861716882069773</v>
      </c>
      <c r="H18" s="2">
        <v>3.0392311726965056</v>
      </c>
      <c r="I18" s="2">
        <v>3.1041756865461072</v>
      </c>
      <c r="J18" s="2">
        <v>3.5772839606481113</v>
      </c>
      <c r="K18" s="2">
        <v>3.1543301901207323</v>
      </c>
      <c r="L18" s="2">
        <v>4.6667017501439281</v>
      </c>
      <c r="M18" s="2">
        <v>4.2804528287546812</v>
      </c>
      <c r="N18" s="6">
        <v>0.30628018764553167</v>
      </c>
      <c r="O18" s="6">
        <v>6.049174885155903E-2</v>
      </c>
      <c r="P18" s="6">
        <v>0.63014038144345264</v>
      </c>
      <c r="Q18" s="6">
        <v>0.91267563238408533</v>
      </c>
      <c r="R18" s="6">
        <v>6.087155946865045E-2</v>
      </c>
      <c r="S18" s="6">
        <v>1.3190569871319379E-2</v>
      </c>
      <c r="T18" s="6">
        <v>0.63175274451496988</v>
      </c>
      <c r="U18" s="6">
        <v>0.11712392772020454</v>
      </c>
      <c r="V18" s="6">
        <v>0.21321068537098364</v>
      </c>
      <c r="W18" s="6">
        <v>0.76859412685281336</v>
      </c>
      <c r="X18" s="6">
        <v>0.17223106815165512</v>
      </c>
      <c r="Y18" s="6">
        <v>1.2076126179393184E-2</v>
      </c>
      <c r="Z18" s="6">
        <v>8.7722127261586087E-3</v>
      </c>
      <c r="AA18" s="6">
        <v>5.2819614208977905E-3</v>
      </c>
      <c r="AB18" s="6">
        <v>4.5495320835656364E-3</v>
      </c>
      <c r="AC18" s="6">
        <v>3.304823305806729E-3</v>
      </c>
      <c r="AD18" s="6">
        <v>1.9899140329898363E-3</v>
      </c>
      <c r="AE18" s="8" t="s">
        <v>117</v>
      </c>
      <c r="AF18" s="12">
        <v>38</v>
      </c>
      <c r="AG18" s="3" t="s">
        <v>110</v>
      </c>
      <c r="AH18" s="11" t="s">
        <v>101</v>
      </c>
      <c r="AI18" s="4" t="s">
        <v>127</v>
      </c>
      <c r="AJ18" s="3" t="s">
        <v>100</v>
      </c>
      <c r="AK18" s="7">
        <v>51.3</v>
      </c>
      <c r="AL18" s="3" t="s">
        <v>98</v>
      </c>
      <c r="AM18" s="3" t="s">
        <v>98</v>
      </c>
      <c r="AN18" s="3" t="s">
        <v>98</v>
      </c>
      <c r="AO18" s="3" t="s">
        <v>98</v>
      </c>
      <c r="AP18" s="3" t="s">
        <v>98</v>
      </c>
      <c r="AQ18" s="3" t="s">
        <v>98</v>
      </c>
      <c r="AR18" s="3" t="s">
        <v>98</v>
      </c>
      <c r="AS18" s="3" t="s">
        <v>98</v>
      </c>
      <c r="AT18" s="3" t="s">
        <v>128</v>
      </c>
      <c r="AU18" s="3" t="s">
        <v>98</v>
      </c>
      <c r="AV18" s="3" t="s">
        <v>98</v>
      </c>
      <c r="AW18" s="3" t="s">
        <v>98</v>
      </c>
      <c r="AX18" s="3" t="s">
        <v>109</v>
      </c>
      <c r="AY18" s="3" t="s">
        <v>109</v>
      </c>
      <c r="AZ18" s="3" t="s">
        <v>109</v>
      </c>
      <c r="BA18" s="3">
        <v>0.9</v>
      </c>
      <c r="BB18" s="3">
        <v>18.14</v>
      </c>
      <c r="BC18" s="3">
        <v>12</v>
      </c>
      <c r="BD18" s="3">
        <v>36.700000000000003</v>
      </c>
      <c r="BE18" s="3">
        <v>368</v>
      </c>
      <c r="BF18" s="3">
        <v>14.7</v>
      </c>
      <c r="BG18" s="3">
        <v>90.8</v>
      </c>
      <c r="BH18" s="3">
        <v>3</v>
      </c>
      <c r="BI18" s="12">
        <v>17</v>
      </c>
      <c r="BJ18" s="10" t="s">
        <v>101</v>
      </c>
      <c r="BK18" s="10" t="s">
        <v>98</v>
      </c>
      <c r="BL18" s="3" t="s">
        <v>101</v>
      </c>
      <c r="BM18" s="10" t="s">
        <v>101</v>
      </c>
    </row>
    <row r="19" spans="2:65" x14ac:dyDescent="0.2">
      <c r="B19" s="8">
        <v>64</v>
      </c>
      <c r="C19" s="4" t="s">
        <v>19</v>
      </c>
      <c r="D19" s="4">
        <v>11</v>
      </c>
      <c r="E19" s="8">
        <v>4</v>
      </c>
      <c r="F19" s="3" t="s">
        <v>43</v>
      </c>
      <c r="G19" s="2">
        <v>5.2238580451049641</v>
      </c>
      <c r="H19" s="2">
        <v>3.598537977239241</v>
      </c>
      <c r="I19" s="2">
        <v>4.9132763258358816</v>
      </c>
      <c r="J19" s="2">
        <v>4.6874010414700908</v>
      </c>
      <c r="K19" s="2">
        <v>3.1465118419106517</v>
      </c>
      <c r="L19" s="2">
        <v>4.6328014235384547</v>
      </c>
      <c r="M19" s="2">
        <v>4.0921067836731124</v>
      </c>
      <c r="N19" s="6">
        <v>0.16493455828477455</v>
      </c>
      <c r="O19" s="6">
        <v>7.5496609136277787E-2</v>
      </c>
      <c r="P19" s="6">
        <v>0.75213410232835831</v>
      </c>
      <c r="Q19" s="6">
        <v>0.48839415380252216</v>
      </c>
      <c r="R19" s="6">
        <v>0.14021387811783345</v>
      </c>
      <c r="S19" s="6">
        <v>0.36170535282065824</v>
      </c>
      <c r="T19" s="6">
        <v>0.49888676863946629</v>
      </c>
      <c r="U19" s="6">
        <v>0.1799668957215228</v>
      </c>
      <c r="V19" s="6">
        <v>0.3108548826376778</v>
      </c>
      <c r="W19" s="6">
        <v>0.66496647751666249</v>
      </c>
      <c r="X19" s="6">
        <v>0.26972855885509733</v>
      </c>
      <c r="Y19" s="6">
        <v>0.3115070730383504</v>
      </c>
      <c r="Z19" s="6">
        <v>4.3176583915622299E-3</v>
      </c>
      <c r="AA19" s="6">
        <v>3.0267616584111214E-3</v>
      </c>
      <c r="AB19" s="6">
        <v>0.11914580378765331</v>
      </c>
      <c r="AC19" s="6">
        <v>1.6514259998194501E-3</v>
      </c>
      <c r="AD19" s="6">
        <v>1.1576814200319814E-3</v>
      </c>
      <c r="AE19" s="8" t="s">
        <v>103</v>
      </c>
      <c r="AF19" s="12">
        <v>67</v>
      </c>
      <c r="AG19" s="3" t="s">
        <v>97</v>
      </c>
      <c r="AH19" s="11" t="s">
        <v>101</v>
      </c>
      <c r="AI19" s="4" t="s">
        <v>129</v>
      </c>
      <c r="AJ19" s="3" t="s">
        <v>100</v>
      </c>
      <c r="AK19" s="7">
        <v>30.5</v>
      </c>
      <c r="AL19" s="3" t="s">
        <v>98</v>
      </c>
      <c r="AM19" s="3" t="s">
        <v>98</v>
      </c>
      <c r="AN19" s="3" t="s">
        <v>98</v>
      </c>
      <c r="AO19" s="3" t="s">
        <v>98</v>
      </c>
      <c r="AP19" s="3" t="s">
        <v>98</v>
      </c>
      <c r="AQ19" s="3" t="s">
        <v>98</v>
      </c>
      <c r="AR19" s="3" t="s">
        <v>98</v>
      </c>
      <c r="AS19" s="3" t="s">
        <v>98</v>
      </c>
      <c r="AT19" s="3" t="s">
        <v>108</v>
      </c>
      <c r="AU19" s="3" t="s">
        <v>98</v>
      </c>
      <c r="AV19" s="3" t="s">
        <v>98</v>
      </c>
      <c r="AW19" s="3" t="s">
        <v>98</v>
      </c>
      <c r="AX19" s="3">
        <v>0.4</v>
      </c>
      <c r="AY19" s="3">
        <v>67</v>
      </c>
      <c r="AZ19" s="3">
        <v>77</v>
      </c>
      <c r="BA19" s="3">
        <v>0.9</v>
      </c>
      <c r="BB19" s="3" t="s">
        <v>109</v>
      </c>
      <c r="BC19" s="3">
        <v>9.8000000000000007</v>
      </c>
      <c r="BD19" s="3">
        <v>31.4</v>
      </c>
      <c r="BE19" s="3" t="s">
        <v>109</v>
      </c>
      <c r="BF19" s="3">
        <v>16.8</v>
      </c>
      <c r="BG19" s="3">
        <v>79.900000000000006</v>
      </c>
      <c r="BH19" s="3" t="s">
        <v>130</v>
      </c>
      <c r="BI19" s="12">
        <v>47</v>
      </c>
      <c r="BJ19" s="10" t="s">
        <v>98</v>
      </c>
      <c r="BK19" s="10" t="s">
        <v>98</v>
      </c>
      <c r="BL19" s="3" t="s">
        <v>98</v>
      </c>
      <c r="BM19" s="10" t="s">
        <v>98</v>
      </c>
    </row>
    <row r="20" spans="2:65" x14ac:dyDescent="0.2">
      <c r="B20" s="8">
        <v>65</v>
      </c>
      <c r="C20" s="4" t="s">
        <v>19</v>
      </c>
      <c r="D20" s="4">
        <v>12</v>
      </c>
      <c r="E20" s="8">
        <v>4</v>
      </c>
      <c r="F20" s="3" t="s">
        <v>43</v>
      </c>
      <c r="G20" s="2">
        <v>3.2729191063630068</v>
      </c>
      <c r="H20" s="2">
        <v>2.2990293394888495</v>
      </c>
      <c r="I20" s="2">
        <v>3</v>
      </c>
      <c r="J20" s="2">
        <v>3</v>
      </c>
      <c r="K20" s="2">
        <v>2</v>
      </c>
      <c r="L20" s="2">
        <v>3.0703043812568427</v>
      </c>
      <c r="M20" s="2">
        <v>2.8814920539771927</v>
      </c>
      <c r="N20" s="6">
        <v>0.10253557905437891</v>
      </c>
      <c r="O20" s="6">
        <v>6.2268966470001838E-2</v>
      </c>
      <c r="P20" s="6">
        <v>0.82953322547643649</v>
      </c>
      <c r="Q20" s="6">
        <v>0.41211284689545558</v>
      </c>
      <c r="R20" s="6">
        <v>0.15063680281071584</v>
      </c>
      <c r="S20" s="6">
        <v>0.42430516343559821</v>
      </c>
      <c r="T20" s="6">
        <v>0.96804042256872169</v>
      </c>
      <c r="U20" s="6">
        <v>2.4303797468354431E-4</v>
      </c>
      <c r="V20" s="6">
        <v>1.9232148519856492E-2</v>
      </c>
      <c r="W20" s="6">
        <v>0.76514024944926862</v>
      </c>
      <c r="X20" s="6">
        <v>0.18318375487942984</v>
      </c>
      <c r="Y20" s="6">
        <v>0.3958843089277872</v>
      </c>
      <c r="Z20" s="6">
        <v>1.4994667168580212E-2</v>
      </c>
      <c r="AA20" s="6">
        <v>6.336658510571554E-3</v>
      </c>
      <c r="AB20" s="6">
        <v>0.1159370488229413</v>
      </c>
      <c r="AC20" s="6">
        <v>4.3912764926597415E-3</v>
      </c>
      <c r="AD20" s="6">
        <v>1.8557277228394722E-3</v>
      </c>
      <c r="AE20" s="8" t="s">
        <v>103</v>
      </c>
      <c r="AF20" s="12">
        <v>65</v>
      </c>
      <c r="AG20" s="3" t="s">
        <v>110</v>
      </c>
      <c r="AH20" s="11" t="s">
        <v>101</v>
      </c>
      <c r="AI20" s="4" t="s">
        <v>131</v>
      </c>
      <c r="AJ20" s="3" t="s">
        <v>106</v>
      </c>
      <c r="AK20" s="7">
        <v>29</v>
      </c>
      <c r="AL20" s="7" t="s">
        <v>98</v>
      </c>
      <c r="AM20" s="7" t="s">
        <v>98</v>
      </c>
      <c r="AN20" s="7" t="s">
        <v>98</v>
      </c>
      <c r="AO20" s="3" t="s">
        <v>98</v>
      </c>
      <c r="AP20" s="3" t="s">
        <v>98</v>
      </c>
      <c r="AQ20" s="3" t="s">
        <v>98</v>
      </c>
      <c r="AR20" s="3" t="s">
        <v>101</v>
      </c>
      <c r="AS20" s="3" t="s">
        <v>98</v>
      </c>
      <c r="AT20" s="3" t="s">
        <v>108</v>
      </c>
      <c r="AU20" s="3" t="s">
        <v>98</v>
      </c>
      <c r="AV20" s="3" t="s">
        <v>98</v>
      </c>
      <c r="AW20" s="3" t="s">
        <v>98</v>
      </c>
      <c r="AX20" s="3">
        <v>0.5</v>
      </c>
      <c r="AY20" s="3">
        <v>34</v>
      </c>
      <c r="AZ20" s="3">
        <v>36</v>
      </c>
      <c r="BA20" s="3">
        <v>5.84</v>
      </c>
      <c r="BB20" s="3">
        <v>2.9</v>
      </c>
      <c r="BC20" s="3">
        <v>7.9</v>
      </c>
      <c r="BD20" s="3">
        <v>22.7</v>
      </c>
      <c r="BE20" s="3">
        <v>907</v>
      </c>
      <c r="BF20" s="3">
        <v>20.7</v>
      </c>
      <c r="BG20" s="3">
        <v>100.9</v>
      </c>
      <c r="BH20" s="3">
        <v>8</v>
      </c>
      <c r="BI20" s="12">
        <v>12</v>
      </c>
      <c r="BJ20" s="10" t="s">
        <v>101</v>
      </c>
      <c r="BK20" s="10" t="s">
        <v>98</v>
      </c>
      <c r="BL20" s="3" t="s">
        <v>101</v>
      </c>
      <c r="BM20" s="10" t="s">
        <v>101</v>
      </c>
    </row>
    <row r="21" spans="2:65" x14ac:dyDescent="0.2">
      <c r="B21" s="8">
        <v>67</v>
      </c>
      <c r="C21" s="4" t="s">
        <v>19</v>
      </c>
      <c r="D21" s="4">
        <v>18</v>
      </c>
      <c r="E21" s="8">
        <v>3</v>
      </c>
      <c r="F21" s="8" t="s">
        <v>43</v>
      </c>
      <c r="G21" s="2">
        <v>4.6460519991719309</v>
      </c>
      <c r="H21" s="2">
        <v>2.5267432018589728</v>
      </c>
      <c r="I21" s="2">
        <v>3.493086360034968</v>
      </c>
      <c r="J21" s="2">
        <v>4.4745912510537256</v>
      </c>
      <c r="K21" s="2">
        <v>3.6525556827736629</v>
      </c>
      <c r="L21" s="2">
        <v>4.1921519604883919</v>
      </c>
      <c r="M21" s="2">
        <v>3.7472471896117048</v>
      </c>
      <c r="N21" s="6">
        <v>0.15815073655644657</v>
      </c>
      <c r="O21" s="6">
        <v>6.8674197044620577E-2</v>
      </c>
      <c r="P21" s="6">
        <v>0.76828744057136533</v>
      </c>
      <c r="Q21" s="6">
        <v>0.77909122041392265</v>
      </c>
      <c r="R21" s="6">
        <v>0.15480952491945127</v>
      </c>
      <c r="S21" s="6">
        <v>2.2216564438077444E-2</v>
      </c>
      <c r="T21" s="6">
        <v>0.7019848029943202</v>
      </c>
      <c r="U21" s="6">
        <v>2.0071311840736888E-2</v>
      </c>
      <c r="V21" s="6">
        <v>0.20522214477549522</v>
      </c>
      <c r="W21" s="6">
        <v>0.90862141867792456</v>
      </c>
      <c r="X21" s="6">
        <v>7.7151015683602872E-2</v>
      </c>
      <c r="Y21" s="6">
        <v>1.707435583438072E-2</v>
      </c>
      <c r="Z21" s="6">
        <v>3.0998481363079731E-2</v>
      </c>
      <c r="AA21" s="6">
        <v>2.5081714141252955E-2</v>
      </c>
      <c r="AB21" s="6">
        <v>4.1470034666605798E-3</v>
      </c>
      <c r="AC21" s="6">
        <v>7.5288819631518173E-3</v>
      </c>
      <c r="AD21" s="6">
        <v>6.0918231119515744E-3</v>
      </c>
      <c r="AE21" s="8" t="s">
        <v>117</v>
      </c>
      <c r="AF21" s="12">
        <v>85</v>
      </c>
      <c r="AG21" s="3" t="s">
        <v>97</v>
      </c>
      <c r="AH21" s="15" t="s">
        <v>101</v>
      </c>
      <c r="AI21" s="4" t="s">
        <v>132</v>
      </c>
      <c r="AJ21" s="11" t="s">
        <v>124</v>
      </c>
      <c r="AK21" s="7">
        <v>21.3</v>
      </c>
      <c r="AL21" s="7" t="s">
        <v>98</v>
      </c>
      <c r="AM21" s="7" t="s">
        <v>98</v>
      </c>
      <c r="AN21" s="7" t="s">
        <v>98</v>
      </c>
      <c r="AO21" s="3" t="s">
        <v>98</v>
      </c>
      <c r="AP21" s="3" t="s">
        <v>98</v>
      </c>
      <c r="AQ21" s="3" t="s">
        <v>101</v>
      </c>
      <c r="AR21" s="3" t="s">
        <v>101</v>
      </c>
      <c r="AS21" s="3" t="s">
        <v>98</v>
      </c>
      <c r="AT21" s="3" t="s">
        <v>133</v>
      </c>
      <c r="AU21" s="3" t="s">
        <v>98</v>
      </c>
      <c r="AV21" s="3" t="s">
        <v>98</v>
      </c>
      <c r="AW21" s="3" t="s">
        <v>101</v>
      </c>
      <c r="AX21" s="3">
        <v>0.4</v>
      </c>
      <c r="AY21" s="3">
        <v>39</v>
      </c>
      <c r="AZ21" s="3">
        <v>33</v>
      </c>
      <c r="BA21" s="3">
        <v>0.6</v>
      </c>
      <c r="BB21" s="3">
        <v>1.08</v>
      </c>
      <c r="BC21" s="3">
        <v>12.1</v>
      </c>
      <c r="BD21" s="3">
        <v>35.299999999999997</v>
      </c>
      <c r="BE21" s="3">
        <v>765</v>
      </c>
      <c r="BF21" s="3">
        <v>12.5</v>
      </c>
      <c r="BG21" s="3">
        <v>97.2</v>
      </c>
      <c r="BH21" s="3">
        <v>17</v>
      </c>
      <c r="BI21" s="12">
        <v>19</v>
      </c>
      <c r="BJ21" s="10" t="s">
        <v>101</v>
      </c>
      <c r="BK21" s="10" t="s">
        <v>98</v>
      </c>
      <c r="BL21" s="3" t="s">
        <v>114</v>
      </c>
      <c r="BM21" s="10" t="s">
        <v>101</v>
      </c>
    </row>
    <row r="22" spans="2:65" x14ac:dyDescent="0.2">
      <c r="B22" s="4">
        <v>69</v>
      </c>
      <c r="C22" s="4" t="s">
        <v>19</v>
      </c>
      <c r="D22" s="4">
        <v>16</v>
      </c>
      <c r="E22" s="4">
        <v>4</v>
      </c>
      <c r="F22" s="4" t="s">
        <v>43</v>
      </c>
      <c r="G22" s="2">
        <v>4.0987044847833367</v>
      </c>
      <c r="H22" s="2">
        <v>3.0000373987561471</v>
      </c>
      <c r="I22" s="2">
        <v>4.4961649460969983</v>
      </c>
      <c r="J22" s="2">
        <v>4.5646272163118473</v>
      </c>
      <c r="K22" s="2">
        <v>2.3753222197805135</v>
      </c>
      <c r="L22" s="2">
        <v>4.2765264665831317</v>
      </c>
      <c r="M22" s="2">
        <v>3.1617298516639631</v>
      </c>
      <c r="N22" s="6">
        <v>4.9393324701004909E-2</v>
      </c>
      <c r="O22" s="6">
        <v>4.8185463715177887E-2</v>
      </c>
      <c r="P22" s="6">
        <v>0.90250560093454557</v>
      </c>
      <c r="Q22" s="6">
        <v>0.18306806260898562</v>
      </c>
      <c r="R22" s="6">
        <v>0.10102982008832323</v>
      </c>
      <c r="S22" s="6">
        <v>0.71483686603075802</v>
      </c>
      <c r="T22" s="6">
        <v>0.70638125348692837</v>
      </c>
      <c r="U22" s="6">
        <v>7.0955339672513815E-2</v>
      </c>
      <c r="V22" s="6">
        <v>0.20805465039832877</v>
      </c>
      <c r="W22" s="6">
        <v>0.79103480263839843</v>
      </c>
      <c r="X22" s="6">
        <v>0.18903917988560759</v>
      </c>
      <c r="Y22" s="6">
        <v>0.69622970522644689</v>
      </c>
      <c r="Z22" s="6">
        <v>1.6666550878484936E-2</v>
      </c>
      <c r="AA22" s="6">
        <v>4.342056814945012E-3</v>
      </c>
      <c r="AB22" s="6">
        <v>0.23913325382905545</v>
      </c>
      <c r="AC22" s="6">
        <v>5.7244419647152567E-3</v>
      </c>
      <c r="AD22" s="6">
        <v>1.4913614956010982E-3</v>
      </c>
      <c r="AE22" s="4" t="s">
        <v>134</v>
      </c>
      <c r="AF22" s="3">
        <v>74</v>
      </c>
      <c r="AG22" s="3" t="s">
        <v>97</v>
      </c>
      <c r="AH22" s="8" t="s">
        <v>101</v>
      </c>
      <c r="AI22" s="4" t="s">
        <v>135</v>
      </c>
      <c r="AJ22" s="3" t="s">
        <v>136</v>
      </c>
      <c r="AK22" s="7" t="s">
        <v>137</v>
      </c>
      <c r="AL22" s="7" t="s">
        <v>137</v>
      </c>
      <c r="AM22" s="7" t="s">
        <v>137</v>
      </c>
      <c r="AN22" s="7" t="s">
        <v>137</v>
      </c>
      <c r="AO22" s="3" t="s">
        <v>101</v>
      </c>
      <c r="AP22" s="3" t="s">
        <v>98</v>
      </c>
      <c r="AQ22" s="3" t="s">
        <v>98</v>
      </c>
      <c r="AR22" s="3" t="s">
        <v>98</v>
      </c>
      <c r="AS22" s="3" t="s">
        <v>98</v>
      </c>
      <c r="AT22" s="3" t="s">
        <v>133</v>
      </c>
      <c r="AU22" s="3" t="s">
        <v>98</v>
      </c>
      <c r="AV22" s="3" t="s">
        <v>98</v>
      </c>
      <c r="AW22" s="3" t="s">
        <v>98</v>
      </c>
      <c r="AX22" s="3">
        <v>1.7</v>
      </c>
      <c r="AY22" s="3">
        <v>84</v>
      </c>
      <c r="AZ22" s="3">
        <v>60</v>
      </c>
      <c r="BA22" s="3" t="s">
        <v>138</v>
      </c>
      <c r="BB22" s="3">
        <v>10.5</v>
      </c>
      <c r="BC22" s="3">
        <v>7.1</v>
      </c>
      <c r="BD22" s="3">
        <v>21.9</v>
      </c>
      <c r="BE22" s="3" t="s">
        <v>109</v>
      </c>
      <c r="BF22" s="3">
        <v>22.5</v>
      </c>
      <c r="BG22" s="3">
        <v>98.5</v>
      </c>
      <c r="BH22" s="3">
        <v>10</v>
      </c>
      <c r="BI22" s="12">
        <v>17</v>
      </c>
      <c r="BJ22" s="10" t="s">
        <v>101</v>
      </c>
      <c r="BK22" s="10" t="s">
        <v>98</v>
      </c>
      <c r="BL22" s="3" t="s">
        <v>114</v>
      </c>
      <c r="BM22" s="10" t="s">
        <v>101</v>
      </c>
    </row>
    <row r="23" spans="2:65" x14ac:dyDescent="0.2">
      <c r="B23" s="3">
        <v>4</v>
      </c>
      <c r="C23" s="4" t="s">
        <v>18</v>
      </c>
      <c r="D23" s="4">
        <v>15</v>
      </c>
      <c r="E23" s="16">
        <v>5</v>
      </c>
      <c r="F23" s="3" t="s">
        <v>43</v>
      </c>
      <c r="G23" s="2">
        <v>6.7311624998970689</v>
      </c>
      <c r="H23" s="2">
        <v>4.7996316710719107</v>
      </c>
      <c r="I23" s="2">
        <v>4.343180425176377</v>
      </c>
      <c r="J23" s="2">
        <v>4.7369244160971427</v>
      </c>
      <c r="K23" s="2">
        <v>5.3861827583864637</v>
      </c>
      <c r="L23" s="2">
        <v>5.6473960168813289</v>
      </c>
      <c r="M23" s="2">
        <v>4.7972680036684778</v>
      </c>
      <c r="N23" s="6">
        <v>0.14391227537855469</v>
      </c>
      <c r="O23" s="6">
        <v>3.9843744914414794E-2</v>
      </c>
      <c r="P23" s="6">
        <v>0.81314041148444927</v>
      </c>
      <c r="Q23" s="6">
        <v>0.66091356340559504</v>
      </c>
      <c r="R23" s="6">
        <v>0.1019790502322421</v>
      </c>
      <c r="S23" s="6">
        <v>0.22587781290441378</v>
      </c>
      <c r="T23" s="6">
        <v>0.66367535514169507</v>
      </c>
      <c r="U23" s="6">
        <v>0.16729525495268568</v>
      </c>
      <c r="V23" s="6">
        <v>0.15314216778581197</v>
      </c>
      <c r="W23" s="6">
        <v>0.62125228309487435</v>
      </c>
      <c r="X23" s="6">
        <v>0.26034413635002057</v>
      </c>
      <c r="Y23" s="6">
        <v>0.20878448295983548</v>
      </c>
      <c r="Z23" s="6">
        <v>1.3664808902743596E-2</v>
      </c>
      <c r="AA23" s="6">
        <v>3.8797787281276176E-3</v>
      </c>
      <c r="AB23" s="6">
        <v>5.0289391982287067E-2</v>
      </c>
      <c r="AC23" s="6">
        <v>3.2914080660166522E-3</v>
      </c>
      <c r="AD23" s="6">
        <v>9.3451251978760887E-4</v>
      </c>
      <c r="AE23" s="3" t="s">
        <v>96</v>
      </c>
      <c r="AF23" s="12">
        <v>65</v>
      </c>
      <c r="AG23" s="3" t="s">
        <v>97</v>
      </c>
      <c r="AH23" s="3" t="s">
        <v>101</v>
      </c>
      <c r="AI23" s="4" t="s">
        <v>124</v>
      </c>
      <c r="AJ23" s="3" t="s">
        <v>106</v>
      </c>
      <c r="AK23" s="7">
        <v>28.7</v>
      </c>
      <c r="AL23" s="7" t="s">
        <v>98</v>
      </c>
      <c r="AM23" s="7" t="s">
        <v>98</v>
      </c>
      <c r="AN23" s="7" t="s">
        <v>98</v>
      </c>
      <c r="AO23" s="3" t="s">
        <v>98</v>
      </c>
      <c r="AP23" s="3" t="s">
        <v>98</v>
      </c>
      <c r="AQ23" s="3" t="s">
        <v>98</v>
      </c>
      <c r="AR23" s="3" t="s">
        <v>98</v>
      </c>
      <c r="AS23" s="3" t="s">
        <v>98</v>
      </c>
      <c r="AT23" s="7" t="s">
        <v>139</v>
      </c>
      <c r="AU23" s="3" t="s">
        <v>98</v>
      </c>
      <c r="AV23" s="7" t="s">
        <v>98</v>
      </c>
      <c r="AW23" s="7" t="s">
        <v>98</v>
      </c>
      <c r="AX23" s="3" t="s">
        <v>109</v>
      </c>
      <c r="AY23" s="3" t="s">
        <v>109</v>
      </c>
      <c r="AZ23" s="3" t="s">
        <v>109</v>
      </c>
      <c r="BA23" s="3">
        <v>1.1399999999999999</v>
      </c>
      <c r="BB23" s="7" t="s">
        <v>109</v>
      </c>
      <c r="BC23" s="3">
        <v>9.3000000000000007</v>
      </c>
      <c r="BD23" s="3">
        <v>29.3</v>
      </c>
      <c r="BE23" s="3" t="s">
        <v>109</v>
      </c>
      <c r="BF23" s="3">
        <v>17.2</v>
      </c>
      <c r="BG23" s="3">
        <v>96.7</v>
      </c>
      <c r="BH23" s="3">
        <v>11</v>
      </c>
      <c r="BI23" s="12">
        <v>15</v>
      </c>
      <c r="BJ23" s="10" t="s">
        <v>101</v>
      </c>
      <c r="BK23" s="10" t="s">
        <v>98</v>
      </c>
      <c r="BL23" s="3" t="s">
        <v>98</v>
      </c>
      <c r="BM23" s="10" t="s">
        <v>98</v>
      </c>
    </row>
    <row r="24" spans="2:65" x14ac:dyDescent="0.2">
      <c r="B24" s="3">
        <v>15</v>
      </c>
      <c r="C24" s="4" t="s">
        <v>18</v>
      </c>
      <c r="D24" s="4">
        <v>31</v>
      </c>
      <c r="E24" s="3">
        <v>8</v>
      </c>
      <c r="F24" s="3" t="s">
        <v>140</v>
      </c>
      <c r="G24" s="2">
        <v>3.7061261066478735</v>
      </c>
      <c r="H24" s="2">
        <v>3.3023580609715295</v>
      </c>
      <c r="I24" s="2">
        <v>5.0779608057466215</v>
      </c>
      <c r="J24" s="2">
        <v>5.2671340306544003</v>
      </c>
      <c r="K24" s="2">
        <v>2.6397248875193497</v>
      </c>
      <c r="L24" s="2">
        <v>4.0170214784064369</v>
      </c>
      <c r="M24" s="2">
        <v>3.2863793652449051</v>
      </c>
      <c r="N24" s="6">
        <v>1.2053031288548731E-2</v>
      </c>
      <c r="O24" s="6">
        <v>0.13779533002124383</v>
      </c>
      <c r="P24" s="6">
        <v>0.84801230262128402</v>
      </c>
      <c r="Q24" s="6">
        <v>0.11257208365177516</v>
      </c>
      <c r="R24" s="6">
        <v>0.68522893073021607</v>
      </c>
      <c r="S24" s="6">
        <v>0.18848572222608212</v>
      </c>
      <c r="T24" s="6">
        <v>0.19916629999516366</v>
      </c>
      <c r="U24" s="6">
        <v>3.4548281223009154E-4</v>
      </c>
      <c r="V24" s="6">
        <v>0.51413909115207179</v>
      </c>
      <c r="W24" s="6">
        <v>0.65658160504654772</v>
      </c>
      <c r="X24" s="6">
        <v>0.27494380666449691</v>
      </c>
      <c r="Y24" s="6">
        <v>0.11807823247411936</v>
      </c>
      <c r="Z24" s="6">
        <v>8.5996665045508236E-2</v>
      </c>
      <c r="AA24" s="6">
        <v>1.9974987841311748E-3</v>
      </c>
      <c r="AB24" s="6">
        <v>2.2178249116804986E-2</v>
      </c>
      <c r="AC24" s="6">
        <v>1.6152472988717487E-2</v>
      </c>
      <c r="AD24" s="6">
        <v>3.7518367879267036E-4</v>
      </c>
      <c r="AE24" s="3" t="s">
        <v>141</v>
      </c>
      <c r="AF24" s="12">
        <v>48</v>
      </c>
      <c r="AG24" s="3" t="s">
        <v>97</v>
      </c>
      <c r="AH24" s="3" t="s">
        <v>101</v>
      </c>
      <c r="AI24" s="4" t="s">
        <v>142</v>
      </c>
      <c r="AJ24" s="3" t="s">
        <v>124</v>
      </c>
      <c r="AK24" s="7">
        <v>23.5</v>
      </c>
      <c r="AL24" s="7" t="s">
        <v>98</v>
      </c>
      <c r="AM24" s="7" t="s">
        <v>98</v>
      </c>
      <c r="AN24" s="7" t="s">
        <v>98</v>
      </c>
      <c r="AO24" s="3" t="s">
        <v>98</v>
      </c>
      <c r="AP24" s="3" t="s">
        <v>98</v>
      </c>
      <c r="AQ24" s="3" t="s">
        <v>98</v>
      </c>
      <c r="AR24" s="3" t="s">
        <v>98</v>
      </c>
      <c r="AS24" s="3" t="s">
        <v>101</v>
      </c>
      <c r="AT24" s="13" t="s">
        <v>143</v>
      </c>
      <c r="AU24" s="3" t="s">
        <v>101</v>
      </c>
      <c r="AV24" s="7" t="s">
        <v>98</v>
      </c>
      <c r="AW24" s="7" t="s">
        <v>98</v>
      </c>
      <c r="AX24" s="3">
        <v>0.6</v>
      </c>
      <c r="AY24" s="3">
        <v>21</v>
      </c>
      <c r="AZ24" s="3">
        <v>33</v>
      </c>
      <c r="BA24" s="3">
        <v>0.79</v>
      </c>
      <c r="BB24" s="3" t="s">
        <v>109</v>
      </c>
      <c r="BC24" s="3">
        <v>11.2</v>
      </c>
      <c r="BD24" s="3">
        <v>33.799999999999997</v>
      </c>
      <c r="BE24" s="3" t="s">
        <v>109</v>
      </c>
      <c r="BF24" s="3">
        <v>14.4</v>
      </c>
      <c r="BG24" s="3">
        <v>88.7</v>
      </c>
      <c r="BH24" s="3">
        <v>12</v>
      </c>
      <c r="BI24" s="12">
        <v>29</v>
      </c>
      <c r="BJ24" s="10" t="s">
        <v>98</v>
      </c>
      <c r="BK24" s="10" t="s">
        <v>98</v>
      </c>
      <c r="BL24" s="3" t="s">
        <v>114</v>
      </c>
      <c r="BM24" s="10" t="s">
        <v>101</v>
      </c>
    </row>
    <row r="25" spans="2:65" x14ac:dyDescent="0.2">
      <c r="B25" s="3">
        <v>16</v>
      </c>
      <c r="C25" s="4" t="s">
        <v>18</v>
      </c>
      <c r="D25" s="4">
        <v>55</v>
      </c>
      <c r="E25" s="3">
        <v>8</v>
      </c>
      <c r="F25" s="3" t="s">
        <v>140</v>
      </c>
      <c r="G25" s="2">
        <v>4.8480805863030589</v>
      </c>
      <c r="H25" s="2">
        <v>4.0004469595380696</v>
      </c>
      <c r="I25" s="2">
        <v>3.6593221348931064</v>
      </c>
      <c r="J25" s="2">
        <v>4.1093838839566956</v>
      </c>
      <c r="K25" s="2">
        <v>2.9653241579661893</v>
      </c>
      <c r="L25" s="2">
        <v>4.4330216621180591</v>
      </c>
      <c r="M25" s="2">
        <v>4.2448272149509636</v>
      </c>
      <c r="N25" s="6">
        <v>1.6005527675758267E-2</v>
      </c>
      <c r="O25" s="6">
        <v>4.0246500572931374E-2</v>
      </c>
      <c r="P25" s="6">
        <v>0.94352138613424552</v>
      </c>
      <c r="Q25" s="6">
        <v>0.29823529129605436</v>
      </c>
      <c r="R25" s="6">
        <v>0.33005984692107337</v>
      </c>
      <c r="S25" s="6">
        <v>0.37066397624670427</v>
      </c>
      <c r="T25" s="6">
        <v>0.81725392343115855</v>
      </c>
      <c r="U25" s="6">
        <v>0.1005686604886268</v>
      </c>
      <c r="V25" s="6">
        <v>3.6896199830707001E-2</v>
      </c>
      <c r="W25" s="6">
        <v>0.59795320850945366</v>
      </c>
      <c r="X25" s="6">
        <v>0.33221285272545481</v>
      </c>
      <c r="Y25" s="6">
        <v>0.34213315979911391</v>
      </c>
      <c r="Z25" s="6">
        <v>9.3647720204851383E-3</v>
      </c>
      <c r="AA25" s="6">
        <v>1.056874561301123E-3</v>
      </c>
      <c r="AB25" s="6">
        <v>3.0631598112386207E-2</v>
      </c>
      <c r="AC25" s="6">
        <v>8.3843943426603412E-4</v>
      </c>
      <c r="AD25" s="6">
        <v>9.4623265502791294E-5</v>
      </c>
      <c r="AE25" s="3" t="s">
        <v>96</v>
      </c>
      <c r="AF25" s="12">
        <v>75</v>
      </c>
      <c r="AG25" s="3" t="s">
        <v>110</v>
      </c>
      <c r="AH25" s="3" t="s">
        <v>101</v>
      </c>
      <c r="AI25" s="4" t="s">
        <v>144</v>
      </c>
      <c r="AJ25" s="3" t="s">
        <v>106</v>
      </c>
      <c r="AK25" s="7">
        <v>28.9</v>
      </c>
      <c r="AL25" s="7" t="s">
        <v>98</v>
      </c>
      <c r="AM25" s="7" t="s">
        <v>98</v>
      </c>
      <c r="AN25" s="7" t="s">
        <v>101</v>
      </c>
      <c r="AO25" s="3" t="s">
        <v>98</v>
      </c>
      <c r="AP25" s="3" t="s">
        <v>98</v>
      </c>
      <c r="AQ25" s="3" t="s">
        <v>101</v>
      </c>
      <c r="AR25" s="3" t="s">
        <v>98</v>
      </c>
      <c r="AS25" s="3" t="s">
        <v>98</v>
      </c>
      <c r="AT25" s="13" t="s">
        <v>108</v>
      </c>
      <c r="AU25" s="3" t="s">
        <v>101</v>
      </c>
      <c r="AV25" s="7" t="s">
        <v>98</v>
      </c>
      <c r="AW25" s="7" t="s">
        <v>98</v>
      </c>
      <c r="AX25" s="3">
        <v>0.5</v>
      </c>
      <c r="AY25" s="3">
        <v>12</v>
      </c>
      <c r="AZ25" s="3">
        <v>22</v>
      </c>
      <c r="BA25" s="3">
        <v>3.08</v>
      </c>
      <c r="BB25" s="7" t="s">
        <v>109</v>
      </c>
      <c r="BC25" s="3">
        <v>7.5</v>
      </c>
      <c r="BD25" s="3">
        <v>24.8</v>
      </c>
      <c r="BE25" s="7" t="s">
        <v>109</v>
      </c>
      <c r="BF25" s="3">
        <v>18.399999999999999</v>
      </c>
      <c r="BG25" s="3">
        <v>93.6</v>
      </c>
      <c r="BH25" s="3">
        <v>49</v>
      </c>
      <c r="BI25" s="12">
        <v>54</v>
      </c>
      <c r="BJ25" s="17" t="s">
        <v>98</v>
      </c>
      <c r="BK25" s="18" t="s">
        <v>101</v>
      </c>
      <c r="BL25" s="18" t="s">
        <v>98</v>
      </c>
      <c r="BM25" s="18" t="s">
        <v>101</v>
      </c>
    </row>
    <row r="26" spans="2:65" x14ac:dyDescent="0.2">
      <c r="B26" s="3">
        <v>18</v>
      </c>
      <c r="C26" s="4" t="s">
        <v>18</v>
      </c>
      <c r="D26" s="4">
        <v>26</v>
      </c>
      <c r="E26" s="8">
        <v>5</v>
      </c>
      <c r="F26" s="3" t="s">
        <v>43</v>
      </c>
      <c r="G26" s="2">
        <v>5.7804600686149819</v>
      </c>
      <c r="H26" s="2">
        <v>4.6637076652164193</v>
      </c>
      <c r="I26" s="2">
        <v>3.8488598487072547</v>
      </c>
      <c r="J26" s="2">
        <v>3.920557842745239</v>
      </c>
      <c r="K26" s="2">
        <v>4.9929671885507441</v>
      </c>
      <c r="L26" s="2">
        <v>5.1730131172460974</v>
      </c>
      <c r="M26" s="2">
        <v>5.0102386765681501</v>
      </c>
      <c r="N26" s="6">
        <v>6.1096709457805452E-2</v>
      </c>
      <c r="O26" s="6">
        <v>8.8677431128201423E-2</v>
      </c>
      <c r="P26" s="6">
        <v>0.84998570180478561</v>
      </c>
      <c r="Q26" s="6">
        <v>0.25831451824625884</v>
      </c>
      <c r="R26" s="6">
        <v>0.12055657652927278</v>
      </c>
      <c r="S26" s="6">
        <v>0.60861118403780523</v>
      </c>
      <c r="T26" s="6">
        <v>0.6715428548347705</v>
      </c>
      <c r="U26" s="6">
        <v>6.0545677498467197E-2</v>
      </c>
      <c r="V26" s="6">
        <v>0.2377365950073988</v>
      </c>
      <c r="W26" s="6">
        <v>0.71387947645411687</v>
      </c>
      <c r="X26" s="6">
        <v>0.27469697240679114</v>
      </c>
      <c r="Y26" s="6">
        <v>0.49306379627198738</v>
      </c>
      <c r="Z26" s="6">
        <v>5.9228143869782092E-3</v>
      </c>
      <c r="AA26" s="6">
        <v>1.1404568128117616E-2</v>
      </c>
      <c r="AB26" s="6">
        <v>0.19491644350557666</v>
      </c>
      <c r="AC26" s="6">
        <v>2.3413885273714696E-3</v>
      </c>
      <c r="AD26" s="6">
        <v>4.5084183346195319E-3</v>
      </c>
      <c r="AE26" s="3" t="s">
        <v>103</v>
      </c>
      <c r="AF26" s="12">
        <v>82</v>
      </c>
      <c r="AG26" s="3" t="s">
        <v>97</v>
      </c>
      <c r="AH26" s="3" t="s">
        <v>101</v>
      </c>
      <c r="AI26" s="4" t="s">
        <v>145</v>
      </c>
      <c r="AJ26" s="11" t="s">
        <v>100</v>
      </c>
      <c r="AK26" s="7">
        <v>30.9</v>
      </c>
      <c r="AL26" s="7" t="s">
        <v>146</v>
      </c>
      <c r="AM26" s="7" t="s">
        <v>101</v>
      </c>
      <c r="AN26" s="7" t="s">
        <v>101</v>
      </c>
      <c r="AO26" s="11" t="s">
        <v>147</v>
      </c>
      <c r="AP26" s="3" t="s">
        <v>101</v>
      </c>
      <c r="AQ26" s="3" t="s">
        <v>101</v>
      </c>
      <c r="AR26" s="3" t="s">
        <v>98</v>
      </c>
      <c r="AS26" s="3" t="s">
        <v>98</v>
      </c>
      <c r="AT26" s="7" t="s">
        <v>139</v>
      </c>
      <c r="AU26" s="3" t="s">
        <v>98</v>
      </c>
      <c r="AV26" s="7" t="s">
        <v>98</v>
      </c>
      <c r="AW26" s="7" t="s">
        <v>98</v>
      </c>
      <c r="AX26" s="3">
        <v>0.7</v>
      </c>
      <c r="AY26" s="3">
        <v>39</v>
      </c>
      <c r="AZ26" s="3">
        <v>41</v>
      </c>
      <c r="BA26" s="3">
        <v>1</v>
      </c>
      <c r="BB26" s="7" t="s">
        <v>109</v>
      </c>
      <c r="BC26" s="3">
        <v>12.4</v>
      </c>
      <c r="BD26" s="3">
        <v>35.9</v>
      </c>
      <c r="BE26" s="3">
        <v>427</v>
      </c>
      <c r="BF26" s="3">
        <v>13.7</v>
      </c>
      <c r="BG26" s="3">
        <v>94.5</v>
      </c>
      <c r="BH26" s="3">
        <v>16</v>
      </c>
      <c r="BI26" s="12">
        <v>26</v>
      </c>
      <c r="BJ26" s="3" t="s">
        <v>98</v>
      </c>
      <c r="BK26" s="3" t="s">
        <v>101</v>
      </c>
      <c r="BL26" s="3" t="s">
        <v>98</v>
      </c>
      <c r="BM26" s="3" t="s">
        <v>98</v>
      </c>
    </row>
    <row r="27" spans="2:65" x14ac:dyDescent="0.2">
      <c r="B27" s="3">
        <v>18</v>
      </c>
      <c r="C27" s="4" t="s">
        <v>18</v>
      </c>
      <c r="D27" s="4">
        <v>33</v>
      </c>
      <c r="E27" s="8">
        <v>5</v>
      </c>
      <c r="F27" s="3" t="s">
        <v>43</v>
      </c>
      <c r="G27" s="2">
        <v>4.6639875210708217</v>
      </c>
      <c r="H27" s="2">
        <v>3.3280589000126293</v>
      </c>
      <c r="I27" s="2">
        <v>3.7531751628909835</v>
      </c>
      <c r="J27" s="2">
        <v>3.9636565652229616</v>
      </c>
      <c r="K27" s="2">
        <v>2.7270759463993612</v>
      </c>
      <c r="L27" s="2">
        <v>4.116066568162668</v>
      </c>
      <c r="M27" s="2">
        <v>4.2737435707752871</v>
      </c>
      <c r="N27" s="6">
        <v>6.1814946599428655E-2</v>
      </c>
      <c r="O27" s="6">
        <v>5.3388213290093099E-2</v>
      </c>
      <c r="P27" s="6">
        <v>0.8822065486802293</v>
      </c>
      <c r="Q27" s="6">
        <v>0.50123096562414515</v>
      </c>
      <c r="R27" s="6">
        <v>0.29328713412966173</v>
      </c>
      <c r="S27" s="6">
        <v>0.17626698276648126</v>
      </c>
      <c r="T27" s="6">
        <v>0.57326897182616976</v>
      </c>
      <c r="U27" s="6">
        <v>6.9068974229408789E-2</v>
      </c>
      <c r="V27" s="6">
        <v>0.34571020957121323</v>
      </c>
      <c r="W27" s="6">
        <v>0.71388688329577876</v>
      </c>
      <c r="X27" s="6">
        <v>0.27338290453720282</v>
      </c>
      <c r="Y27" s="6">
        <v>0.10544360353788639</v>
      </c>
      <c r="Z27" s="6">
        <v>2.3970092094465215E-2</v>
      </c>
      <c r="AA27" s="6">
        <v>1.9739217652958878E-2</v>
      </c>
      <c r="AB27" s="6">
        <v>1.5289061786593068E-2</v>
      </c>
      <c r="AC27" s="6">
        <v>3.4756040837595867E-3</v>
      </c>
      <c r="AD27" s="6">
        <v>2.862137751263981E-3</v>
      </c>
      <c r="AE27" s="3" t="s">
        <v>103</v>
      </c>
      <c r="AF27" s="12">
        <v>82</v>
      </c>
      <c r="AG27" s="3" t="s">
        <v>97</v>
      </c>
      <c r="AH27" s="3" t="s">
        <v>101</v>
      </c>
      <c r="AI27" s="4" t="s">
        <v>145</v>
      </c>
      <c r="AJ27" s="11" t="s">
        <v>100</v>
      </c>
      <c r="AK27" s="7">
        <v>30.9</v>
      </c>
      <c r="AL27" s="7" t="s">
        <v>146</v>
      </c>
      <c r="AM27" s="7" t="s">
        <v>101</v>
      </c>
      <c r="AN27" s="7" t="s">
        <v>101</v>
      </c>
      <c r="AO27" s="19" t="s">
        <v>147</v>
      </c>
      <c r="AP27" s="20" t="s">
        <v>101</v>
      </c>
      <c r="AQ27" s="21" t="s">
        <v>101</v>
      </c>
      <c r="AR27" s="20" t="s">
        <v>98</v>
      </c>
      <c r="AS27" s="20" t="s">
        <v>98</v>
      </c>
      <c r="AT27" s="7" t="s">
        <v>139</v>
      </c>
      <c r="AU27" s="3" t="s">
        <v>98</v>
      </c>
      <c r="AV27" s="7" t="s">
        <v>98</v>
      </c>
      <c r="AW27" s="7" t="s">
        <v>98</v>
      </c>
      <c r="AX27" s="3" t="s">
        <v>109</v>
      </c>
      <c r="AY27" s="3" t="s">
        <v>109</v>
      </c>
      <c r="AZ27" s="3" t="s">
        <v>109</v>
      </c>
      <c r="BA27" s="3">
        <v>0.52</v>
      </c>
      <c r="BB27" s="3">
        <v>30.4</v>
      </c>
      <c r="BC27" s="3">
        <v>8.1</v>
      </c>
      <c r="BD27" s="3">
        <v>24.1</v>
      </c>
      <c r="BE27" s="3">
        <v>266</v>
      </c>
      <c r="BF27" s="3">
        <v>13.5</v>
      </c>
      <c r="BG27" s="3">
        <v>88.8</v>
      </c>
      <c r="BH27" s="3">
        <v>23</v>
      </c>
      <c r="BI27" s="12">
        <v>33</v>
      </c>
      <c r="BJ27" s="10" t="s">
        <v>101</v>
      </c>
      <c r="BK27" s="10" t="s">
        <v>101</v>
      </c>
      <c r="BL27" s="3" t="s">
        <v>98</v>
      </c>
      <c r="BM27" s="10" t="s">
        <v>98</v>
      </c>
    </row>
    <row r="28" spans="2:65" x14ac:dyDescent="0.2">
      <c r="B28" s="3">
        <v>23</v>
      </c>
      <c r="C28" s="4" t="s">
        <v>18</v>
      </c>
      <c r="D28" s="4">
        <v>27</v>
      </c>
      <c r="E28" s="8">
        <v>7</v>
      </c>
      <c r="F28" s="3" t="s">
        <v>43</v>
      </c>
      <c r="G28" s="2">
        <v>3.9278303264559447</v>
      </c>
      <c r="H28" s="2">
        <v>3.4634266292687812</v>
      </c>
      <c r="I28" s="2">
        <v>4.7629170105130205</v>
      </c>
      <c r="J28" s="2">
        <v>5.2524257221959276</v>
      </c>
      <c r="K28" s="2">
        <v>2.9932979846782355</v>
      </c>
      <c r="L28" s="2">
        <v>3.9502674278361685</v>
      </c>
      <c r="M28" s="2">
        <v>3.4624771988783607</v>
      </c>
      <c r="N28" s="6">
        <v>4.9524048341484786E-2</v>
      </c>
      <c r="O28" s="6">
        <v>3.9316276040679762E-2</v>
      </c>
      <c r="P28" s="6">
        <v>0.90665505377794986</v>
      </c>
      <c r="Q28" s="6">
        <v>0.49746051308662798</v>
      </c>
      <c r="R28" s="6">
        <v>0.35343949664320695</v>
      </c>
      <c r="S28" s="6">
        <v>0.13505010864982325</v>
      </c>
      <c r="T28" s="6">
        <v>0.90362627926260386</v>
      </c>
      <c r="U28" s="6">
        <v>4.3344458410992153E-5</v>
      </c>
      <c r="V28" s="6">
        <v>0.14060535009182246</v>
      </c>
      <c r="W28" s="6">
        <v>0.34194688645352544</v>
      </c>
      <c r="X28" s="6">
        <v>0.59935371479512489</v>
      </c>
      <c r="Y28" s="6">
        <v>9.507994681023578E-2</v>
      </c>
      <c r="Z28" s="6">
        <v>3.264035286867966E-2</v>
      </c>
      <c r="AA28" s="6">
        <v>1.4912593649661077E-2</v>
      </c>
      <c r="AB28" s="6">
        <v>9.927057492386494E-3</v>
      </c>
      <c r="AC28" s="6">
        <v>3.4078969369415227E-3</v>
      </c>
      <c r="AD28" s="6">
        <v>1.5569862992902545E-3</v>
      </c>
      <c r="AE28" s="3" t="s">
        <v>103</v>
      </c>
      <c r="AF28" s="12">
        <v>73</v>
      </c>
      <c r="AG28" s="3" t="s">
        <v>148</v>
      </c>
      <c r="AH28" s="3" t="s">
        <v>101</v>
      </c>
      <c r="AI28" s="4" t="s">
        <v>149</v>
      </c>
      <c r="AJ28" s="3" t="s">
        <v>124</v>
      </c>
      <c r="AK28" s="7">
        <v>21.9</v>
      </c>
      <c r="AL28" s="7" t="s">
        <v>98</v>
      </c>
      <c r="AM28" s="7" t="s">
        <v>98</v>
      </c>
      <c r="AN28" s="7" t="s">
        <v>114</v>
      </c>
      <c r="AO28" s="3" t="s">
        <v>107</v>
      </c>
      <c r="AP28" s="3" t="s">
        <v>98</v>
      </c>
      <c r="AQ28" s="3" t="s">
        <v>98</v>
      </c>
      <c r="AR28" s="3" t="s">
        <v>101</v>
      </c>
      <c r="AS28" s="3" t="s">
        <v>98</v>
      </c>
      <c r="AT28" s="13" t="s">
        <v>108</v>
      </c>
      <c r="AU28" s="3" t="s">
        <v>101</v>
      </c>
      <c r="AV28" s="13" t="s">
        <v>114</v>
      </c>
      <c r="AW28" s="7" t="s">
        <v>98</v>
      </c>
      <c r="AX28" s="3">
        <v>0.8</v>
      </c>
      <c r="AY28" s="3">
        <v>20</v>
      </c>
      <c r="AZ28" s="3">
        <v>31</v>
      </c>
      <c r="BA28" s="3">
        <v>5.7</v>
      </c>
      <c r="BB28" s="3">
        <v>16</v>
      </c>
      <c r="BC28" s="3">
        <v>5.6</v>
      </c>
      <c r="BD28" s="3">
        <v>17.3</v>
      </c>
      <c r="BE28" s="3">
        <v>256</v>
      </c>
      <c r="BF28" s="3">
        <v>17.2</v>
      </c>
      <c r="BG28" s="3">
        <v>84.7</v>
      </c>
      <c r="BH28" s="3">
        <v>20</v>
      </c>
      <c r="BI28" s="12">
        <v>26</v>
      </c>
      <c r="BJ28" s="10" t="s">
        <v>101</v>
      </c>
      <c r="BK28" s="10" t="s">
        <v>98</v>
      </c>
      <c r="BL28" s="3" t="s">
        <v>98</v>
      </c>
      <c r="BM28" s="10" t="s">
        <v>101</v>
      </c>
    </row>
    <row r="29" spans="2:65" x14ac:dyDescent="0.2">
      <c r="B29" s="3">
        <v>24</v>
      </c>
      <c r="C29" s="4" t="s">
        <v>18</v>
      </c>
      <c r="D29" s="4">
        <v>16</v>
      </c>
      <c r="E29" s="8">
        <v>8</v>
      </c>
      <c r="F29" s="3" t="s">
        <v>140</v>
      </c>
      <c r="G29" s="2">
        <v>4.9139344038760404</v>
      </c>
      <c r="H29" s="2">
        <v>3.5928743504424299</v>
      </c>
      <c r="I29" s="2">
        <v>5.3007561180413223</v>
      </c>
      <c r="J29" s="2">
        <v>5.845381492727717</v>
      </c>
      <c r="K29" s="2">
        <v>2.4653249248861</v>
      </c>
      <c r="L29" s="2">
        <v>4.5746717557300087</v>
      </c>
      <c r="M29" s="2">
        <v>3.8049088944929541</v>
      </c>
      <c r="N29" s="6">
        <v>0.23809938485949111</v>
      </c>
      <c r="O29" s="6">
        <v>5.9434332218018048E-2</v>
      </c>
      <c r="P29" s="6">
        <v>0.69349434717087588</v>
      </c>
      <c r="Q29" s="6">
        <v>0.67719639960150158</v>
      </c>
      <c r="R29" s="6">
        <v>0.13999368961345154</v>
      </c>
      <c r="S29" s="6">
        <v>0.16312100787307676</v>
      </c>
      <c r="T29" s="6">
        <v>0.48932968704202334</v>
      </c>
      <c r="U29" s="6">
        <v>0.13889969458951673</v>
      </c>
      <c r="V29" s="6">
        <v>0.34971349039310684</v>
      </c>
      <c r="W29" s="6">
        <v>0.70170773464605252</v>
      </c>
      <c r="X29" s="6">
        <v>0.23932296286953325</v>
      </c>
      <c r="Y29" s="6">
        <v>0.19164196754871296</v>
      </c>
      <c r="Z29" s="6">
        <v>2.0064047939062534E-2</v>
      </c>
      <c r="AA29" s="6">
        <v>5.7886616763268579E-3</v>
      </c>
      <c r="AB29" s="6">
        <v>6.9775622227128437E-2</v>
      </c>
      <c r="AC29" s="6">
        <v>7.3051923190423562E-3</v>
      </c>
      <c r="AD29" s="6">
        <v>2.1076149211699713E-3</v>
      </c>
      <c r="AE29" s="3" t="s">
        <v>103</v>
      </c>
      <c r="AF29" s="9">
        <v>57</v>
      </c>
      <c r="AG29" s="8" t="s">
        <v>97</v>
      </c>
      <c r="AH29" s="3" t="s">
        <v>101</v>
      </c>
      <c r="AI29" s="4" t="s">
        <v>150</v>
      </c>
      <c r="AJ29" s="3" t="s">
        <v>106</v>
      </c>
      <c r="AK29" s="7">
        <v>29.9</v>
      </c>
      <c r="AL29" s="7" t="s">
        <v>98</v>
      </c>
      <c r="AM29" s="7" t="s">
        <v>98</v>
      </c>
      <c r="AN29" s="7" t="s">
        <v>98</v>
      </c>
      <c r="AO29" s="3" t="s">
        <v>98</v>
      </c>
      <c r="AP29" s="3" t="s">
        <v>101</v>
      </c>
      <c r="AQ29" s="3" t="s">
        <v>101</v>
      </c>
      <c r="AR29" s="3" t="s">
        <v>98</v>
      </c>
      <c r="AS29" s="3" t="s">
        <v>98</v>
      </c>
      <c r="AT29" s="13" t="s">
        <v>108</v>
      </c>
      <c r="AU29" s="3" t="s">
        <v>101</v>
      </c>
      <c r="AV29" s="7" t="s">
        <v>98</v>
      </c>
      <c r="AW29" s="7" t="s">
        <v>98</v>
      </c>
      <c r="AX29" s="3">
        <v>0.6</v>
      </c>
      <c r="AY29" s="3">
        <v>88</v>
      </c>
      <c r="AZ29" s="3">
        <v>37</v>
      </c>
      <c r="BA29" s="3">
        <v>1.4</v>
      </c>
      <c r="BB29" s="3" t="s">
        <v>109</v>
      </c>
      <c r="BC29" s="3" t="s">
        <v>151</v>
      </c>
      <c r="BD29" s="3">
        <v>38</v>
      </c>
      <c r="BE29" s="3" t="s">
        <v>109</v>
      </c>
      <c r="BF29" s="3">
        <v>15.1</v>
      </c>
      <c r="BG29" s="3">
        <v>80.3</v>
      </c>
      <c r="BH29" s="3">
        <v>9</v>
      </c>
      <c r="BI29" s="12">
        <v>16</v>
      </c>
      <c r="BJ29" s="10" t="s">
        <v>98</v>
      </c>
      <c r="BK29" s="10" t="s">
        <v>98</v>
      </c>
      <c r="BL29" s="3" t="s">
        <v>98</v>
      </c>
      <c r="BM29" s="10" t="s">
        <v>98</v>
      </c>
    </row>
    <row r="30" spans="2:65" x14ac:dyDescent="0.2">
      <c r="B30" s="3">
        <v>25</v>
      </c>
      <c r="C30" s="4" t="s">
        <v>18</v>
      </c>
      <c r="D30" s="4">
        <v>23</v>
      </c>
      <c r="E30" s="8">
        <v>5</v>
      </c>
      <c r="F30" s="3" t="s">
        <v>43</v>
      </c>
      <c r="G30" s="2">
        <v>5.1454101724438379</v>
      </c>
      <c r="H30" s="2">
        <v>4.1511127236169303</v>
      </c>
      <c r="I30" s="2">
        <v>3.6155553891207659</v>
      </c>
      <c r="J30" s="2">
        <v>4.6622155210487213</v>
      </c>
      <c r="K30" s="2">
        <v>3.6050949643091781</v>
      </c>
      <c r="L30" s="2">
        <v>4.6123182074255755</v>
      </c>
      <c r="M30" s="2">
        <v>5.0462581689764541</v>
      </c>
      <c r="N30" s="6">
        <v>8.5368979490200003E-2</v>
      </c>
      <c r="O30" s="6">
        <v>4.279336795092803E-2</v>
      </c>
      <c r="P30" s="6">
        <v>0.86715424995144896</v>
      </c>
      <c r="Q30" s="6">
        <v>0.47062793518489721</v>
      </c>
      <c r="R30" s="6">
        <v>9.799707647808914E-2</v>
      </c>
      <c r="S30" s="6">
        <v>0.40620004354181571</v>
      </c>
      <c r="T30" s="6">
        <v>0.3462696633352626</v>
      </c>
      <c r="U30" s="6">
        <v>0.52400439655341613</v>
      </c>
      <c r="V30" s="6">
        <v>9.6917785818567997E-2</v>
      </c>
      <c r="W30" s="6">
        <v>0.42531266538681967</v>
      </c>
      <c r="X30" s="6">
        <v>0.5450557091977315</v>
      </c>
      <c r="Y30" s="6">
        <v>0.38850651572170558</v>
      </c>
      <c r="Z30" s="6">
        <v>2.7095449880260008E-2</v>
      </c>
      <c r="AA30" s="6">
        <v>9.2059838895281929E-4</v>
      </c>
      <c r="AB30" s="6">
        <v>8.7565453558659245E-2</v>
      </c>
      <c r="AC30" s="6">
        <v>6.1070413548493544E-3</v>
      </c>
      <c r="AD30" s="6">
        <v>2.0749359975153912E-4</v>
      </c>
      <c r="AE30" s="3" t="s">
        <v>96</v>
      </c>
      <c r="AF30" s="12">
        <v>72</v>
      </c>
      <c r="AG30" s="3" t="s">
        <v>110</v>
      </c>
      <c r="AH30" s="3" t="s">
        <v>101</v>
      </c>
      <c r="AI30" s="4" t="s">
        <v>152</v>
      </c>
      <c r="AJ30" s="3" t="s">
        <v>124</v>
      </c>
      <c r="AK30" s="7" t="s">
        <v>137</v>
      </c>
      <c r="AL30" s="7" t="s">
        <v>146</v>
      </c>
      <c r="AM30" s="7" t="s">
        <v>98</v>
      </c>
      <c r="AN30" s="7" t="s">
        <v>101</v>
      </c>
      <c r="AO30" s="3" t="s">
        <v>98</v>
      </c>
      <c r="AP30" s="3" t="s">
        <v>98</v>
      </c>
      <c r="AQ30" s="3" t="s">
        <v>98</v>
      </c>
      <c r="AR30" s="3" t="s">
        <v>98</v>
      </c>
      <c r="AS30" s="3" t="s">
        <v>98</v>
      </c>
      <c r="AT30" s="13" t="s">
        <v>153</v>
      </c>
      <c r="AU30" s="3" t="s">
        <v>101</v>
      </c>
      <c r="AV30" s="7" t="s">
        <v>98</v>
      </c>
      <c r="AW30" s="7" t="s">
        <v>98</v>
      </c>
      <c r="AX30" s="3">
        <v>0.4</v>
      </c>
      <c r="AY30" s="3">
        <v>35</v>
      </c>
      <c r="AZ30" s="3">
        <v>22</v>
      </c>
      <c r="BA30" s="3">
        <v>2.2000000000000002</v>
      </c>
      <c r="BB30" s="3">
        <v>29.5</v>
      </c>
      <c r="BC30" s="3">
        <v>8.4</v>
      </c>
      <c r="BD30" s="3">
        <v>24.8</v>
      </c>
      <c r="BE30" s="3" t="s">
        <v>109</v>
      </c>
      <c r="BF30" s="3">
        <v>15.4</v>
      </c>
      <c r="BG30" s="3">
        <v>87.1</v>
      </c>
      <c r="BH30" s="3">
        <v>9</v>
      </c>
      <c r="BI30" s="12">
        <v>23</v>
      </c>
      <c r="BJ30" s="10" t="s">
        <v>101</v>
      </c>
      <c r="BK30" s="10" t="s">
        <v>98</v>
      </c>
      <c r="BL30" s="3" t="s">
        <v>98</v>
      </c>
      <c r="BM30" s="10" t="s">
        <v>98</v>
      </c>
    </row>
    <row r="31" spans="2:65" x14ac:dyDescent="0.2">
      <c r="B31" s="3">
        <v>27</v>
      </c>
      <c r="C31" s="4" t="s">
        <v>18</v>
      </c>
      <c r="D31" s="4">
        <v>41</v>
      </c>
      <c r="E31" s="3">
        <v>7</v>
      </c>
      <c r="F31" s="3" t="s">
        <v>43</v>
      </c>
      <c r="G31" s="2">
        <v>5.5443321500837728</v>
      </c>
      <c r="H31" s="2">
        <v>3.0440487789875337</v>
      </c>
      <c r="I31" s="2">
        <v>4.5782818951017932</v>
      </c>
      <c r="J31" s="2">
        <v>4.6654303669539354</v>
      </c>
      <c r="K31" s="2">
        <v>4.204594681372976</v>
      </c>
      <c r="L31" s="2">
        <v>4.7890446313865782</v>
      </c>
      <c r="M31" s="2">
        <v>3.673027282388746</v>
      </c>
      <c r="N31" s="6">
        <v>5.4899462330584479E-2</v>
      </c>
      <c r="O31" s="6">
        <v>5.1319956603898681E-2</v>
      </c>
      <c r="P31" s="6">
        <v>0.8922186878526327</v>
      </c>
      <c r="Q31" s="6">
        <v>0.46901581920632673</v>
      </c>
      <c r="R31" s="6">
        <v>0.26637920479017763</v>
      </c>
      <c r="S31" s="6">
        <v>0.25182764771835137</v>
      </c>
      <c r="T31" s="6">
        <v>0.62756165977307132</v>
      </c>
      <c r="U31" s="6">
        <v>0.10091473374714145</v>
      </c>
      <c r="V31" s="6">
        <v>0.15452362105911832</v>
      </c>
      <c r="W31" s="6">
        <v>0.52835496282509942</v>
      </c>
      <c r="X31" s="6">
        <v>0.42842608608332555</v>
      </c>
      <c r="Y31" s="6">
        <v>0.28623664226601908</v>
      </c>
      <c r="Z31" s="6">
        <v>1.6104907579246083E-2</v>
      </c>
      <c r="AA31" s="6">
        <v>3.1619205846552018E-3</v>
      </c>
      <c r="AB31" s="6">
        <v>4.1343616460748037E-2</v>
      </c>
      <c r="AC31" s="6">
        <v>2.3261701116286102E-3</v>
      </c>
      <c r="AD31" s="6">
        <v>4.5670334481438281E-4</v>
      </c>
      <c r="AE31" s="3" t="s">
        <v>96</v>
      </c>
      <c r="AF31" s="12">
        <v>49</v>
      </c>
      <c r="AG31" s="3" t="s">
        <v>97</v>
      </c>
      <c r="AH31" s="3" t="s">
        <v>101</v>
      </c>
      <c r="AI31" s="4" t="s">
        <v>154</v>
      </c>
      <c r="AJ31" s="3" t="s">
        <v>124</v>
      </c>
      <c r="AK31" s="7">
        <v>21.5</v>
      </c>
      <c r="AL31" s="7" t="s">
        <v>98</v>
      </c>
      <c r="AM31" s="13" t="s">
        <v>101</v>
      </c>
      <c r="AN31" s="7" t="s">
        <v>98</v>
      </c>
      <c r="AO31" s="3" t="s">
        <v>155</v>
      </c>
      <c r="AP31" s="3" t="s">
        <v>98</v>
      </c>
      <c r="AQ31" s="3" t="s">
        <v>101</v>
      </c>
      <c r="AR31" s="3" t="s">
        <v>98</v>
      </c>
      <c r="AS31" s="3" t="s">
        <v>98</v>
      </c>
      <c r="AT31" s="13" t="s">
        <v>153</v>
      </c>
      <c r="AU31" s="3" t="s">
        <v>101</v>
      </c>
      <c r="AV31" s="7" t="s">
        <v>98</v>
      </c>
      <c r="AW31" s="7" t="s">
        <v>98</v>
      </c>
      <c r="AX31" s="3" t="s">
        <v>109</v>
      </c>
      <c r="AY31" s="3" t="s">
        <v>109</v>
      </c>
      <c r="AZ31" s="3" t="s">
        <v>109</v>
      </c>
      <c r="BA31" s="3">
        <v>0.64</v>
      </c>
      <c r="BB31" s="7" t="s">
        <v>109</v>
      </c>
      <c r="BC31" s="3">
        <v>11</v>
      </c>
      <c r="BD31" s="3">
        <v>32.9</v>
      </c>
      <c r="BE31" s="3">
        <v>148</v>
      </c>
      <c r="BF31" s="3">
        <v>15.3</v>
      </c>
      <c r="BG31" s="3">
        <v>92.4</v>
      </c>
      <c r="BH31" s="3">
        <v>33</v>
      </c>
      <c r="BI31" s="12">
        <v>40</v>
      </c>
      <c r="BJ31" s="10" t="s">
        <v>98</v>
      </c>
      <c r="BK31" s="10" t="s">
        <v>98</v>
      </c>
      <c r="BL31" s="3" t="s">
        <v>98</v>
      </c>
      <c r="BM31" s="10" t="s">
        <v>114</v>
      </c>
    </row>
    <row r="32" spans="2:65" x14ac:dyDescent="0.2">
      <c r="B32" s="3">
        <v>32</v>
      </c>
      <c r="C32" s="4" t="s">
        <v>18</v>
      </c>
      <c r="D32" s="4">
        <v>14</v>
      </c>
      <c r="E32" s="8">
        <v>8</v>
      </c>
      <c r="F32" s="3" t="s">
        <v>140</v>
      </c>
      <c r="G32" s="2">
        <v>6.5317880475149988</v>
      </c>
      <c r="H32" s="2">
        <v>4.8783138197392573</v>
      </c>
      <c r="I32" s="2">
        <v>4.6206132188321751</v>
      </c>
      <c r="J32" s="2">
        <v>4.6893980844171672</v>
      </c>
      <c r="K32" s="2">
        <v>5.448754832568782</v>
      </c>
      <c r="L32" s="2">
        <v>5.3900470637313527</v>
      </c>
      <c r="M32" s="2">
        <v>4.548388238941806</v>
      </c>
      <c r="N32" s="6">
        <v>0.1664506918129221</v>
      </c>
      <c r="O32" s="6">
        <v>7.2554218046912949E-2</v>
      </c>
      <c r="P32" s="6">
        <v>0.75397256589228445</v>
      </c>
      <c r="Q32" s="6">
        <v>0.27979875448660918</v>
      </c>
      <c r="R32" s="6">
        <v>0.10736264073380986</v>
      </c>
      <c r="S32" s="6">
        <v>0.60246955241279876</v>
      </c>
      <c r="T32" s="6">
        <v>0.88495135065330699</v>
      </c>
      <c r="U32" s="6">
        <v>1.8901169309626781E-2</v>
      </c>
      <c r="V32" s="6">
        <v>5.9858047557017464E-2</v>
      </c>
      <c r="W32" s="6">
        <v>0.49068946041204908</v>
      </c>
      <c r="X32" s="6">
        <v>0.42618651912870253</v>
      </c>
      <c r="Y32" s="6">
        <v>0.3055649292879713</v>
      </c>
      <c r="Z32" s="6">
        <v>2.0557106482191612E-2</v>
      </c>
      <c r="AA32" s="6">
        <v>2.5707887228886093E-3</v>
      </c>
      <c r="AB32" s="6">
        <v>0.18863326582243586</v>
      </c>
      <c r="AC32" s="6">
        <v>1.2690442390202727E-2</v>
      </c>
      <c r="AD32" s="6">
        <v>1.5870154787330079E-3</v>
      </c>
      <c r="AE32" s="3" t="s">
        <v>103</v>
      </c>
      <c r="AF32" s="12">
        <v>92</v>
      </c>
      <c r="AG32" s="3" t="s">
        <v>97</v>
      </c>
      <c r="AH32" s="3" t="s">
        <v>101</v>
      </c>
      <c r="AI32" s="4" t="s">
        <v>156</v>
      </c>
      <c r="AJ32" s="3" t="s">
        <v>124</v>
      </c>
      <c r="AK32" s="7">
        <v>22.6</v>
      </c>
      <c r="AL32" s="7" t="s">
        <v>98</v>
      </c>
      <c r="AM32" s="7" t="s">
        <v>98</v>
      </c>
      <c r="AN32" s="7" t="s">
        <v>98</v>
      </c>
      <c r="AO32" s="3" t="s">
        <v>98</v>
      </c>
      <c r="AP32" s="3" t="s">
        <v>98</v>
      </c>
      <c r="AQ32" s="3" t="s">
        <v>98</v>
      </c>
      <c r="AR32" s="3" t="s">
        <v>98</v>
      </c>
      <c r="AS32" s="3" t="s">
        <v>98</v>
      </c>
      <c r="AT32" s="13" t="s">
        <v>153</v>
      </c>
      <c r="AU32" s="3" t="s">
        <v>101</v>
      </c>
      <c r="AV32" s="7" t="s">
        <v>98</v>
      </c>
      <c r="AW32" s="7" t="s">
        <v>98</v>
      </c>
      <c r="AX32" s="3" t="s">
        <v>109</v>
      </c>
      <c r="AY32" s="3" t="s">
        <v>109</v>
      </c>
      <c r="AZ32" s="3" t="s">
        <v>109</v>
      </c>
      <c r="BA32" s="3">
        <v>1.5</v>
      </c>
      <c r="BB32" s="3">
        <v>12.49</v>
      </c>
      <c r="BC32" s="3">
        <v>14.4</v>
      </c>
      <c r="BD32" s="3">
        <v>41.6</v>
      </c>
      <c r="BE32" s="3">
        <v>587</v>
      </c>
      <c r="BF32" s="3">
        <v>12.9</v>
      </c>
      <c r="BG32" s="3">
        <v>90.8</v>
      </c>
      <c r="BH32" s="3">
        <v>11</v>
      </c>
      <c r="BI32" s="12">
        <v>14</v>
      </c>
      <c r="BJ32" s="10" t="s">
        <v>98</v>
      </c>
      <c r="BK32" s="10" t="s">
        <v>98</v>
      </c>
      <c r="BL32" s="3" t="s">
        <v>98</v>
      </c>
      <c r="BM32" s="10" t="s">
        <v>101</v>
      </c>
    </row>
    <row r="33" spans="2:65" x14ac:dyDescent="0.2">
      <c r="B33" s="8">
        <v>59</v>
      </c>
      <c r="C33" s="4" t="s">
        <v>18</v>
      </c>
      <c r="D33" s="4">
        <v>13</v>
      </c>
      <c r="E33" s="8">
        <v>5</v>
      </c>
      <c r="F33" s="3" t="s">
        <v>140</v>
      </c>
      <c r="G33" s="2">
        <v>3.5538561192796245</v>
      </c>
      <c r="H33" s="2">
        <v>3.2492345806114442</v>
      </c>
      <c r="I33" s="2">
        <v>4.5858158227969055</v>
      </c>
      <c r="J33" s="2">
        <v>4.8657435806353915</v>
      </c>
      <c r="K33" s="2">
        <v>2.3088707989819528</v>
      </c>
      <c r="L33" s="2">
        <v>4.326957225121066</v>
      </c>
      <c r="M33" s="2">
        <v>4.8650528761136105</v>
      </c>
      <c r="N33" s="6">
        <v>9.390555278102064E-2</v>
      </c>
      <c r="O33" s="6">
        <v>8.2521293296801843E-2</v>
      </c>
      <c r="P33" s="6">
        <v>0.82376860065558022</v>
      </c>
      <c r="Q33" s="6">
        <v>0.56885052452096529</v>
      </c>
      <c r="R33" s="6">
        <v>0.27433642119709306</v>
      </c>
      <c r="S33" s="6">
        <v>0.15310657808552447</v>
      </c>
      <c r="T33" s="6">
        <v>0.72944942155028658</v>
      </c>
      <c r="U33" s="6">
        <v>9.8021198393025047E-2</v>
      </c>
      <c r="V33" s="6">
        <v>9.9961114521022187E-2</v>
      </c>
      <c r="W33" s="6">
        <v>0.60516683799349313</v>
      </c>
      <c r="X33" s="6">
        <v>0.35819726798261459</v>
      </c>
      <c r="Y33" s="6">
        <v>0.1433985215682605</v>
      </c>
      <c r="Z33" s="6">
        <v>5.6548454508592992E-2</v>
      </c>
      <c r="AA33" s="6">
        <v>7.5663058960523171E-3</v>
      </c>
      <c r="AB33" s="6">
        <v>3.0004436170398569E-2</v>
      </c>
      <c r="AC33" s="6">
        <v>1.1832091958006004E-2</v>
      </c>
      <c r="AD33" s="6">
        <v>1.5831595738994063E-3</v>
      </c>
      <c r="AE33" s="8" t="s">
        <v>103</v>
      </c>
      <c r="AF33" s="22">
        <v>64</v>
      </c>
      <c r="AG33" s="23" t="s">
        <v>97</v>
      </c>
      <c r="AH33" s="3" t="s">
        <v>101</v>
      </c>
      <c r="AI33" s="4" t="s">
        <v>157</v>
      </c>
      <c r="AJ33" s="11" t="s">
        <v>100</v>
      </c>
      <c r="AK33" s="7">
        <v>31.6</v>
      </c>
      <c r="AL33" s="13" t="s">
        <v>114</v>
      </c>
      <c r="AM33" s="7" t="s">
        <v>98</v>
      </c>
      <c r="AN33" s="7" t="s">
        <v>101</v>
      </c>
      <c r="AO33" s="23" t="s">
        <v>101</v>
      </c>
      <c r="AP33" s="3" t="s">
        <v>101</v>
      </c>
      <c r="AQ33" s="3" t="s">
        <v>101</v>
      </c>
      <c r="AR33" s="3" t="s">
        <v>98</v>
      </c>
      <c r="AS33" s="3" t="s">
        <v>98</v>
      </c>
      <c r="AT33" s="13" t="s">
        <v>153</v>
      </c>
      <c r="AU33" s="3" t="s">
        <v>98</v>
      </c>
      <c r="AV33" s="7" t="s">
        <v>98</v>
      </c>
      <c r="AW33" s="7" t="s">
        <v>98</v>
      </c>
      <c r="AX33" s="3" t="s">
        <v>109</v>
      </c>
      <c r="AY33" s="3" t="s">
        <v>109</v>
      </c>
      <c r="AZ33" s="3" t="s">
        <v>109</v>
      </c>
      <c r="BA33" s="3">
        <v>0.7</v>
      </c>
      <c r="BB33" s="3">
        <v>1.1200000000000001</v>
      </c>
      <c r="BC33" s="3">
        <v>12.4</v>
      </c>
      <c r="BD33" s="3">
        <v>38.200000000000003</v>
      </c>
      <c r="BE33" s="3">
        <v>542</v>
      </c>
      <c r="BF33" s="3">
        <v>14</v>
      </c>
      <c r="BG33" s="3">
        <v>100.7</v>
      </c>
      <c r="BH33" s="3">
        <v>9</v>
      </c>
      <c r="BI33" s="12">
        <v>15</v>
      </c>
      <c r="BJ33" s="10" t="s">
        <v>101</v>
      </c>
      <c r="BK33" s="10" t="s">
        <v>158</v>
      </c>
      <c r="BL33" s="3" t="s">
        <v>114</v>
      </c>
      <c r="BM33" s="10" t="s">
        <v>101</v>
      </c>
    </row>
    <row r="34" spans="2:65" x14ac:dyDescent="0.2">
      <c r="B34" s="8">
        <v>61</v>
      </c>
      <c r="C34" s="4" t="s">
        <v>18</v>
      </c>
      <c r="D34" s="4">
        <v>22</v>
      </c>
      <c r="E34" s="8">
        <v>5</v>
      </c>
      <c r="F34" s="3" t="s">
        <v>43</v>
      </c>
      <c r="G34" s="2">
        <v>3.955255724846086</v>
      </c>
      <c r="H34" s="2">
        <v>2.8136535390048185</v>
      </c>
      <c r="I34" s="2">
        <v>4.588723929853276</v>
      </c>
      <c r="J34" s="2">
        <v>5.3221598322638171</v>
      </c>
      <c r="K34" s="2">
        <v>2.5095886024454979</v>
      </c>
      <c r="L34" s="2">
        <v>3.9688455611592452</v>
      </c>
      <c r="M34" s="2">
        <v>3.9450946745082205</v>
      </c>
      <c r="N34" s="6">
        <v>0.5027442955726199</v>
      </c>
      <c r="O34" s="6">
        <v>0.14982997989833</v>
      </c>
      <c r="P34" s="6">
        <v>0.34390498067671554</v>
      </c>
      <c r="Q34" s="6">
        <v>0.78243795491000545</v>
      </c>
      <c r="R34" s="6">
        <v>0.16987014661905644</v>
      </c>
      <c r="S34" s="6">
        <v>3.2190096966863611E-2</v>
      </c>
      <c r="T34" s="6">
        <v>0.60546355781192973</v>
      </c>
      <c r="U34" s="6">
        <v>0.27858787743387925</v>
      </c>
      <c r="V34" s="6">
        <v>8.6316447880100705E-2</v>
      </c>
      <c r="W34" s="6">
        <v>0.64237702227038374</v>
      </c>
      <c r="X34" s="6">
        <v>0.29252980367183595</v>
      </c>
      <c r="Y34" s="6">
        <v>1.8524459347267114E-2</v>
      </c>
      <c r="Z34" s="6">
        <v>9.1840435907563096E-3</v>
      </c>
      <c r="AA34" s="6">
        <v>4.8894513271483036E-3</v>
      </c>
      <c r="AB34" s="6">
        <v>1.2693985924958543E-2</v>
      </c>
      <c r="AC34" s="6">
        <v>6.2934155264545138E-3</v>
      </c>
      <c r="AD34" s="6">
        <v>3.35052295800185E-3</v>
      </c>
      <c r="AE34" s="8" t="s">
        <v>103</v>
      </c>
      <c r="AF34" s="12">
        <v>38</v>
      </c>
      <c r="AG34" s="3" t="s">
        <v>97</v>
      </c>
      <c r="AH34" s="3" t="s">
        <v>101</v>
      </c>
      <c r="AI34" s="4" t="s">
        <v>127</v>
      </c>
      <c r="AJ34" s="3" t="s">
        <v>100</v>
      </c>
      <c r="AK34" s="7">
        <v>46.4</v>
      </c>
      <c r="AL34" s="13" t="s">
        <v>114</v>
      </c>
      <c r="AM34" s="7" t="s">
        <v>98</v>
      </c>
      <c r="AN34" s="7" t="s">
        <v>98</v>
      </c>
      <c r="AO34" s="3" t="s">
        <v>98</v>
      </c>
      <c r="AP34" s="3" t="s">
        <v>98</v>
      </c>
      <c r="AQ34" s="3" t="s">
        <v>98</v>
      </c>
      <c r="AR34" s="3" t="s">
        <v>98</v>
      </c>
      <c r="AS34" s="3" t="s">
        <v>98</v>
      </c>
      <c r="AT34" s="13" t="s">
        <v>153</v>
      </c>
      <c r="AU34" s="3" t="s">
        <v>98</v>
      </c>
      <c r="AV34" s="7" t="s">
        <v>98</v>
      </c>
      <c r="AW34" s="7" t="s">
        <v>98</v>
      </c>
      <c r="AX34" s="3" t="s">
        <v>109</v>
      </c>
      <c r="AY34" s="3" t="s">
        <v>109</v>
      </c>
      <c r="AZ34" s="3" t="s">
        <v>109</v>
      </c>
      <c r="BA34" s="3" t="s">
        <v>109</v>
      </c>
      <c r="BB34" s="3" t="s">
        <v>109</v>
      </c>
      <c r="BC34" s="3" t="s">
        <v>109</v>
      </c>
      <c r="BD34" s="3" t="s">
        <v>109</v>
      </c>
      <c r="BE34" s="3" t="s">
        <v>109</v>
      </c>
      <c r="BF34" s="3" t="s">
        <v>109</v>
      </c>
      <c r="BG34" s="3" t="s">
        <v>109</v>
      </c>
      <c r="BH34" s="3" t="s">
        <v>126</v>
      </c>
      <c r="BI34" s="3" t="s">
        <v>126</v>
      </c>
      <c r="BJ34" s="3" t="s">
        <v>126</v>
      </c>
      <c r="BK34" s="3" t="s">
        <v>126</v>
      </c>
      <c r="BL34" s="3" t="s">
        <v>126</v>
      </c>
      <c r="BM34" s="3" t="s">
        <v>98</v>
      </c>
    </row>
    <row r="35" spans="2:65" x14ac:dyDescent="0.2">
      <c r="B35" s="8">
        <v>63</v>
      </c>
      <c r="C35" s="4" t="s">
        <v>18</v>
      </c>
      <c r="D35" s="4">
        <v>14</v>
      </c>
      <c r="E35" s="8">
        <v>5</v>
      </c>
      <c r="F35" s="3" t="s">
        <v>43</v>
      </c>
      <c r="G35" s="2">
        <v>5.5918652503587163</v>
      </c>
      <c r="H35" s="2">
        <v>3.3711356593403106</v>
      </c>
      <c r="I35" s="2">
        <v>3.5884824498737968</v>
      </c>
      <c r="J35" s="2">
        <v>5.5463554424750976</v>
      </c>
      <c r="K35" s="2">
        <v>3.7395119552918636</v>
      </c>
      <c r="L35" s="2">
        <v>4.5947814551041404</v>
      </c>
      <c r="M35" s="2">
        <v>4.1962350176282053</v>
      </c>
      <c r="N35" s="6">
        <v>0.16383449931199773</v>
      </c>
      <c r="O35" s="6">
        <v>5.0090310023691159E-2</v>
      </c>
      <c r="P35" s="6">
        <v>0.7741162820296148</v>
      </c>
      <c r="Q35" s="6">
        <v>0.72538942990261757</v>
      </c>
      <c r="R35" s="6">
        <v>5.9002712845021232E-2</v>
      </c>
      <c r="S35" s="6">
        <v>0.17771467802462224</v>
      </c>
      <c r="T35" s="6">
        <v>0.68288688240090289</v>
      </c>
      <c r="U35" s="6">
        <v>0.2003860763434834</v>
      </c>
      <c r="V35" s="6">
        <v>4.0787272165814514E-2</v>
      </c>
      <c r="W35" s="6">
        <v>0.78570940634187925</v>
      </c>
      <c r="X35" s="6">
        <v>0.18634574608766291</v>
      </c>
      <c r="Y35" s="6">
        <v>0.17364874322621929</v>
      </c>
      <c r="Z35" s="6">
        <v>8.3051717357542302E-3</v>
      </c>
      <c r="AA35" s="6">
        <v>5.0124310957361008E-3</v>
      </c>
      <c r="AB35" s="6">
        <v>4.7358677199297816E-2</v>
      </c>
      <c r="AC35" s="6">
        <v>2.265043443510098E-3</v>
      </c>
      <c r="AD35" s="6">
        <v>1.3670246143816964E-3</v>
      </c>
      <c r="AE35" s="8" t="s">
        <v>96</v>
      </c>
      <c r="AF35" s="12">
        <v>65</v>
      </c>
      <c r="AG35" s="3" t="s">
        <v>110</v>
      </c>
      <c r="AH35" s="3" t="s">
        <v>101</v>
      </c>
      <c r="AI35" s="4" t="s">
        <v>159</v>
      </c>
      <c r="AJ35" s="3" t="s">
        <v>124</v>
      </c>
      <c r="AK35" s="7">
        <v>21</v>
      </c>
      <c r="AL35" s="3" t="s">
        <v>98</v>
      </c>
      <c r="AM35" s="7" t="s">
        <v>98</v>
      </c>
      <c r="AN35" s="7" t="s">
        <v>101</v>
      </c>
      <c r="AO35" s="3" t="s">
        <v>101</v>
      </c>
      <c r="AP35" s="3" t="s">
        <v>101</v>
      </c>
      <c r="AQ35" s="3" t="s">
        <v>101</v>
      </c>
      <c r="AR35" s="3" t="s">
        <v>98</v>
      </c>
      <c r="AS35" s="3" t="s">
        <v>98</v>
      </c>
      <c r="AT35" s="13" t="s">
        <v>108</v>
      </c>
      <c r="AU35" s="3" t="s">
        <v>98</v>
      </c>
      <c r="AV35" s="3" t="s">
        <v>98</v>
      </c>
      <c r="AW35" s="3" t="s">
        <v>98</v>
      </c>
      <c r="AX35" s="3">
        <v>0.6</v>
      </c>
      <c r="AY35" s="3">
        <v>24</v>
      </c>
      <c r="AZ35" s="3">
        <v>49</v>
      </c>
      <c r="BA35" s="3">
        <v>0.8</v>
      </c>
      <c r="BB35" s="3" t="s">
        <v>109</v>
      </c>
      <c r="BC35" s="3">
        <v>13.8</v>
      </c>
      <c r="BD35" s="3">
        <v>41.6</v>
      </c>
      <c r="BE35" s="3" t="s">
        <v>109</v>
      </c>
      <c r="BF35" s="3">
        <v>14.6</v>
      </c>
      <c r="BG35" s="3">
        <v>90.9</v>
      </c>
      <c r="BH35" s="3">
        <v>3</v>
      </c>
      <c r="BI35" s="12">
        <v>10</v>
      </c>
      <c r="BJ35" s="10" t="s">
        <v>101</v>
      </c>
      <c r="BK35" s="10" t="s">
        <v>98</v>
      </c>
      <c r="BL35" s="3" t="s">
        <v>101</v>
      </c>
      <c r="BM35" s="10" t="s">
        <v>98</v>
      </c>
    </row>
  </sheetData>
  <conditionalFormatting sqref="AX7:BI7">
    <cfRule type="containsBlanks" dxfId="0" priority="1">
      <formula>LEN(TRIM(AX7))=0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AE20F-2F98-3A46-92F9-969A50506779}">
  <dimension ref="C4:N19"/>
  <sheetViews>
    <sheetView tabSelected="1" workbookViewId="0">
      <selection activeCell="H19" sqref="H19"/>
    </sheetView>
  </sheetViews>
  <sheetFormatPr baseColWidth="10" defaultRowHeight="15" x14ac:dyDescent="0.2"/>
  <cols>
    <col min="3" max="3" width="13" bestFit="1" customWidth="1"/>
  </cols>
  <sheetData>
    <row r="4" spans="3:14" x14ac:dyDescent="0.2">
      <c r="D4" t="s">
        <v>0</v>
      </c>
      <c r="E4" t="s">
        <v>9</v>
      </c>
      <c r="F4" t="s">
        <v>10</v>
      </c>
    </row>
    <row r="5" spans="3:14" x14ac:dyDescent="0.2">
      <c r="C5" s="24" t="s">
        <v>4</v>
      </c>
      <c r="D5" s="25">
        <v>2.2501359999999999</v>
      </c>
      <c r="E5" s="25">
        <v>0.53597700000000004</v>
      </c>
      <c r="F5">
        <v>0.90639999999999998</v>
      </c>
    </row>
    <row r="6" spans="3:14" x14ac:dyDescent="0.2">
      <c r="C6" s="24" t="s">
        <v>5</v>
      </c>
      <c r="D6" s="25">
        <v>2.592768</v>
      </c>
      <c r="E6" s="25">
        <v>1.0612239999999999</v>
      </c>
      <c r="F6">
        <v>0.76160000000000005</v>
      </c>
    </row>
    <row r="7" spans="3:14" x14ac:dyDescent="0.2">
      <c r="C7" s="24" t="s">
        <v>6</v>
      </c>
      <c r="D7" s="25">
        <v>2.2501359999999999</v>
      </c>
      <c r="E7" s="25">
        <v>0.25585999999999998</v>
      </c>
      <c r="F7">
        <v>1.1375</v>
      </c>
    </row>
    <row r="8" spans="3:14" x14ac:dyDescent="0.2">
      <c r="C8" s="24" t="s">
        <v>7</v>
      </c>
      <c r="D8" s="25">
        <v>2.0384639999999998</v>
      </c>
      <c r="E8" s="25">
        <v>0.54833799999999999</v>
      </c>
      <c r="F8">
        <v>1.3137000000000001</v>
      </c>
    </row>
    <row r="9" spans="3:14" x14ac:dyDescent="0.2">
      <c r="C9" s="24" t="s">
        <v>8</v>
      </c>
      <c r="D9" s="25">
        <v>2.786832</v>
      </c>
      <c r="E9" s="25">
        <v>1.0878129999999999</v>
      </c>
      <c r="F9">
        <v>0.90820000000000001</v>
      </c>
    </row>
    <row r="10" spans="3:14" x14ac:dyDescent="0.2">
      <c r="C10" s="24" t="s">
        <v>160</v>
      </c>
      <c r="D10" s="25">
        <v>3.7982559999999999</v>
      </c>
      <c r="E10" s="25">
        <v>1.5367930000000001</v>
      </c>
      <c r="F10">
        <v>1.6204000000000001</v>
      </c>
    </row>
    <row r="11" spans="3:14" x14ac:dyDescent="0.2">
      <c r="C11" s="24" t="s">
        <v>161</v>
      </c>
      <c r="D11" s="25">
        <v>13.056430000000001</v>
      </c>
      <c r="E11" s="25">
        <v>2.467638</v>
      </c>
      <c r="F11">
        <v>3.1111</v>
      </c>
    </row>
    <row r="12" spans="3:14" x14ac:dyDescent="0.2">
      <c r="C12" s="24" t="s">
        <v>162</v>
      </c>
      <c r="D12" s="25">
        <v>5.0637600000000003</v>
      </c>
      <c r="E12" s="25">
        <v>3.3502040000000002</v>
      </c>
      <c r="F12">
        <v>3.3172000000000001</v>
      </c>
    </row>
    <row r="13" spans="3:14" x14ac:dyDescent="0.2">
      <c r="C13" s="24" t="s">
        <v>163</v>
      </c>
      <c r="D13" s="25">
        <v>6.1235359999999996</v>
      </c>
      <c r="E13" s="25">
        <v>3.1715450000000001</v>
      </c>
      <c r="F13">
        <v>6.0991</v>
      </c>
    </row>
    <row r="14" spans="3:14" x14ac:dyDescent="0.2">
      <c r="C14" s="24" t="s">
        <v>164</v>
      </c>
      <c r="D14" s="25">
        <v>7.9401520000000003</v>
      </c>
      <c r="E14" s="25">
        <v>5.2345189999999997</v>
      </c>
      <c r="F14">
        <v>1.4511000000000001</v>
      </c>
      <c r="L14" s="1"/>
      <c r="M14" s="1"/>
      <c r="N14" s="1"/>
    </row>
    <row r="15" spans="3:14" x14ac:dyDescent="0.2">
      <c r="C15" s="24" t="s">
        <v>165</v>
      </c>
      <c r="D15" s="25">
        <v>1.2528159999999999</v>
      </c>
      <c r="E15" s="25">
        <v>0.70833800000000002</v>
      </c>
      <c r="F15">
        <v>1.2977000000000001</v>
      </c>
      <c r="L15" s="1"/>
      <c r="M15" s="1"/>
      <c r="N15" s="1"/>
    </row>
    <row r="16" spans="3:14" x14ac:dyDescent="0.2">
      <c r="C16" s="24" t="s">
        <v>166</v>
      </c>
      <c r="D16" s="25">
        <v>3.817672</v>
      </c>
      <c r="E16" s="25">
        <v>0.84174899999999997</v>
      </c>
      <c r="F16">
        <v>1.0297000000000001</v>
      </c>
      <c r="L16" s="1"/>
      <c r="M16" s="1"/>
      <c r="N16" s="1"/>
    </row>
    <row r="17" spans="3:14" x14ac:dyDescent="0.2">
      <c r="C17" s="24" t="s">
        <v>167</v>
      </c>
      <c r="D17" s="25">
        <v>1.9850080000000001</v>
      </c>
      <c r="E17" s="25">
        <v>0.240233</v>
      </c>
      <c r="F17">
        <v>1.4954000000000001</v>
      </c>
      <c r="L17" s="1"/>
      <c r="M17" s="1"/>
      <c r="N17" s="1"/>
    </row>
    <row r="18" spans="3:14" x14ac:dyDescent="0.2">
      <c r="C18" s="24" t="s">
        <v>168</v>
      </c>
      <c r="D18" s="25">
        <v>1.2989360000000001</v>
      </c>
      <c r="E18" s="25">
        <v>0.31533499999999998</v>
      </c>
      <c r="F18">
        <v>0.84509999999999996</v>
      </c>
      <c r="L18" s="1"/>
      <c r="M18" s="1"/>
      <c r="N18" s="1"/>
    </row>
    <row r="19" spans="3:14" x14ac:dyDescent="0.2">
      <c r="C19" s="24" t="s">
        <v>169</v>
      </c>
      <c r="D19" s="25">
        <v>1.58144</v>
      </c>
      <c r="E19" s="25">
        <v>0.89166199999999995</v>
      </c>
      <c r="F19">
        <v>1.5697000000000001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F3bcd</vt:lpstr>
      <vt:lpstr>F3f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Takato K</dc:creator>
  <cp:lastModifiedBy>Takato K</cp:lastModifiedBy>
  <dcterms:created xsi:type="dcterms:W3CDTF">2023-09-03T20:13:48Z</dcterms:created>
  <dcterms:modified xsi:type="dcterms:W3CDTF">2023-09-04T05:53:37Z</dcterms:modified>
</cp:coreProperties>
</file>