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klejg/Downloads/"/>
    </mc:Choice>
  </mc:AlternateContent>
  <xr:revisionPtr revIDLastSave="0" documentId="8_{BF975B54-D802-7546-89FE-99D39EB3E84A}" xr6:coauthVersionLast="47" xr6:coauthVersionMax="47" xr10:uidLastSave="{00000000-0000-0000-0000-000000000000}"/>
  <bookViews>
    <workbookView xWindow="0" yWindow="600" windowWidth="51200" windowHeight="26400" xr2:uid="{C93E40EB-F362-4042-9DC0-A071F2220D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L8" i="1"/>
  <c r="J8" i="1"/>
</calcChain>
</file>

<file path=xl/sharedStrings.xml><?xml version="1.0" encoding="utf-8"?>
<sst xmlns="http://schemas.openxmlformats.org/spreadsheetml/2006/main" count="40" uniqueCount="23">
  <si>
    <t>WT</t>
  </si>
  <si>
    <t>Experiment 1</t>
  </si>
  <si>
    <t>Experiment 2</t>
  </si>
  <si>
    <t>Experiment 3</t>
  </si>
  <si>
    <t>Experiment 4</t>
  </si>
  <si>
    <t>Statistical test</t>
  </si>
  <si>
    <t>n/a</t>
  </si>
  <si>
    <t>NT</t>
  </si>
  <si>
    <t>KO</t>
  </si>
  <si>
    <t>Figure 5B. Kinetic microscopy Propidium Iodide uptake by WT, NT, KO, and genetically complemented N/TERT-1 at 72hr (+/- TNF)</t>
  </si>
  <si>
    <t>Genotype + condition</t>
  </si>
  <si>
    <t>WT+TNF</t>
  </si>
  <si>
    <t>NT+TNF</t>
  </si>
  <si>
    <t>KO+TNF</t>
  </si>
  <si>
    <t>WT complementation</t>
  </si>
  <si>
    <t>WT complementation+TNF</t>
  </si>
  <si>
    <t>R57C complementation</t>
  </si>
  <si>
    <t>R57C complementation+TNF</t>
  </si>
  <si>
    <t>L272P complementation</t>
  </si>
  <si>
    <t>L272P complementation+TNF</t>
  </si>
  <si>
    <t>P-value to WT+TNF</t>
  </si>
  <si>
    <t>P-value to WT complementation+TNF</t>
  </si>
  <si>
    <t>Two-tailed student's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</si>
</sst>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1" xfId="0" applyFont="1" applyBorder="1"/>
    <xf numFmtId="0" fontId="4" fillId="0" borderId="4" xfId="0" applyFont="1" applyBorder="1"/>
    <xf numFmtId="0" fontId="2" fillId="0" borderId="0" xfId="0" applyFont="1"/>
    <xf numFmtId="0" fontId="4" fillId="0" borderId="8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01C1-35D6-404D-BB93-782C455458B1}">
  <dimension ref="B1:N10"/>
  <sheetViews>
    <sheetView tabSelected="1" zoomScale="75" zoomScaleNormal="75" workbookViewId="0">
      <selection activeCell="L37" sqref="L37"/>
    </sheetView>
  </sheetViews>
  <sheetFormatPr baseColWidth="10" defaultColWidth="11.83203125" defaultRowHeight="15" x14ac:dyDescent="0.2"/>
  <cols>
    <col min="2" max="2" width="35.83203125" customWidth="1"/>
    <col min="3" max="5" width="22.5" customWidth="1"/>
    <col min="6" max="7" width="20" customWidth="1"/>
    <col min="8" max="8" width="19.6640625" customWidth="1"/>
    <col min="9" max="11" width="19.83203125" customWidth="1"/>
    <col min="12" max="15" width="20" customWidth="1"/>
    <col min="16" max="16" width="33" customWidth="1"/>
    <col min="17" max="25" width="20" customWidth="1"/>
    <col min="26" max="26" width="27.1640625" customWidth="1"/>
    <col min="27" max="27" width="20" customWidth="1"/>
    <col min="28" max="28" width="28.6640625" customWidth="1"/>
    <col min="29" max="30" width="20.5" customWidth="1"/>
  </cols>
  <sheetData>
    <row r="1" spans="2:14" s="1" customFormat="1" ht="17" customHeight="1" thickBot="1" x14ac:dyDescent="0.25"/>
    <row r="2" spans="2:14" s="1" customFormat="1" ht="17" thickBot="1" x14ac:dyDescent="0.25">
      <c r="B2" s="11" t="s">
        <v>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2:14" s="3" customFormat="1" ht="36" customHeight="1" thickBot="1" x14ac:dyDescent="0.25">
      <c r="B3" s="4" t="s">
        <v>10</v>
      </c>
      <c r="C3" s="5" t="s">
        <v>0</v>
      </c>
      <c r="D3" s="5" t="s">
        <v>11</v>
      </c>
      <c r="E3" s="5" t="s">
        <v>7</v>
      </c>
      <c r="F3" s="5" t="s">
        <v>12</v>
      </c>
      <c r="G3" s="6" t="s">
        <v>8</v>
      </c>
      <c r="H3" s="5" t="s">
        <v>13</v>
      </c>
      <c r="I3" s="5" t="s">
        <v>14</v>
      </c>
      <c r="J3" s="5" t="s">
        <v>15</v>
      </c>
      <c r="K3" s="6" t="s">
        <v>16</v>
      </c>
      <c r="L3" s="5" t="s">
        <v>17</v>
      </c>
      <c r="M3" s="6" t="s">
        <v>18</v>
      </c>
      <c r="N3" s="5" t="s">
        <v>19</v>
      </c>
    </row>
    <row r="4" spans="2:14" s="1" customFormat="1" ht="17" thickBot="1" x14ac:dyDescent="0.25">
      <c r="B4" s="7" t="s">
        <v>1</v>
      </c>
      <c r="C4" s="2">
        <v>818</v>
      </c>
      <c r="D4" s="2">
        <v>238</v>
      </c>
      <c r="E4" s="2">
        <v>575</v>
      </c>
      <c r="F4" s="2">
        <v>1251.6666700000001</v>
      </c>
      <c r="G4" s="2">
        <v>3667.6666700000001</v>
      </c>
      <c r="H4" s="2">
        <v>10309.6667</v>
      </c>
      <c r="I4" s="2">
        <v>492</v>
      </c>
      <c r="J4" s="2">
        <v>1642</v>
      </c>
      <c r="K4" s="2">
        <v>2102.3333299999999</v>
      </c>
      <c r="L4" s="2">
        <v>9524</v>
      </c>
      <c r="M4" s="2">
        <v>664.33333300000004</v>
      </c>
      <c r="N4" s="2">
        <v>5008.6666699999996</v>
      </c>
    </row>
    <row r="5" spans="2:14" s="1" customFormat="1" ht="17" customHeight="1" thickBot="1" x14ac:dyDescent="0.25">
      <c r="B5" s="8" t="s">
        <v>2</v>
      </c>
      <c r="C5" s="2">
        <v>57.6666667</v>
      </c>
      <c r="D5" s="2">
        <v>21.3333333</v>
      </c>
      <c r="E5" s="2">
        <v>78.333333300000007</v>
      </c>
      <c r="F5" s="2">
        <v>162.33333300000001</v>
      </c>
      <c r="G5" s="2">
        <v>26</v>
      </c>
      <c r="H5" s="2">
        <v>2236</v>
      </c>
      <c r="I5" s="2">
        <v>59</v>
      </c>
      <c r="J5" s="2">
        <v>758.66666699999996</v>
      </c>
      <c r="K5" s="2">
        <v>1032.3333299999999</v>
      </c>
      <c r="L5" s="2">
        <v>3170.3333299999999</v>
      </c>
      <c r="M5" s="2">
        <v>799</v>
      </c>
      <c r="N5" s="2">
        <v>5644.3333300000004</v>
      </c>
    </row>
    <row r="6" spans="2:14" s="1" customFormat="1" ht="17" customHeight="1" thickBot="1" x14ac:dyDescent="0.25">
      <c r="B6" s="7" t="s">
        <v>3</v>
      </c>
      <c r="C6" s="2">
        <v>127.5</v>
      </c>
      <c r="D6" s="2">
        <v>56</v>
      </c>
      <c r="E6" s="2">
        <v>61.6666667</v>
      </c>
      <c r="F6" s="2">
        <v>321.66666700000002</v>
      </c>
      <c r="G6" s="2">
        <v>2009.3333299999999</v>
      </c>
      <c r="H6" s="2">
        <v>7442</v>
      </c>
      <c r="I6" s="2">
        <v>661.33333300000004</v>
      </c>
      <c r="J6" s="9">
        <v>2090.3333299999999</v>
      </c>
      <c r="K6" s="2">
        <v>5292.6666699999996</v>
      </c>
      <c r="L6" s="2">
        <v>9680</v>
      </c>
      <c r="M6" s="2">
        <v>1964.6666700000001</v>
      </c>
      <c r="N6" s="2">
        <v>12047.6667</v>
      </c>
    </row>
    <row r="7" spans="2:14" s="1" customFormat="1" ht="17" customHeight="1" thickBot="1" x14ac:dyDescent="0.25">
      <c r="B7" s="7" t="s">
        <v>4</v>
      </c>
      <c r="C7" s="2">
        <v>1</v>
      </c>
      <c r="D7" s="2">
        <v>1</v>
      </c>
      <c r="E7" s="2">
        <v>1</v>
      </c>
      <c r="F7" s="2">
        <v>22.3333333</v>
      </c>
      <c r="G7" s="2">
        <v>833.66666699999996</v>
      </c>
      <c r="H7" s="2">
        <v>3823</v>
      </c>
      <c r="I7" s="2">
        <v>135</v>
      </c>
      <c r="J7" s="2">
        <v>953</v>
      </c>
      <c r="K7" s="2">
        <v>1258</v>
      </c>
      <c r="L7" s="2">
        <v>4041</v>
      </c>
      <c r="M7" s="2">
        <v>441</v>
      </c>
      <c r="N7" s="2">
        <v>5174.6666699999996</v>
      </c>
    </row>
    <row r="8" spans="2:14" s="1" customFormat="1" ht="17" thickBot="1" x14ac:dyDescent="0.25">
      <c r="B8" s="8" t="s">
        <v>20</v>
      </c>
      <c r="C8" s="7" t="s">
        <v>6</v>
      </c>
      <c r="D8" s="7" t="s">
        <v>6</v>
      </c>
      <c r="E8" s="7" t="s">
        <v>6</v>
      </c>
      <c r="F8" s="7" t="s">
        <v>6</v>
      </c>
      <c r="G8" s="7" t="s">
        <v>6</v>
      </c>
      <c r="H8" s="7">
        <v>1.7823410627541864E-2</v>
      </c>
      <c r="I8" s="7" t="s">
        <v>6</v>
      </c>
      <c r="J8" s="7">
        <f>_xlfn.T.TEST(J4:J7,D4:D7,2,2)</f>
        <v>6.3858923329523868E-3</v>
      </c>
      <c r="K8" s="7" t="s">
        <v>6</v>
      </c>
      <c r="L8" s="7">
        <f>_xlfn.T.TEST(L4:L7,D4:D7,2,2)</f>
        <v>9.5410063845416289E-3</v>
      </c>
      <c r="M8" s="7" t="s">
        <v>6</v>
      </c>
      <c r="N8" s="7">
        <f>_xlfn.T.TEST(N4:N7,D4:D7,2,2)</f>
        <v>6.6895573341050913E-3</v>
      </c>
    </row>
    <row r="9" spans="2:14" s="1" customFormat="1" ht="17" thickBot="1" x14ac:dyDescent="0.25">
      <c r="B9" s="7" t="s">
        <v>21</v>
      </c>
      <c r="C9" s="7" t="s">
        <v>6</v>
      </c>
      <c r="D9" s="7" t="s">
        <v>6</v>
      </c>
      <c r="E9" s="7" t="s">
        <v>6</v>
      </c>
      <c r="F9" s="7" t="s">
        <v>6</v>
      </c>
      <c r="G9" s="7" t="s">
        <v>6</v>
      </c>
      <c r="H9" s="7" t="s">
        <v>6</v>
      </c>
      <c r="I9" s="7" t="s">
        <v>6</v>
      </c>
      <c r="J9" s="7" t="s">
        <v>6</v>
      </c>
      <c r="K9" s="7" t="s">
        <v>6</v>
      </c>
      <c r="L9" s="7">
        <v>2.507759057257131E-2</v>
      </c>
      <c r="M9" s="7" t="s">
        <v>6</v>
      </c>
      <c r="N9" s="7">
        <v>1.7488883830164118E-2</v>
      </c>
    </row>
    <row r="10" spans="2:14" s="3" customFormat="1" ht="32" customHeight="1" thickBot="1" x14ac:dyDescent="0.25">
      <c r="B10" s="10" t="s">
        <v>5</v>
      </c>
      <c r="C10" s="14" t="s">
        <v>22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</sheetData>
  <mergeCells count="2">
    <mergeCell ref="B2:N2"/>
    <mergeCell ref="C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Gil, Deborah</dc:creator>
  <cp:lastModifiedBy>Markle, Janet</cp:lastModifiedBy>
  <dcterms:created xsi:type="dcterms:W3CDTF">2026-04-11T17:59:58Z</dcterms:created>
  <dcterms:modified xsi:type="dcterms:W3CDTF">2026-06-02T19:50:28Z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2026-04-16T20:27:47Z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92e3ba2c-076d-4f80-9c81-91b4ca3def21</vt:lpwstr>
  </property>
  <property fmtid="{D5CDD505-2E9C-101B-9397-08002B2CF9AE}" pid="8" name="MSIP_Label_792c8cef-6f2b-4af1-b4ac-d815ff795cd6_ContentBits">
    <vt:lpwstr>0</vt:lpwstr>
  </property>
</Properties>
</file>