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o\Dropbox (ICEH)\Covid-19 inquerito RS\Artigos submetidos publicados\Fases 1 a 3 RS\Third revision Nat Med\Final files\"/>
    </mc:Choice>
  </mc:AlternateContent>
  <xr:revisionPtr revIDLastSave="0" documentId="13_ncr:1_{A24353A5-7F89-4AA2-9169-28AF21838DE5}" xr6:coauthVersionLast="45" xr6:coauthVersionMax="45" xr10:uidLastSave="{00000000-0000-0000-0000-000000000000}"/>
  <bookViews>
    <workbookView xWindow="-103" yWindow="-103" windowWidth="16663" windowHeight="8863" xr2:uid="{1972633E-6DD6-7347-98D2-CD6876A1F5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9" i="1"/>
  <c r="B10" i="1"/>
  <c r="B11" i="1"/>
  <c r="B12" i="1"/>
  <c r="B13" i="1"/>
  <c r="B14" i="1"/>
  <c r="B15" i="1"/>
  <c r="B16" i="1"/>
  <c r="B17" i="1"/>
  <c r="B18" i="1"/>
  <c r="B19" i="1"/>
  <c r="B20" i="1"/>
  <c r="B8" i="1"/>
</calcChain>
</file>

<file path=xl/sharedStrings.xml><?xml version="1.0" encoding="utf-8"?>
<sst xmlns="http://schemas.openxmlformats.org/spreadsheetml/2006/main" count="19" uniqueCount="13">
  <si>
    <t>Date</t>
  </si>
  <si>
    <t>Cumulative</t>
  </si>
  <si>
    <t>New (daily)</t>
  </si>
  <si>
    <t>Deaths</t>
  </si>
  <si>
    <t>Cases</t>
  </si>
  <si>
    <t>Official statistics</t>
  </si>
  <si>
    <t>Survey estimates (95% confidence interval)</t>
  </si>
  <si>
    <t>Estimate</t>
  </si>
  <si>
    <t>Lower</t>
  </si>
  <si>
    <t>Upper</t>
  </si>
  <si>
    <t>Prevalence</t>
  </si>
  <si>
    <t>Number of SARS-CoV-2 infection cases and COVID-19 deaths according to official statistics (obtained at http://ti.saude.rs.gov.br/covid19/) in Rio Grande do Sul, and estimates (with 95% confidence interval) of number of cases and prevalence based on the survey.</t>
  </si>
  <si>
    <t>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</si>
</sst>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854E-71DC-1D4E-9D51-8EA339CE5C01}">
  <dimension ref="A1:K310"/>
  <sheetViews>
    <sheetView tabSelected="1" workbookViewId="0">
      <pane xSplit="11" ySplit="6" topLeftCell="L7" activePane="bottomRight" state="frozen"/>
      <selection pane="topRight" activeCell="L1" sqref="L1"/>
      <selection pane="bottomLeft" activeCell="A6" sqref="A6"/>
      <selection pane="bottomRight" sqref="A1:K2"/>
    </sheetView>
  </sheetViews>
  <sheetFormatPr defaultColWidth="10.85546875" defaultRowHeight="15.9" x14ac:dyDescent="0.45"/>
  <cols>
    <col min="1" max="1" width="13.42578125" style="3" customWidth="1"/>
    <col min="2" max="2" width="10.85546875" style="1"/>
  </cols>
  <sheetData>
    <row r="1" spans="1:11" x14ac:dyDescent="0.4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4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x14ac:dyDescent="0.45">
      <c r="A4" s="7" t="s">
        <v>0</v>
      </c>
      <c r="B4" s="8" t="s">
        <v>5</v>
      </c>
      <c r="C4" s="8"/>
      <c r="D4" s="8"/>
      <c r="E4" s="8"/>
      <c r="F4" s="9" t="s">
        <v>6</v>
      </c>
      <c r="G4" s="9"/>
      <c r="H4" s="9"/>
      <c r="I4" s="9"/>
      <c r="J4" s="9"/>
      <c r="K4" s="9"/>
    </row>
    <row r="5" spans="1:11" x14ac:dyDescent="0.45">
      <c r="A5" s="5" t="s">
        <v>12</v>
      </c>
      <c r="B5" s="10" t="s">
        <v>4</v>
      </c>
      <c r="C5" s="10"/>
      <c r="D5" s="11" t="s">
        <v>3</v>
      </c>
      <c r="E5" s="12"/>
      <c r="F5" s="11" t="s">
        <v>4</v>
      </c>
      <c r="G5" s="12"/>
      <c r="H5" s="12"/>
      <c r="I5" s="11" t="s">
        <v>10</v>
      </c>
      <c r="J5" s="12"/>
      <c r="K5" s="12"/>
    </row>
    <row r="6" spans="1:11" x14ac:dyDescent="0.45">
      <c r="A6" s="6"/>
      <c r="B6" s="13" t="s">
        <v>2</v>
      </c>
      <c r="C6" s="14" t="s">
        <v>1</v>
      </c>
      <c r="D6" s="15" t="s">
        <v>2</v>
      </c>
      <c r="E6" s="14" t="s">
        <v>1</v>
      </c>
      <c r="F6" s="16" t="s">
        <v>7</v>
      </c>
      <c r="G6" s="14" t="s">
        <v>8</v>
      </c>
      <c r="H6" s="14" t="s">
        <v>9</v>
      </c>
      <c r="I6" s="16" t="s">
        <v>7</v>
      </c>
      <c r="J6" s="14" t="s">
        <v>8</v>
      </c>
      <c r="K6" s="14" t="s">
        <v>9</v>
      </c>
    </row>
    <row r="7" spans="1:11" x14ac:dyDescent="0.45">
      <c r="A7" s="4">
        <v>43899</v>
      </c>
      <c r="B7" s="17">
        <v>1</v>
      </c>
      <c r="C7" s="18">
        <v>1</v>
      </c>
      <c r="D7" s="19">
        <v>0</v>
      </c>
      <c r="E7" s="20">
        <f>0</f>
        <v>0</v>
      </c>
      <c r="F7" s="19"/>
      <c r="G7" s="20"/>
      <c r="H7" s="20"/>
      <c r="I7" s="19"/>
      <c r="J7" s="20"/>
      <c r="K7" s="20"/>
    </row>
    <row r="8" spans="1:11" x14ac:dyDescent="0.45">
      <c r="A8" s="4">
        <v>43900</v>
      </c>
      <c r="B8" s="17">
        <f>C8-C7</f>
        <v>3</v>
      </c>
      <c r="C8" s="18">
        <v>4</v>
      </c>
      <c r="D8" s="19">
        <v>0</v>
      </c>
      <c r="E8" s="20">
        <f>D8+E7</f>
        <v>0</v>
      </c>
      <c r="F8" s="21"/>
      <c r="G8" s="22"/>
      <c r="H8" s="22"/>
      <c r="I8" s="21"/>
      <c r="J8" s="22"/>
      <c r="K8" s="22"/>
    </row>
    <row r="9" spans="1:11" x14ac:dyDescent="0.45">
      <c r="A9" s="4">
        <v>43901</v>
      </c>
      <c r="B9" s="17">
        <f t="shared" ref="B9:B72" si="0">C9-C8</f>
        <v>3</v>
      </c>
      <c r="C9" s="18">
        <v>7</v>
      </c>
      <c r="D9" s="19">
        <v>0</v>
      </c>
      <c r="E9" s="20">
        <f t="shared" ref="E9:E72" si="1">D9+E8</f>
        <v>0</v>
      </c>
      <c r="F9" s="21"/>
      <c r="G9" s="22"/>
      <c r="H9" s="22"/>
      <c r="I9" s="21"/>
      <c r="J9" s="22"/>
      <c r="K9" s="22"/>
    </row>
    <row r="10" spans="1:11" x14ac:dyDescent="0.45">
      <c r="A10" s="4">
        <v>43902</v>
      </c>
      <c r="B10" s="17">
        <f t="shared" si="0"/>
        <v>0</v>
      </c>
      <c r="C10" s="23">
        <v>7</v>
      </c>
      <c r="D10" s="19">
        <v>0</v>
      </c>
      <c r="E10" s="20">
        <f t="shared" si="1"/>
        <v>0</v>
      </c>
      <c r="F10" s="21"/>
      <c r="G10" s="22"/>
      <c r="H10" s="22"/>
      <c r="I10" s="21"/>
      <c r="J10" s="22"/>
      <c r="K10" s="22"/>
    </row>
    <row r="11" spans="1:11" x14ac:dyDescent="0.45">
      <c r="A11" s="4">
        <v>43903</v>
      </c>
      <c r="B11" s="17">
        <f t="shared" si="0"/>
        <v>4</v>
      </c>
      <c r="C11" s="18">
        <v>11</v>
      </c>
      <c r="D11" s="19">
        <v>0</v>
      </c>
      <c r="E11" s="20">
        <f t="shared" si="1"/>
        <v>0</v>
      </c>
      <c r="F11" s="21"/>
      <c r="G11" s="22"/>
      <c r="H11" s="22"/>
      <c r="I11" s="21"/>
      <c r="J11" s="22"/>
      <c r="K11" s="22"/>
    </row>
    <row r="12" spans="1:11" x14ac:dyDescent="0.45">
      <c r="A12" s="4">
        <v>43904</v>
      </c>
      <c r="B12" s="17">
        <f t="shared" si="0"/>
        <v>4</v>
      </c>
      <c r="C12" s="18">
        <v>15</v>
      </c>
      <c r="D12" s="19">
        <v>0</v>
      </c>
      <c r="E12" s="20">
        <f t="shared" si="1"/>
        <v>0</v>
      </c>
      <c r="F12" s="21"/>
      <c r="G12" s="22"/>
      <c r="H12" s="22"/>
      <c r="I12" s="21"/>
      <c r="J12" s="22"/>
      <c r="K12" s="22"/>
    </row>
    <row r="13" spans="1:11" x14ac:dyDescent="0.45">
      <c r="A13" s="4">
        <v>43905</v>
      </c>
      <c r="B13" s="17">
        <f t="shared" si="0"/>
        <v>2</v>
      </c>
      <c r="C13" s="18">
        <v>17</v>
      </c>
      <c r="D13" s="19">
        <v>0</v>
      </c>
      <c r="E13" s="20">
        <f t="shared" si="1"/>
        <v>0</v>
      </c>
      <c r="F13" s="21"/>
      <c r="G13" s="22"/>
      <c r="H13" s="22"/>
      <c r="I13" s="21"/>
      <c r="J13" s="22"/>
      <c r="K13" s="22"/>
    </row>
    <row r="14" spans="1:11" x14ac:dyDescent="0.45">
      <c r="A14" s="4">
        <v>43906</v>
      </c>
      <c r="B14" s="17">
        <f t="shared" si="0"/>
        <v>13</v>
      </c>
      <c r="C14" s="18">
        <v>30</v>
      </c>
      <c r="D14" s="19">
        <v>0</v>
      </c>
      <c r="E14" s="20">
        <f t="shared" si="1"/>
        <v>0</v>
      </c>
      <c r="F14" s="21"/>
      <c r="G14" s="22"/>
      <c r="H14" s="22"/>
      <c r="I14" s="21"/>
      <c r="J14" s="22"/>
      <c r="K14" s="22"/>
    </row>
    <row r="15" spans="1:11" x14ac:dyDescent="0.45">
      <c r="A15" s="4">
        <v>43907</v>
      </c>
      <c r="B15" s="17">
        <f t="shared" si="0"/>
        <v>16</v>
      </c>
      <c r="C15" s="18">
        <v>46</v>
      </c>
      <c r="D15" s="19">
        <v>0</v>
      </c>
      <c r="E15" s="20">
        <f t="shared" si="1"/>
        <v>0</v>
      </c>
      <c r="F15" s="21"/>
      <c r="G15" s="22"/>
      <c r="H15" s="22"/>
      <c r="I15" s="21"/>
      <c r="J15" s="22"/>
      <c r="K15" s="22"/>
    </row>
    <row r="16" spans="1:11" x14ac:dyDescent="0.45">
      <c r="A16" s="4">
        <v>43908</v>
      </c>
      <c r="B16" s="17">
        <f t="shared" si="0"/>
        <v>10</v>
      </c>
      <c r="C16" s="18">
        <v>56</v>
      </c>
      <c r="D16" s="19">
        <v>0</v>
      </c>
      <c r="E16" s="20">
        <f t="shared" si="1"/>
        <v>0</v>
      </c>
      <c r="F16" s="21"/>
      <c r="G16" s="22"/>
      <c r="H16" s="22"/>
      <c r="I16" s="21"/>
      <c r="J16" s="22"/>
      <c r="K16" s="22"/>
    </row>
    <row r="17" spans="1:11" x14ac:dyDescent="0.45">
      <c r="A17" s="4">
        <v>43909</v>
      </c>
      <c r="B17" s="17">
        <f t="shared" si="0"/>
        <v>13</v>
      </c>
      <c r="C17" s="18">
        <v>69</v>
      </c>
      <c r="D17" s="19">
        <v>0</v>
      </c>
      <c r="E17" s="20">
        <f t="shared" si="1"/>
        <v>0</v>
      </c>
      <c r="F17" s="21"/>
      <c r="G17" s="22"/>
      <c r="H17" s="22"/>
      <c r="I17" s="21"/>
      <c r="J17" s="22"/>
      <c r="K17" s="22"/>
    </row>
    <row r="18" spans="1:11" x14ac:dyDescent="0.45">
      <c r="A18" s="4">
        <v>43910</v>
      </c>
      <c r="B18" s="17">
        <f t="shared" si="0"/>
        <v>21</v>
      </c>
      <c r="C18" s="18">
        <v>90</v>
      </c>
      <c r="D18" s="19">
        <v>0</v>
      </c>
      <c r="E18" s="20">
        <f t="shared" si="1"/>
        <v>0</v>
      </c>
      <c r="F18" s="21"/>
      <c r="G18" s="22"/>
      <c r="H18" s="22"/>
      <c r="I18" s="21"/>
      <c r="J18" s="22"/>
      <c r="K18" s="22"/>
    </row>
    <row r="19" spans="1:11" x14ac:dyDescent="0.45">
      <c r="A19" s="4">
        <v>43911</v>
      </c>
      <c r="B19" s="17">
        <f t="shared" si="0"/>
        <v>21</v>
      </c>
      <c r="C19" s="18">
        <v>111</v>
      </c>
      <c r="D19" s="19">
        <v>0</v>
      </c>
      <c r="E19" s="20">
        <f t="shared" si="1"/>
        <v>0</v>
      </c>
      <c r="F19" s="21"/>
      <c r="G19" s="22"/>
      <c r="H19" s="22"/>
      <c r="I19" s="21"/>
      <c r="J19" s="22"/>
      <c r="K19" s="22"/>
    </row>
    <row r="20" spans="1:11" x14ac:dyDescent="0.45">
      <c r="A20" s="4">
        <v>43912</v>
      </c>
      <c r="B20" s="17">
        <f t="shared" si="0"/>
        <v>19</v>
      </c>
      <c r="C20" s="18">
        <v>130</v>
      </c>
      <c r="D20" s="19">
        <v>0</v>
      </c>
      <c r="E20" s="20">
        <f t="shared" si="1"/>
        <v>0</v>
      </c>
      <c r="F20" s="21"/>
      <c r="G20" s="22"/>
      <c r="H20" s="22"/>
      <c r="I20" s="21"/>
      <c r="J20" s="22"/>
      <c r="K20" s="22"/>
    </row>
    <row r="21" spans="1:11" x14ac:dyDescent="0.45">
      <c r="A21" s="4">
        <v>43913</v>
      </c>
      <c r="B21" s="17">
        <f t="shared" si="0"/>
        <v>22</v>
      </c>
      <c r="C21" s="18">
        <v>152</v>
      </c>
      <c r="D21" s="19">
        <v>0</v>
      </c>
      <c r="E21" s="20">
        <f t="shared" si="1"/>
        <v>0</v>
      </c>
      <c r="F21" s="21"/>
      <c r="G21" s="22"/>
      <c r="H21" s="22"/>
      <c r="I21" s="21"/>
      <c r="J21" s="22"/>
      <c r="K21" s="22"/>
    </row>
    <row r="22" spans="1:11" x14ac:dyDescent="0.45">
      <c r="A22" s="4">
        <v>43914</v>
      </c>
      <c r="B22" s="17">
        <f t="shared" si="0"/>
        <v>36</v>
      </c>
      <c r="C22" s="18">
        <v>188</v>
      </c>
      <c r="D22" s="19">
        <v>1</v>
      </c>
      <c r="E22" s="20">
        <f t="shared" si="1"/>
        <v>1</v>
      </c>
      <c r="F22" s="21"/>
      <c r="G22" s="22"/>
      <c r="H22" s="22"/>
      <c r="I22" s="21"/>
      <c r="J22" s="22"/>
      <c r="K22" s="22"/>
    </row>
    <row r="23" spans="1:11" x14ac:dyDescent="0.45">
      <c r="A23" s="4">
        <v>43915</v>
      </c>
      <c r="B23" s="17">
        <f t="shared" si="0"/>
        <v>28</v>
      </c>
      <c r="C23" s="18">
        <v>216</v>
      </c>
      <c r="D23" s="19">
        <v>0</v>
      </c>
      <c r="E23" s="20">
        <f t="shared" si="1"/>
        <v>1</v>
      </c>
      <c r="F23" s="21"/>
      <c r="G23" s="22"/>
      <c r="H23" s="22"/>
      <c r="I23" s="21"/>
      <c r="J23" s="22"/>
      <c r="K23" s="22"/>
    </row>
    <row r="24" spans="1:11" x14ac:dyDescent="0.45">
      <c r="A24" s="4">
        <v>43916</v>
      </c>
      <c r="B24" s="17">
        <f t="shared" si="0"/>
        <v>26</v>
      </c>
      <c r="C24" s="18">
        <v>242</v>
      </c>
      <c r="D24" s="19">
        <v>0</v>
      </c>
      <c r="E24" s="20">
        <f t="shared" si="1"/>
        <v>1</v>
      </c>
      <c r="F24" s="21"/>
      <c r="G24" s="22"/>
      <c r="H24" s="22"/>
      <c r="I24" s="21"/>
      <c r="J24" s="22"/>
      <c r="K24" s="22"/>
    </row>
    <row r="25" spans="1:11" x14ac:dyDescent="0.45">
      <c r="A25" s="4">
        <v>43917</v>
      </c>
      <c r="B25" s="17">
        <f t="shared" si="0"/>
        <v>12</v>
      </c>
      <c r="C25" s="18">
        <v>254</v>
      </c>
      <c r="D25" s="19">
        <v>1</v>
      </c>
      <c r="E25" s="20">
        <f t="shared" si="1"/>
        <v>2</v>
      </c>
      <c r="F25" s="21"/>
      <c r="G25" s="22"/>
      <c r="H25" s="22"/>
      <c r="I25" s="21"/>
      <c r="J25" s="22"/>
      <c r="K25" s="22"/>
    </row>
    <row r="26" spans="1:11" x14ac:dyDescent="0.45">
      <c r="A26" s="4">
        <v>43918</v>
      </c>
      <c r="B26" s="17">
        <f t="shared" si="0"/>
        <v>11</v>
      </c>
      <c r="C26" s="18">
        <v>265</v>
      </c>
      <c r="D26" s="19">
        <v>1</v>
      </c>
      <c r="E26" s="20">
        <f t="shared" si="1"/>
        <v>3</v>
      </c>
      <c r="F26" s="21"/>
      <c r="G26" s="22"/>
      <c r="H26" s="22"/>
      <c r="I26" s="21"/>
      <c r="J26" s="22"/>
      <c r="K26" s="22"/>
    </row>
    <row r="27" spans="1:11" x14ac:dyDescent="0.45">
      <c r="A27" s="4">
        <v>43919</v>
      </c>
      <c r="B27" s="17">
        <f t="shared" si="0"/>
        <v>29</v>
      </c>
      <c r="C27" s="18">
        <v>294</v>
      </c>
      <c r="D27" s="19">
        <v>1</v>
      </c>
      <c r="E27" s="20">
        <f t="shared" si="1"/>
        <v>4</v>
      </c>
      <c r="F27" s="21"/>
      <c r="G27" s="22"/>
      <c r="H27" s="22"/>
      <c r="I27" s="21"/>
      <c r="J27" s="22"/>
      <c r="K27" s="22"/>
    </row>
    <row r="28" spans="1:11" x14ac:dyDescent="0.45">
      <c r="A28" s="4">
        <v>43920</v>
      </c>
      <c r="B28" s="17">
        <f t="shared" si="0"/>
        <v>33</v>
      </c>
      <c r="C28" s="18">
        <v>327</v>
      </c>
      <c r="D28" s="19">
        <v>1</v>
      </c>
      <c r="E28" s="20">
        <f t="shared" si="1"/>
        <v>5</v>
      </c>
      <c r="F28" s="21"/>
      <c r="G28" s="22"/>
      <c r="H28" s="22"/>
      <c r="I28" s="21"/>
      <c r="J28" s="22"/>
      <c r="K28" s="22"/>
    </row>
    <row r="29" spans="1:11" x14ac:dyDescent="0.45">
      <c r="A29" s="4">
        <v>43921</v>
      </c>
      <c r="B29" s="17">
        <f t="shared" si="0"/>
        <v>31</v>
      </c>
      <c r="C29" s="18">
        <v>358</v>
      </c>
      <c r="D29" s="19">
        <v>0</v>
      </c>
      <c r="E29" s="20">
        <f t="shared" si="1"/>
        <v>5</v>
      </c>
      <c r="F29" s="21"/>
      <c r="G29" s="22"/>
      <c r="H29" s="22"/>
      <c r="I29" s="21"/>
      <c r="J29" s="22"/>
      <c r="K29" s="22"/>
    </row>
    <row r="30" spans="1:11" x14ac:dyDescent="0.45">
      <c r="A30" s="4">
        <v>43922</v>
      </c>
      <c r="B30" s="17">
        <f t="shared" si="0"/>
        <v>37</v>
      </c>
      <c r="C30" s="18">
        <v>395</v>
      </c>
      <c r="D30" s="19">
        <v>1</v>
      </c>
      <c r="E30" s="20">
        <f t="shared" si="1"/>
        <v>6</v>
      </c>
      <c r="F30" s="21"/>
      <c r="G30" s="22"/>
      <c r="H30" s="22"/>
      <c r="I30" s="21"/>
      <c r="J30" s="22"/>
      <c r="K30" s="22"/>
    </row>
    <row r="31" spans="1:11" x14ac:dyDescent="0.45">
      <c r="A31" s="4">
        <v>43923</v>
      </c>
      <c r="B31" s="17">
        <f t="shared" si="0"/>
        <v>56</v>
      </c>
      <c r="C31" s="18">
        <v>451</v>
      </c>
      <c r="D31" s="19">
        <v>1</v>
      </c>
      <c r="E31" s="20">
        <f t="shared" si="1"/>
        <v>7</v>
      </c>
      <c r="F31" s="21"/>
      <c r="G31" s="22"/>
      <c r="H31" s="22"/>
      <c r="I31" s="21"/>
      <c r="J31" s="22"/>
      <c r="K31" s="22"/>
    </row>
    <row r="32" spans="1:11" x14ac:dyDescent="0.45">
      <c r="A32" s="4">
        <v>43924</v>
      </c>
      <c r="B32" s="17">
        <f t="shared" si="0"/>
        <v>20</v>
      </c>
      <c r="C32" s="18">
        <v>471</v>
      </c>
      <c r="D32" s="19">
        <v>0</v>
      </c>
      <c r="E32" s="20">
        <f t="shared" si="1"/>
        <v>7</v>
      </c>
      <c r="F32" s="21"/>
      <c r="G32" s="22"/>
      <c r="H32" s="22"/>
      <c r="I32" s="21"/>
      <c r="J32" s="22"/>
      <c r="K32" s="22"/>
    </row>
    <row r="33" spans="1:11" x14ac:dyDescent="0.45">
      <c r="A33" s="4">
        <v>43925</v>
      </c>
      <c r="B33" s="17">
        <f t="shared" si="0"/>
        <v>26</v>
      </c>
      <c r="C33" s="18">
        <v>497</v>
      </c>
      <c r="D33" s="19">
        <v>1</v>
      </c>
      <c r="E33" s="20">
        <f t="shared" si="1"/>
        <v>8</v>
      </c>
      <c r="F33" s="21"/>
      <c r="G33" s="22"/>
      <c r="H33" s="22"/>
      <c r="I33" s="21"/>
      <c r="J33" s="22"/>
      <c r="K33" s="22"/>
    </row>
    <row r="34" spans="1:11" x14ac:dyDescent="0.45">
      <c r="A34" s="4">
        <v>43926</v>
      </c>
      <c r="B34" s="17">
        <f t="shared" si="0"/>
        <v>35</v>
      </c>
      <c r="C34" s="18">
        <v>532</v>
      </c>
      <c r="D34" s="19">
        <v>0</v>
      </c>
      <c r="E34" s="20">
        <f t="shared" si="1"/>
        <v>8</v>
      </c>
      <c r="F34" s="21"/>
      <c r="G34" s="22"/>
      <c r="H34" s="22"/>
      <c r="I34" s="21"/>
      <c r="J34" s="22"/>
      <c r="K34" s="22"/>
    </row>
    <row r="35" spans="1:11" x14ac:dyDescent="0.45">
      <c r="A35" s="4">
        <v>43927</v>
      </c>
      <c r="B35" s="17">
        <f t="shared" si="0"/>
        <v>39</v>
      </c>
      <c r="C35" s="18">
        <v>571</v>
      </c>
      <c r="D35" s="19">
        <v>0</v>
      </c>
      <c r="E35" s="20">
        <f t="shared" si="1"/>
        <v>8</v>
      </c>
      <c r="F35" s="21"/>
      <c r="G35" s="22"/>
      <c r="H35" s="22"/>
      <c r="I35" s="21"/>
      <c r="J35" s="22"/>
      <c r="K35" s="22"/>
    </row>
    <row r="36" spans="1:11" x14ac:dyDescent="0.45">
      <c r="A36" s="4">
        <v>43928</v>
      </c>
      <c r="B36" s="17">
        <f t="shared" si="0"/>
        <v>38</v>
      </c>
      <c r="C36" s="18">
        <v>609</v>
      </c>
      <c r="D36" s="19">
        <v>1</v>
      </c>
      <c r="E36" s="20">
        <f t="shared" si="1"/>
        <v>9</v>
      </c>
      <c r="F36" s="21"/>
      <c r="G36" s="22"/>
      <c r="H36" s="22"/>
      <c r="I36" s="21"/>
      <c r="J36" s="22"/>
      <c r="K36" s="22"/>
    </row>
    <row r="37" spans="1:11" x14ac:dyDescent="0.45">
      <c r="A37" s="4">
        <v>43929</v>
      </c>
      <c r="B37" s="17">
        <f t="shared" si="0"/>
        <v>49</v>
      </c>
      <c r="C37" s="18">
        <v>658</v>
      </c>
      <c r="D37" s="19">
        <v>2</v>
      </c>
      <c r="E37" s="20">
        <f t="shared" si="1"/>
        <v>11</v>
      </c>
      <c r="F37" s="21"/>
      <c r="G37" s="22"/>
      <c r="H37" s="22"/>
      <c r="I37" s="21"/>
      <c r="J37" s="22"/>
      <c r="K37" s="22"/>
    </row>
    <row r="38" spans="1:11" x14ac:dyDescent="0.45">
      <c r="A38" s="4">
        <v>43930</v>
      </c>
      <c r="B38" s="17">
        <f t="shared" si="0"/>
        <v>26</v>
      </c>
      <c r="C38" s="18">
        <v>684</v>
      </c>
      <c r="D38" s="19">
        <v>5</v>
      </c>
      <c r="E38" s="20">
        <f t="shared" si="1"/>
        <v>16</v>
      </c>
      <c r="F38" s="21"/>
      <c r="G38" s="22"/>
      <c r="H38" s="22"/>
      <c r="I38" s="21"/>
      <c r="J38" s="22"/>
      <c r="K38" s="22"/>
    </row>
    <row r="39" spans="1:11" x14ac:dyDescent="0.45">
      <c r="A39" s="4">
        <v>43931</v>
      </c>
      <c r="B39" s="17">
        <f t="shared" si="0"/>
        <v>7</v>
      </c>
      <c r="C39" s="18">
        <v>691</v>
      </c>
      <c r="D39" s="19">
        <v>1</v>
      </c>
      <c r="E39" s="20">
        <f t="shared" si="1"/>
        <v>17</v>
      </c>
      <c r="F39" s="21"/>
      <c r="G39" s="22"/>
      <c r="H39" s="22"/>
      <c r="I39" s="21"/>
      <c r="J39" s="22"/>
      <c r="K39" s="22"/>
    </row>
    <row r="40" spans="1:11" x14ac:dyDescent="0.45">
      <c r="A40" s="4">
        <v>43932</v>
      </c>
      <c r="B40" s="17">
        <f t="shared" si="0"/>
        <v>25</v>
      </c>
      <c r="C40" s="18">
        <v>716</v>
      </c>
      <c r="D40" s="19">
        <v>2</v>
      </c>
      <c r="E40" s="20">
        <f t="shared" si="1"/>
        <v>19</v>
      </c>
      <c r="F40" s="21"/>
      <c r="G40" s="22"/>
      <c r="H40" s="22"/>
      <c r="I40" s="21"/>
      <c r="J40" s="22"/>
      <c r="K40" s="22"/>
    </row>
    <row r="41" spans="1:11" x14ac:dyDescent="0.45">
      <c r="A41" s="4">
        <v>43933</v>
      </c>
      <c r="B41" s="17">
        <f t="shared" si="0"/>
        <v>7</v>
      </c>
      <c r="C41" s="18">
        <v>723</v>
      </c>
      <c r="D41" s="19">
        <v>1</v>
      </c>
      <c r="E41" s="20">
        <f>D41+E40</f>
        <v>20</v>
      </c>
      <c r="F41" s="25">
        <v>5482</v>
      </c>
      <c r="G41" s="26">
        <v>664</v>
      </c>
      <c r="H41" s="26">
        <v>19789</v>
      </c>
      <c r="I41" s="25">
        <v>4.8000000000000001E-2</v>
      </c>
      <c r="J41" s="26">
        <v>6.0000000000000001E-3</v>
      </c>
      <c r="K41" s="26">
        <v>0.17399999999999999</v>
      </c>
    </row>
    <row r="42" spans="1:11" x14ac:dyDescent="0.45">
      <c r="A42" s="4">
        <v>43934</v>
      </c>
      <c r="B42" s="17">
        <f t="shared" si="0"/>
        <v>33</v>
      </c>
      <c r="C42" s="18">
        <v>756</v>
      </c>
      <c r="D42" s="19">
        <v>2</v>
      </c>
      <c r="E42" s="20">
        <f t="shared" si="1"/>
        <v>22</v>
      </c>
      <c r="F42" s="25"/>
      <c r="G42" s="26"/>
      <c r="H42" s="26"/>
      <c r="I42" s="25"/>
      <c r="J42" s="26"/>
      <c r="K42" s="26"/>
    </row>
    <row r="43" spans="1:11" x14ac:dyDescent="0.45">
      <c r="A43" s="4">
        <v>43935</v>
      </c>
      <c r="B43" s="17">
        <f t="shared" si="0"/>
        <v>46</v>
      </c>
      <c r="C43" s="18">
        <v>802</v>
      </c>
      <c r="D43" s="19">
        <v>0</v>
      </c>
      <c r="E43" s="20">
        <f t="shared" si="1"/>
        <v>22</v>
      </c>
      <c r="F43" s="25"/>
      <c r="G43" s="26"/>
      <c r="H43" s="26"/>
      <c r="I43" s="25"/>
      <c r="J43" s="26"/>
      <c r="K43" s="26"/>
    </row>
    <row r="44" spans="1:11" x14ac:dyDescent="0.45">
      <c r="A44" s="4">
        <v>43936</v>
      </c>
      <c r="B44" s="17">
        <f t="shared" si="0"/>
        <v>42</v>
      </c>
      <c r="C44" s="18">
        <v>844</v>
      </c>
      <c r="D44" s="19">
        <v>2</v>
      </c>
      <c r="E44" s="20">
        <f t="shared" si="1"/>
        <v>24</v>
      </c>
      <c r="F44" s="25"/>
      <c r="G44" s="26"/>
      <c r="H44" s="26"/>
      <c r="I44" s="25"/>
      <c r="J44" s="26"/>
      <c r="K44" s="26"/>
    </row>
    <row r="45" spans="1:11" x14ac:dyDescent="0.45">
      <c r="A45" s="4">
        <v>43937</v>
      </c>
      <c r="B45" s="17">
        <f t="shared" si="0"/>
        <v>38</v>
      </c>
      <c r="C45" s="18">
        <v>882</v>
      </c>
      <c r="D45" s="19">
        <v>2</v>
      </c>
      <c r="E45" s="20">
        <f t="shared" si="1"/>
        <v>26</v>
      </c>
      <c r="F45" s="25"/>
      <c r="G45" s="26"/>
      <c r="H45" s="26"/>
      <c r="I45" s="25"/>
      <c r="J45" s="26"/>
      <c r="K45" s="26"/>
    </row>
    <row r="46" spans="1:11" x14ac:dyDescent="0.45">
      <c r="A46" s="4">
        <v>43938</v>
      </c>
      <c r="B46" s="17">
        <f t="shared" si="0"/>
        <v>50</v>
      </c>
      <c r="C46" s="18">
        <v>932</v>
      </c>
      <c r="D46" s="19">
        <v>0</v>
      </c>
      <c r="E46" s="20">
        <f t="shared" si="1"/>
        <v>26</v>
      </c>
      <c r="F46" s="25"/>
      <c r="G46" s="26"/>
      <c r="H46" s="26"/>
      <c r="I46" s="25"/>
      <c r="J46" s="26"/>
      <c r="K46" s="26"/>
    </row>
    <row r="47" spans="1:11" x14ac:dyDescent="0.45">
      <c r="A47" s="4">
        <v>43939</v>
      </c>
      <c r="B47" s="17">
        <f t="shared" si="0"/>
        <v>37</v>
      </c>
      <c r="C47" s="18">
        <v>969</v>
      </c>
      <c r="D47" s="19">
        <v>1</v>
      </c>
      <c r="E47" s="20">
        <f t="shared" si="1"/>
        <v>27</v>
      </c>
      <c r="F47" s="25"/>
      <c r="G47" s="26"/>
      <c r="H47" s="26"/>
      <c r="I47" s="25"/>
      <c r="J47" s="26"/>
      <c r="K47" s="26"/>
    </row>
    <row r="48" spans="1:11" x14ac:dyDescent="0.45">
      <c r="A48" s="4">
        <v>43940</v>
      </c>
      <c r="B48" s="17">
        <f t="shared" si="0"/>
        <v>3</v>
      </c>
      <c r="C48" s="18">
        <v>972</v>
      </c>
      <c r="D48" s="19">
        <v>2</v>
      </c>
      <c r="E48" s="20">
        <f t="shared" si="1"/>
        <v>29</v>
      </c>
      <c r="F48" s="25"/>
      <c r="G48" s="26"/>
      <c r="H48" s="26"/>
      <c r="I48" s="25"/>
      <c r="J48" s="26"/>
      <c r="K48" s="26"/>
    </row>
    <row r="49" spans="1:11" x14ac:dyDescent="0.45">
      <c r="A49" s="4">
        <v>43941</v>
      </c>
      <c r="B49" s="17">
        <f t="shared" si="0"/>
        <v>47</v>
      </c>
      <c r="C49" s="18">
        <v>1019</v>
      </c>
      <c r="D49" s="19">
        <v>0</v>
      </c>
      <c r="E49" s="20">
        <f t="shared" si="1"/>
        <v>29</v>
      </c>
      <c r="F49" s="25"/>
      <c r="G49" s="26"/>
      <c r="H49" s="26"/>
      <c r="I49" s="25"/>
      <c r="J49" s="26"/>
      <c r="K49" s="26"/>
    </row>
    <row r="50" spans="1:11" x14ac:dyDescent="0.45">
      <c r="A50" s="4">
        <v>43942</v>
      </c>
      <c r="B50" s="17">
        <f t="shared" si="0"/>
        <v>14</v>
      </c>
      <c r="C50" s="18">
        <v>1033</v>
      </c>
      <c r="D50" s="19">
        <v>1</v>
      </c>
      <c r="E50" s="20">
        <f t="shared" si="1"/>
        <v>30</v>
      </c>
      <c r="F50" s="25"/>
      <c r="G50" s="26"/>
      <c r="H50" s="26"/>
      <c r="I50" s="25"/>
      <c r="J50" s="26"/>
      <c r="K50" s="26"/>
    </row>
    <row r="51" spans="1:11" x14ac:dyDescent="0.45">
      <c r="A51" s="4">
        <v>43943</v>
      </c>
      <c r="B51" s="17">
        <f t="shared" si="0"/>
        <v>95</v>
      </c>
      <c r="C51" s="18">
        <v>1128</v>
      </c>
      <c r="D51" s="19">
        <v>3</v>
      </c>
      <c r="E51" s="20">
        <f t="shared" si="1"/>
        <v>33</v>
      </c>
      <c r="F51" s="25"/>
      <c r="G51" s="26"/>
      <c r="H51" s="26"/>
      <c r="I51" s="25"/>
      <c r="J51" s="26"/>
      <c r="K51" s="26"/>
    </row>
    <row r="52" spans="1:11" x14ac:dyDescent="0.45">
      <c r="A52" s="4">
        <v>43944</v>
      </c>
      <c r="B52" s="17">
        <f t="shared" si="0"/>
        <v>59</v>
      </c>
      <c r="C52" s="18">
        <v>1187</v>
      </c>
      <c r="D52" s="19">
        <v>2</v>
      </c>
      <c r="E52" s="20">
        <f t="shared" si="1"/>
        <v>35</v>
      </c>
      <c r="F52" s="25"/>
      <c r="G52" s="26"/>
      <c r="H52" s="26"/>
      <c r="I52" s="25"/>
      <c r="J52" s="26"/>
      <c r="K52" s="26"/>
    </row>
    <row r="53" spans="1:11" x14ac:dyDescent="0.45">
      <c r="A53" s="4">
        <v>43945</v>
      </c>
      <c r="B53" s="17">
        <f t="shared" si="0"/>
        <v>68</v>
      </c>
      <c r="C53" s="18">
        <v>1255</v>
      </c>
      <c r="D53" s="19">
        <v>3</v>
      </c>
      <c r="E53" s="20">
        <f t="shared" si="1"/>
        <v>38</v>
      </c>
      <c r="F53" s="25"/>
      <c r="G53" s="26"/>
      <c r="H53" s="26"/>
      <c r="I53" s="25"/>
      <c r="J53" s="26"/>
      <c r="K53" s="26"/>
    </row>
    <row r="54" spans="1:11" x14ac:dyDescent="0.45">
      <c r="A54" s="4">
        <v>43946</v>
      </c>
      <c r="B54" s="17">
        <f t="shared" si="0"/>
        <v>95</v>
      </c>
      <c r="C54" s="18">
        <v>1350</v>
      </c>
      <c r="D54" s="19">
        <v>2</v>
      </c>
      <c r="E54" s="20">
        <f t="shared" si="1"/>
        <v>40</v>
      </c>
      <c r="F54" s="25"/>
      <c r="G54" s="26"/>
      <c r="H54" s="26"/>
      <c r="I54" s="25"/>
      <c r="J54" s="26"/>
      <c r="K54" s="26"/>
    </row>
    <row r="55" spans="1:11" x14ac:dyDescent="0.45">
      <c r="A55" s="4">
        <v>43947</v>
      </c>
      <c r="B55" s="17">
        <f t="shared" si="0"/>
        <v>53</v>
      </c>
      <c r="C55" s="18">
        <v>1403</v>
      </c>
      <c r="D55" s="19">
        <v>8</v>
      </c>
      <c r="E55" s="20">
        <f t="shared" si="1"/>
        <v>48</v>
      </c>
      <c r="F55" s="25">
        <v>15306</v>
      </c>
      <c r="G55" s="26">
        <v>5619</v>
      </c>
      <c r="H55" s="26">
        <v>33288</v>
      </c>
      <c r="I55" s="25">
        <v>0.13</v>
      </c>
      <c r="J55" s="26">
        <v>0.05</v>
      </c>
      <c r="K55" s="26">
        <v>0.28999999999999998</v>
      </c>
    </row>
    <row r="56" spans="1:11" x14ac:dyDescent="0.45">
      <c r="A56" s="4">
        <v>43948</v>
      </c>
      <c r="B56" s="17">
        <f t="shared" si="0"/>
        <v>85</v>
      </c>
      <c r="C56" s="18">
        <v>1488</v>
      </c>
      <c r="D56" s="19">
        <v>2</v>
      </c>
      <c r="E56" s="20">
        <f t="shared" si="1"/>
        <v>50</v>
      </c>
      <c r="F56" s="25"/>
      <c r="G56" s="26"/>
      <c r="H56" s="26"/>
      <c r="I56" s="25"/>
      <c r="J56" s="26"/>
      <c r="K56" s="26"/>
    </row>
    <row r="57" spans="1:11" x14ac:dyDescent="0.45">
      <c r="A57" s="4">
        <v>43949</v>
      </c>
      <c r="B57" s="17">
        <f t="shared" si="0"/>
        <v>121</v>
      </c>
      <c r="C57" s="18">
        <v>1609</v>
      </c>
      <c r="D57" s="19">
        <v>3</v>
      </c>
      <c r="E57" s="20">
        <f t="shared" si="1"/>
        <v>53</v>
      </c>
      <c r="F57" s="25"/>
      <c r="G57" s="26"/>
      <c r="H57" s="26"/>
      <c r="I57" s="25"/>
      <c r="J57" s="26"/>
      <c r="K57" s="26"/>
    </row>
    <row r="58" spans="1:11" x14ac:dyDescent="0.45">
      <c r="A58" s="4">
        <v>43950</v>
      </c>
      <c r="B58" s="17">
        <f t="shared" si="0"/>
        <v>133</v>
      </c>
      <c r="C58" s="18">
        <v>1742</v>
      </c>
      <c r="D58" s="19">
        <v>4</v>
      </c>
      <c r="E58" s="20">
        <f t="shared" si="1"/>
        <v>57</v>
      </c>
      <c r="F58" s="25"/>
      <c r="G58" s="26"/>
      <c r="H58" s="26"/>
      <c r="I58" s="25"/>
      <c r="J58" s="26"/>
      <c r="K58" s="26"/>
    </row>
    <row r="59" spans="1:11" x14ac:dyDescent="0.45">
      <c r="A59" s="4">
        <v>43951</v>
      </c>
      <c r="B59" s="17">
        <f t="shared" si="0"/>
        <v>118</v>
      </c>
      <c r="C59" s="18">
        <v>1860</v>
      </c>
      <c r="D59" s="19">
        <v>5</v>
      </c>
      <c r="E59" s="20">
        <f t="shared" si="1"/>
        <v>62</v>
      </c>
      <c r="F59" s="25"/>
      <c r="G59" s="26"/>
      <c r="H59" s="26"/>
      <c r="I59" s="25"/>
      <c r="J59" s="26"/>
      <c r="K59" s="26"/>
    </row>
    <row r="60" spans="1:11" x14ac:dyDescent="0.45">
      <c r="A60" s="4">
        <v>43952</v>
      </c>
      <c r="B60" s="17">
        <f t="shared" si="0"/>
        <v>92</v>
      </c>
      <c r="C60" s="18">
        <v>1952</v>
      </c>
      <c r="D60" s="19">
        <v>3</v>
      </c>
      <c r="E60" s="20">
        <f t="shared" si="1"/>
        <v>65</v>
      </c>
      <c r="F60" s="25"/>
      <c r="G60" s="26"/>
      <c r="H60" s="26"/>
      <c r="I60" s="25"/>
      <c r="J60" s="26"/>
      <c r="K60" s="26"/>
    </row>
    <row r="61" spans="1:11" x14ac:dyDescent="0.45">
      <c r="A61" s="4">
        <v>43953</v>
      </c>
      <c r="B61" s="17">
        <f t="shared" si="0"/>
        <v>82</v>
      </c>
      <c r="C61" s="18">
        <v>2034</v>
      </c>
      <c r="D61" s="19">
        <v>7</v>
      </c>
      <c r="E61" s="20">
        <f t="shared" si="1"/>
        <v>72</v>
      </c>
      <c r="F61" s="25"/>
      <c r="G61" s="26"/>
      <c r="H61" s="26"/>
      <c r="I61" s="25"/>
      <c r="J61" s="26"/>
      <c r="K61" s="26"/>
    </row>
    <row r="62" spans="1:11" x14ac:dyDescent="0.45">
      <c r="A62" s="4">
        <v>43954</v>
      </c>
      <c r="B62" s="17">
        <f t="shared" si="0"/>
        <v>41</v>
      </c>
      <c r="C62" s="18">
        <v>2075</v>
      </c>
      <c r="D62" s="19">
        <v>5</v>
      </c>
      <c r="E62" s="20">
        <f t="shared" si="1"/>
        <v>77</v>
      </c>
      <c r="F62" s="25"/>
      <c r="G62" s="26"/>
      <c r="H62" s="26"/>
      <c r="I62" s="25"/>
      <c r="J62" s="26"/>
      <c r="K62" s="26"/>
    </row>
    <row r="63" spans="1:11" x14ac:dyDescent="0.45">
      <c r="A63" s="4">
        <v>43955</v>
      </c>
      <c r="B63" s="17">
        <f t="shared" si="0"/>
        <v>165</v>
      </c>
      <c r="C63" s="18">
        <v>2240</v>
      </c>
      <c r="D63" s="19">
        <v>6</v>
      </c>
      <c r="E63" s="20">
        <f t="shared" si="1"/>
        <v>83</v>
      </c>
      <c r="F63" s="25"/>
      <c r="G63" s="26"/>
      <c r="H63" s="26"/>
      <c r="I63" s="25"/>
      <c r="J63" s="26"/>
      <c r="K63" s="26"/>
    </row>
    <row r="64" spans="1:11" x14ac:dyDescent="0.45">
      <c r="A64" s="4">
        <v>43956</v>
      </c>
      <c r="B64" s="17">
        <f t="shared" si="0"/>
        <v>116</v>
      </c>
      <c r="C64" s="18">
        <v>2356</v>
      </c>
      <c r="D64" s="19">
        <v>9</v>
      </c>
      <c r="E64" s="20">
        <f t="shared" si="1"/>
        <v>92</v>
      </c>
      <c r="F64" s="25"/>
      <c r="G64" s="26"/>
      <c r="H64" s="26"/>
      <c r="I64" s="25"/>
      <c r="J64" s="26"/>
      <c r="K64" s="26"/>
    </row>
    <row r="65" spans="1:11" x14ac:dyDescent="0.45">
      <c r="A65" s="4">
        <v>43957</v>
      </c>
      <c r="B65" s="17">
        <f t="shared" si="0"/>
        <v>134</v>
      </c>
      <c r="C65" s="18">
        <v>2490</v>
      </c>
      <c r="D65" s="19">
        <v>0</v>
      </c>
      <c r="E65" s="20">
        <f t="shared" si="1"/>
        <v>92</v>
      </c>
      <c r="F65" s="25"/>
      <c r="G65" s="26"/>
      <c r="H65" s="26"/>
      <c r="I65" s="25"/>
      <c r="J65" s="26"/>
      <c r="K65" s="26"/>
    </row>
    <row r="66" spans="1:11" x14ac:dyDescent="0.45">
      <c r="A66" s="4">
        <v>43958</v>
      </c>
      <c r="B66" s="17">
        <f t="shared" si="0"/>
        <v>126</v>
      </c>
      <c r="C66" s="18">
        <v>2616</v>
      </c>
      <c r="D66" s="19">
        <v>1</v>
      </c>
      <c r="E66" s="20">
        <f t="shared" si="1"/>
        <v>93</v>
      </c>
      <c r="F66" s="25"/>
      <c r="G66" s="26"/>
      <c r="H66" s="26"/>
      <c r="I66" s="25"/>
      <c r="J66" s="26"/>
      <c r="K66" s="26"/>
    </row>
    <row r="67" spans="1:11" x14ac:dyDescent="0.45">
      <c r="A67" s="4">
        <v>43959</v>
      </c>
      <c r="B67" s="17">
        <f t="shared" si="0"/>
        <v>142</v>
      </c>
      <c r="C67" s="18">
        <v>2758</v>
      </c>
      <c r="D67" s="19">
        <v>9</v>
      </c>
      <c r="E67" s="20">
        <f t="shared" si="1"/>
        <v>102</v>
      </c>
      <c r="F67" s="25"/>
      <c r="G67" s="26"/>
      <c r="H67" s="26"/>
      <c r="I67" s="25"/>
      <c r="J67" s="26"/>
      <c r="K67" s="26"/>
    </row>
    <row r="68" spans="1:11" x14ac:dyDescent="0.45">
      <c r="A68" s="4">
        <v>43960</v>
      </c>
      <c r="B68" s="17">
        <f t="shared" si="0"/>
        <v>70</v>
      </c>
      <c r="C68" s="18">
        <v>2828</v>
      </c>
      <c r="D68" s="19">
        <v>4</v>
      </c>
      <c r="E68" s="20">
        <f t="shared" si="1"/>
        <v>106</v>
      </c>
      <c r="F68" s="25"/>
      <c r="G68" s="26"/>
      <c r="H68" s="26"/>
      <c r="I68" s="25"/>
      <c r="J68" s="26"/>
      <c r="K68" s="26"/>
    </row>
    <row r="69" spans="1:11" x14ac:dyDescent="0.45">
      <c r="A69" s="4">
        <v>43961</v>
      </c>
      <c r="B69" s="17">
        <f t="shared" si="0"/>
        <v>29</v>
      </c>
      <c r="C69" s="18">
        <v>2857</v>
      </c>
      <c r="D69" s="19">
        <v>1</v>
      </c>
      <c r="E69" s="20">
        <f t="shared" si="1"/>
        <v>107</v>
      </c>
      <c r="F69" s="25">
        <v>25283</v>
      </c>
      <c r="G69" s="26">
        <v>12130</v>
      </c>
      <c r="H69" s="26">
        <v>46453</v>
      </c>
      <c r="I69" s="25">
        <v>0.22</v>
      </c>
      <c r="J69" s="26">
        <v>0.11</v>
      </c>
      <c r="K69" s="26">
        <v>0.41</v>
      </c>
    </row>
    <row r="70" spans="1:11" x14ac:dyDescent="0.45">
      <c r="A70" s="4">
        <v>43962</v>
      </c>
      <c r="B70" s="17">
        <f t="shared" si="0"/>
        <v>56</v>
      </c>
      <c r="C70" s="18">
        <v>2913</v>
      </c>
      <c r="D70" s="19">
        <v>6</v>
      </c>
      <c r="E70" s="20">
        <f t="shared" si="1"/>
        <v>113</v>
      </c>
      <c r="F70" s="21"/>
      <c r="G70" s="22"/>
      <c r="H70" s="22"/>
      <c r="I70" s="21"/>
      <c r="J70" s="22"/>
      <c r="K70" s="22"/>
    </row>
    <row r="71" spans="1:11" x14ac:dyDescent="0.45">
      <c r="A71" s="4">
        <v>43963</v>
      </c>
      <c r="B71" s="17">
        <f t="shared" si="0"/>
        <v>67</v>
      </c>
      <c r="C71" s="18">
        <v>2980</v>
      </c>
      <c r="D71" s="19">
        <v>4</v>
      </c>
      <c r="E71" s="20">
        <f t="shared" si="1"/>
        <v>117</v>
      </c>
      <c r="F71" s="21"/>
      <c r="G71" s="22"/>
      <c r="H71" s="22"/>
      <c r="I71" s="21"/>
      <c r="J71" s="22"/>
      <c r="K71" s="22"/>
    </row>
    <row r="72" spans="1:11" x14ac:dyDescent="0.45">
      <c r="A72" s="4">
        <v>43964</v>
      </c>
      <c r="B72" s="17">
        <f t="shared" si="0"/>
        <v>17</v>
      </c>
      <c r="C72" s="18">
        <v>2997</v>
      </c>
      <c r="D72" s="19">
        <v>5</v>
      </c>
      <c r="E72" s="20">
        <f t="shared" si="1"/>
        <v>122</v>
      </c>
      <c r="F72" s="21"/>
      <c r="G72" s="22"/>
      <c r="H72" s="22"/>
      <c r="I72" s="21"/>
      <c r="J72" s="22"/>
      <c r="K72" s="22"/>
    </row>
    <row r="73" spans="1:11" x14ac:dyDescent="0.45">
      <c r="A73" s="4"/>
      <c r="F73" s="2"/>
      <c r="G73" s="2"/>
      <c r="H73" s="2"/>
      <c r="I73" s="2"/>
      <c r="J73" s="2"/>
      <c r="K73" s="2"/>
    </row>
    <row r="74" spans="1:11" x14ac:dyDescent="0.45">
      <c r="A74" s="4"/>
      <c r="F74" s="2"/>
      <c r="G74" s="2"/>
      <c r="H74" s="2"/>
      <c r="I74" s="2"/>
      <c r="J74" s="2"/>
      <c r="K74" s="2"/>
    </row>
    <row r="75" spans="1:11" x14ac:dyDescent="0.45">
      <c r="A75" s="4"/>
      <c r="F75" s="2"/>
      <c r="G75" s="2"/>
      <c r="H75" s="2"/>
      <c r="I75" s="2"/>
      <c r="J75" s="2"/>
      <c r="K75" s="2"/>
    </row>
    <row r="76" spans="1:11" x14ac:dyDescent="0.45">
      <c r="A76" s="4"/>
      <c r="F76" s="2"/>
      <c r="G76" s="2"/>
      <c r="H76" s="2"/>
      <c r="I76" s="2"/>
      <c r="J76" s="2"/>
      <c r="K76" s="2"/>
    </row>
    <row r="77" spans="1:11" x14ac:dyDescent="0.45">
      <c r="A77" s="4"/>
      <c r="F77" s="2"/>
      <c r="G77" s="2"/>
      <c r="H77" s="2"/>
      <c r="I77" s="2"/>
      <c r="J77" s="2"/>
      <c r="K77" s="2"/>
    </row>
    <row r="78" spans="1:11" x14ac:dyDescent="0.45">
      <c r="A78" s="4"/>
      <c r="F78" s="2"/>
      <c r="G78" s="2"/>
      <c r="H78" s="2"/>
      <c r="I78" s="2"/>
      <c r="J78" s="2"/>
      <c r="K78" s="2"/>
    </row>
    <row r="79" spans="1:11" x14ac:dyDescent="0.45">
      <c r="A79" s="4"/>
      <c r="F79" s="2"/>
      <c r="G79" s="2"/>
      <c r="H79" s="2"/>
      <c r="I79" s="2"/>
      <c r="J79" s="2"/>
      <c r="K79" s="2"/>
    </row>
    <row r="80" spans="1:11" x14ac:dyDescent="0.45">
      <c r="A80" s="4"/>
      <c r="F80" s="2"/>
      <c r="G80" s="2"/>
      <c r="H80" s="2"/>
      <c r="I80" s="2"/>
      <c r="J80" s="2"/>
      <c r="K80" s="2"/>
    </row>
    <row r="81" spans="1:11" x14ac:dyDescent="0.45">
      <c r="A81" s="4"/>
      <c r="F81" s="2"/>
      <c r="G81" s="2"/>
      <c r="H81" s="2"/>
      <c r="I81" s="2"/>
      <c r="J81" s="2"/>
      <c r="K81" s="2"/>
    </row>
    <row r="82" spans="1:11" x14ac:dyDescent="0.45">
      <c r="A82" s="4"/>
      <c r="F82" s="2"/>
      <c r="G82" s="2"/>
      <c r="H82" s="2"/>
      <c r="I82" s="2"/>
      <c r="J82" s="2"/>
      <c r="K82" s="2"/>
    </row>
    <row r="83" spans="1:11" x14ac:dyDescent="0.45">
      <c r="A83" s="4"/>
      <c r="F83" s="2"/>
      <c r="G83" s="2"/>
      <c r="H83" s="2"/>
      <c r="I83" s="2"/>
      <c r="J83" s="2"/>
      <c r="K83" s="2"/>
    </row>
    <row r="84" spans="1:11" x14ac:dyDescent="0.45">
      <c r="A84" s="4"/>
    </row>
    <row r="85" spans="1:11" x14ac:dyDescent="0.45">
      <c r="A85" s="4"/>
    </row>
    <row r="86" spans="1:11" x14ac:dyDescent="0.45">
      <c r="A86" s="4"/>
    </row>
    <row r="87" spans="1:11" x14ac:dyDescent="0.45">
      <c r="A87" s="4"/>
    </row>
    <row r="88" spans="1:11" x14ac:dyDescent="0.45">
      <c r="A88" s="4"/>
    </row>
    <row r="89" spans="1:11" x14ac:dyDescent="0.45">
      <c r="A89" s="4"/>
    </row>
    <row r="90" spans="1:11" x14ac:dyDescent="0.45">
      <c r="A90" s="4"/>
    </row>
    <row r="91" spans="1:11" x14ac:dyDescent="0.45">
      <c r="A91" s="4"/>
    </row>
    <row r="92" spans="1:11" x14ac:dyDescent="0.45">
      <c r="A92" s="4"/>
    </row>
    <row r="93" spans="1:11" x14ac:dyDescent="0.45">
      <c r="A93" s="4"/>
    </row>
    <row r="94" spans="1:11" x14ac:dyDescent="0.45">
      <c r="A94" s="4"/>
    </row>
    <row r="95" spans="1:11" x14ac:dyDescent="0.45">
      <c r="A95" s="4"/>
    </row>
    <row r="96" spans="1:11" x14ac:dyDescent="0.45">
      <c r="A96" s="4"/>
    </row>
    <row r="97" spans="1:1" x14ac:dyDescent="0.45">
      <c r="A97" s="4"/>
    </row>
    <row r="98" spans="1:1" x14ac:dyDescent="0.45">
      <c r="A98" s="4"/>
    </row>
    <row r="99" spans="1:1" x14ac:dyDescent="0.45">
      <c r="A99" s="4"/>
    </row>
    <row r="100" spans="1:1" x14ac:dyDescent="0.45">
      <c r="A100" s="4"/>
    </row>
    <row r="101" spans="1:1" x14ac:dyDescent="0.45">
      <c r="A101" s="4"/>
    </row>
    <row r="102" spans="1:1" x14ac:dyDescent="0.45">
      <c r="A102" s="4"/>
    </row>
    <row r="103" spans="1:1" x14ac:dyDescent="0.45">
      <c r="A103" s="4"/>
    </row>
    <row r="104" spans="1:1" x14ac:dyDescent="0.45">
      <c r="A104" s="4"/>
    </row>
    <row r="105" spans="1:1" x14ac:dyDescent="0.45">
      <c r="A105" s="4"/>
    </row>
    <row r="106" spans="1:1" x14ac:dyDescent="0.45">
      <c r="A106" s="4"/>
    </row>
    <row r="107" spans="1:1" x14ac:dyDescent="0.45">
      <c r="A107" s="4"/>
    </row>
    <row r="108" spans="1:1" x14ac:dyDescent="0.45">
      <c r="A108" s="4"/>
    </row>
    <row r="109" spans="1:1" x14ac:dyDescent="0.45">
      <c r="A109" s="4"/>
    </row>
    <row r="110" spans="1:1" x14ac:dyDescent="0.45">
      <c r="A110" s="4"/>
    </row>
    <row r="111" spans="1:1" x14ac:dyDescent="0.45">
      <c r="A111" s="4"/>
    </row>
    <row r="112" spans="1:1" x14ac:dyDescent="0.45">
      <c r="A112" s="4"/>
    </row>
    <row r="113" spans="1:1" x14ac:dyDescent="0.45">
      <c r="A113" s="4"/>
    </row>
    <row r="114" spans="1:1" x14ac:dyDescent="0.45">
      <c r="A114" s="4"/>
    </row>
    <row r="115" spans="1:1" x14ac:dyDescent="0.45">
      <c r="A115" s="4"/>
    </row>
    <row r="116" spans="1:1" x14ac:dyDescent="0.45">
      <c r="A116" s="4"/>
    </row>
    <row r="117" spans="1:1" x14ac:dyDescent="0.45">
      <c r="A117" s="4"/>
    </row>
    <row r="118" spans="1:1" x14ac:dyDescent="0.45">
      <c r="A118" s="4"/>
    </row>
    <row r="119" spans="1:1" x14ac:dyDescent="0.45">
      <c r="A119" s="4"/>
    </row>
    <row r="120" spans="1:1" x14ac:dyDescent="0.45">
      <c r="A120" s="4"/>
    </row>
    <row r="121" spans="1:1" x14ac:dyDescent="0.45">
      <c r="A121" s="4"/>
    </row>
    <row r="122" spans="1:1" x14ac:dyDescent="0.45">
      <c r="A122" s="4"/>
    </row>
    <row r="123" spans="1:1" x14ac:dyDescent="0.45">
      <c r="A123" s="4"/>
    </row>
    <row r="124" spans="1:1" x14ac:dyDescent="0.45">
      <c r="A124" s="4"/>
    </row>
    <row r="125" spans="1:1" x14ac:dyDescent="0.45">
      <c r="A125" s="4"/>
    </row>
    <row r="126" spans="1:1" x14ac:dyDescent="0.45">
      <c r="A126" s="4"/>
    </row>
    <row r="127" spans="1:1" x14ac:dyDescent="0.45">
      <c r="A127" s="4"/>
    </row>
    <row r="128" spans="1:1" x14ac:dyDescent="0.45">
      <c r="A128" s="4"/>
    </row>
    <row r="129" spans="1:1" x14ac:dyDescent="0.45">
      <c r="A129" s="4"/>
    </row>
    <row r="130" spans="1:1" x14ac:dyDescent="0.45">
      <c r="A130" s="4"/>
    </row>
    <row r="131" spans="1:1" x14ac:dyDescent="0.45">
      <c r="A131" s="4"/>
    </row>
    <row r="132" spans="1:1" x14ac:dyDescent="0.45">
      <c r="A132" s="4"/>
    </row>
    <row r="133" spans="1:1" x14ac:dyDescent="0.45">
      <c r="A133" s="4"/>
    </row>
    <row r="134" spans="1:1" x14ac:dyDescent="0.45">
      <c r="A134" s="4"/>
    </row>
    <row r="135" spans="1:1" x14ac:dyDescent="0.45">
      <c r="A135" s="4"/>
    </row>
    <row r="136" spans="1:1" x14ac:dyDescent="0.45">
      <c r="A136" s="4"/>
    </row>
    <row r="137" spans="1:1" x14ac:dyDescent="0.45">
      <c r="A137" s="4"/>
    </row>
    <row r="138" spans="1:1" x14ac:dyDescent="0.45">
      <c r="A138" s="4"/>
    </row>
    <row r="139" spans="1:1" x14ac:dyDescent="0.45">
      <c r="A139" s="4"/>
    </row>
    <row r="140" spans="1:1" x14ac:dyDescent="0.45">
      <c r="A140" s="4"/>
    </row>
    <row r="141" spans="1:1" x14ac:dyDescent="0.45">
      <c r="A141" s="4"/>
    </row>
    <row r="142" spans="1:1" x14ac:dyDescent="0.45">
      <c r="A142" s="4"/>
    </row>
    <row r="143" spans="1:1" x14ac:dyDescent="0.45">
      <c r="A143" s="4"/>
    </row>
    <row r="144" spans="1:1" x14ac:dyDescent="0.45">
      <c r="A144" s="4"/>
    </row>
    <row r="145" spans="1:1" x14ac:dyDescent="0.45">
      <c r="A145" s="4"/>
    </row>
    <row r="146" spans="1:1" x14ac:dyDescent="0.45">
      <c r="A146" s="4"/>
    </row>
    <row r="147" spans="1:1" x14ac:dyDescent="0.45">
      <c r="A147" s="4"/>
    </row>
    <row r="148" spans="1:1" x14ac:dyDescent="0.45">
      <c r="A148" s="4"/>
    </row>
    <row r="149" spans="1:1" x14ac:dyDescent="0.45">
      <c r="A149" s="4"/>
    </row>
    <row r="150" spans="1:1" x14ac:dyDescent="0.45">
      <c r="A150" s="4"/>
    </row>
    <row r="151" spans="1:1" x14ac:dyDescent="0.45">
      <c r="A151" s="4"/>
    </row>
    <row r="152" spans="1:1" x14ac:dyDescent="0.45">
      <c r="A152" s="4"/>
    </row>
    <row r="153" spans="1:1" x14ac:dyDescent="0.45">
      <c r="A153" s="4"/>
    </row>
    <row r="154" spans="1:1" x14ac:dyDescent="0.45">
      <c r="A154" s="4"/>
    </row>
    <row r="155" spans="1:1" x14ac:dyDescent="0.45">
      <c r="A155" s="4"/>
    </row>
    <row r="156" spans="1:1" x14ac:dyDescent="0.45">
      <c r="A156" s="4"/>
    </row>
    <row r="157" spans="1:1" x14ac:dyDescent="0.45">
      <c r="A157" s="4"/>
    </row>
    <row r="158" spans="1:1" x14ac:dyDescent="0.45">
      <c r="A158" s="4"/>
    </row>
    <row r="159" spans="1:1" x14ac:dyDescent="0.45">
      <c r="A159" s="4"/>
    </row>
    <row r="160" spans="1:1" x14ac:dyDescent="0.45">
      <c r="A160" s="4"/>
    </row>
    <row r="161" spans="1:1" x14ac:dyDescent="0.45">
      <c r="A161" s="4"/>
    </row>
    <row r="162" spans="1:1" x14ac:dyDescent="0.45">
      <c r="A162" s="4"/>
    </row>
    <row r="163" spans="1:1" x14ac:dyDescent="0.45">
      <c r="A163" s="4"/>
    </row>
    <row r="164" spans="1:1" x14ac:dyDescent="0.45">
      <c r="A164" s="4"/>
    </row>
    <row r="165" spans="1:1" x14ac:dyDescent="0.45">
      <c r="A165" s="4"/>
    </row>
    <row r="166" spans="1:1" x14ac:dyDescent="0.45">
      <c r="A166" s="4"/>
    </row>
    <row r="167" spans="1:1" x14ac:dyDescent="0.45">
      <c r="A167" s="4"/>
    </row>
    <row r="168" spans="1:1" x14ac:dyDescent="0.45">
      <c r="A168" s="4"/>
    </row>
    <row r="169" spans="1:1" x14ac:dyDescent="0.45">
      <c r="A169" s="4"/>
    </row>
    <row r="170" spans="1:1" x14ac:dyDescent="0.45">
      <c r="A170" s="4"/>
    </row>
    <row r="171" spans="1:1" x14ac:dyDescent="0.45">
      <c r="A171" s="4"/>
    </row>
    <row r="172" spans="1:1" x14ac:dyDescent="0.45">
      <c r="A172" s="4"/>
    </row>
    <row r="173" spans="1:1" x14ac:dyDescent="0.45">
      <c r="A173" s="4"/>
    </row>
    <row r="174" spans="1:1" x14ac:dyDescent="0.45">
      <c r="A174" s="4"/>
    </row>
    <row r="175" spans="1:1" x14ac:dyDescent="0.45">
      <c r="A175" s="4"/>
    </row>
    <row r="176" spans="1:1" x14ac:dyDescent="0.45">
      <c r="A176" s="4"/>
    </row>
    <row r="177" spans="1:1" x14ac:dyDescent="0.45">
      <c r="A177" s="4"/>
    </row>
    <row r="178" spans="1:1" x14ac:dyDescent="0.45">
      <c r="A178" s="4"/>
    </row>
    <row r="179" spans="1:1" x14ac:dyDescent="0.45">
      <c r="A179" s="4"/>
    </row>
    <row r="180" spans="1:1" x14ac:dyDescent="0.45">
      <c r="A180" s="4"/>
    </row>
    <row r="181" spans="1:1" x14ac:dyDescent="0.45">
      <c r="A181" s="4"/>
    </row>
    <row r="182" spans="1:1" x14ac:dyDescent="0.45">
      <c r="A182" s="4"/>
    </row>
    <row r="183" spans="1:1" x14ac:dyDescent="0.45">
      <c r="A183" s="4"/>
    </row>
    <row r="184" spans="1:1" x14ac:dyDescent="0.45">
      <c r="A184" s="4"/>
    </row>
    <row r="185" spans="1:1" x14ac:dyDescent="0.45">
      <c r="A185" s="4"/>
    </row>
    <row r="186" spans="1:1" x14ac:dyDescent="0.45">
      <c r="A186" s="4"/>
    </row>
    <row r="187" spans="1:1" x14ac:dyDescent="0.45">
      <c r="A187" s="4"/>
    </row>
    <row r="188" spans="1:1" x14ac:dyDescent="0.45">
      <c r="A188" s="4"/>
    </row>
    <row r="189" spans="1:1" x14ac:dyDescent="0.45">
      <c r="A189" s="4"/>
    </row>
    <row r="190" spans="1:1" x14ac:dyDescent="0.45">
      <c r="A190" s="4"/>
    </row>
    <row r="191" spans="1:1" x14ac:dyDescent="0.45">
      <c r="A191" s="4"/>
    </row>
    <row r="192" spans="1:1" x14ac:dyDescent="0.45">
      <c r="A192" s="4"/>
    </row>
    <row r="193" spans="1:1" x14ac:dyDescent="0.45">
      <c r="A193" s="4"/>
    </row>
    <row r="194" spans="1:1" x14ac:dyDescent="0.45">
      <c r="A194" s="4"/>
    </row>
    <row r="195" spans="1:1" x14ac:dyDescent="0.45">
      <c r="A195" s="4"/>
    </row>
    <row r="196" spans="1:1" x14ac:dyDescent="0.45">
      <c r="A196" s="4"/>
    </row>
    <row r="197" spans="1:1" x14ac:dyDescent="0.45">
      <c r="A197" s="4"/>
    </row>
    <row r="198" spans="1:1" x14ac:dyDescent="0.45">
      <c r="A198" s="4"/>
    </row>
    <row r="199" spans="1:1" x14ac:dyDescent="0.45">
      <c r="A199" s="4"/>
    </row>
    <row r="200" spans="1:1" x14ac:dyDescent="0.45">
      <c r="A200" s="4"/>
    </row>
    <row r="201" spans="1:1" x14ac:dyDescent="0.45">
      <c r="A201" s="4"/>
    </row>
    <row r="202" spans="1:1" x14ac:dyDescent="0.45">
      <c r="A202" s="4"/>
    </row>
    <row r="203" spans="1:1" x14ac:dyDescent="0.45">
      <c r="A203" s="4"/>
    </row>
    <row r="204" spans="1:1" x14ac:dyDescent="0.45">
      <c r="A204" s="4"/>
    </row>
    <row r="205" spans="1:1" x14ac:dyDescent="0.45">
      <c r="A205" s="4"/>
    </row>
    <row r="206" spans="1:1" x14ac:dyDescent="0.45">
      <c r="A206" s="4"/>
    </row>
    <row r="207" spans="1:1" x14ac:dyDescent="0.45">
      <c r="A207" s="4"/>
    </row>
    <row r="208" spans="1:1" x14ac:dyDescent="0.45">
      <c r="A208" s="4"/>
    </row>
    <row r="209" spans="1:1" x14ac:dyDescent="0.45">
      <c r="A209" s="4"/>
    </row>
    <row r="210" spans="1:1" x14ac:dyDescent="0.45">
      <c r="A210" s="4"/>
    </row>
    <row r="211" spans="1:1" x14ac:dyDescent="0.45">
      <c r="A211" s="4"/>
    </row>
    <row r="212" spans="1:1" x14ac:dyDescent="0.45">
      <c r="A212" s="4"/>
    </row>
    <row r="213" spans="1:1" x14ac:dyDescent="0.45">
      <c r="A213" s="4"/>
    </row>
    <row r="214" spans="1:1" x14ac:dyDescent="0.45">
      <c r="A214" s="4"/>
    </row>
    <row r="215" spans="1:1" x14ac:dyDescent="0.45">
      <c r="A215" s="4"/>
    </row>
    <row r="216" spans="1:1" x14ac:dyDescent="0.45">
      <c r="A216" s="4"/>
    </row>
    <row r="217" spans="1:1" x14ac:dyDescent="0.45">
      <c r="A217" s="4"/>
    </row>
    <row r="218" spans="1:1" x14ac:dyDescent="0.45">
      <c r="A218" s="4"/>
    </row>
    <row r="219" spans="1:1" x14ac:dyDescent="0.45">
      <c r="A219" s="4"/>
    </row>
    <row r="220" spans="1:1" x14ac:dyDescent="0.45">
      <c r="A220" s="4"/>
    </row>
    <row r="221" spans="1:1" x14ac:dyDescent="0.45">
      <c r="A221" s="4"/>
    </row>
    <row r="222" spans="1:1" x14ac:dyDescent="0.45">
      <c r="A222" s="4"/>
    </row>
    <row r="223" spans="1:1" x14ac:dyDescent="0.45">
      <c r="A223" s="4"/>
    </row>
    <row r="224" spans="1:1" x14ac:dyDescent="0.45">
      <c r="A224" s="4"/>
    </row>
    <row r="225" spans="1:1" x14ac:dyDescent="0.45">
      <c r="A225" s="4"/>
    </row>
    <row r="226" spans="1:1" x14ac:dyDescent="0.45">
      <c r="A226" s="4"/>
    </row>
    <row r="227" spans="1:1" x14ac:dyDescent="0.45">
      <c r="A227" s="4"/>
    </row>
    <row r="228" spans="1:1" x14ac:dyDescent="0.45">
      <c r="A228" s="4"/>
    </row>
    <row r="229" spans="1:1" x14ac:dyDescent="0.45">
      <c r="A229" s="4"/>
    </row>
    <row r="230" spans="1:1" x14ac:dyDescent="0.45">
      <c r="A230" s="4"/>
    </row>
    <row r="231" spans="1:1" x14ac:dyDescent="0.45">
      <c r="A231" s="4"/>
    </row>
    <row r="232" spans="1:1" x14ac:dyDescent="0.45">
      <c r="A232" s="4"/>
    </row>
    <row r="233" spans="1:1" x14ac:dyDescent="0.45">
      <c r="A233" s="4"/>
    </row>
    <row r="234" spans="1:1" x14ac:dyDescent="0.45">
      <c r="A234" s="4"/>
    </row>
    <row r="235" spans="1:1" x14ac:dyDescent="0.45">
      <c r="A235" s="4"/>
    </row>
    <row r="236" spans="1:1" x14ac:dyDescent="0.45">
      <c r="A236" s="4"/>
    </row>
    <row r="237" spans="1:1" x14ac:dyDescent="0.45">
      <c r="A237" s="4"/>
    </row>
    <row r="238" spans="1:1" x14ac:dyDescent="0.45">
      <c r="A238" s="4"/>
    </row>
    <row r="239" spans="1:1" x14ac:dyDescent="0.45">
      <c r="A239" s="4"/>
    </row>
    <row r="240" spans="1:1" x14ac:dyDescent="0.45">
      <c r="A240" s="4"/>
    </row>
    <row r="241" spans="1:1" x14ac:dyDescent="0.45">
      <c r="A241" s="4"/>
    </row>
    <row r="242" spans="1:1" x14ac:dyDescent="0.45">
      <c r="A242" s="4"/>
    </row>
    <row r="243" spans="1:1" x14ac:dyDescent="0.45">
      <c r="A243" s="4"/>
    </row>
    <row r="244" spans="1:1" x14ac:dyDescent="0.45">
      <c r="A244" s="4"/>
    </row>
    <row r="245" spans="1:1" x14ac:dyDescent="0.45">
      <c r="A245" s="4"/>
    </row>
    <row r="246" spans="1:1" x14ac:dyDescent="0.45">
      <c r="A246" s="4"/>
    </row>
    <row r="247" spans="1:1" x14ac:dyDescent="0.45">
      <c r="A247" s="4"/>
    </row>
    <row r="248" spans="1:1" x14ac:dyDescent="0.45">
      <c r="A248" s="4"/>
    </row>
    <row r="249" spans="1:1" x14ac:dyDescent="0.45">
      <c r="A249" s="4"/>
    </row>
    <row r="250" spans="1:1" x14ac:dyDescent="0.45">
      <c r="A250" s="4"/>
    </row>
    <row r="251" spans="1:1" x14ac:dyDescent="0.45">
      <c r="A251" s="4"/>
    </row>
    <row r="252" spans="1:1" x14ac:dyDescent="0.45">
      <c r="A252" s="4"/>
    </row>
    <row r="253" spans="1:1" x14ac:dyDescent="0.45">
      <c r="A253" s="4"/>
    </row>
    <row r="254" spans="1:1" x14ac:dyDescent="0.45">
      <c r="A254" s="4"/>
    </row>
    <row r="255" spans="1:1" x14ac:dyDescent="0.45">
      <c r="A255" s="4"/>
    </row>
    <row r="256" spans="1:1" x14ac:dyDescent="0.45">
      <c r="A256" s="4"/>
    </row>
    <row r="257" spans="1:1" x14ac:dyDescent="0.45">
      <c r="A257" s="4"/>
    </row>
    <row r="258" spans="1:1" x14ac:dyDescent="0.45">
      <c r="A258" s="4"/>
    </row>
    <row r="259" spans="1:1" x14ac:dyDescent="0.45">
      <c r="A259" s="4"/>
    </row>
    <row r="260" spans="1:1" x14ac:dyDescent="0.45">
      <c r="A260" s="4"/>
    </row>
    <row r="261" spans="1:1" x14ac:dyDescent="0.45">
      <c r="A261" s="4"/>
    </row>
    <row r="262" spans="1:1" x14ac:dyDescent="0.45">
      <c r="A262" s="4"/>
    </row>
    <row r="263" spans="1:1" x14ac:dyDescent="0.45">
      <c r="A263" s="4"/>
    </row>
    <row r="264" spans="1:1" x14ac:dyDescent="0.45">
      <c r="A264" s="4"/>
    </row>
    <row r="265" spans="1:1" x14ac:dyDescent="0.45">
      <c r="A265" s="4"/>
    </row>
    <row r="266" spans="1:1" x14ac:dyDescent="0.45">
      <c r="A266" s="4"/>
    </row>
    <row r="267" spans="1:1" x14ac:dyDescent="0.45">
      <c r="A267" s="4"/>
    </row>
    <row r="268" spans="1:1" x14ac:dyDescent="0.45">
      <c r="A268" s="4"/>
    </row>
    <row r="269" spans="1:1" x14ac:dyDescent="0.45">
      <c r="A269" s="4"/>
    </row>
    <row r="270" spans="1:1" x14ac:dyDescent="0.45">
      <c r="A270" s="4"/>
    </row>
    <row r="271" spans="1:1" x14ac:dyDescent="0.45">
      <c r="A271" s="4"/>
    </row>
    <row r="272" spans="1:1" x14ac:dyDescent="0.45">
      <c r="A272" s="4"/>
    </row>
    <row r="273" spans="1:1" x14ac:dyDescent="0.45">
      <c r="A273" s="4"/>
    </row>
    <row r="274" spans="1:1" x14ac:dyDescent="0.45">
      <c r="A274" s="4"/>
    </row>
    <row r="275" spans="1:1" x14ac:dyDescent="0.45">
      <c r="A275" s="4"/>
    </row>
    <row r="276" spans="1:1" x14ac:dyDescent="0.45">
      <c r="A276" s="4"/>
    </row>
    <row r="277" spans="1:1" x14ac:dyDescent="0.45">
      <c r="A277" s="4"/>
    </row>
    <row r="278" spans="1:1" x14ac:dyDescent="0.45">
      <c r="A278" s="4"/>
    </row>
    <row r="279" spans="1:1" x14ac:dyDescent="0.45">
      <c r="A279" s="4"/>
    </row>
    <row r="280" spans="1:1" x14ac:dyDescent="0.45">
      <c r="A280" s="4"/>
    </row>
    <row r="281" spans="1:1" x14ac:dyDescent="0.45">
      <c r="A281" s="4"/>
    </row>
    <row r="282" spans="1:1" x14ac:dyDescent="0.45">
      <c r="A282" s="4"/>
    </row>
    <row r="283" spans="1:1" x14ac:dyDescent="0.45">
      <c r="A283" s="4"/>
    </row>
    <row r="284" spans="1:1" x14ac:dyDescent="0.45">
      <c r="A284" s="4"/>
    </row>
    <row r="285" spans="1:1" x14ac:dyDescent="0.45">
      <c r="A285" s="4"/>
    </row>
    <row r="286" spans="1:1" x14ac:dyDescent="0.45">
      <c r="A286" s="4"/>
    </row>
    <row r="287" spans="1:1" x14ac:dyDescent="0.45">
      <c r="A287" s="4"/>
    </row>
    <row r="288" spans="1:1" x14ac:dyDescent="0.45">
      <c r="A288" s="4"/>
    </row>
    <row r="289" spans="1:1" x14ac:dyDescent="0.45">
      <c r="A289" s="4"/>
    </row>
    <row r="290" spans="1:1" x14ac:dyDescent="0.45">
      <c r="A290" s="4"/>
    </row>
    <row r="291" spans="1:1" x14ac:dyDescent="0.45">
      <c r="A291" s="4"/>
    </row>
    <row r="292" spans="1:1" x14ac:dyDescent="0.45">
      <c r="A292" s="4"/>
    </row>
    <row r="293" spans="1:1" x14ac:dyDescent="0.45">
      <c r="A293" s="4"/>
    </row>
    <row r="294" spans="1:1" x14ac:dyDescent="0.45">
      <c r="A294" s="4"/>
    </row>
    <row r="295" spans="1:1" x14ac:dyDescent="0.45">
      <c r="A295" s="4"/>
    </row>
    <row r="296" spans="1:1" x14ac:dyDescent="0.45">
      <c r="A296" s="4"/>
    </row>
    <row r="297" spans="1:1" x14ac:dyDescent="0.45">
      <c r="A297" s="4"/>
    </row>
    <row r="298" spans="1:1" x14ac:dyDescent="0.45">
      <c r="A298" s="4"/>
    </row>
    <row r="299" spans="1:1" x14ac:dyDescent="0.45">
      <c r="A299" s="4"/>
    </row>
    <row r="300" spans="1:1" x14ac:dyDescent="0.45">
      <c r="A300" s="4"/>
    </row>
    <row r="301" spans="1:1" x14ac:dyDescent="0.45">
      <c r="A301" s="4"/>
    </row>
    <row r="302" spans="1:1" x14ac:dyDescent="0.45">
      <c r="A302" s="4"/>
    </row>
    <row r="303" spans="1:1" x14ac:dyDescent="0.45">
      <c r="A303" s="4"/>
    </row>
    <row r="304" spans="1:1" x14ac:dyDescent="0.45">
      <c r="A304" s="4"/>
    </row>
    <row r="305" spans="1:1" x14ac:dyDescent="0.45">
      <c r="A305" s="4"/>
    </row>
    <row r="306" spans="1:1" x14ac:dyDescent="0.45">
      <c r="A306" s="4"/>
    </row>
    <row r="307" spans="1:1" x14ac:dyDescent="0.45">
      <c r="A307" s="4"/>
    </row>
    <row r="308" spans="1:1" x14ac:dyDescent="0.45">
      <c r="A308" s="4"/>
    </row>
    <row r="309" spans="1:1" x14ac:dyDescent="0.45">
      <c r="A309" s="4"/>
    </row>
    <row r="310" spans="1:1" x14ac:dyDescent="0.45">
      <c r="A310" s="4"/>
    </row>
  </sheetData>
  <mergeCells count="7">
    <mergeCell ref="A1:K2"/>
    <mergeCell ref="B4:E4"/>
    <mergeCell ref="F4:K4"/>
    <mergeCell ref="B5:C5"/>
    <mergeCell ref="D5:E5"/>
    <mergeCell ref="I5:K5"/>
    <mergeCell ref="F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Fernando</cp:lastModifiedBy>
  <dcterms:created xsi:type="dcterms:W3CDTF">2020-05-14T14:20:17Z</dcterms:created>
  <dcterms:modified xsi:type="dcterms:W3CDTF">2020-06-11T03:56:50Z</dcterms:modified>
</cp:coreProperties>
</file>