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lsinkifi-my.sharepoint.com/personal/mjkivima_ad_helsinki_fi/Documents/1_ARTICLE/01.2_IPD_Work/01_mika/2025 Nature Medicine/04 REVISED FIGURES/NEXT QUERY/"/>
    </mc:Choice>
  </mc:AlternateContent>
  <xr:revisionPtr revIDLastSave="3" documentId="8_{2E27453D-46C3-494D-BA5A-D0E17F12C64E}" xr6:coauthVersionLast="47" xr6:coauthVersionMax="47" xr10:uidLastSave="{8D022DF4-7B54-2240-BE56-1CD32D27A086}"/>
  <bookViews>
    <workbookView xWindow="6060" yWindow="5660" windowWidth="25240" windowHeight="13940" xr2:uid="{34EE630E-DA21-F943-BA04-521E34240780}"/>
  </bookViews>
  <sheets>
    <sheet name="FIG3B bottom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<sst xmlns="http://schemas.openxmlformats.org/spreadsheetml/2006/main" count="45" uniqueCount="30">
  <si>
    <t>Hallmark 
ARD</t>
  </si>
  <si>
    <t>S100A12</t>
  </si>
  <si>
    <t>GCHFR</t>
  </si>
  <si>
    <t>CCL16</t>
  </si>
  <si>
    <t>CRP</t>
  </si>
  <si>
    <t>CFHR1</t>
  </si>
  <si>
    <t>F2</t>
  </si>
  <si>
    <t>S100A9</t>
  </si>
  <si>
    <t>FABP3</t>
  </si>
  <si>
    <t>BGN</t>
  </si>
  <si>
    <t>DNAJB9</t>
  </si>
  <si>
    <t>FURIN</t>
  </si>
  <si>
    <t>SUMF2</t>
  </si>
  <si>
    <t>HSPA1A</t>
  </si>
  <si>
    <t>HSPA1B</t>
  </si>
  <si>
    <t>All 14 proteins</t>
  </si>
  <si>
    <t>Education–ARD</t>
  </si>
  <si>
    <t>Adult SES–ARD</t>
  </si>
  <si>
    <t xml:space="preserve">SCE </t>
  </si>
  <si>
    <t>DNS</t>
  </si>
  <si>
    <t>AIC</t>
  </si>
  <si>
    <t xml:space="preserve">MD </t>
  </si>
  <si>
    <t xml:space="preserve">CS </t>
  </si>
  <si>
    <t>EA</t>
  </si>
  <si>
    <t xml:space="preserve">TA </t>
  </si>
  <si>
    <t xml:space="preserve">LOP </t>
  </si>
  <si>
    <t xml:space="preserve">GI </t>
  </si>
  <si>
    <t>Any ARD</t>
  </si>
  <si>
    <t>Scale</t>
  </si>
  <si>
    <t>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</si>
</sst>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11" x14ac:knownFonts="1"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0" fillId="2" borderId="0" xfId="0" applyFill="1"/>
    <xf numFmtId="0" fontId="2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4" fillId="2" borderId="0" xfId="0" applyFont="1" applyFill="1" applyAlignment="1">
      <alignment horizontal="left"/>
    </xf>
    <xf numFmtId="1" fontId="6" fillId="2" borderId="0" xfId="0" applyNumberFormat="1" applyFont="1" applyFill="1" applyAlignment="1">
      <alignment horizontal="center" vertical="top" wrapText="1"/>
    </xf>
    <xf numFmtId="1" fontId="7" fillId="2" borderId="0" xfId="0" applyNumberFormat="1" applyFont="1" applyFill="1" applyAlignment="1">
      <alignment horizontal="center" vertical="top"/>
    </xf>
    <xf numFmtId="1" fontId="7" fillId="2" borderId="0" xfId="0" applyNumberFormat="1" applyFont="1" applyFill="1" applyAlignment="1">
      <alignment horizontal="center" vertical="top" wrapText="1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 vertical="center"/>
    </xf>
    <xf numFmtId="164" fontId="7" fillId="2" borderId="0" xfId="0" applyNumberFormat="1" applyFont="1" applyFill="1" applyAlignment="1">
      <alignment horizontal="center" vertical="top" wrapText="1"/>
    </xf>
    <xf numFmtId="1" fontId="8" fillId="2" borderId="0" xfId="0" applyNumberFormat="1" applyFont="1" applyFill="1" applyAlignment="1">
      <alignment horizontal="center" vertical="top" wrapText="1"/>
    </xf>
    <xf numFmtId="164" fontId="7" fillId="2" borderId="0" xfId="0" applyNumberFormat="1" applyFont="1" applyFill="1" applyAlignment="1">
      <alignment horizontal="center" vertical="top"/>
    </xf>
    <xf numFmtId="1" fontId="0" fillId="2" borderId="0" xfId="0" applyNumberFormat="1" applyFill="1" applyAlignment="1">
      <alignment horizontal="center" vertical="top" wrapText="1"/>
    </xf>
    <xf numFmtId="0" fontId="2" fillId="2" borderId="0" xfId="0" applyFont="1" applyFill="1" applyAlignment="1">
      <alignment horizontal="right"/>
    </xf>
    <xf numFmtId="0" fontId="0" fillId="2" borderId="1" xfId="0" applyFill="1" applyBorder="1" applyAlignment="1">
      <alignment horizontal="right"/>
    </xf>
    <xf numFmtId="0" fontId="2" fillId="2" borderId="1" xfId="0" applyFont="1" applyFill="1" applyBorder="1"/>
    <xf numFmtId="164" fontId="7" fillId="2" borderId="1" xfId="0" applyNumberFormat="1" applyFont="1" applyFill="1" applyBorder="1" applyAlignment="1">
      <alignment horizontal="center" vertical="top" wrapText="1"/>
    </xf>
    <xf numFmtId="164" fontId="7" fillId="2" borderId="1" xfId="0" applyNumberFormat="1" applyFont="1" applyFill="1" applyBorder="1" applyAlignment="1">
      <alignment horizontal="center" vertical="top"/>
    </xf>
    <xf numFmtId="0" fontId="0" fillId="2" borderId="1" xfId="0" applyFill="1" applyBorder="1"/>
    <xf numFmtId="1" fontId="0" fillId="2" borderId="1" xfId="0" applyNumberFormat="1" applyFill="1" applyBorder="1" applyAlignment="1">
      <alignment horizontal="center" vertical="top" wrapText="1"/>
    </xf>
    <xf numFmtId="2" fontId="9" fillId="2" borderId="0" xfId="0" applyNumberFormat="1" applyFont="1" applyFill="1" applyAlignment="1">
      <alignment horizontal="center" vertical="top" wrapText="1"/>
    </xf>
    <xf numFmtId="2" fontId="9" fillId="2" borderId="0" xfId="0" applyNumberFormat="1" applyFont="1" applyFill="1" applyAlignment="1">
      <alignment horizontal="center" vertical="top"/>
    </xf>
    <xf numFmtId="2" fontId="0" fillId="2" borderId="0" xfId="0" applyNumberFormat="1" applyFill="1" applyAlignment="1">
      <alignment horizontal="center" vertical="top" wrapText="1"/>
    </xf>
    <xf numFmtId="2" fontId="9" fillId="2" borderId="1" xfId="0" applyNumberFormat="1" applyFont="1" applyFill="1" applyBorder="1" applyAlignment="1">
      <alignment horizontal="center" vertical="top" wrapText="1"/>
    </xf>
    <xf numFmtId="2" fontId="9" fillId="2" borderId="1" xfId="0" applyNumberFormat="1" applyFont="1" applyFill="1" applyBorder="1" applyAlignment="1">
      <alignment horizontal="center" vertical="top"/>
    </xf>
    <xf numFmtId="1" fontId="7" fillId="2" borderId="0" xfId="0" quotePrefix="1" applyNumberFormat="1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center" wrapText="1"/>
    </xf>
    <xf numFmtId="2" fontId="10" fillId="2" borderId="3" xfId="0" applyNumberFormat="1" applyFont="1" applyFill="1" applyBorder="1" applyAlignment="1">
      <alignment horizontal="center" vertical="center"/>
    </xf>
    <xf numFmtId="2" fontId="10" fillId="2" borderId="4" xfId="0" applyNumberFormat="1" applyFont="1" applyFill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/>
    </xf>
    <xf numFmtId="2" fontId="0" fillId="2" borderId="3" xfId="0" applyNumberFormat="1" applyFill="1" applyBorder="1" applyAlignment="1">
      <alignment horizontal="center"/>
    </xf>
    <xf numFmtId="1" fontId="7" fillId="2" borderId="0" xfId="0" applyNumberFormat="1" applyFont="1" applyFill="1" applyAlignment="1">
      <alignment horizontal="right" vertical="top" wrapText="1"/>
    </xf>
    <xf numFmtId="9" fontId="0" fillId="2" borderId="0" xfId="0" applyNumberForma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17EDE-D5CF-2E40-B8F7-8845AC97826D}">
  <dimension ref="B2:AH16"/>
  <sheetViews>
    <sheetView tabSelected="1" workbookViewId="0">
      <selection activeCell="L20" sqref="L20"/>
    </sheetView>
  </sheetViews>
  <sheetFormatPr baseColWidth="10" defaultRowHeight="16" x14ac:dyDescent="0.2"/>
  <sheetData>
    <row r="2" spans="2:34" ht="59" customHeight="1" x14ac:dyDescent="0.2">
      <c r="B2" s="1" t="s">
        <v>0</v>
      </c>
      <c r="C2" s="2"/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4"/>
      <c r="T2" s="3" t="s">
        <v>1</v>
      </c>
      <c r="U2" s="3" t="s">
        <v>2</v>
      </c>
      <c r="V2" s="3" t="s">
        <v>3</v>
      </c>
      <c r="W2" s="3" t="s">
        <v>4</v>
      </c>
      <c r="X2" s="3" t="s">
        <v>5</v>
      </c>
      <c r="Y2" s="3" t="s">
        <v>6</v>
      </c>
      <c r="Z2" s="3" t="s">
        <v>7</v>
      </c>
      <c r="AA2" s="3" t="s">
        <v>8</v>
      </c>
      <c r="AB2" s="3" t="s">
        <v>9</v>
      </c>
      <c r="AC2" s="3" t="s">
        <v>10</v>
      </c>
      <c r="AD2" s="3" t="s">
        <v>11</v>
      </c>
      <c r="AE2" s="3" t="s">
        <v>12</v>
      </c>
      <c r="AF2" s="3" t="s">
        <v>13</v>
      </c>
      <c r="AG2" s="3" t="s">
        <v>14</v>
      </c>
      <c r="AH2" s="3" t="s">
        <v>15</v>
      </c>
    </row>
    <row r="3" spans="2:34" x14ac:dyDescent="0.2">
      <c r="B3" s="5"/>
      <c r="C3" s="5"/>
      <c r="D3" s="6" t="s">
        <v>16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  <c r="S3" s="8"/>
      <c r="T3" s="9" t="s">
        <v>17</v>
      </c>
      <c r="U3" s="10"/>
      <c r="V3" s="10"/>
      <c r="W3" s="10"/>
      <c r="X3" s="11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2:34" x14ac:dyDescent="0.2">
      <c r="B4" s="13" t="s">
        <v>18</v>
      </c>
      <c r="C4" s="14"/>
      <c r="D4" s="26">
        <v>3.9963000000000002</v>
      </c>
      <c r="E4" s="26">
        <v>3.8591000000000002</v>
      </c>
      <c r="F4" s="26">
        <v>5.9970999999999997</v>
      </c>
      <c r="G4" s="26">
        <v>14.2371</v>
      </c>
      <c r="H4" s="26">
        <v>6.2995000000000001</v>
      </c>
      <c r="I4" s="26">
        <v>5.5583</v>
      </c>
      <c r="J4" s="26">
        <v>10.3645</v>
      </c>
      <c r="K4" s="26">
        <v>8.4083000000000006</v>
      </c>
      <c r="L4" s="26">
        <v>14.636699999999999</v>
      </c>
      <c r="M4" s="26">
        <v>17.084099999999999</v>
      </c>
      <c r="N4" s="26">
        <v>3.1244000000000001</v>
      </c>
      <c r="O4" s="26">
        <v>1.6736</v>
      </c>
      <c r="P4" s="26">
        <v>5.4059999999999997</v>
      </c>
      <c r="Q4" s="26">
        <v>3.1644999999999999</v>
      </c>
      <c r="R4" s="26">
        <v>28.532399999999999</v>
      </c>
      <c r="S4" s="4"/>
      <c r="T4" s="15">
        <v>1.6919999999999999</v>
      </c>
      <c r="U4" s="15">
        <v>11.6022</v>
      </c>
      <c r="V4" s="17">
        <v>-0.65880000000000005</v>
      </c>
      <c r="W4" s="15">
        <v>8.6304999999999996</v>
      </c>
      <c r="X4" s="15">
        <v>4.0228999999999999</v>
      </c>
      <c r="Y4" s="15">
        <v>3.1366999999999998</v>
      </c>
      <c r="Z4" s="15">
        <v>6.0129999999999999</v>
      </c>
      <c r="AA4" s="15">
        <v>13.7818</v>
      </c>
      <c r="AB4" s="15">
        <v>15.6747</v>
      </c>
      <c r="AC4" s="15">
        <v>17.860199999999999</v>
      </c>
      <c r="AD4" s="15">
        <v>2.9403999999999999</v>
      </c>
      <c r="AE4" s="15">
        <v>1.0238</v>
      </c>
      <c r="AF4" s="15">
        <v>3.0964</v>
      </c>
      <c r="AG4" s="15">
        <v>3.3885000000000001</v>
      </c>
      <c r="AH4" s="16">
        <v>30.548999999999999</v>
      </c>
    </row>
    <row r="5" spans="2:34" x14ac:dyDescent="0.2">
      <c r="B5" s="13" t="s">
        <v>19</v>
      </c>
      <c r="C5" s="14"/>
      <c r="D5" s="26">
        <v>5.8868</v>
      </c>
      <c r="E5" s="26">
        <v>3.2160000000000002</v>
      </c>
      <c r="F5" s="26">
        <v>6.8935000000000004</v>
      </c>
      <c r="G5" s="26">
        <v>13.9498</v>
      </c>
      <c r="H5" s="26">
        <v>6.87</v>
      </c>
      <c r="I5" s="26">
        <v>5.5500999999999996</v>
      </c>
      <c r="J5" s="26">
        <v>10.783799999999999</v>
      </c>
      <c r="K5" s="26">
        <v>7.8975999999999997</v>
      </c>
      <c r="L5" s="26">
        <v>13.247199999999999</v>
      </c>
      <c r="M5" s="26">
        <v>16.5046</v>
      </c>
      <c r="N5" s="26">
        <v>3.3437999999999999</v>
      </c>
      <c r="O5" s="26">
        <v>1.2644</v>
      </c>
      <c r="P5" s="26">
        <v>4.9805999999999999</v>
      </c>
      <c r="Q5" s="26">
        <v>2.2751000000000001</v>
      </c>
      <c r="R5" s="26">
        <v>29.054400000000001</v>
      </c>
      <c r="S5" s="4"/>
      <c r="T5" s="15">
        <v>5.6554000000000002</v>
      </c>
      <c r="U5" s="15">
        <v>6.5385999999999997</v>
      </c>
      <c r="V5" s="15">
        <v>1.1571</v>
      </c>
      <c r="W5" s="15">
        <v>8.6440000000000001</v>
      </c>
      <c r="X5" s="15">
        <v>1.4115</v>
      </c>
      <c r="Y5" s="15">
        <v>4.0316000000000001</v>
      </c>
      <c r="Z5" s="15">
        <v>8.1064000000000007</v>
      </c>
      <c r="AA5" s="15">
        <v>14.0077</v>
      </c>
      <c r="AB5" s="15">
        <v>13.634600000000001</v>
      </c>
      <c r="AC5" s="15">
        <v>18.210100000000001</v>
      </c>
      <c r="AD5" s="15">
        <v>5.2302</v>
      </c>
      <c r="AE5" s="15">
        <v>0.77539999999999998</v>
      </c>
      <c r="AF5" s="15">
        <v>4.9385000000000003</v>
      </c>
      <c r="AG5" s="15">
        <v>2.3740999999999999</v>
      </c>
      <c r="AH5" s="16">
        <v>28.892600000000002</v>
      </c>
    </row>
    <row r="6" spans="2:34" x14ac:dyDescent="0.2">
      <c r="B6" s="13" t="s">
        <v>20</v>
      </c>
      <c r="C6" s="14"/>
      <c r="D6" s="26">
        <v>4.4573999999999998</v>
      </c>
      <c r="E6" s="26">
        <v>3.6972999999999998</v>
      </c>
      <c r="F6" s="26">
        <v>5.3426</v>
      </c>
      <c r="G6" s="26">
        <v>13.392099999999999</v>
      </c>
      <c r="H6" s="26">
        <v>4.9645999999999999</v>
      </c>
      <c r="I6" s="26">
        <v>5.6681999999999997</v>
      </c>
      <c r="J6" s="26">
        <v>8.7891999999999992</v>
      </c>
      <c r="K6" s="26">
        <v>6.5296000000000003</v>
      </c>
      <c r="L6" s="26">
        <v>12.295500000000001</v>
      </c>
      <c r="M6" s="26">
        <v>16.501100000000001</v>
      </c>
      <c r="N6" s="26">
        <v>1.1987000000000001</v>
      </c>
      <c r="O6" s="26">
        <v>0.2041</v>
      </c>
      <c r="P6" s="26">
        <v>2.7195999999999998</v>
      </c>
      <c r="Q6" s="26">
        <v>1.1565000000000001</v>
      </c>
      <c r="R6" s="26">
        <v>24.284199999999998</v>
      </c>
      <c r="S6" s="4"/>
      <c r="T6" s="15">
        <v>0.9</v>
      </c>
      <c r="U6" s="15">
        <v>3.6092</v>
      </c>
      <c r="V6" s="15">
        <v>0.92889999999999995</v>
      </c>
      <c r="W6" s="15">
        <v>5.4699</v>
      </c>
      <c r="X6" s="15">
        <v>0.63859999999999995</v>
      </c>
      <c r="Y6" s="15">
        <v>2.4647000000000001</v>
      </c>
      <c r="Z6" s="15">
        <v>4.4847999999999999</v>
      </c>
      <c r="AA6" s="15">
        <v>14.5318</v>
      </c>
      <c r="AB6" s="15">
        <v>15.457000000000001</v>
      </c>
      <c r="AC6" s="15">
        <v>17.806000000000001</v>
      </c>
      <c r="AD6" s="17">
        <v>-1.4215</v>
      </c>
      <c r="AE6" s="17">
        <v>-2.2934999999999999</v>
      </c>
      <c r="AF6" s="17">
        <v>-4.0429000000000004</v>
      </c>
      <c r="AG6" s="17">
        <v>-0.14410000000000001</v>
      </c>
      <c r="AH6" s="16">
        <v>14.1532</v>
      </c>
    </row>
    <row r="7" spans="2:34" x14ac:dyDescent="0.2">
      <c r="B7" s="13" t="s">
        <v>21</v>
      </c>
      <c r="C7" s="14"/>
      <c r="D7" s="26">
        <v>3.1919</v>
      </c>
      <c r="E7" s="26">
        <v>3.1709999999999998</v>
      </c>
      <c r="F7" s="26">
        <v>4.3071000000000002</v>
      </c>
      <c r="G7" s="26">
        <v>11.117800000000001</v>
      </c>
      <c r="H7" s="26">
        <v>2.9598</v>
      </c>
      <c r="I7" s="26">
        <v>6.3285</v>
      </c>
      <c r="J7" s="26">
        <v>7.2415000000000003</v>
      </c>
      <c r="K7" s="26">
        <v>5.9555999999999996</v>
      </c>
      <c r="L7" s="26">
        <v>13.573</v>
      </c>
      <c r="M7" s="26">
        <v>14.507300000000001</v>
      </c>
      <c r="N7" s="26">
        <v>2.0975999999999999</v>
      </c>
      <c r="O7" s="26">
        <v>1.2557</v>
      </c>
      <c r="P7" s="26">
        <v>4.1661000000000001</v>
      </c>
      <c r="Q7" s="26">
        <v>2.5282</v>
      </c>
      <c r="R7" s="26">
        <v>24.549499999999998</v>
      </c>
      <c r="S7" s="4"/>
      <c r="T7" s="15">
        <v>0.78849999999999998</v>
      </c>
      <c r="U7" s="15">
        <v>3.9661</v>
      </c>
      <c r="V7" s="15">
        <v>0.49099999999999999</v>
      </c>
      <c r="W7" s="15">
        <v>5.6063000000000001</v>
      </c>
      <c r="X7" s="15">
        <v>1.3858999999999999</v>
      </c>
      <c r="Y7" s="15">
        <v>5.6619000000000002</v>
      </c>
      <c r="Z7" s="15">
        <v>2.8815</v>
      </c>
      <c r="AA7" s="15">
        <v>14.335000000000001</v>
      </c>
      <c r="AB7" s="15">
        <v>15.002800000000001</v>
      </c>
      <c r="AC7" s="15">
        <v>16.853999999999999</v>
      </c>
      <c r="AD7" s="17">
        <v>-0.42770000000000002</v>
      </c>
      <c r="AE7" s="17">
        <v>-0.75029999999999997</v>
      </c>
      <c r="AF7" s="17">
        <v>-1.6187</v>
      </c>
      <c r="AG7" s="15">
        <v>1.5128999999999999</v>
      </c>
      <c r="AH7" s="16">
        <v>20.677600000000002</v>
      </c>
    </row>
    <row r="8" spans="2:34" x14ac:dyDescent="0.2">
      <c r="B8" s="13" t="s">
        <v>22</v>
      </c>
      <c r="C8" s="14"/>
      <c r="D8" s="26">
        <v>2.2507999999999999</v>
      </c>
      <c r="E8" s="26">
        <v>1.5685</v>
      </c>
      <c r="F8" s="26">
        <v>6.1439000000000004</v>
      </c>
      <c r="G8" s="26">
        <v>9.5482999999999993</v>
      </c>
      <c r="H8" s="26">
        <v>0.39710000000000001</v>
      </c>
      <c r="I8" s="26">
        <v>6.5709999999999997</v>
      </c>
      <c r="J8" s="26">
        <v>4.5456000000000003</v>
      </c>
      <c r="K8" s="26">
        <v>4.3441999999999998</v>
      </c>
      <c r="L8" s="26">
        <v>10.9085</v>
      </c>
      <c r="M8" s="26">
        <v>13.123900000000001</v>
      </c>
      <c r="N8" s="26">
        <v>1.0651999999999999</v>
      </c>
      <c r="O8" s="26">
        <v>0.39679999999999999</v>
      </c>
      <c r="P8" s="26">
        <v>2.4977999999999998</v>
      </c>
      <c r="Q8" s="26">
        <v>1.2568999999999999</v>
      </c>
      <c r="R8" s="26">
        <v>18.8767</v>
      </c>
      <c r="S8" s="4"/>
      <c r="T8" s="15">
        <v>2.3773</v>
      </c>
      <c r="U8" s="17">
        <v>-0.72370000000000001</v>
      </c>
      <c r="V8" s="15">
        <v>1.6065</v>
      </c>
      <c r="W8" s="15">
        <v>9.4513999999999996</v>
      </c>
      <c r="X8" s="17">
        <v>-0.92530000000000001</v>
      </c>
      <c r="Y8" s="15">
        <v>2.0964</v>
      </c>
      <c r="Z8" s="15">
        <v>3.6110000000000002</v>
      </c>
      <c r="AA8" s="15">
        <v>13.1622</v>
      </c>
      <c r="AB8" s="15">
        <v>13.5375</v>
      </c>
      <c r="AC8" s="15">
        <v>15.738200000000001</v>
      </c>
      <c r="AD8" s="15">
        <v>4.3583999999999996</v>
      </c>
      <c r="AE8" s="17">
        <v>-0.67410000000000003</v>
      </c>
      <c r="AF8" s="17">
        <v>-0.93530000000000002</v>
      </c>
      <c r="AG8" s="17">
        <v>-1.0294000000000001</v>
      </c>
      <c r="AH8" s="18">
        <v>9.8698800000000002</v>
      </c>
    </row>
    <row r="9" spans="2:34" x14ac:dyDescent="0.2">
      <c r="B9" s="13" t="s">
        <v>23</v>
      </c>
      <c r="C9" s="14"/>
      <c r="D9" s="26">
        <v>2.8502999999999998</v>
      </c>
      <c r="E9" s="26">
        <v>4.8929999999999998</v>
      </c>
      <c r="F9" s="26">
        <v>9.1468000000000007</v>
      </c>
      <c r="G9" s="26">
        <v>14.017799999999999</v>
      </c>
      <c r="H9" s="26">
        <v>2.4529000000000001</v>
      </c>
      <c r="I9" s="26">
        <v>6.1223999999999998</v>
      </c>
      <c r="J9" s="26">
        <v>3.9077000000000002</v>
      </c>
      <c r="K9" s="26">
        <v>5.4005000000000001</v>
      </c>
      <c r="L9" s="26">
        <v>9.0335999999999999</v>
      </c>
      <c r="M9" s="26">
        <v>15.9754</v>
      </c>
      <c r="N9" s="26">
        <v>1.9263999999999999</v>
      </c>
      <c r="O9" s="26">
        <v>0.17030000000000001</v>
      </c>
      <c r="P9" s="26">
        <v>2.7696999999999998</v>
      </c>
      <c r="Q9" s="26">
        <v>1.5522</v>
      </c>
      <c r="R9" s="26">
        <v>22.226199999999999</v>
      </c>
      <c r="S9" s="4"/>
      <c r="T9" s="15">
        <v>0.4148</v>
      </c>
      <c r="U9" s="15">
        <v>10.8535</v>
      </c>
      <c r="V9" s="17">
        <v>-5.6764000000000001</v>
      </c>
      <c r="W9" s="15">
        <v>15.3574</v>
      </c>
      <c r="X9" s="17">
        <v>-10.903700000000001</v>
      </c>
      <c r="Y9" s="15">
        <v>12.261900000000001</v>
      </c>
      <c r="Z9" s="17">
        <v>-3.9479000000000002</v>
      </c>
      <c r="AA9" s="15">
        <v>26.090499999999999</v>
      </c>
      <c r="AB9" s="15">
        <v>6.1241000000000003</v>
      </c>
      <c r="AC9" s="15">
        <v>37.728000000000002</v>
      </c>
      <c r="AD9" s="15">
        <v>6.3094000000000001</v>
      </c>
      <c r="AE9" s="15">
        <v>0.66830000000000001</v>
      </c>
      <c r="AF9" s="15">
        <v>10.649800000000001</v>
      </c>
      <c r="AG9" s="15">
        <v>7.2778999999999998</v>
      </c>
      <c r="AH9" s="16">
        <v>15.023</v>
      </c>
    </row>
    <row r="10" spans="2:34" x14ac:dyDescent="0.2">
      <c r="B10" s="13" t="s">
        <v>24</v>
      </c>
      <c r="C10" s="14"/>
      <c r="D10" s="26">
        <v>4.2572000000000001</v>
      </c>
      <c r="E10" s="26">
        <v>0.8972</v>
      </c>
      <c r="F10" s="26">
        <v>6.3295000000000003</v>
      </c>
      <c r="G10" s="26">
        <v>13.937200000000001</v>
      </c>
      <c r="H10" s="26">
        <v>6.3009000000000004</v>
      </c>
      <c r="I10" s="26">
        <v>6.1897000000000002</v>
      </c>
      <c r="J10" s="26">
        <v>8.9445999999999994</v>
      </c>
      <c r="K10" s="26">
        <v>7.3064999999999998</v>
      </c>
      <c r="L10" s="26">
        <v>13.4153</v>
      </c>
      <c r="M10" s="26">
        <v>17.0562</v>
      </c>
      <c r="N10" s="26">
        <v>2.3003</v>
      </c>
      <c r="O10" s="26">
        <v>0.96289999999999998</v>
      </c>
      <c r="P10" s="26">
        <v>3.8553000000000002</v>
      </c>
      <c r="Q10" s="26">
        <v>2.2096</v>
      </c>
      <c r="R10" s="26">
        <v>23.409800000000001</v>
      </c>
      <c r="S10" s="4"/>
      <c r="T10" s="15">
        <v>0.17549999999999999</v>
      </c>
      <c r="U10" s="15">
        <v>9.5305</v>
      </c>
      <c r="V10" s="15">
        <v>0.44900000000000001</v>
      </c>
      <c r="W10" s="15">
        <v>9.5696999999999992</v>
      </c>
      <c r="X10" s="15">
        <v>1.2453000000000001</v>
      </c>
      <c r="Y10" s="15">
        <v>6.0765000000000002</v>
      </c>
      <c r="Z10" s="15">
        <v>4.9169999999999998</v>
      </c>
      <c r="AA10" s="15">
        <v>18.7196</v>
      </c>
      <c r="AB10" s="15">
        <v>15.8088</v>
      </c>
      <c r="AC10" s="15">
        <v>21.1096</v>
      </c>
      <c r="AD10" s="15">
        <v>4.8872</v>
      </c>
      <c r="AE10" s="15">
        <v>2.3791000000000002</v>
      </c>
      <c r="AF10" s="15">
        <v>5.7649999999999997</v>
      </c>
      <c r="AG10" s="15">
        <v>6.1007999999999996</v>
      </c>
      <c r="AH10" s="16">
        <v>23.921299999999999</v>
      </c>
    </row>
    <row r="11" spans="2:34" x14ac:dyDescent="0.2">
      <c r="B11" s="13" t="s">
        <v>25</v>
      </c>
      <c r="C11" s="14"/>
      <c r="D11" s="26">
        <v>4.79</v>
      </c>
      <c r="E11" s="26">
        <v>7.069</v>
      </c>
      <c r="F11" s="26">
        <v>7.4958</v>
      </c>
      <c r="G11" s="26">
        <v>17.945900000000002</v>
      </c>
      <c r="H11" s="26">
        <v>0.50229999999999997</v>
      </c>
      <c r="I11" s="26">
        <v>11.1981</v>
      </c>
      <c r="J11" s="26">
        <v>11.704499999999999</v>
      </c>
      <c r="K11" s="26">
        <v>9.0991</v>
      </c>
      <c r="L11" s="26">
        <v>16.339600000000001</v>
      </c>
      <c r="M11" s="26">
        <v>22.3508</v>
      </c>
      <c r="N11" s="26">
        <v>5.3235999999999999</v>
      </c>
      <c r="O11" s="26">
        <v>2.5232000000000001</v>
      </c>
      <c r="P11" s="26">
        <v>8.6631</v>
      </c>
      <c r="Q11" s="26">
        <v>4.9269999999999996</v>
      </c>
      <c r="R11" s="26">
        <v>39.263500000000001</v>
      </c>
      <c r="S11" s="4"/>
      <c r="T11" s="15">
        <v>3.4375</v>
      </c>
      <c r="U11" s="15">
        <v>7.9489000000000001</v>
      </c>
      <c r="V11" s="17">
        <v>-0.2276</v>
      </c>
      <c r="W11" s="15">
        <v>9.14</v>
      </c>
      <c r="X11" s="17">
        <v>-4.2603999999999997</v>
      </c>
      <c r="Y11" s="15">
        <v>8.8634000000000004</v>
      </c>
      <c r="Z11" s="15">
        <v>7.9240000000000004</v>
      </c>
      <c r="AA11" s="15">
        <v>12.3406</v>
      </c>
      <c r="AB11" s="15">
        <v>16.6313</v>
      </c>
      <c r="AC11" s="15">
        <v>22.9177</v>
      </c>
      <c r="AD11" s="15">
        <v>3.7351999999999999</v>
      </c>
      <c r="AE11" s="17">
        <v>-0.70489999999999997</v>
      </c>
      <c r="AF11" s="15">
        <v>4.9847000000000001</v>
      </c>
      <c r="AG11" s="15">
        <v>1.194</v>
      </c>
      <c r="AH11" s="16">
        <v>30.643599999999999</v>
      </c>
    </row>
    <row r="12" spans="2:34" x14ac:dyDescent="0.2">
      <c r="B12" s="13" t="s">
        <v>26</v>
      </c>
      <c r="C12" s="19"/>
      <c r="D12" s="26">
        <v>0.86799999999999999</v>
      </c>
      <c r="E12" s="26">
        <v>3.4729999999999999</v>
      </c>
      <c r="F12" s="26">
        <v>5.6261000000000001</v>
      </c>
      <c r="G12" s="26">
        <v>9.9880999999999993</v>
      </c>
      <c r="H12" s="27">
        <v>-1.7286999999999999</v>
      </c>
      <c r="I12" s="26">
        <v>9.4198000000000004</v>
      </c>
      <c r="J12" s="26">
        <v>1.0125</v>
      </c>
      <c r="K12" s="26">
        <v>6.2141999999999999</v>
      </c>
      <c r="L12" s="26">
        <v>5.3510999999999997</v>
      </c>
      <c r="M12" s="26">
        <v>20.2986</v>
      </c>
      <c r="N12" s="26">
        <v>2.2164000000000001</v>
      </c>
      <c r="O12" s="26">
        <v>2.7604000000000002</v>
      </c>
      <c r="P12" s="26">
        <v>5.8503999999999996</v>
      </c>
      <c r="Q12" s="26">
        <v>4.2412000000000001</v>
      </c>
      <c r="R12" s="28">
        <v>9.58249</v>
      </c>
      <c r="S12" s="4"/>
      <c r="T12" s="17">
        <v>-7.8467000000000002</v>
      </c>
      <c r="U12" s="17">
        <v>-3.8102999999999998</v>
      </c>
      <c r="V12" s="15">
        <v>2.3633999999999999</v>
      </c>
      <c r="W12" s="15">
        <v>8.7764000000000006</v>
      </c>
      <c r="X12" s="17">
        <v>-3.7040999999999999</v>
      </c>
      <c r="Y12" s="15">
        <v>48.535400000000003</v>
      </c>
      <c r="Z12" s="17">
        <v>-7.7443999999999997</v>
      </c>
      <c r="AA12" s="15">
        <v>20.388500000000001</v>
      </c>
      <c r="AB12" s="15">
        <v>8.2561</v>
      </c>
      <c r="AC12" s="15">
        <v>31.923200000000001</v>
      </c>
      <c r="AD12" s="17">
        <v>-16.004799999999999</v>
      </c>
      <c r="AE12" s="17">
        <v>-6.3274999999999997</v>
      </c>
      <c r="AF12" s="17">
        <v>-11.1717</v>
      </c>
      <c r="AG12" s="17">
        <v>-0.309</v>
      </c>
      <c r="AH12" s="16">
        <v>16.544</v>
      </c>
    </row>
    <row r="13" spans="2:34" x14ac:dyDescent="0.2">
      <c r="B13" s="20" t="s">
        <v>27</v>
      </c>
      <c r="C13" s="21"/>
      <c r="D13" s="29">
        <v>3.2383999999999999</v>
      </c>
      <c r="E13" s="29">
        <v>1.5971</v>
      </c>
      <c r="F13" s="29">
        <v>4.6692999999999998</v>
      </c>
      <c r="G13" s="29">
        <v>8.6585000000000001</v>
      </c>
      <c r="H13" s="30">
        <v>-0.1431</v>
      </c>
      <c r="I13" s="29">
        <v>6.4518000000000004</v>
      </c>
      <c r="J13" s="29">
        <v>5.1851000000000003</v>
      </c>
      <c r="K13" s="29">
        <v>3.6968999999999999</v>
      </c>
      <c r="L13" s="29">
        <v>7.4896000000000003</v>
      </c>
      <c r="M13" s="29">
        <v>13.6212</v>
      </c>
      <c r="N13" s="29">
        <v>1.1084000000000001</v>
      </c>
      <c r="O13" s="29">
        <v>0.12770000000000001</v>
      </c>
      <c r="P13" s="29">
        <v>1.3633999999999999</v>
      </c>
      <c r="Q13" s="29">
        <v>0.71109999999999995</v>
      </c>
      <c r="R13" s="29">
        <v>15.332000000000001</v>
      </c>
      <c r="S13" s="24"/>
      <c r="T13" s="22">
        <v>0.2031</v>
      </c>
      <c r="U13" s="22">
        <v>0.41720000000000002</v>
      </c>
      <c r="V13" s="23">
        <v>-3.0445000000000002</v>
      </c>
      <c r="W13" s="22">
        <v>7.0701000000000001</v>
      </c>
      <c r="X13" s="23">
        <v>-2.1501000000000001</v>
      </c>
      <c r="Y13" s="22">
        <v>7.9614000000000003</v>
      </c>
      <c r="Z13" s="22">
        <v>2.7502</v>
      </c>
      <c r="AA13" s="22">
        <v>10.8865</v>
      </c>
      <c r="AB13" s="22">
        <v>12.868499999999999</v>
      </c>
      <c r="AC13" s="22">
        <v>15.379</v>
      </c>
      <c r="AD13" s="22">
        <v>0.43680000000000002</v>
      </c>
      <c r="AE13" s="23">
        <v>-1.7278</v>
      </c>
      <c r="AF13" s="23">
        <v>-5.319</v>
      </c>
      <c r="AG13" s="23">
        <v>-1.7168000000000001</v>
      </c>
      <c r="AH13" s="25">
        <v>6.0684100000000001</v>
      </c>
    </row>
    <row r="16" spans="2:34" x14ac:dyDescent="0.2">
      <c r="G16" s="37" t="s">
        <v>28</v>
      </c>
      <c r="H16" s="37"/>
      <c r="I16" s="37"/>
      <c r="J16" s="31" t="s">
        <v>29</v>
      </c>
      <c r="K16" s="4"/>
      <c r="L16" s="35">
        <v>0</v>
      </c>
      <c r="M16" s="36">
        <v>5</v>
      </c>
      <c r="N16" s="36">
        <v>10</v>
      </c>
      <c r="O16" s="33">
        <v>15</v>
      </c>
      <c r="P16" s="34">
        <v>20</v>
      </c>
      <c r="Q16" s="32"/>
      <c r="R16" s="38">
        <v>0.2</v>
      </c>
      <c r="S16" s="38"/>
    </row>
  </sheetData>
  <mergeCells count="2">
    <mergeCell ref="G16:I16"/>
    <mergeCell ref="R16:S16"/>
  </mergeCells>
  <conditionalFormatting sqref="D4:R13">
    <cfRule type="colorScale" priority="3">
      <colorScale>
        <cfvo type="num" val="0"/>
        <cfvo type="num" val="20"/>
        <color theme="0"/>
        <color rgb="FF7030A0"/>
      </colorScale>
    </cfRule>
  </conditionalFormatting>
  <conditionalFormatting sqref="L16:P16">
    <cfRule type="colorScale" priority="1">
      <colorScale>
        <cfvo type="num" val="0"/>
        <cfvo type="num" val="20"/>
        <color theme="0"/>
        <color rgb="FF7030A0"/>
      </colorScale>
    </cfRule>
  </conditionalFormatting>
  <conditionalFormatting sqref="T4:AH13">
    <cfRule type="colorScale" priority="2">
      <colorScale>
        <cfvo type="num" val="0"/>
        <cfvo type="num" val="20"/>
        <color theme="0"/>
        <color rgb="FF7030A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FIG3B bottom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Kivimäki, Mika J</dc:creator>
  <cp:lastModifiedBy>Kivimäki, Mika J</cp:lastModifiedBy>
  <dcterms:created xsi:type="dcterms:W3CDTF">2025-02-19T18:02:16Z</dcterms:created>
  <dcterms:modified xsi:type="dcterms:W3CDTF">2025-02-20T11:07:23Z</dcterms:modified>
</cp:coreProperties>
</file>