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researchtriangleinstitute.sharepoint.com/sites/Newbornsequencingresearchprogram/Shared Documents/Methodology and Dissemination Core/Dissemination/Publications/First 2000 Screened Monogenic/"/>
    </mc:Choice>
  </mc:AlternateContent>
  <xr:revisionPtr revIDLastSave="12" documentId="8_{C0945C7F-1D76-4EB7-8816-E712AA2FBC8B}" xr6:coauthVersionLast="47" xr6:coauthVersionMax="47" xr10:uidLastSave="{C4989249-B3F9-40A5-811D-48E8CF06DD7D}"/>
  <bookViews>
    <workbookView xWindow="28680" yWindow="-120" windowWidth="29040" windowHeight="15720" firstSheet="12" activeTab="12" xr2:uid="{00000000-000D-0000-FFFF-FFFF00000000}"/>
  </bookViews>
  <sheets>
    <sheet name="Milko et al." sheetId="1" state="hidden" r:id="rId1"/>
    <sheet name="DeCristo et al." sheetId="11" state="hidden" r:id="rId2"/>
    <sheet name="12+ " sheetId="10" state="hidden" r:id="rId3"/>
    <sheet name="13+" sheetId="13" state="hidden" r:id="rId4"/>
    <sheet name="13+ AoO&lt;10" sheetId="14" state="hidden" r:id="rId5"/>
    <sheet name="13+ AoO&lt;2 " sheetId="16" state="hidden" r:id="rId6"/>
    <sheet name="13+ AoI&lt;10 " sheetId="15" state="hidden" r:id="rId7"/>
    <sheet name="13+ AoI&lt;2  " sheetId="17" state="hidden" r:id="rId8"/>
    <sheet name="12+ AoO&lt;10" sheetId="18" state="hidden" r:id="rId9"/>
    <sheet name="12+ AoO&lt;2" sheetId="20" state="hidden" r:id="rId10"/>
    <sheet name="12+ AoI&lt;10" sheetId="19" state="hidden" r:id="rId11"/>
    <sheet name="12+  AoI&lt;2" sheetId="21" state="hidden" r:id="rId12"/>
    <sheet name="Table S2" sheetId="23" r:id="rId13"/>
    <sheet name="Table S3" sheetId="27" r:id="rId14"/>
    <sheet name="DeCristo 4 Commercial NBS" sheetId="26" state="hidden" r:id="rId15"/>
  </sheets>
  <calcPr calcId="191028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39" i="23" l="1"/>
  <c r="O25" i="27"/>
  <c r="O30" i="27"/>
  <c r="O29" i="27"/>
  <c r="O3" i="27"/>
  <c r="O74" i="23"/>
  <c r="O131" i="23"/>
  <c r="O79" i="23"/>
  <c r="O125" i="23"/>
  <c r="O152" i="23"/>
  <c r="O82" i="23"/>
  <c r="O81" i="23"/>
  <c r="O147" i="23"/>
  <c r="O128" i="23"/>
  <c r="O117" i="23"/>
  <c r="O140" i="23"/>
  <c r="O149" i="23"/>
  <c r="O13" i="23"/>
  <c r="O110" i="23"/>
  <c r="O109" i="23"/>
  <c r="O166" i="23"/>
  <c r="O66" i="23"/>
  <c r="O26" i="27"/>
  <c r="O4" i="27"/>
  <c r="O17" i="27"/>
  <c r="O18" i="27"/>
  <c r="O22" i="27"/>
  <c r="O11" i="27"/>
  <c r="O24" i="27"/>
  <c r="O10" i="27"/>
  <c r="O31" i="27"/>
  <c r="O8" i="27"/>
  <c r="O12" i="27"/>
  <c r="O27" i="27"/>
  <c r="O23" i="27"/>
  <c r="O16" i="27"/>
  <c r="O15" i="27"/>
  <c r="O5" i="27"/>
  <c r="O9" i="27"/>
  <c r="O5" i="23"/>
  <c r="O175" i="23"/>
  <c r="O176" i="23"/>
  <c r="O75" i="23"/>
  <c r="O155" i="23"/>
  <c r="O36" i="23"/>
  <c r="O37" i="23"/>
  <c r="O39" i="23"/>
  <c r="O40" i="23"/>
  <c r="O76" i="23"/>
  <c r="O78" i="23"/>
  <c r="O41" i="23"/>
  <c r="O42" i="23"/>
  <c r="O80" i="23"/>
  <c r="O43" i="23"/>
  <c r="O47" i="23"/>
  <c r="O89" i="23"/>
  <c r="O15" i="23"/>
  <c r="O90" i="23"/>
  <c r="O91" i="23"/>
  <c r="O16" i="23"/>
  <c r="O95" i="23"/>
  <c r="O160" i="23"/>
  <c r="O99" i="23"/>
  <c r="O8" i="23"/>
  <c r="O100" i="23"/>
  <c r="O49" i="23"/>
  <c r="O103" i="23"/>
  <c r="O51" i="23"/>
  <c r="O177" i="23"/>
  <c r="O105" i="23"/>
  <c r="O107" i="23"/>
  <c r="O52" i="23"/>
  <c r="O106" i="23"/>
  <c r="O108" i="23"/>
  <c r="O19" i="23"/>
  <c r="O21" i="23"/>
  <c r="O22" i="23"/>
  <c r="O178" i="23"/>
  <c r="O113" i="23"/>
  <c r="O53" i="23"/>
  <c r="O115" i="23"/>
  <c r="O179" i="23"/>
  <c r="O23" i="23"/>
  <c r="O25" i="23"/>
  <c r="O56" i="23"/>
  <c r="O57" i="23"/>
  <c r="O4" i="23"/>
  <c r="O3" i="23"/>
  <c r="O118" i="23"/>
  <c r="O119" i="23"/>
  <c r="O26" i="23"/>
  <c r="O122" i="23"/>
  <c r="O58" i="23"/>
  <c r="O59" i="23"/>
  <c r="O123" i="23"/>
  <c r="O60" i="23"/>
  <c r="O124" i="23"/>
  <c r="O126" i="23"/>
  <c r="O27" i="23"/>
  <c r="O28" i="23"/>
  <c r="O127" i="23"/>
  <c r="O61" i="23"/>
  <c r="O129" i="23"/>
  <c r="O130" i="23"/>
  <c r="O30" i="23"/>
  <c r="O168" i="23"/>
  <c r="O136" i="23"/>
  <c r="O31" i="23"/>
  <c r="O11" i="23"/>
  <c r="O142" i="23"/>
  <c r="O145" i="23"/>
  <c r="O146" i="23"/>
  <c r="O67" i="23"/>
  <c r="O172" i="23"/>
  <c r="O68" i="23"/>
  <c r="O69" i="23"/>
  <c r="O70" i="23"/>
  <c r="O173" i="23"/>
  <c r="O71" i="23"/>
  <c r="O72" i="23"/>
  <c r="O151" i="23"/>
  <c r="O73" i="23"/>
  <c r="O132" i="23"/>
  <c r="O148" i="23"/>
  <c r="O141" i="23"/>
  <c r="O111" i="23"/>
  <c r="O163" i="23"/>
  <c r="O153" i="23"/>
  <c r="O65" i="23"/>
  <c r="O150" i="23"/>
  <c r="O77" i="23"/>
  <c r="O104" i="23"/>
  <c r="O98" i="23"/>
  <c r="O17" i="23"/>
  <c r="O44" i="23"/>
  <c r="O135" i="23"/>
  <c r="O134" i="23"/>
  <c r="O87" i="23"/>
  <c r="O92" i="23"/>
  <c r="O174" i="23"/>
  <c r="O48" i="23"/>
  <c r="O161" i="23"/>
  <c r="O171" i="23"/>
  <c r="O9" i="23"/>
  <c r="O20" i="23"/>
  <c r="O50" i="23"/>
  <c r="O34" i="23"/>
  <c r="O14" i="23"/>
  <c r="O6" i="23"/>
  <c r="O38" i="23"/>
  <c r="O170" i="23"/>
  <c r="O169" i="23"/>
  <c r="O180" i="23"/>
  <c r="O45" i="23"/>
  <c r="O63" i="23"/>
  <c r="O24" i="23"/>
  <c r="O10" i="23"/>
  <c r="O120" i="23"/>
  <c r="O167" i="23"/>
  <c r="O96" i="23"/>
  <c r="O32" i="23"/>
  <c r="O164" i="23"/>
  <c r="O7" i="23"/>
  <c r="O165" i="23"/>
  <c r="O86" i="23"/>
  <c r="O29" i="23"/>
  <c r="O62" i="23"/>
  <c r="O18" i="23"/>
  <c r="O55" i="23"/>
  <c r="O12" i="23"/>
  <c r="O144" i="23"/>
  <c r="O133" i="23"/>
  <c r="O121" i="23"/>
  <c r="O102" i="23"/>
  <c r="O157" i="23"/>
  <c r="O94" i="23"/>
  <c r="O93" i="23"/>
  <c r="O46" i="23"/>
  <c r="O159" i="23"/>
  <c r="O158" i="23"/>
  <c r="O33" i="23"/>
  <c r="O54" i="23"/>
  <c r="O35" i="23"/>
  <c r="O112" i="23"/>
  <c r="O88" i="23"/>
  <c r="O139" i="13"/>
  <c r="O138" i="13"/>
  <c r="O137" i="13"/>
  <c r="O136" i="13"/>
  <c r="O135" i="13"/>
  <c r="O116" i="23"/>
  <c r="O143" i="23"/>
  <c r="O156" i="23"/>
  <c r="O162" i="23"/>
  <c r="O84" i="23"/>
  <c r="O83" i="23"/>
  <c r="O97" i="23"/>
  <c r="O85" i="23"/>
  <c r="O137" i="23"/>
  <c r="O154" i="23"/>
  <c r="O114" i="23"/>
  <c r="O101" i="23"/>
  <c r="O208" i="21"/>
  <c r="O207" i="21"/>
  <c r="O206" i="21"/>
  <c r="O205" i="21"/>
  <c r="O204" i="21"/>
  <c r="O203" i="21"/>
  <c r="O202" i="21"/>
  <c r="O201" i="21"/>
  <c r="O200" i="21"/>
  <c r="O199" i="21"/>
  <c r="O198" i="21"/>
  <c r="O248" i="21"/>
  <c r="O247" i="21"/>
  <c r="O197" i="21"/>
  <c r="O196" i="21"/>
  <c r="O195" i="21"/>
  <c r="O194" i="21"/>
  <c r="O193" i="21"/>
  <c r="O192" i="21"/>
  <c r="O246" i="21"/>
  <c r="O301" i="21"/>
  <c r="O283" i="21"/>
  <c r="O191" i="21"/>
  <c r="O190" i="21"/>
  <c r="O245" i="21"/>
  <c r="O189" i="21"/>
  <c r="O188" i="21"/>
  <c r="O187" i="21"/>
  <c r="O186" i="21"/>
  <c r="O185" i="21"/>
  <c r="O184" i="21"/>
  <c r="O183" i="21"/>
  <c r="O182" i="21"/>
  <c r="O282" i="21"/>
  <c r="O244" i="21"/>
  <c r="O243" i="21"/>
  <c r="O181" i="21"/>
  <c r="O281" i="21"/>
  <c r="O280" i="21"/>
  <c r="O279" i="21"/>
  <c r="O180" i="21"/>
  <c r="O278" i="21"/>
  <c r="O179" i="21"/>
  <c r="O178" i="21"/>
  <c r="O177" i="21"/>
  <c r="O176" i="21"/>
  <c r="O175" i="21"/>
  <c r="O300" i="21"/>
  <c r="O174" i="21"/>
  <c r="O277" i="21"/>
  <c r="O173" i="21"/>
  <c r="O172" i="21"/>
  <c r="O171" i="21"/>
  <c r="O276" i="21"/>
  <c r="O170" i="21"/>
  <c r="O169" i="21"/>
  <c r="O168" i="21"/>
  <c r="O242" i="21"/>
  <c r="O275" i="21"/>
  <c r="O274" i="21"/>
  <c r="O167" i="21"/>
  <c r="O241" i="21"/>
  <c r="O253" i="21"/>
  <c r="O166" i="21"/>
  <c r="O165" i="21"/>
  <c r="O164" i="21"/>
  <c r="O163" i="21"/>
  <c r="O162" i="21"/>
  <c r="O161" i="21"/>
  <c r="O160" i="21"/>
  <c r="O273" i="21"/>
  <c r="O159" i="21"/>
  <c r="O272" i="21"/>
  <c r="O240" i="21"/>
  <c r="O239" i="21"/>
  <c r="O158" i="21"/>
  <c r="O157" i="21"/>
  <c r="O156" i="21"/>
  <c r="O155" i="21"/>
  <c r="O271" i="21"/>
  <c r="O154" i="21"/>
  <c r="O270" i="21"/>
  <c r="O238" i="21"/>
  <c r="O237" i="21"/>
  <c r="O236" i="21"/>
  <c r="O153" i="21"/>
  <c r="O235" i="21"/>
  <c r="O289" i="21"/>
  <c r="O152" i="21"/>
  <c r="O151" i="21"/>
  <c r="O150" i="21"/>
  <c r="O149" i="21"/>
  <c r="O148" i="21"/>
  <c r="O234" i="21"/>
  <c r="O299" i="21"/>
  <c r="O298" i="21"/>
  <c r="O147" i="21"/>
  <c r="O252" i="21"/>
  <c r="O146" i="21"/>
  <c r="O145" i="21"/>
  <c r="O144" i="21"/>
  <c r="O143" i="21"/>
  <c r="O142" i="21"/>
  <c r="O269" i="21"/>
  <c r="O288" i="21"/>
  <c r="O141" i="21"/>
  <c r="O140" i="21"/>
  <c r="O139" i="21"/>
  <c r="O233" i="21"/>
  <c r="O268" i="21"/>
  <c r="O138" i="21"/>
  <c r="O137" i="21"/>
  <c r="O136" i="21"/>
  <c r="O287" i="21"/>
  <c r="O2" i="21"/>
  <c r="O232" i="21"/>
  <c r="O135" i="21"/>
  <c r="O134" i="21"/>
  <c r="O133" i="21"/>
  <c r="O132" i="21"/>
  <c r="O251" i="21"/>
  <c r="O267" i="21"/>
  <c r="O131" i="21"/>
  <c r="O266" i="21"/>
  <c r="O265" i="21"/>
  <c r="O130" i="21"/>
  <c r="O129" i="21"/>
  <c r="O264" i="21"/>
  <c r="O128" i="21"/>
  <c r="O127" i="21"/>
  <c r="O126" i="21"/>
  <c r="O125" i="21"/>
  <c r="O231" i="21"/>
  <c r="O124" i="21"/>
  <c r="O123" i="21"/>
  <c r="O122" i="21"/>
  <c r="O121" i="21"/>
  <c r="O250" i="21"/>
  <c r="O120" i="21"/>
  <c r="O119" i="21"/>
  <c r="O230" i="21"/>
  <c r="O118" i="21"/>
  <c r="O117" i="21"/>
  <c r="O116" i="21"/>
  <c r="O115" i="21"/>
  <c r="O114" i="21"/>
  <c r="O113" i="21"/>
  <c r="O112" i="21"/>
  <c r="O263" i="21"/>
  <c r="O229" i="21"/>
  <c r="O262" i="21"/>
  <c r="O228" i="21"/>
  <c r="O111" i="21"/>
  <c r="O297" i="21"/>
  <c r="O227" i="21"/>
  <c r="O110" i="21"/>
  <c r="O109" i="21"/>
  <c r="O108" i="21"/>
  <c r="O226" i="21"/>
  <c r="O225" i="21"/>
  <c r="O107" i="21"/>
  <c r="O106" i="21"/>
  <c r="O105" i="21"/>
  <c r="O104" i="21"/>
  <c r="O103" i="21"/>
  <c r="O102" i="21"/>
  <c r="O224" i="21"/>
  <c r="O101" i="21"/>
  <c r="O100" i="21"/>
  <c r="O296" i="21"/>
  <c r="O295" i="21"/>
  <c r="O99" i="21"/>
  <c r="O98" i="21"/>
  <c r="O97" i="21"/>
  <c r="O96" i="21"/>
  <c r="O95" i="21"/>
  <c r="O94" i="21"/>
  <c r="O93" i="21"/>
  <c r="O92" i="21"/>
  <c r="O91" i="21"/>
  <c r="O90" i="21"/>
  <c r="O89" i="21"/>
  <c r="O88" i="21"/>
  <c r="O87" i="21"/>
  <c r="O86" i="21"/>
  <c r="O85" i="21"/>
  <c r="O84" i="21"/>
  <c r="O83" i="21"/>
  <c r="O82" i="21"/>
  <c r="O223" i="21"/>
  <c r="O81" i="21"/>
  <c r="O222" i="21"/>
  <c r="O80" i="21"/>
  <c r="O79" i="21"/>
  <c r="O78" i="21"/>
  <c r="O77" i="21"/>
  <c r="O76" i="21"/>
  <c r="O75" i="21"/>
  <c r="O74" i="21"/>
  <c r="O73" i="21"/>
  <c r="O72" i="21"/>
  <c r="O71" i="21"/>
  <c r="O70" i="21"/>
  <c r="O69" i="21"/>
  <c r="O68" i="21"/>
  <c r="O261" i="21"/>
  <c r="O67" i="21"/>
  <c r="O66" i="21"/>
  <c r="O286" i="21"/>
  <c r="O65" i="21"/>
  <c r="O64" i="21"/>
  <c r="O63" i="21"/>
  <c r="O62" i="21"/>
  <c r="O249" i="21"/>
  <c r="O61" i="21"/>
  <c r="O60" i="21"/>
  <c r="O59" i="21"/>
  <c r="O260" i="21"/>
  <c r="O58" i="21"/>
  <c r="O57" i="21"/>
  <c r="O259" i="21"/>
  <c r="O56" i="21"/>
  <c r="O55" i="21"/>
  <c r="O54" i="21"/>
  <c r="O53" i="21"/>
  <c r="O285" i="21"/>
  <c r="O52" i="21"/>
  <c r="O51" i="21"/>
  <c r="O50" i="21"/>
  <c r="O49" i="21"/>
  <c r="O48" i="21"/>
  <c r="O258" i="21"/>
  <c r="O257" i="21"/>
  <c r="O47" i="21"/>
  <c r="O46" i="21"/>
  <c r="O221" i="21"/>
  <c r="O45" i="21"/>
  <c r="O44" i="21"/>
  <c r="O43" i="21"/>
  <c r="O42" i="21"/>
  <c r="O41" i="21"/>
  <c r="O220" i="21"/>
  <c r="O219" i="21"/>
  <c r="O218" i="21"/>
  <c r="O40" i="21"/>
  <c r="O39" i="21"/>
  <c r="O38" i="21"/>
  <c r="O37" i="21"/>
  <c r="O36" i="21"/>
  <c r="O294" i="21"/>
  <c r="O293" i="21"/>
  <c r="O292" i="21"/>
  <c r="O291" i="21"/>
  <c r="O290" i="21"/>
  <c r="O217" i="21"/>
  <c r="O256" i="21"/>
  <c r="O255" i="21"/>
  <c r="O35" i="21"/>
  <c r="O34" i="21"/>
  <c r="O33" i="21"/>
  <c r="O32" i="21"/>
  <c r="O31" i="21"/>
  <c r="O216" i="21"/>
  <c r="O30" i="21"/>
  <c r="O29" i="21"/>
  <c r="O28" i="21"/>
  <c r="O27" i="21"/>
  <c r="O26" i="21"/>
  <c r="O215" i="21"/>
  <c r="O25" i="21"/>
  <c r="O254" i="21"/>
  <c r="O214" i="21"/>
  <c r="O24" i="21"/>
  <c r="O23" i="21"/>
  <c r="O22" i="21"/>
  <c r="O21" i="21"/>
  <c r="O20" i="21"/>
  <c r="O19" i="21"/>
  <c r="O18" i="21"/>
  <c r="O17" i="21"/>
  <c r="O284" i="21"/>
  <c r="O213" i="21"/>
  <c r="O212" i="21"/>
  <c r="O16" i="21"/>
  <c r="O15" i="21"/>
  <c r="O211" i="21"/>
  <c r="O14" i="21"/>
  <c r="O13" i="21"/>
  <c r="O12" i="21"/>
  <c r="O11" i="21"/>
  <c r="O210" i="21"/>
  <c r="O209" i="21"/>
  <c r="O10" i="21"/>
  <c r="O9" i="21"/>
  <c r="O8" i="21"/>
  <c r="O7" i="21"/>
  <c r="O6" i="21"/>
  <c r="O5" i="21"/>
  <c r="O4" i="21"/>
  <c r="O3" i="21"/>
  <c r="O190" i="20"/>
  <c r="O105" i="20"/>
  <c r="O104" i="20"/>
  <c r="O189" i="20"/>
  <c r="O50" i="20"/>
  <c r="O103" i="20"/>
  <c r="O230" i="20"/>
  <c r="O229" i="20"/>
  <c r="O49" i="20"/>
  <c r="O266" i="20"/>
  <c r="O102" i="20"/>
  <c r="O188" i="20"/>
  <c r="O187" i="20"/>
  <c r="O186" i="20"/>
  <c r="O265" i="20"/>
  <c r="O48" i="20"/>
  <c r="O185" i="20"/>
  <c r="O101" i="20"/>
  <c r="O271" i="20"/>
  <c r="O184" i="20"/>
  <c r="O298" i="20"/>
  <c r="O297" i="20"/>
  <c r="O47" i="20"/>
  <c r="O183" i="20"/>
  <c r="O264" i="20"/>
  <c r="O46" i="20"/>
  <c r="O45" i="20"/>
  <c r="O44" i="20"/>
  <c r="O43" i="20"/>
  <c r="O182" i="20"/>
  <c r="O228" i="20"/>
  <c r="O227" i="20"/>
  <c r="O42" i="20"/>
  <c r="O296" i="20"/>
  <c r="O181" i="20"/>
  <c r="O180" i="20"/>
  <c r="O295" i="20"/>
  <c r="O263" i="20"/>
  <c r="O294" i="20"/>
  <c r="O179" i="20"/>
  <c r="O293" i="20"/>
  <c r="O262" i="20"/>
  <c r="O292" i="20"/>
  <c r="O226" i="20"/>
  <c r="O225" i="20"/>
  <c r="O178" i="20"/>
  <c r="O177" i="20"/>
  <c r="O291" i="20"/>
  <c r="O224" i="20"/>
  <c r="O301" i="20"/>
  <c r="O176" i="20"/>
  <c r="O175" i="20"/>
  <c r="O174" i="20"/>
  <c r="O290" i="20"/>
  <c r="O100" i="20"/>
  <c r="O99" i="20"/>
  <c r="O98" i="20"/>
  <c r="O223" i="20"/>
  <c r="O300" i="20"/>
  <c r="O222" i="20"/>
  <c r="O221" i="20"/>
  <c r="O173" i="20"/>
  <c r="O220" i="20"/>
  <c r="O41" i="20"/>
  <c r="O219" i="20"/>
  <c r="O218" i="20"/>
  <c r="O40" i="20"/>
  <c r="O172" i="20"/>
  <c r="O39" i="20"/>
  <c r="O217" i="20"/>
  <c r="O216" i="20"/>
  <c r="O171" i="20"/>
  <c r="O289" i="20"/>
  <c r="O170" i="20"/>
  <c r="O169" i="20"/>
  <c r="O215" i="20"/>
  <c r="O38" i="20"/>
  <c r="O214" i="20"/>
  <c r="O213" i="20"/>
  <c r="O212" i="20"/>
  <c r="O211" i="20"/>
  <c r="O210" i="20"/>
  <c r="O261" i="20"/>
  <c r="O260" i="20"/>
  <c r="O259" i="20"/>
  <c r="O97" i="20"/>
  <c r="O168" i="20"/>
  <c r="O288" i="20"/>
  <c r="O167" i="20"/>
  <c r="O96" i="20"/>
  <c r="O95" i="20"/>
  <c r="O166" i="20"/>
  <c r="O94" i="20"/>
  <c r="O299" i="20"/>
  <c r="O287" i="20"/>
  <c r="O286" i="20"/>
  <c r="O93" i="20"/>
  <c r="O209" i="20"/>
  <c r="O37" i="20"/>
  <c r="O36" i="20"/>
  <c r="O165" i="20"/>
  <c r="O35" i="20"/>
  <c r="O34" i="20"/>
  <c r="O270" i="20"/>
  <c r="O285" i="20"/>
  <c r="O164" i="20"/>
  <c r="O163" i="20"/>
  <c r="O162" i="20"/>
  <c r="O161" i="20"/>
  <c r="O258" i="20"/>
  <c r="O33" i="20"/>
  <c r="O160" i="20"/>
  <c r="O208" i="20"/>
  <c r="O284" i="20"/>
  <c r="O32" i="20"/>
  <c r="O257" i="20"/>
  <c r="O31" i="20"/>
  <c r="O159" i="20"/>
  <c r="O256" i="20"/>
  <c r="O30" i="20"/>
  <c r="O158" i="20"/>
  <c r="O255" i="20"/>
  <c r="O29" i="20"/>
  <c r="O254" i="20"/>
  <c r="O253" i="20"/>
  <c r="O28" i="20"/>
  <c r="O27" i="20"/>
  <c r="O207" i="20"/>
  <c r="O157" i="20"/>
  <c r="O26" i="20"/>
  <c r="O25" i="20"/>
  <c r="O24" i="20"/>
  <c r="O156" i="20"/>
  <c r="O23" i="20"/>
  <c r="O22" i="20"/>
  <c r="O155" i="20"/>
  <c r="O154" i="20"/>
  <c r="O206" i="20"/>
  <c r="O205" i="20"/>
  <c r="O92" i="20"/>
  <c r="O153" i="20"/>
  <c r="O21" i="20"/>
  <c r="O91" i="20"/>
  <c r="O152" i="20"/>
  <c r="O252" i="20"/>
  <c r="O20" i="20"/>
  <c r="O19" i="20"/>
  <c r="O151" i="20"/>
  <c r="O283" i="20"/>
  <c r="O150" i="20"/>
  <c r="O204" i="20"/>
  <c r="O251" i="20"/>
  <c r="O90" i="20"/>
  <c r="O282" i="20"/>
  <c r="O250" i="20"/>
  <c r="O149" i="20"/>
  <c r="O89" i="20"/>
  <c r="O88" i="20"/>
  <c r="O148" i="20"/>
  <c r="O87" i="20"/>
  <c r="O18" i="20"/>
  <c r="O17" i="20"/>
  <c r="O249" i="20"/>
  <c r="O248" i="20"/>
  <c r="O147" i="20"/>
  <c r="O146" i="20"/>
  <c r="O145" i="20"/>
  <c r="O86" i="20"/>
  <c r="O85" i="20"/>
  <c r="O281" i="20"/>
  <c r="O280" i="20"/>
  <c r="O16" i="20"/>
  <c r="O144" i="20"/>
  <c r="O203" i="20"/>
  <c r="O202" i="20"/>
  <c r="O15" i="20"/>
  <c r="O14" i="20"/>
  <c r="O201" i="20"/>
  <c r="O143" i="20"/>
  <c r="O142" i="20"/>
  <c r="O200" i="20"/>
  <c r="O84" i="20"/>
  <c r="O199" i="20"/>
  <c r="O198" i="20"/>
  <c r="O83" i="20"/>
  <c r="O247" i="20"/>
  <c r="O246" i="20"/>
  <c r="O13" i="20"/>
  <c r="O141" i="20"/>
  <c r="O140" i="20"/>
  <c r="O12" i="20"/>
  <c r="O245" i="20"/>
  <c r="O139" i="20"/>
  <c r="O244" i="20"/>
  <c r="O82" i="20"/>
  <c r="O11" i="20"/>
  <c r="O138" i="20"/>
  <c r="O81" i="20"/>
  <c r="O10" i="20"/>
  <c r="O80" i="20"/>
  <c r="O243" i="20"/>
  <c r="O242" i="20"/>
  <c r="O241" i="20"/>
  <c r="O137" i="20"/>
  <c r="O136" i="20"/>
  <c r="O135" i="20"/>
  <c r="O197" i="20"/>
  <c r="O79" i="20"/>
  <c r="O196" i="20"/>
  <c r="O9" i="20"/>
  <c r="O8" i="20"/>
  <c r="O134" i="20"/>
  <c r="O7" i="20"/>
  <c r="O195" i="20"/>
  <c r="O133" i="20"/>
  <c r="O132" i="20"/>
  <c r="O6" i="20"/>
  <c r="O279" i="20"/>
  <c r="O5" i="20"/>
  <c r="O78" i="20"/>
  <c r="O240" i="20"/>
  <c r="O239" i="20"/>
  <c r="O238" i="20"/>
  <c r="O77" i="20"/>
  <c r="O76" i="20"/>
  <c r="O269" i="20"/>
  <c r="O131" i="20"/>
  <c r="O278" i="20"/>
  <c r="O4" i="20"/>
  <c r="O237" i="20"/>
  <c r="O75" i="20"/>
  <c r="O236" i="20"/>
  <c r="O235" i="20"/>
  <c r="O130" i="20"/>
  <c r="O74" i="20"/>
  <c r="O129" i="20"/>
  <c r="O128" i="20"/>
  <c r="O234" i="20"/>
  <c r="O73" i="20"/>
  <c r="O72" i="20"/>
  <c r="O127" i="20"/>
  <c r="O233" i="20"/>
  <c r="O71" i="20"/>
  <c r="O70" i="20"/>
  <c r="O3" i="20"/>
  <c r="O126" i="20"/>
  <c r="O194" i="20"/>
  <c r="O125" i="20"/>
  <c r="O69" i="20"/>
  <c r="O277" i="20"/>
  <c r="O276" i="20"/>
  <c r="O275" i="20"/>
  <c r="O274" i="20"/>
  <c r="O273" i="20"/>
  <c r="O124" i="20"/>
  <c r="O272" i="20"/>
  <c r="O193" i="20"/>
  <c r="O68" i="20"/>
  <c r="O123" i="20"/>
  <c r="O122" i="20"/>
  <c r="O67" i="20"/>
  <c r="O121" i="20"/>
  <c r="O120" i="20"/>
  <c r="O119" i="20"/>
  <c r="O118" i="20"/>
  <c r="O117" i="20"/>
  <c r="O66" i="20"/>
  <c r="O65" i="20"/>
  <c r="O232" i="20"/>
  <c r="O64" i="20"/>
  <c r="O268" i="20"/>
  <c r="O116" i="20"/>
  <c r="O115" i="20"/>
  <c r="O114" i="20"/>
  <c r="O63" i="20"/>
  <c r="O62" i="20"/>
  <c r="O61" i="20"/>
  <c r="O60" i="20"/>
  <c r="O192" i="20"/>
  <c r="O59" i="20"/>
  <c r="O267" i="20"/>
  <c r="O113" i="20"/>
  <c r="O112" i="20"/>
  <c r="O58" i="20"/>
  <c r="O231" i="20"/>
  <c r="O111" i="20"/>
  <c r="O110" i="20"/>
  <c r="O2" i="20"/>
  <c r="O57" i="20"/>
  <c r="O56" i="20"/>
  <c r="O109" i="20"/>
  <c r="O108" i="20"/>
  <c r="O107" i="20"/>
  <c r="O55" i="20"/>
  <c r="O54" i="20"/>
  <c r="O53" i="20"/>
  <c r="O52" i="20"/>
  <c r="O51" i="20"/>
  <c r="O191" i="20"/>
  <c r="O106" i="20"/>
  <c r="O208" i="19"/>
  <c r="O207" i="19"/>
  <c r="O206" i="19"/>
  <c r="O205" i="19"/>
  <c r="O204" i="19"/>
  <c r="O203" i="19"/>
  <c r="O202" i="19"/>
  <c r="O201" i="19"/>
  <c r="O200" i="19"/>
  <c r="O199" i="19"/>
  <c r="O198" i="19"/>
  <c r="O248" i="19"/>
  <c r="O247" i="19"/>
  <c r="O197" i="19"/>
  <c r="O196" i="19"/>
  <c r="O195" i="19"/>
  <c r="O194" i="19"/>
  <c r="O193" i="19"/>
  <c r="O192" i="19"/>
  <c r="O246" i="19"/>
  <c r="O301" i="19"/>
  <c r="O283" i="19"/>
  <c r="O191" i="19"/>
  <c r="O190" i="19"/>
  <c r="O245" i="19"/>
  <c r="O189" i="19"/>
  <c r="O188" i="19"/>
  <c r="O187" i="19"/>
  <c r="O186" i="19"/>
  <c r="O185" i="19"/>
  <c r="O184" i="19"/>
  <c r="O183" i="19"/>
  <c r="O182" i="19"/>
  <c r="O282" i="19"/>
  <c r="O244" i="19"/>
  <c r="O243" i="19"/>
  <c r="O181" i="19"/>
  <c r="O281" i="19"/>
  <c r="O280" i="19"/>
  <c r="O279" i="19"/>
  <c r="O180" i="19"/>
  <c r="O278" i="19"/>
  <c r="O179" i="19"/>
  <c r="O178" i="19"/>
  <c r="O177" i="19"/>
  <c r="O176" i="19"/>
  <c r="O175" i="19"/>
  <c r="O300" i="19"/>
  <c r="O174" i="19"/>
  <c r="O277" i="19"/>
  <c r="O173" i="19"/>
  <c r="O172" i="19"/>
  <c r="O171" i="19"/>
  <c r="O276" i="19"/>
  <c r="O170" i="19"/>
  <c r="O169" i="19"/>
  <c r="O168" i="19"/>
  <c r="O242" i="19"/>
  <c r="O275" i="19"/>
  <c r="O274" i="19"/>
  <c r="O167" i="19"/>
  <c r="O241" i="19"/>
  <c r="O253" i="19"/>
  <c r="O166" i="19"/>
  <c r="O165" i="19"/>
  <c r="O164" i="19"/>
  <c r="O163" i="19"/>
  <c r="O162" i="19"/>
  <c r="O161" i="19"/>
  <c r="O160" i="19"/>
  <c r="O273" i="19"/>
  <c r="O159" i="19"/>
  <c r="O272" i="19"/>
  <c r="O240" i="19"/>
  <c r="O239" i="19"/>
  <c r="O158" i="19"/>
  <c r="O157" i="19"/>
  <c r="O156" i="19"/>
  <c r="O155" i="19"/>
  <c r="O271" i="19"/>
  <c r="O154" i="19"/>
  <c r="O270" i="19"/>
  <c r="O238" i="19"/>
  <c r="O237" i="19"/>
  <c r="O236" i="19"/>
  <c r="O153" i="19"/>
  <c r="O235" i="19"/>
  <c r="O289" i="19"/>
  <c r="O152" i="19"/>
  <c r="O151" i="19"/>
  <c r="O150" i="19"/>
  <c r="O149" i="19"/>
  <c r="O148" i="19"/>
  <c r="O234" i="19"/>
  <c r="O299" i="19"/>
  <c r="O298" i="19"/>
  <c r="O147" i="19"/>
  <c r="O252" i="19"/>
  <c r="O146" i="19"/>
  <c r="O145" i="19"/>
  <c r="O144" i="19"/>
  <c r="O143" i="19"/>
  <c r="O142" i="19"/>
  <c r="O269" i="19"/>
  <c r="O288" i="19"/>
  <c r="O141" i="19"/>
  <c r="O140" i="19"/>
  <c r="O139" i="19"/>
  <c r="O233" i="19"/>
  <c r="O268" i="19"/>
  <c r="O138" i="19"/>
  <c r="O137" i="19"/>
  <c r="O136" i="19"/>
  <c r="O287" i="19"/>
  <c r="O2" i="19"/>
  <c r="O232" i="19"/>
  <c r="O135" i="19"/>
  <c r="O134" i="19"/>
  <c r="O133" i="19"/>
  <c r="O132" i="19"/>
  <c r="O251" i="19"/>
  <c r="O267" i="19"/>
  <c r="O131" i="19"/>
  <c r="O266" i="19"/>
  <c r="O265" i="19"/>
  <c r="O130" i="19"/>
  <c r="O129" i="19"/>
  <c r="O264" i="19"/>
  <c r="O128" i="19"/>
  <c r="O127" i="19"/>
  <c r="O126" i="19"/>
  <c r="O125" i="19"/>
  <c r="O231" i="19"/>
  <c r="O124" i="19"/>
  <c r="O123" i="19"/>
  <c r="O122" i="19"/>
  <c r="O121" i="19"/>
  <c r="O250" i="19"/>
  <c r="O120" i="19"/>
  <c r="O119" i="19"/>
  <c r="O230" i="19"/>
  <c r="O118" i="19"/>
  <c r="O117" i="19"/>
  <c r="O116" i="19"/>
  <c r="O115" i="19"/>
  <c r="O114" i="19"/>
  <c r="O113" i="19"/>
  <c r="O112" i="19"/>
  <c r="O263" i="19"/>
  <c r="O229" i="19"/>
  <c r="O262" i="19"/>
  <c r="O228" i="19"/>
  <c r="O111" i="19"/>
  <c r="O297" i="19"/>
  <c r="O227" i="19"/>
  <c r="O110" i="19"/>
  <c r="O109" i="19"/>
  <c r="O108" i="19"/>
  <c r="O226" i="19"/>
  <c r="O225" i="19"/>
  <c r="O107" i="19"/>
  <c r="O106" i="19"/>
  <c r="O105" i="19"/>
  <c r="O104" i="19"/>
  <c r="O103" i="19"/>
  <c r="O102" i="19"/>
  <c r="O224" i="19"/>
  <c r="O101" i="19"/>
  <c r="O100" i="19"/>
  <c r="O296" i="19"/>
  <c r="O295" i="19"/>
  <c r="O99" i="19"/>
  <c r="O98" i="19"/>
  <c r="O97" i="19"/>
  <c r="O96" i="19"/>
  <c r="O95" i="19"/>
  <c r="O94" i="19"/>
  <c r="O93" i="19"/>
  <c r="O92" i="19"/>
  <c r="O91" i="19"/>
  <c r="O90" i="19"/>
  <c r="O89" i="19"/>
  <c r="O88" i="19"/>
  <c r="O87" i="19"/>
  <c r="O86" i="19"/>
  <c r="O85" i="19"/>
  <c r="O84" i="19"/>
  <c r="O83" i="19"/>
  <c r="O82" i="19"/>
  <c r="O223" i="19"/>
  <c r="O81" i="19"/>
  <c r="O222" i="19"/>
  <c r="O80" i="19"/>
  <c r="O79" i="19"/>
  <c r="O78" i="19"/>
  <c r="O77" i="19"/>
  <c r="O76" i="19"/>
  <c r="O75" i="19"/>
  <c r="O74" i="19"/>
  <c r="O73" i="19"/>
  <c r="O72" i="19"/>
  <c r="O71" i="19"/>
  <c r="O70" i="19"/>
  <c r="O69" i="19"/>
  <c r="O68" i="19"/>
  <c r="O261" i="19"/>
  <c r="O67" i="19"/>
  <c r="O66" i="19"/>
  <c r="O286" i="19"/>
  <c r="O65" i="19"/>
  <c r="O64" i="19"/>
  <c r="O63" i="19"/>
  <c r="O62" i="19"/>
  <c r="O249" i="19"/>
  <c r="O61" i="19"/>
  <c r="O60" i="19"/>
  <c r="O59" i="19"/>
  <c r="O260" i="19"/>
  <c r="O58" i="19"/>
  <c r="O57" i="19"/>
  <c r="O259" i="19"/>
  <c r="O56" i="19"/>
  <c r="O55" i="19"/>
  <c r="O54" i="19"/>
  <c r="O53" i="19"/>
  <c r="O285" i="19"/>
  <c r="O52" i="19"/>
  <c r="O51" i="19"/>
  <c r="O50" i="19"/>
  <c r="O49" i="19"/>
  <c r="O48" i="19"/>
  <c r="O258" i="19"/>
  <c r="O257" i="19"/>
  <c r="O47" i="19"/>
  <c r="O46" i="19"/>
  <c r="O221" i="19"/>
  <c r="O45" i="19"/>
  <c r="O44" i="19"/>
  <c r="O43" i="19"/>
  <c r="O42" i="19"/>
  <c r="O41" i="19"/>
  <c r="O220" i="19"/>
  <c r="O219" i="19"/>
  <c r="O218" i="19"/>
  <c r="O40" i="19"/>
  <c r="O39" i="19"/>
  <c r="O38" i="19"/>
  <c r="O37" i="19"/>
  <c r="O36" i="19"/>
  <c r="O294" i="19"/>
  <c r="O293" i="19"/>
  <c r="O292" i="19"/>
  <c r="O291" i="19"/>
  <c r="O290" i="19"/>
  <c r="O217" i="19"/>
  <c r="O256" i="19"/>
  <c r="O255" i="19"/>
  <c r="O35" i="19"/>
  <c r="O34" i="19"/>
  <c r="O33" i="19"/>
  <c r="O32" i="19"/>
  <c r="O31" i="19"/>
  <c r="O216" i="19"/>
  <c r="O30" i="19"/>
  <c r="O29" i="19"/>
  <c r="O28" i="19"/>
  <c r="O27" i="19"/>
  <c r="O26" i="19"/>
  <c r="O215" i="19"/>
  <c r="O25" i="19"/>
  <c r="O254" i="19"/>
  <c r="O214" i="19"/>
  <c r="O24" i="19"/>
  <c r="O23" i="19"/>
  <c r="O22" i="19"/>
  <c r="O21" i="19"/>
  <c r="O20" i="19"/>
  <c r="O19" i="19"/>
  <c r="O18" i="19"/>
  <c r="O17" i="19"/>
  <c r="O284" i="19"/>
  <c r="O213" i="19"/>
  <c r="O212" i="19"/>
  <c r="O16" i="19"/>
  <c r="O15" i="19"/>
  <c r="O211" i="19"/>
  <c r="O14" i="19"/>
  <c r="O13" i="19"/>
  <c r="O12" i="19"/>
  <c r="O11" i="19"/>
  <c r="O210" i="19"/>
  <c r="O209" i="19"/>
  <c r="O10" i="19"/>
  <c r="O9" i="19"/>
  <c r="O8" i="19"/>
  <c r="O7" i="19"/>
  <c r="O6" i="19"/>
  <c r="O5" i="19"/>
  <c r="O4" i="19"/>
  <c r="O3" i="19"/>
  <c r="O190" i="18"/>
  <c r="O105" i="18"/>
  <c r="O104" i="18"/>
  <c r="O189" i="18"/>
  <c r="O50" i="18"/>
  <c r="O103" i="18"/>
  <c r="O230" i="18"/>
  <c r="O229" i="18"/>
  <c r="O49" i="18"/>
  <c r="O266" i="18"/>
  <c r="O102" i="18"/>
  <c r="O188" i="18"/>
  <c r="O187" i="18"/>
  <c r="O186" i="18"/>
  <c r="O265" i="18"/>
  <c r="O48" i="18"/>
  <c r="O185" i="18"/>
  <c r="O101" i="18"/>
  <c r="O271" i="18"/>
  <c r="O184" i="18"/>
  <c r="O298" i="18"/>
  <c r="O297" i="18"/>
  <c r="O47" i="18"/>
  <c r="O183" i="18"/>
  <c r="O264" i="18"/>
  <c r="O46" i="18"/>
  <c r="O45" i="18"/>
  <c r="O44" i="18"/>
  <c r="O43" i="18"/>
  <c r="O182" i="18"/>
  <c r="O228" i="18"/>
  <c r="O227" i="18"/>
  <c r="O42" i="18"/>
  <c r="O296" i="18"/>
  <c r="O181" i="18"/>
  <c r="O180" i="18"/>
  <c r="O295" i="18"/>
  <c r="O263" i="18"/>
  <c r="O294" i="18"/>
  <c r="O179" i="18"/>
  <c r="O293" i="18"/>
  <c r="O262" i="18"/>
  <c r="O292" i="18"/>
  <c r="O226" i="18"/>
  <c r="O225" i="18"/>
  <c r="O178" i="18"/>
  <c r="O177" i="18"/>
  <c r="O291" i="18"/>
  <c r="O224" i="18"/>
  <c r="O301" i="18"/>
  <c r="O176" i="18"/>
  <c r="O175" i="18"/>
  <c r="O174" i="18"/>
  <c r="O290" i="18"/>
  <c r="O100" i="18"/>
  <c r="O99" i="18"/>
  <c r="O98" i="18"/>
  <c r="O223" i="18"/>
  <c r="O300" i="18"/>
  <c r="O222" i="18"/>
  <c r="O221" i="18"/>
  <c r="O173" i="18"/>
  <c r="O220" i="18"/>
  <c r="O41" i="18"/>
  <c r="O219" i="18"/>
  <c r="O218" i="18"/>
  <c r="O40" i="18"/>
  <c r="O172" i="18"/>
  <c r="O39" i="18"/>
  <c r="O217" i="18"/>
  <c r="O216" i="18"/>
  <c r="O171" i="18"/>
  <c r="O289" i="18"/>
  <c r="O170" i="18"/>
  <c r="O169" i="18"/>
  <c r="O215" i="18"/>
  <c r="O38" i="18"/>
  <c r="O214" i="18"/>
  <c r="O213" i="18"/>
  <c r="O212" i="18"/>
  <c r="O211" i="18"/>
  <c r="O210" i="18"/>
  <c r="O261" i="18"/>
  <c r="O260" i="18"/>
  <c r="O259" i="18"/>
  <c r="O97" i="18"/>
  <c r="O168" i="18"/>
  <c r="O288" i="18"/>
  <c r="O167" i="18"/>
  <c r="O96" i="18"/>
  <c r="O95" i="18"/>
  <c r="O166" i="18"/>
  <c r="O94" i="18"/>
  <c r="O299" i="18"/>
  <c r="O287" i="18"/>
  <c r="O286" i="18"/>
  <c r="O93" i="18"/>
  <c r="O209" i="18"/>
  <c r="O37" i="18"/>
  <c r="O36" i="18"/>
  <c r="O165" i="18"/>
  <c r="O35" i="18"/>
  <c r="O34" i="18"/>
  <c r="O270" i="18"/>
  <c r="O285" i="18"/>
  <c r="O164" i="18"/>
  <c r="O163" i="18"/>
  <c r="O162" i="18"/>
  <c r="O161" i="18"/>
  <c r="O258" i="18"/>
  <c r="O33" i="18"/>
  <c r="O160" i="18"/>
  <c r="O208" i="18"/>
  <c r="O284" i="18"/>
  <c r="O32" i="18"/>
  <c r="O257" i="18"/>
  <c r="O31" i="18"/>
  <c r="O159" i="18"/>
  <c r="O256" i="18"/>
  <c r="O30" i="18"/>
  <c r="O158" i="18"/>
  <c r="O255" i="18"/>
  <c r="O29" i="18"/>
  <c r="O254" i="18"/>
  <c r="O253" i="18"/>
  <c r="O28" i="18"/>
  <c r="O27" i="18"/>
  <c r="O207" i="18"/>
  <c r="O157" i="18"/>
  <c r="O26" i="18"/>
  <c r="O25" i="18"/>
  <c r="O24" i="18"/>
  <c r="O156" i="18"/>
  <c r="O23" i="18"/>
  <c r="O22" i="18"/>
  <c r="O155" i="18"/>
  <c r="O154" i="18"/>
  <c r="O206" i="18"/>
  <c r="O205" i="18"/>
  <c r="O92" i="18"/>
  <c r="O153" i="18"/>
  <c r="O21" i="18"/>
  <c r="O91" i="18"/>
  <c r="O152" i="18"/>
  <c r="O252" i="18"/>
  <c r="O20" i="18"/>
  <c r="O19" i="18"/>
  <c r="O151" i="18"/>
  <c r="O283" i="18"/>
  <c r="O150" i="18"/>
  <c r="O204" i="18"/>
  <c r="O251" i="18"/>
  <c r="O90" i="18"/>
  <c r="O282" i="18"/>
  <c r="O250" i="18"/>
  <c r="O149" i="18"/>
  <c r="O89" i="18"/>
  <c r="O88" i="18"/>
  <c r="O148" i="18"/>
  <c r="O87" i="18"/>
  <c r="O18" i="18"/>
  <c r="O17" i="18"/>
  <c r="O249" i="18"/>
  <c r="O248" i="18"/>
  <c r="O147" i="18"/>
  <c r="O146" i="18"/>
  <c r="O145" i="18"/>
  <c r="O86" i="18"/>
  <c r="O85" i="18"/>
  <c r="O281" i="18"/>
  <c r="O280" i="18"/>
  <c r="O16" i="18"/>
  <c r="O144" i="18"/>
  <c r="O203" i="18"/>
  <c r="O202" i="18"/>
  <c r="O15" i="18"/>
  <c r="O14" i="18"/>
  <c r="O201" i="18"/>
  <c r="O143" i="18"/>
  <c r="O142" i="18"/>
  <c r="O200" i="18"/>
  <c r="O84" i="18"/>
  <c r="O199" i="18"/>
  <c r="O198" i="18"/>
  <c r="O83" i="18"/>
  <c r="O247" i="18"/>
  <c r="O246" i="18"/>
  <c r="O13" i="18"/>
  <c r="O141" i="18"/>
  <c r="O140" i="18"/>
  <c r="O12" i="18"/>
  <c r="O245" i="18"/>
  <c r="O139" i="18"/>
  <c r="O244" i="18"/>
  <c r="O82" i="18"/>
  <c r="O11" i="18"/>
  <c r="O138" i="18"/>
  <c r="O81" i="18"/>
  <c r="O10" i="18"/>
  <c r="O80" i="18"/>
  <c r="O243" i="18"/>
  <c r="O242" i="18"/>
  <c r="O241" i="18"/>
  <c r="O137" i="18"/>
  <c r="O136" i="18"/>
  <c r="O135" i="18"/>
  <c r="O197" i="18"/>
  <c r="O79" i="18"/>
  <c r="O196" i="18"/>
  <c r="O9" i="18"/>
  <c r="O8" i="18"/>
  <c r="O134" i="18"/>
  <c r="O7" i="18"/>
  <c r="O195" i="18"/>
  <c r="O133" i="18"/>
  <c r="O132" i="18"/>
  <c r="O6" i="18"/>
  <c r="O279" i="18"/>
  <c r="O5" i="18"/>
  <c r="O78" i="18"/>
  <c r="O240" i="18"/>
  <c r="O239" i="18"/>
  <c r="O238" i="18"/>
  <c r="O77" i="18"/>
  <c r="O76" i="18"/>
  <c r="O269" i="18"/>
  <c r="O131" i="18"/>
  <c r="O278" i="18"/>
  <c r="O4" i="18"/>
  <c r="O237" i="18"/>
  <c r="O75" i="18"/>
  <c r="O236" i="18"/>
  <c r="O235" i="18"/>
  <c r="O130" i="18"/>
  <c r="O74" i="18"/>
  <c r="O129" i="18"/>
  <c r="O128" i="18"/>
  <c r="O234" i="18"/>
  <c r="O73" i="18"/>
  <c r="O72" i="18"/>
  <c r="O127" i="18"/>
  <c r="O233" i="18"/>
  <c r="O71" i="18"/>
  <c r="O70" i="18"/>
  <c r="O3" i="18"/>
  <c r="O126" i="18"/>
  <c r="O194" i="18"/>
  <c r="O125" i="18"/>
  <c r="O69" i="18"/>
  <c r="O277" i="18"/>
  <c r="O276" i="18"/>
  <c r="O275" i="18"/>
  <c r="O274" i="18"/>
  <c r="O273" i="18"/>
  <c r="O124" i="18"/>
  <c r="O272" i="18"/>
  <c r="O193" i="18"/>
  <c r="O68" i="18"/>
  <c r="O123" i="18"/>
  <c r="O122" i="18"/>
  <c r="O67" i="18"/>
  <c r="O121" i="18"/>
  <c r="O120" i="18"/>
  <c r="O119" i="18"/>
  <c r="O118" i="18"/>
  <c r="O117" i="18"/>
  <c r="O66" i="18"/>
  <c r="O65" i="18"/>
  <c r="O232" i="18"/>
  <c r="O64" i="18"/>
  <c r="O268" i="18"/>
  <c r="O116" i="18"/>
  <c r="O115" i="18"/>
  <c r="O114" i="18"/>
  <c r="O63" i="18"/>
  <c r="O62" i="18"/>
  <c r="O61" i="18"/>
  <c r="O60" i="18"/>
  <c r="O192" i="18"/>
  <c r="O59" i="18"/>
  <c r="O267" i="18"/>
  <c r="O113" i="18"/>
  <c r="O112" i="18"/>
  <c r="O58" i="18"/>
  <c r="O231" i="18"/>
  <c r="O111" i="18"/>
  <c r="O110" i="18"/>
  <c r="O2" i="18"/>
  <c r="O57" i="18"/>
  <c r="O56" i="18"/>
  <c r="O109" i="18"/>
  <c r="O108" i="18"/>
  <c r="O107" i="18"/>
  <c r="O55" i="18"/>
  <c r="O54" i="18"/>
  <c r="O53" i="18"/>
  <c r="O52" i="18"/>
  <c r="O51" i="18"/>
  <c r="O191" i="18"/>
  <c r="O106" i="18"/>
  <c r="O134" i="17"/>
  <c r="O133" i="17"/>
  <c r="O132" i="17"/>
  <c r="O131" i="17"/>
  <c r="O130" i="17"/>
  <c r="O129" i="17"/>
  <c r="O128" i="17"/>
  <c r="O124" i="17"/>
  <c r="O123" i="17"/>
  <c r="O100" i="17"/>
  <c r="O126" i="17"/>
  <c r="O127" i="17"/>
  <c r="O122" i="17"/>
  <c r="O117" i="17"/>
  <c r="O121" i="17"/>
  <c r="O120" i="17"/>
  <c r="O115" i="17"/>
  <c r="O103" i="17"/>
  <c r="O114" i="17"/>
  <c r="O99" i="17"/>
  <c r="O98" i="17"/>
  <c r="O97" i="17"/>
  <c r="O33" i="17"/>
  <c r="O32" i="17"/>
  <c r="O31" i="17"/>
  <c r="O96" i="17"/>
  <c r="O95" i="17"/>
  <c r="O30" i="17"/>
  <c r="O29" i="17"/>
  <c r="O94" i="17"/>
  <c r="O125" i="17"/>
  <c r="O119" i="17"/>
  <c r="O116" i="17"/>
  <c r="O93" i="17"/>
  <c r="O92" i="17"/>
  <c r="O91" i="17"/>
  <c r="O90" i="17"/>
  <c r="O89" i="17"/>
  <c r="O88" i="17"/>
  <c r="O87" i="17"/>
  <c r="O28" i="17"/>
  <c r="O86" i="17"/>
  <c r="O85" i="17"/>
  <c r="O118" i="17"/>
  <c r="O113" i="17"/>
  <c r="O112" i="17"/>
  <c r="O111" i="17"/>
  <c r="O110" i="17"/>
  <c r="O102" i="17"/>
  <c r="O109" i="17"/>
  <c r="O108" i="17"/>
  <c r="O107" i="17"/>
  <c r="O106" i="17"/>
  <c r="O105" i="17"/>
  <c r="O84" i="17"/>
  <c r="O83" i="17"/>
  <c r="O82" i="17"/>
  <c r="O81" i="17"/>
  <c r="O27" i="17"/>
  <c r="O26" i="17"/>
  <c r="O25" i="17"/>
  <c r="O24" i="17"/>
  <c r="O80" i="17"/>
  <c r="O79" i="17"/>
  <c r="O78" i="17"/>
  <c r="O23" i="17"/>
  <c r="O77" i="17"/>
  <c r="O76" i="17"/>
  <c r="O75" i="17"/>
  <c r="O74" i="17"/>
  <c r="O22" i="17"/>
  <c r="O21" i="17"/>
  <c r="O73" i="17"/>
  <c r="O20" i="17"/>
  <c r="O72" i="17"/>
  <c r="O71" i="17"/>
  <c r="O70" i="17"/>
  <c r="O69" i="17"/>
  <c r="O68" i="17"/>
  <c r="O67" i="17"/>
  <c r="O66" i="17"/>
  <c r="O65" i="17"/>
  <c r="O104" i="17"/>
  <c r="O101" i="17"/>
  <c r="O64" i="17"/>
  <c r="O63" i="17"/>
  <c r="O19" i="17"/>
  <c r="O62" i="17"/>
  <c r="O18" i="17"/>
  <c r="O17" i="17"/>
  <c r="O16" i="17"/>
  <c r="O15" i="17"/>
  <c r="O14" i="17"/>
  <c r="O13" i="17"/>
  <c r="O61" i="17"/>
  <c r="O12" i="17"/>
  <c r="O11" i="17"/>
  <c r="O10" i="17"/>
  <c r="O9" i="17"/>
  <c r="O60" i="17"/>
  <c r="O59" i="17"/>
  <c r="O58" i="17"/>
  <c r="O8" i="17"/>
  <c r="O57" i="17"/>
  <c r="O7" i="17"/>
  <c r="O6" i="17"/>
  <c r="O5" i="17"/>
  <c r="O4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3" i="17"/>
  <c r="O42" i="17"/>
  <c r="O41" i="17"/>
  <c r="O40" i="17"/>
  <c r="O39" i="17"/>
  <c r="O38" i="17"/>
  <c r="O37" i="17"/>
  <c r="O2" i="17"/>
  <c r="O36" i="17"/>
  <c r="O35" i="17"/>
  <c r="O34" i="17"/>
  <c r="O105" i="16"/>
  <c r="O106" i="16"/>
  <c r="O107" i="16"/>
  <c r="O108" i="16"/>
  <c r="O109" i="16"/>
  <c r="O110" i="16"/>
  <c r="O111" i="16"/>
  <c r="O112" i="16"/>
  <c r="O113" i="16"/>
  <c r="O114" i="16"/>
  <c r="O115" i="16"/>
  <c r="O116" i="16"/>
  <c r="O117" i="16"/>
  <c r="O118" i="16"/>
  <c r="O119" i="16"/>
  <c r="O120" i="16"/>
  <c r="O121" i="16"/>
  <c r="O92" i="16"/>
  <c r="O93" i="16"/>
  <c r="O94" i="16"/>
  <c r="O95" i="16"/>
  <c r="O96" i="16"/>
  <c r="O97" i="16"/>
  <c r="O98" i="16"/>
  <c r="O99" i="16"/>
  <c r="O100" i="16"/>
  <c r="O101" i="16"/>
  <c r="O102" i="16"/>
  <c r="O103" i="16"/>
  <c r="O104" i="16"/>
  <c r="O122" i="16"/>
  <c r="O123" i="16"/>
  <c r="O124" i="16"/>
  <c r="O125" i="16"/>
  <c r="O126" i="16"/>
  <c r="O127" i="16"/>
  <c r="O128" i="16"/>
  <c r="O129" i="16"/>
  <c r="O130" i="16"/>
  <c r="O131" i="16"/>
  <c r="O132" i="16"/>
  <c r="O133" i="16"/>
  <c r="O134" i="16"/>
  <c r="O91" i="16"/>
  <c r="O90" i="16"/>
  <c r="O89" i="16"/>
  <c r="O88" i="16"/>
  <c r="O87" i="16"/>
  <c r="O86" i="16"/>
  <c r="O85" i="16"/>
  <c r="O84" i="16"/>
  <c r="O83" i="16"/>
  <c r="O82" i="16"/>
  <c r="O81" i="16"/>
  <c r="O80" i="16"/>
  <c r="O79" i="16"/>
  <c r="O78" i="16"/>
  <c r="O77" i="16"/>
  <c r="O76" i="16"/>
  <c r="O75" i="16"/>
  <c r="O74" i="16"/>
  <c r="O73" i="16"/>
  <c r="O72" i="16"/>
  <c r="O71" i="16"/>
  <c r="O70" i="16"/>
  <c r="O69" i="16"/>
  <c r="O68" i="16"/>
  <c r="O67" i="16"/>
  <c r="O66" i="16"/>
  <c r="O65" i="16"/>
  <c r="O64" i="16"/>
  <c r="O63" i="16"/>
  <c r="O62" i="16"/>
  <c r="O61" i="16"/>
  <c r="O60" i="16"/>
  <c r="O59" i="16"/>
  <c r="O58" i="16"/>
  <c r="O57" i="16"/>
  <c r="O56" i="16"/>
  <c r="O55" i="16"/>
  <c r="O54" i="16"/>
  <c r="O53" i="16"/>
  <c r="O52" i="16"/>
  <c r="O51" i="16"/>
  <c r="O50" i="16"/>
  <c r="O49" i="16"/>
  <c r="O48" i="16"/>
  <c r="O47" i="16"/>
  <c r="O46" i="16"/>
  <c r="O45" i="16"/>
  <c r="O44" i="16"/>
  <c r="O43" i="16"/>
  <c r="O42" i="16"/>
  <c r="O41" i="16"/>
  <c r="O40" i="16"/>
  <c r="O39" i="16"/>
  <c r="O38" i="16"/>
  <c r="O37" i="16"/>
  <c r="O36" i="16"/>
  <c r="O35" i="16"/>
  <c r="O34" i="16"/>
  <c r="O33" i="16"/>
  <c r="O32" i="16"/>
  <c r="O31" i="16"/>
  <c r="O30" i="16"/>
  <c r="O29" i="16"/>
  <c r="O28" i="16"/>
  <c r="O27" i="16"/>
  <c r="O26" i="16"/>
  <c r="O25" i="16"/>
  <c r="O24" i="16"/>
  <c r="O23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O10" i="16"/>
  <c r="O9" i="16"/>
  <c r="O8" i="16"/>
  <c r="O7" i="16"/>
  <c r="O6" i="16"/>
  <c r="O5" i="16"/>
  <c r="O4" i="16"/>
  <c r="O3" i="16"/>
  <c r="O2" i="16"/>
  <c r="O134" i="15"/>
  <c r="O133" i="15"/>
  <c r="O127" i="15"/>
  <c r="O125" i="15"/>
  <c r="O132" i="15"/>
  <c r="O131" i="15"/>
  <c r="O130" i="15"/>
  <c r="O129" i="15"/>
  <c r="O128" i="15"/>
  <c r="O126" i="15"/>
  <c r="O124" i="15"/>
  <c r="O122" i="15"/>
  <c r="O123" i="15"/>
  <c r="O101" i="15"/>
  <c r="O100" i="15"/>
  <c r="O99" i="15"/>
  <c r="O98" i="15"/>
  <c r="O97" i="15"/>
  <c r="O96" i="15"/>
  <c r="O95" i="15"/>
  <c r="O104" i="15"/>
  <c r="O102" i="15"/>
  <c r="O94" i="15"/>
  <c r="O103" i="15"/>
  <c r="O93" i="15"/>
  <c r="O92" i="15"/>
  <c r="O115" i="15"/>
  <c r="O114" i="15"/>
  <c r="O118" i="15"/>
  <c r="O113" i="15"/>
  <c r="O112" i="15"/>
  <c r="O111" i="15"/>
  <c r="O110" i="15"/>
  <c r="O121" i="15"/>
  <c r="O109" i="15"/>
  <c r="O108" i="15"/>
  <c r="O107" i="15"/>
  <c r="O120" i="15"/>
  <c r="O119" i="15"/>
  <c r="O106" i="15"/>
  <c r="O117" i="15"/>
  <c r="O116" i="15"/>
  <c r="O105" i="15"/>
  <c r="O80" i="15"/>
  <c r="O79" i="15"/>
  <c r="O78" i="15"/>
  <c r="O77" i="15"/>
  <c r="O90" i="15"/>
  <c r="O76" i="15"/>
  <c r="O75" i="15"/>
  <c r="O74" i="15"/>
  <c r="O73" i="15"/>
  <c r="O91" i="15"/>
  <c r="O72" i="15"/>
  <c r="O71" i="15"/>
  <c r="O70" i="15"/>
  <c r="O69" i="15"/>
  <c r="O68" i="15"/>
  <c r="O89" i="15"/>
  <c r="O67" i="15"/>
  <c r="O66" i="15"/>
  <c r="O65" i="15"/>
  <c r="O64" i="15"/>
  <c r="O88" i="15"/>
  <c r="O63" i="15"/>
  <c r="O62" i="15"/>
  <c r="O61" i="15"/>
  <c r="O87" i="15"/>
  <c r="O60" i="15"/>
  <c r="O59" i="15"/>
  <c r="O58" i="15"/>
  <c r="O86" i="15"/>
  <c r="O57" i="15"/>
  <c r="O56" i="15"/>
  <c r="O85" i="15"/>
  <c r="O84" i="15"/>
  <c r="O83" i="15"/>
  <c r="O55" i="15"/>
  <c r="O82" i="15"/>
  <c r="O81" i="15"/>
  <c r="O54" i="15"/>
  <c r="O53" i="15"/>
  <c r="O50" i="15"/>
  <c r="O49" i="15"/>
  <c r="O48" i="15"/>
  <c r="O47" i="15"/>
  <c r="O46" i="15"/>
  <c r="O45" i="15"/>
  <c r="O44" i="15"/>
  <c r="O43" i="15"/>
  <c r="O42" i="15"/>
  <c r="O41" i="15"/>
  <c r="O40" i="15"/>
  <c r="O39" i="15"/>
  <c r="O38" i="15"/>
  <c r="O37" i="15"/>
  <c r="O36" i="15"/>
  <c r="O52" i="15"/>
  <c r="O51" i="15"/>
  <c r="O35" i="15"/>
  <c r="O34" i="15"/>
  <c r="O33" i="15"/>
  <c r="O32" i="15"/>
  <c r="O31" i="15"/>
  <c r="O30" i="15"/>
  <c r="O29" i="15"/>
  <c r="O28" i="15"/>
  <c r="O27" i="15"/>
  <c r="O26" i="15"/>
  <c r="O25" i="15"/>
  <c r="O24" i="15"/>
  <c r="O23" i="15"/>
  <c r="O22" i="15"/>
  <c r="O21" i="15"/>
  <c r="O20" i="15"/>
  <c r="O19" i="15"/>
  <c r="O18" i="15"/>
  <c r="O17" i="15"/>
  <c r="O16" i="15"/>
  <c r="O15" i="15"/>
  <c r="O14" i="15"/>
  <c r="O13" i="15"/>
  <c r="O12" i="15"/>
  <c r="O11" i="15"/>
  <c r="O10" i="15"/>
  <c r="O9" i="15"/>
  <c r="O8" i="15"/>
  <c r="O7" i="15"/>
  <c r="O6" i="15"/>
  <c r="O5" i="15"/>
  <c r="O4" i="15"/>
  <c r="O3" i="15"/>
  <c r="O2" i="15"/>
  <c r="O134" i="14"/>
  <c r="O133" i="14"/>
  <c r="O132" i="14"/>
  <c r="O131" i="14"/>
  <c r="O130" i="14"/>
  <c r="O129" i="14"/>
  <c r="O128" i="14"/>
  <c r="O127" i="14"/>
  <c r="O126" i="14"/>
  <c r="O125" i="14"/>
  <c r="O124" i="14"/>
  <c r="O123" i="14"/>
  <c r="O122" i="14"/>
  <c r="O121" i="14"/>
  <c r="O120" i="14"/>
  <c r="O119" i="14"/>
  <c r="O118" i="14"/>
  <c r="O117" i="14"/>
  <c r="O116" i="14"/>
  <c r="O115" i="14"/>
  <c r="O114" i="14"/>
  <c r="O113" i="14"/>
  <c r="O112" i="14"/>
  <c r="O111" i="14"/>
  <c r="O110" i="14"/>
  <c r="O109" i="14"/>
  <c r="O108" i="14"/>
  <c r="O107" i="14"/>
  <c r="O106" i="14"/>
  <c r="O105" i="14"/>
  <c r="O104" i="14"/>
  <c r="O103" i="14"/>
  <c r="O102" i="14"/>
  <c r="O101" i="14"/>
  <c r="O100" i="14"/>
  <c r="O99" i="14"/>
  <c r="O98" i="14"/>
  <c r="O97" i="14"/>
  <c r="O96" i="14"/>
  <c r="O95" i="14"/>
  <c r="O94" i="14"/>
  <c r="O93" i="14"/>
  <c r="O92" i="14"/>
  <c r="O91" i="14"/>
  <c r="O90" i="14"/>
  <c r="O89" i="14"/>
  <c r="O88" i="14"/>
  <c r="O87" i="14"/>
  <c r="O86" i="14"/>
  <c r="O85" i="14"/>
  <c r="O84" i="14"/>
  <c r="O83" i="14"/>
  <c r="O82" i="14"/>
  <c r="O81" i="14"/>
  <c r="O80" i="14"/>
  <c r="O79" i="14"/>
  <c r="O78" i="14"/>
  <c r="O77" i="14"/>
  <c r="O76" i="14"/>
  <c r="O75" i="14"/>
  <c r="O74" i="14"/>
  <c r="O73" i="14"/>
  <c r="O72" i="14"/>
  <c r="O71" i="14"/>
  <c r="O70" i="14"/>
  <c r="O69" i="14"/>
  <c r="O68" i="14"/>
  <c r="O67" i="14"/>
  <c r="O66" i="14"/>
  <c r="O65" i="14"/>
  <c r="O64" i="14"/>
  <c r="O63" i="14"/>
  <c r="O62" i="14"/>
  <c r="O61" i="14"/>
  <c r="O60" i="14"/>
  <c r="O59" i="14"/>
  <c r="O58" i="14"/>
  <c r="O57" i="14"/>
  <c r="O56" i="14"/>
  <c r="O55" i="14"/>
  <c r="O54" i="14"/>
  <c r="O53" i="14"/>
  <c r="O52" i="14"/>
  <c r="O51" i="14"/>
  <c r="O50" i="14"/>
  <c r="O49" i="14"/>
  <c r="O48" i="14"/>
  <c r="O47" i="14"/>
  <c r="O46" i="14"/>
  <c r="O45" i="14"/>
  <c r="O44" i="14"/>
  <c r="O43" i="14"/>
  <c r="O42" i="14"/>
  <c r="O41" i="14"/>
  <c r="O40" i="14"/>
  <c r="O39" i="14"/>
  <c r="O38" i="14"/>
  <c r="O37" i="14"/>
  <c r="O36" i="14"/>
  <c r="O35" i="14"/>
  <c r="O34" i="14"/>
  <c r="O33" i="14"/>
  <c r="O32" i="14"/>
  <c r="O31" i="14"/>
  <c r="O30" i="14"/>
  <c r="O29" i="14"/>
  <c r="O28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8" i="14"/>
  <c r="O7" i="14"/>
  <c r="O6" i="14"/>
  <c r="O5" i="14"/>
  <c r="O4" i="14"/>
  <c r="O3" i="14"/>
  <c r="O2" i="14"/>
  <c r="O52" i="13"/>
  <c r="O51" i="13"/>
  <c r="O134" i="13"/>
  <c r="O133" i="13"/>
  <c r="O16" i="13"/>
  <c r="O91" i="13"/>
  <c r="O121" i="13"/>
  <c r="O120" i="13"/>
  <c r="O15" i="13"/>
  <c r="O14" i="13"/>
  <c r="O119" i="13"/>
  <c r="O90" i="13"/>
  <c r="O89" i="13"/>
  <c r="O118" i="13"/>
  <c r="O50" i="13"/>
  <c r="O117" i="13"/>
  <c r="O116" i="13"/>
  <c r="O49" i="13"/>
  <c r="O108" i="13"/>
  <c r="O107" i="13"/>
  <c r="O13" i="13"/>
  <c r="O88" i="13"/>
  <c r="O87" i="13"/>
  <c r="O12" i="13"/>
  <c r="O106" i="13"/>
  <c r="O86" i="13"/>
  <c r="O105" i="13"/>
  <c r="O48" i="13"/>
  <c r="O11" i="13"/>
  <c r="O85" i="13"/>
  <c r="O47" i="13"/>
  <c r="O10" i="13"/>
  <c r="O46" i="13"/>
  <c r="O104" i="13"/>
  <c r="O103" i="13"/>
  <c r="O102" i="13"/>
  <c r="O84" i="13"/>
  <c r="O83" i="13"/>
  <c r="O82" i="13"/>
  <c r="O115" i="13"/>
  <c r="O45" i="13"/>
  <c r="O114" i="13"/>
  <c r="O9" i="13"/>
  <c r="O8" i="13"/>
  <c r="O81" i="13"/>
  <c r="O7" i="13"/>
  <c r="O113" i="13"/>
  <c r="O80" i="13"/>
  <c r="O79" i="13"/>
  <c r="O6" i="13"/>
  <c r="O132" i="13"/>
  <c r="O5" i="13"/>
  <c r="O44" i="13"/>
  <c r="O101" i="13"/>
  <c r="O100" i="13"/>
  <c r="O99" i="13"/>
  <c r="O43" i="13"/>
  <c r="O42" i="13"/>
  <c r="O124" i="13"/>
  <c r="O78" i="13"/>
  <c r="O131" i="13"/>
  <c r="O4" i="13"/>
  <c r="O98" i="13"/>
  <c r="O41" i="13"/>
  <c r="O97" i="13"/>
  <c r="O96" i="13"/>
  <c r="O77" i="13"/>
  <c r="O40" i="13"/>
  <c r="O76" i="13"/>
  <c r="O75" i="13"/>
  <c r="O95" i="13"/>
  <c r="O39" i="13"/>
  <c r="O38" i="13"/>
  <c r="O74" i="13"/>
  <c r="O94" i="13"/>
  <c r="O37" i="13"/>
  <c r="O36" i="13"/>
  <c r="O3" i="13"/>
  <c r="O73" i="13"/>
  <c r="O112" i="13"/>
  <c r="O72" i="13"/>
  <c r="O35" i="13"/>
  <c r="O130" i="13"/>
  <c r="O129" i="13"/>
  <c r="O128" i="13"/>
  <c r="O127" i="13"/>
  <c r="O126" i="13"/>
  <c r="O71" i="13"/>
  <c r="O125" i="13"/>
  <c r="O111" i="13"/>
  <c r="O34" i="13"/>
  <c r="O70" i="13"/>
  <c r="O69" i="13"/>
  <c r="O33" i="13"/>
  <c r="O68" i="13"/>
  <c r="O67" i="13"/>
  <c r="O66" i="13"/>
  <c r="O65" i="13"/>
  <c r="O64" i="13"/>
  <c r="O32" i="13"/>
  <c r="O31" i="13"/>
  <c r="O93" i="13"/>
  <c r="O30" i="13"/>
  <c r="O123" i="13"/>
  <c r="O63" i="13"/>
  <c r="O62" i="13"/>
  <c r="O61" i="13"/>
  <c r="O29" i="13"/>
  <c r="O28" i="13"/>
  <c r="O27" i="13"/>
  <c r="O26" i="13"/>
  <c r="O110" i="13"/>
  <c r="O25" i="13"/>
  <c r="O122" i="13"/>
  <c r="O60" i="13"/>
  <c r="O59" i="13"/>
  <c r="O24" i="13"/>
  <c r="O92" i="13"/>
  <c r="O58" i="13"/>
  <c r="O57" i="13"/>
  <c r="O2" i="13"/>
  <c r="O23" i="13"/>
  <c r="O22" i="13"/>
  <c r="O56" i="13"/>
  <c r="O55" i="13"/>
  <c r="O54" i="13"/>
  <c r="O21" i="13"/>
  <c r="O20" i="13"/>
  <c r="O19" i="13"/>
  <c r="O18" i="13"/>
  <c r="O17" i="13"/>
  <c r="O109" i="13"/>
  <c r="O53" i="13"/>
  <c r="O301" i="10"/>
  <c r="O300" i="10"/>
  <c r="O299" i="10"/>
  <c r="O298" i="10"/>
  <c r="O297" i="10"/>
  <c r="O296" i="10"/>
  <c r="O295" i="10"/>
  <c r="O294" i="10"/>
  <c r="O293" i="10"/>
  <c r="O292" i="10"/>
  <c r="O291" i="10"/>
  <c r="O290" i="10"/>
  <c r="O289" i="10"/>
  <c r="O288" i="10"/>
  <c r="O287" i="10"/>
  <c r="O286" i="10"/>
  <c r="O285" i="10"/>
  <c r="O284" i="10"/>
  <c r="O283" i="10"/>
  <c r="O282" i="10"/>
  <c r="O34" i="11"/>
  <c r="O88" i="11"/>
  <c r="O87" i="11"/>
  <c r="O61" i="11"/>
  <c r="O69" i="11"/>
  <c r="O83" i="11"/>
  <c r="O60" i="11"/>
  <c r="O75" i="11"/>
  <c r="O20" i="11"/>
  <c r="O50" i="11"/>
  <c r="O82" i="11"/>
  <c r="O68" i="11"/>
  <c r="O86" i="11"/>
  <c r="O74" i="11"/>
  <c r="O5" i="11"/>
  <c r="O49" i="11"/>
  <c r="O59" i="11"/>
  <c r="O48" i="11"/>
  <c r="O47" i="11"/>
  <c r="O46" i="11"/>
  <c r="O81" i="11"/>
  <c r="O19" i="11"/>
  <c r="O33" i="11"/>
  <c r="O18" i="11"/>
  <c r="O32" i="11"/>
  <c r="O58" i="11"/>
  <c r="O80" i="11"/>
  <c r="O31" i="11"/>
  <c r="O73" i="11"/>
  <c r="O17" i="11"/>
  <c r="O57" i="11"/>
  <c r="O79" i="11"/>
  <c r="O4" i="11"/>
  <c r="O56" i="11"/>
  <c r="O45" i="11"/>
  <c r="O67" i="11"/>
  <c r="O85" i="11"/>
  <c r="O16" i="11"/>
  <c r="O84" i="11"/>
  <c r="O44" i="11"/>
  <c r="O72" i="11"/>
  <c r="O15" i="11"/>
  <c r="O55" i="11"/>
  <c r="O43" i="11"/>
  <c r="O30" i="11"/>
  <c r="O71" i="11"/>
  <c r="O54" i="11"/>
  <c r="O78" i="11"/>
  <c r="O42" i="11"/>
  <c r="O53" i="11"/>
  <c r="O3" i="11"/>
  <c r="O29" i="11"/>
  <c r="O77" i="11"/>
  <c r="O14" i="11"/>
  <c r="O13" i="11"/>
  <c r="O12" i="11"/>
  <c r="O11" i="11"/>
  <c r="O28" i="11"/>
  <c r="O41" i="11"/>
  <c r="O40" i="11"/>
  <c r="O10" i="11"/>
  <c r="O70" i="11"/>
  <c r="O66" i="11"/>
  <c r="O27" i="11"/>
  <c r="O39" i="11"/>
  <c r="O38" i="11"/>
  <c r="O76" i="11"/>
  <c r="O2" i="11"/>
  <c r="O1" i="11"/>
  <c r="O9" i="11"/>
  <c r="O8" i="11"/>
  <c r="O65" i="11"/>
  <c r="O64" i="11"/>
  <c r="O37" i="11"/>
  <c r="O26" i="11"/>
  <c r="O7" i="11"/>
  <c r="O25" i="11"/>
  <c r="O52" i="11"/>
  <c r="O24" i="11"/>
  <c r="O63" i="11"/>
  <c r="O36" i="11"/>
  <c r="O23" i="11"/>
  <c r="O62" i="11"/>
  <c r="O22" i="11"/>
  <c r="O6" i="11"/>
  <c r="O35" i="11"/>
  <c r="O51" i="11"/>
  <c r="O21" i="11"/>
  <c r="O281" i="10"/>
  <c r="O280" i="10"/>
  <c r="O279" i="10"/>
  <c r="O278" i="10"/>
  <c r="O134" i="10"/>
  <c r="O133" i="10"/>
  <c r="O277" i="10"/>
  <c r="O276" i="10"/>
  <c r="O275" i="10"/>
  <c r="O132" i="10"/>
  <c r="O131" i="10"/>
  <c r="O274" i="10"/>
  <c r="O273" i="10"/>
  <c r="O130" i="10"/>
  <c r="O272" i="10"/>
  <c r="O129" i="10"/>
  <c r="O271" i="10"/>
  <c r="O128" i="10"/>
  <c r="O127" i="10"/>
  <c r="O270" i="10"/>
  <c r="O269" i="10"/>
  <c r="O268" i="10"/>
  <c r="O267" i="10"/>
  <c r="O266" i="10"/>
  <c r="O265" i="10"/>
  <c r="O264" i="10"/>
  <c r="O263" i="10"/>
  <c r="O262" i="10"/>
  <c r="O261" i="10"/>
  <c r="O260" i="10"/>
  <c r="O126" i="10"/>
  <c r="O259" i="10"/>
  <c r="O125" i="10"/>
  <c r="O258" i="10"/>
  <c r="O257" i="10"/>
  <c r="O124" i="10"/>
  <c r="O256" i="10"/>
  <c r="O255" i="10"/>
  <c r="O123" i="10"/>
  <c r="O122" i="10"/>
  <c r="O121" i="10"/>
  <c r="O254" i="10"/>
  <c r="O253" i="10"/>
  <c r="O252" i="10"/>
  <c r="O251" i="10"/>
  <c r="O120" i="10"/>
  <c r="O250" i="10"/>
  <c r="O249" i="10"/>
  <c r="O119" i="10"/>
  <c r="O118" i="10"/>
  <c r="O248" i="10"/>
  <c r="O247" i="10"/>
  <c r="O246" i="10"/>
  <c r="O245" i="10"/>
  <c r="O244" i="10"/>
  <c r="O243" i="10"/>
  <c r="O242" i="10"/>
  <c r="O241" i="10"/>
  <c r="O240" i="10"/>
  <c r="O117" i="10"/>
  <c r="O116" i="10"/>
  <c r="O115" i="10"/>
  <c r="O239" i="10"/>
  <c r="O238" i="10"/>
  <c r="O114" i="10"/>
  <c r="O237" i="10"/>
  <c r="O236" i="10"/>
  <c r="O235" i="10"/>
  <c r="O234" i="10"/>
  <c r="O233" i="10"/>
  <c r="O232" i="10"/>
  <c r="O231" i="10"/>
  <c r="O230" i="10"/>
  <c r="O229" i="10"/>
  <c r="O228" i="10"/>
  <c r="O227" i="10"/>
  <c r="O226" i="10"/>
  <c r="O225" i="10"/>
  <c r="O113" i="10"/>
  <c r="O224" i="10"/>
  <c r="O112" i="10"/>
  <c r="O223" i="10"/>
  <c r="O222" i="10"/>
  <c r="O221" i="10"/>
  <c r="O220" i="10"/>
  <c r="O219" i="10"/>
  <c r="O218" i="10"/>
  <c r="O217" i="10"/>
  <c r="O216" i="10"/>
  <c r="O215" i="10"/>
  <c r="O214" i="10"/>
  <c r="O213" i="10"/>
  <c r="O212" i="10"/>
  <c r="O211" i="10"/>
  <c r="O210" i="10"/>
  <c r="O209" i="10"/>
  <c r="O208" i="10"/>
  <c r="O207" i="10"/>
  <c r="O206" i="10"/>
  <c r="O30" i="10"/>
  <c r="O205" i="10"/>
  <c r="O111" i="10"/>
  <c r="O204" i="10"/>
  <c r="O110" i="10"/>
  <c r="O203" i="10"/>
  <c r="O202" i="10"/>
  <c r="O29" i="10"/>
  <c r="O201" i="10"/>
  <c r="O200" i="10"/>
  <c r="O199" i="10"/>
  <c r="O109" i="10"/>
  <c r="O198" i="10"/>
  <c r="O28" i="10"/>
  <c r="O197" i="10"/>
  <c r="O108" i="10"/>
  <c r="O196" i="10"/>
  <c r="O107" i="10"/>
  <c r="O195" i="10"/>
  <c r="O27" i="10"/>
  <c r="O194" i="10"/>
  <c r="O106" i="10"/>
  <c r="O193" i="10"/>
  <c r="O105" i="10"/>
  <c r="O104" i="10"/>
  <c r="O103" i="10"/>
  <c r="O102" i="10"/>
  <c r="O101" i="10"/>
  <c r="O192" i="10"/>
  <c r="O191" i="10"/>
  <c r="O100" i="10"/>
  <c r="O26" i="10"/>
  <c r="O99" i="10"/>
  <c r="O25" i="10"/>
  <c r="O7" i="10"/>
  <c r="O190" i="10"/>
  <c r="O189" i="10"/>
  <c r="O98" i="10"/>
  <c r="O97" i="10"/>
  <c r="O96" i="10"/>
  <c r="O188" i="10"/>
  <c r="O187" i="10"/>
  <c r="O24" i="10"/>
  <c r="O95" i="10"/>
  <c r="O186" i="10"/>
  <c r="O94" i="10"/>
  <c r="O93" i="10"/>
  <c r="O185" i="10"/>
  <c r="O184" i="10"/>
  <c r="O92" i="10"/>
  <c r="O183" i="10"/>
  <c r="O91" i="10"/>
  <c r="O90" i="10"/>
  <c r="O182" i="10"/>
  <c r="O181" i="10"/>
  <c r="O89" i="10"/>
  <c r="O180" i="10"/>
  <c r="O179" i="10"/>
  <c r="O178" i="10"/>
  <c r="O88" i="10"/>
  <c r="O87" i="10"/>
  <c r="O86" i="10"/>
  <c r="O85" i="10"/>
  <c r="O84" i="10"/>
  <c r="O177" i="10"/>
  <c r="O176" i="10"/>
  <c r="O175" i="10"/>
  <c r="O83" i="10"/>
  <c r="O23" i="10"/>
  <c r="O174" i="10"/>
  <c r="O6" i="10"/>
  <c r="O173" i="10"/>
  <c r="O172" i="10"/>
  <c r="O171" i="10"/>
  <c r="O82" i="10"/>
  <c r="O170" i="10"/>
  <c r="O5" i="10"/>
  <c r="O22" i="10"/>
  <c r="O81" i="10"/>
  <c r="O80" i="10"/>
  <c r="O79" i="10"/>
  <c r="O169" i="10"/>
  <c r="O78" i="10"/>
  <c r="O21" i="10"/>
  <c r="O77" i="10"/>
  <c r="O76" i="10"/>
  <c r="O4" i="10"/>
  <c r="O75" i="10"/>
  <c r="O168" i="10"/>
  <c r="O167" i="10"/>
  <c r="O166" i="10"/>
  <c r="O74" i="10"/>
  <c r="O73" i="10"/>
  <c r="O165" i="10"/>
  <c r="O72" i="10"/>
  <c r="O71" i="10"/>
  <c r="O70" i="10"/>
  <c r="O69" i="10"/>
  <c r="O164" i="10"/>
  <c r="O68" i="10"/>
  <c r="O163" i="10"/>
  <c r="O162" i="10"/>
  <c r="O67" i="10"/>
  <c r="O20" i="10"/>
  <c r="O19" i="10"/>
  <c r="O66" i="10"/>
  <c r="O161" i="10"/>
  <c r="O160" i="10"/>
  <c r="O159" i="10"/>
  <c r="O158" i="10"/>
  <c r="O65" i="10"/>
  <c r="O64" i="10"/>
  <c r="O63" i="10"/>
  <c r="O62" i="10"/>
  <c r="O61" i="10"/>
  <c r="O18" i="10"/>
  <c r="O17" i="10"/>
  <c r="O60" i="10"/>
  <c r="O59" i="10"/>
  <c r="O157" i="10"/>
  <c r="O156" i="10"/>
  <c r="O58" i="10"/>
  <c r="O155" i="10"/>
  <c r="O57" i="10"/>
  <c r="O154" i="10"/>
  <c r="O153" i="10"/>
  <c r="O56" i="10"/>
  <c r="O152" i="10"/>
  <c r="O55" i="10"/>
  <c r="O16" i="10"/>
  <c r="O151" i="10"/>
  <c r="O150" i="10"/>
  <c r="O54" i="10"/>
  <c r="O3" i="10"/>
  <c r="O2" i="10"/>
  <c r="O149" i="10"/>
  <c r="O53" i="10"/>
  <c r="O148" i="10"/>
  <c r="O52" i="10"/>
  <c r="O51" i="10"/>
  <c r="O50" i="10"/>
  <c r="O49" i="10"/>
  <c r="O48" i="10"/>
  <c r="O147" i="10"/>
  <c r="O47" i="10"/>
  <c r="O46" i="10"/>
  <c r="O45" i="10"/>
  <c r="O44" i="10"/>
  <c r="O43" i="10"/>
  <c r="O15" i="10"/>
  <c r="O146" i="10"/>
  <c r="O14" i="10"/>
  <c r="O42" i="10"/>
  <c r="O13" i="10"/>
  <c r="O12" i="10"/>
  <c r="O145" i="10"/>
  <c r="O144" i="10"/>
  <c r="O11" i="10"/>
  <c r="O41" i="10"/>
  <c r="O40" i="10"/>
  <c r="O39" i="10"/>
  <c r="O143" i="10"/>
  <c r="O38" i="10"/>
  <c r="O10" i="10"/>
  <c r="O37" i="10"/>
  <c r="O142" i="10"/>
  <c r="O36" i="10"/>
  <c r="O141" i="10"/>
  <c r="O140" i="10"/>
  <c r="O139" i="10"/>
  <c r="O35" i="10"/>
  <c r="O34" i="10"/>
  <c r="O138" i="10"/>
  <c r="O137" i="10"/>
  <c r="O136" i="10"/>
  <c r="O33" i="10"/>
  <c r="O32" i="10"/>
  <c r="O135" i="10"/>
  <c r="O31" i="10"/>
  <c r="O9" i="10"/>
  <c r="O8" i="10"/>
  <c r="O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</calcChain>
</file>

<file path=xl/sharedStrings.xml><?xml version="1.0" encoding="utf-8"?>
<sst xmlns="http://schemas.openxmlformats.org/spreadsheetml/2006/main" count="26421" uniqueCount="1952">
  <si>
    <t>Gene</t>
  </si>
  <si>
    <t>Gene MIM</t>
  </si>
  <si>
    <t>Phenotype</t>
  </si>
  <si>
    <t>Phenotype MIM</t>
  </si>
  <si>
    <t>Inheritance</t>
  </si>
  <si>
    <t>Outcome</t>
  </si>
  <si>
    <t>Age of Onset</t>
  </si>
  <si>
    <t xml:space="preserve">Intervention Considered </t>
  </si>
  <si>
    <t>Age of Intervention Implementation</t>
  </si>
  <si>
    <t>Severity</t>
  </si>
  <si>
    <t>Likelihood</t>
  </si>
  <si>
    <t>Efficacy</t>
  </si>
  <si>
    <t>Acceptability</t>
  </si>
  <si>
    <t>Knowledge</t>
  </si>
  <si>
    <t>Total</t>
  </si>
  <si>
    <t>CATEGORY</t>
  </si>
  <si>
    <t>RUSP Condition</t>
  </si>
  <si>
    <t>BabySeq Category</t>
  </si>
  <si>
    <t>CDH1</t>
  </si>
  <si>
    <t>Hereditary diffuse gastric cancer</t>
  </si>
  <si>
    <t>AD</t>
  </si>
  <si>
    <t>Gastric cancer</t>
  </si>
  <si>
    <t>Adulthood</t>
  </si>
  <si>
    <t>Referral to specialists for surveillance and/or preemptive management</t>
  </si>
  <si>
    <t>Variable</t>
  </si>
  <si>
    <t>B</t>
  </si>
  <si>
    <t>ABCC8</t>
  </si>
  <si>
    <t>Hyperinsulinemic hypoglycemia, familial 1</t>
  </si>
  <si>
    <t>AR</t>
  </si>
  <si>
    <t>Hyperinsulinemic hypoglycemia</t>
  </si>
  <si>
    <t>Neonatal</t>
  </si>
  <si>
    <t>Referral to specialists for surveillance and preemptive management</t>
  </si>
  <si>
    <t>A</t>
  </si>
  <si>
    <t>ADA</t>
  </si>
  <si>
    <t>Severe Combined Immunodeficiency due to ADA Deficiency</t>
  </si>
  <si>
    <t>Immunodeficiency - combined</t>
  </si>
  <si>
    <t>Infant</t>
  </si>
  <si>
    <t xml:space="preserve">Referral to specialists for surveillance and preemptive management </t>
  </si>
  <si>
    <t>APC</t>
  </si>
  <si>
    <t>Familial Adenomatous Polyposis</t>
  </si>
  <si>
    <t>Hereditary cancer predisposition</t>
  </si>
  <si>
    <t>Adolescent</t>
  </si>
  <si>
    <t>Childhood</t>
  </si>
  <si>
    <t>CARD11</t>
  </si>
  <si>
    <t>Immunodeficiency 11</t>
  </si>
  <si>
    <t>Immunodeficiency</t>
  </si>
  <si>
    <t>CASR</t>
  </si>
  <si>
    <t>Hyperparathyroidism, neonatal severe</t>
  </si>
  <si>
    <t>Hypercalcemia - severe</t>
  </si>
  <si>
    <t>CBS</t>
  </si>
  <si>
    <t>Homocystinuria, B6-responsive and nonresponsive types</t>
  </si>
  <si>
    <t>Thrombosis</t>
  </si>
  <si>
    <t>Referral to specialists for surveillance and dietary management</t>
  </si>
  <si>
    <t>Core</t>
  </si>
  <si>
    <t>CD3D</t>
  </si>
  <si>
    <t>Immunodeficiency 19</t>
  </si>
  <si>
    <t>CD3E</t>
  </si>
  <si>
    <t>Immunodeficiency 18 (Severe Combined Immunodeficiency)</t>
  </si>
  <si>
    <t>CISD2</t>
  </si>
  <si>
    <t>Wolfram syndrome 2</t>
  </si>
  <si>
    <t>Diabetes mellitus / insipidus</t>
  </si>
  <si>
    <t>C</t>
  </si>
  <si>
    <t>CORO1A</t>
  </si>
  <si>
    <t>Immunodeficiency 8</t>
  </si>
  <si>
    <t>Recurrent infection</t>
  </si>
  <si>
    <t>CPS1</t>
  </si>
  <si>
    <t>Carbamoylphosphate synthetase I deficiency</t>
  </si>
  <si>
    <t>Hyperammonemic crisis</t>
  </si>
  <si>
    <t>CSF2RA</t>
  </si>
  <si>
    <t>Surfactant metabolism dysfunction, pulmonary, 4 / Familial pulmonary alveolar proteinosis</t>
  </si>
  <si>
    <t>Syndromic manifestations</t>
  </si>
  <si>
    <t>Referral to specialists for surveillance and early management</t>
  </si>
  <si>
    <t>DCLRE1C</t>
  </si>
  <si>
    <t>Severe Combined Immunodeficiency, Athabascan Type</t>
  </si>
  <si>
    <t>DNMT3B</t>
  </si>
  <si>
    <t>Immunodeficiency-centromeric instability-facial anomalies syndrome 1</t>
  </si>
  <si>
    <t>DOCK8</t>
  </si>
  <si>
    <t>Hyper-IgE recurrent infection syndrome, autosomal recessive</t>
  </si>
  <si>
    <t>EDN3</t>
  </si>
  <si>
    <t>Waardenburg syndrome, type 4B</t>
  </si>
  <si>
    <t>Multiple and/or complex pattern</t>
  </si>
  <si>
    <t>Birth</t>
  </si>
  <si>
    <t>Waardenburg syndrome, type 4B (Dominant)</t>
  </si>
  <si>
    <t>EDNRB</t>
  </si>
  <si>
    <t>Waardenburg syndrome, type 4A</t>
  </si>
  <si>
    <t>Waardenburg syndrome, type 4A (Dominant)</t>
  </si>
  <si>
    <t>FAH</t>
  </si>
  <si>
    <t>Tyrosinemia, type I</t>
  </si>
  <si>
    <t>Liver failure and hepatocellular carcinoma</t>
  </si>
  <si>
    <t>FGFR3</t>
  </si>
  <si>
    <t>Muenke syndrome</t>
  </si>
  <si>
    <t>Craniosynostosis</t>
  </si>
  <si>
    <t>G6PC</t>
  </si>
  <si>
    <t>Glycogen Storage Disease 1a</t>
  </si>
  <si>
    <t>Severe hypoglycemia</t>
  </si>
  <si>
    <t>GAA</t>
  </si>
  <si>
    <t>Glycogen storage disease II (GSD2)</t>
  </si>
  <si>
    <t>GALT</t>
  </si>
  <si>
    <t xml:space="preserve">Galactosemia  </t>
  </si>
  <si>
    <t>Liver failure or E. coli sepsis</t>
  </si>
  <si>
    <t>GATA2</t>
  </si>
  <si>
    <t>Immunodeficiency 21</t>
  </si>
  <si>
    <t>Immunodeficiency and myeloid malignancies</t>
  </si>
  <si>
    <t>HBB</t>
  </si>
  <si>
    <t>Thalassemias, beta- (Major, AR)</t>
  </si>
  <si>
    <t>Anemia</t>
  </si>
  <si>
    <t>IL2RA</t>
  </si>
  <si>
    <t>Interleukin-2 receptor, alpha chain, deficiency of</t>
  </si>
  <si>
    <t>IL7R</t>
  </si>
  <si>
    <t>Severe Combined Immunodeficiency, T-cell Negative, B-cell / Natural Killer Cell-Positive Type</t>
  </si>
  <si>
    <t>IVD</t>
  </si>
  <si>
    <t>Isovaleric acidemia</t>
  </si>
  <si>
    <t>Metabolic decompensation</t>
  </si>
  <si>
    <t>KCNE1</t>
  </si>
  <si>
    <t>Jervell and Lange-Nielsen syndrome 2 (Recessive)</t>
  </si>
  <si>
    <t>Arrhythmia and severe cardiac events</t>
  </si>
  <si>
    <t>KCNJ11</t>
  </si>
  <si>
    <t>Hyperinsulinemic hypoglycemia, familial 2</t>
  </si>
  <si>
    <t>Diabetes mellitus, transient and permanent neonatal with neurologic features / Maturity-onset diabetes of the young, type 13</t>
  </si>
  <si>
    <t>Hyperglycemia</t>
  </si>
  <si>
    <t>KCNJ5</t>
  </si>
  <si>
    <t>Hyperaldosteronism, familial, type III</t>
  </si>
  <si>
    <t>Hypertensive crisis</t>
  </si>
  <si>
    <t>MAX</t>
  </si>
  <si>
    <t>Pheochromocytoma susceptibility</t>
  </si>
  <si>
    <t>Malignant pheochromocytoma / paraganglioma</t>
  </si>
  <si>
    <t>NAGS</t>
  </si>
  <si>
    <t>N-acetylglutamate synthase deficiency</t>
  </si>
  <si>
    <t>OTC</t>
  </si>
  <si>
    <t>Ornithine transcarbamylase deficiency (Males)</t>
  </si>
  <si>
    <t>X-linked</t>
  </si>
  <si>
    <t>PAH</t>
  </si>
  <si>
    <t>Phenylketonuria</t>
  </si>
  <si>
    <t>Intellectual disability</t>
  </si>
  <si>
    <t xml:space="preserve"> Referral to specialists for surveillance and dietary management</t>
  </si>
  <si>
    <t>PHOX2B</t>
  </si>
  <si>
    <t>Central hypoventilation syndrome, congenital, with or without Hirschsprung disease</t>
  </si>
  <si>
    <t>Hypoventilation</t>
  </si>
  <si>
    <t>PTPRC</t>
  </si>
  <si>
    <t>Severe Combined Immunodeficiency, T cell-negative, B-cell / Natural Killer-Cell Positive</t>
  </si>
  <si>
    <t>RAB23</t>
  </si>
  <si>
    <t>Carpenter Syndrome</t>
  </si>
  <si>
    <t>RAG1</t>
  </si>
  <si>
    <t>Severe combined immunodeficiency, B cell-negative</t>
  </si>
  <si>
    <t>RAG2</t>
  </si>
  <si>
    <t xml:space="preserve">Severe combined immunodeficiency, B cell-negative </t>
  </si>
  <si>
    <t>RB1</t>
  </si>
  <si>
    <t>Retinoblastoma</t>
  </si>
  <si>
    <t>RET</t>
  </si>
  <si>
    <t>Multiple endocrine neoplasia IIA / Multiple endocrine neoplasia IIB</t>
  </si>
  <si>
    <t>171400, 162300</t>
  </si>
  <si>
    <t>Medullary thyroid cancer</t>
  </si>
  <si>
    <t>SDHB</t>
  </si>
  <si>
    <t>Hereditary Paraganglioma-Pheochromocytoma Syndrome 4</t>
  </si>
  <si>
    <t>SLC37A4</t>
  </si>
  <si>
    <t>Glycogen Storage Disease Ib/Ic</t>
  </si>
  <si>
    <t>SRY</t>
  </si>
  <si>
    <t>46XY sex reversal 1</t>
  </si>
  <si>
    <t>Y-linked</t>
  </si>
  <si>
    <t>Gonadoblastoma</t>
  </si>
  <si>
    <t>TAT</t>
  </si>
  <si>
    <t>Tyrosinemia, type II</t>
  </si>
  <si>
    <t>Tyrosinemia manifestations</t>
  </si>
  <si>
    <t>Secondary</t>
  </si>
  <si>
    <t>ASCL1</t>
  </si>
  <si>
    <t>Central hypoventilation syndrome / Haddad syndrome</t>
  </si>
  <si>
    <t>BDNF</t>
  </si>
  <si>
    <t>Central hypoventilation syndrome</t>
  </si>
  <si>
    <t>CD247</t>
  </si>
  <si>
    <t>Immunodeficiency due to defect in CD3-zeta</t>
  </si>
  <si>
    <t>CD3G</t>
  </si>
  <si>
    <t>Immunodeficiency 17, CD3 gamma deficient</t>
  </si>
  <si>
    <t>CSF2RB</t>
  </si>
  <si>
    <t>Surfactant metabolic dysfunction, pulmonary, 5 / Familial pulmonary alveolar proteinosis</t>
  </si>
  <si>
    <t>Central hypoventilation syndrome / Waardenburg syndrome, type 4B, {Hirschsprung disease, susceptibility to, 4}</t>
  </si>
  <si>
    <t>F11</t>
  </si>
  <si>
    <t>Factor XI deficiency, autosomal dominant</t>
  </si>
  <si>
    <t>Bleeding</t>
  </si>
  <si>
    <t>GDNF</t>
  </si>
  <si>
    <t>IL21R</t>
  </si>
  <si>
    <t>Immunodeficiency, primary, autosomal recessive, IL21R-related</t>
  </si>
  <si>
    <t>LCK</t>
  </si>
  <si>
    <t>Immunodeficiency 22</t>
  </si>
  <si>
    <t>EPCAM</t>
  </si>
  <si>
    <t>Colorectal cancer, hereditary nonpolyposis, type 8</t>
  </si>
  <si>
    <t>MLH1</t>
  </si>
  <si>
    <t>Lynch syndrome</t>
  </si>
  <si>
    <t>MSH2</t>
  </si>
  <si>
    <t>MSH6</t>
  </si>
  <si>
    <t>MUTYH</t>
  </si>
  <si>
    <t>Attenuated FAP / MUTYH-associated polyposis</t>
  </si>
  <si>
    <t>PMS2</t>
  </si>
  <si>
    <t>POLD1</t>
    <phoneticPr fontId="0" type="noConversion"/>
  </si>
  <si>
    <t xml:space="preserve">{Colorectal cancer, susceptibility to, 10} </t>
  </si>
  <si>
    <t>POLE</t>
  </si>
  <si>
    <t>{Colorectal cancer, susceptibility to, 12}</t>
  </si>
  <si>
    <t>45, X</t>
  </si>
  <si>
    <t>N/A</t>
  </si>
  <si>
    <t>Turner syndrome</t>
  </si>
  <si>
    <t>Heart disease</t>
  </si>
  <si>
    <t>Diabetes mellitus, transient and permanent neonatal</t>
  </si>
  <si>
    <t>ACADM</t>
  </si>
  <si>
    <t>Acyl-CoA Dehydrogenase, Medium Chain, Deficiency of</t>
  </si>
  <si>
    <t>Hypoglycemia - profound</t>
  </si>
  <si>
    <t>ACADVL</t>
  </si>
  <si>
    <t>VLCAD deficiency</t>
  </si>
  <si>
    <t>Hypoglycemic crises</t>
  </si>
  <si>
    <t>ACAT1</t>
  </si>
  <si>
    <t>Alpha-Methylacetoacetic Aciduria</t>
  </si>
  <si>
    <t>Severe metabolic acidosis</t>
  </si>
  <si>
    <t>ACTG1</t>
  </si>
  <si>
    <t>Deafness, autosomal dominant 20/26</t>
  </si>
  <si>
    <t>Communication deficits</t>
  </si>
  <si>
    <t>AIP</t>
  </si>
  <si>
    <t>Pituitary adenoma, growth hormone-secreting / Pituitary adenoma, ACTH-secreting / Pituitary adenoma, prolactin-secreting</t>
  </si>
  <si>
    <t>102200, 219090, 600634</t>
  </si>
  <si>
    <t>Pituitary adenoma</t>
  </si>
  <si>
    <t>ALB</t>
  </si>
  <si>
    <t>Familial dysalbuminemic hyperthyroxinemia</t>
  </si>
  <si>
    <t>Dysalbuminemic hyperthyroxinemia</t>
  </si>
  <si>
    <t>ALDOB</t>
  </si>
  <si>
    <t>Fructose intolerance</t>
  </si>
  <si>
    <t>Fructose intolerance manifestations</t>
  </si>
  <si>
    <t>APOB</t>
  </si>
  <si>
    <t>Familial hypercholesterolemia due to ligand-defective APOB</t>
  </si>
  <si>
    <t>Hypercholesterolemia and cardiovascular disease</t>
  </si>
  <si>
    <t>ATP6V1B1</t>
  </si>
  <si>
    <t>Renal tubular acidosis with deafness</t>
  </si>
  <si>
    <t>Renal tubular acidosis</t>
  </si>
  <si>
    <t>BSND</t>
  </si>
  <si>
    <t>Bartter syndrome type 4A (recessive)</t>
  </si>
  <si>
    <t>BTD</t>
  </si>
  <si>
    <t>Biotinidase Deficiency</t>
  </si>
  <si>
    <t>Developmental delay</t>
  </si>
  <si>
    <t>CACNA1S</t>
  </si>
  <si>
    <t>Malignant hyperthermia susceptibility 5</t>
  </si>
  <si>
    <t>Anesthesia-induced malignant hyperthermia</t>
  </si>
  <si>
    <t>Hypocalcemia, AD, w/ or w/o Bartter syndrome</t>
  </si>
  <si>
    <t>Hypocalcemia</t>
  </si>
  <si>
    <t>CDC73</t>
  </si>
  <si>
    <t>Hyperparathyroidism, familial primary</t>
  </si>
  <si>
    <t>Parathyroid carcinoma</t>
  </si>
  <si>
    <t>CDH23</t>
  </si>
  <si>
    <t>Deafness, autosomal recessive 12 (DFNB12)</t>
  </si>
  <si>
    <t>CIB2</t>
  </si>
  <si>
    <t>Deafness, autosomal recessive 48</t>
  </si>
  <si>
    <t>CLDN14</t>
  </si>
  <si>
    <t>Deafness, autosomal recessive 29</t>
  </si>
  <si>
    <t>CLPP</t>
  </si>
  <si>
    <t>Deafness, autosomal recessive 81 (aka Perrault syndrome 3)</t>
  </si>
  <si>
    <t>COL11A1</t>
  </si>
  <si>
    <t>Stickler syndrome, type II / Marshall syndrome</t>
  </si>
  <si>
    <t>COL11A2</t>
  </si>
  <si>
    <t>Otospondylomegaepiphyseal Dysplasia</t>
  </si>
  <si>
    <t>Stickler Syndrome, Type III</t>
  </si>
  <si>
    <t>Deafness, autosomal recessive 53</t>
  </si>
  <si>
    <t>COL2A1</t>
  </si>
  <si>
    <t>Stickler syndrome, type I / Epiphyseal dysplasia, multiple, with myopia and deafness / Kniest dysplasia / Spondyloperipheral dysplasia</t>
  </si>
  <si>
    <t>COL9A1</t>
  </si>
  <si>
    <t>Stickler syndrome, type IV</t>
  </si>
  <si>
    <t>CPT2</t>
  </si>
  <si>
    <t>Myopathy due to CPTII Deficiency</t>
  </si>
  <si>
    <t>Myopathy and rhabdomyolysis</t>
  </si>
  <si>
    <t>CTNS</t>
  </si>
  <si>
    <t>Cystinosis</t>
  </si>
  <si>
    <t>Kidney failure</t>
  </si>
  <si>
    <t>CYP21A2</t>
  </si>
  <si>
    <t>Adrenal hyperplasia, congenital, due to 21-hydroxylase deficiency</t>
  </si>
  <si>
    <t>Salt-wasting crises</t>
  </si>
  <si>
    <t>CYP27B1</t>
  </si>
  <si>
    <t>Vitamin D-dependent rickets, type I</t>
  </si>
  <si>
    <t>Bone disease</t>
  </si>
  <si>
    <t>CYRL1</t>
  </si>
  <si>
    <t>Nonsyndromic hearing loss</t>
  </si>
  <si>
    <t>DFNB59 / PJVK</t>
  </si>
  <si>
    <t>Non-Syndromic Deafness, Recessive</t>
  </si>
  <si>
    <t>Communication deficits with or without auditory neuropathy spectrum disorder</t>
  </si>
  <si>
    <t>DUOX2</t>
  </si>
  <si>
    <t>Thyroid dyshormonogenesis 6</t>
  </si>
  <si>
    <t>Hypothyroidism</t>
  </si>
  <si>
    <t>DUOXA2</t>
  </si>
  <si>
    <t>Thyroid dyshormonogenesis 5</t>
  </si>
  <si>
    <t>ELN</t>
  </si>
  <si>
    <t>Cutis Laxa, AD 1 / Supravalvar aortic stenosis</t>
  </si>
  <si>
    <t>Heart failure</t>
  </si>
  <si>
    <t>ESPN</t>
  </si>
  <si>
    <t>Deafness, autosomal recessive 36</t>
  </si>
  <si>
    <t>Communication deficits with or without vestibular involvement</t>
  </si>
  <si>
    <t>ESRRB</t>
  </si>
  <si>
    <t>Non-Syndromic Deafness, Recessive 35</t>
  </si>
  <si>
    <t>ETFDH</t>
  </si>
  <si>
    <t>Coenzyme Q10 Deficiency, secondary</t>
  </si>
  <si>
    <t>Myopathy - isolated</t>
  </si>
  <si>
    <t>F10</t>
  </si>
  <si>
    <t>Factor X deficiency</t>
  </si>
  <si>
    <t>Factor XI deficiency, autosomal recessive</t>
  </si>
  <si>
    <t>F13A1</t>
  </si>
  <si>
    <t>Factor XIIIA deficiency</t>
  </si>
  <si>
    <t>Intracranial hemorrhage</t>
  </si>
  <si>
    <t>F13B</t>
  </si>
  <si>
    <t>Factor XIIIB deficiency</t>
  </si>
  <si>
    <t>F2</t>
  </si>
  <si>
    <t>Prothrombin Deficiency, congenital (Dysprothrombinemia, Hypoprothrombinemia)</t>
  </si>
  <si>
    <t>F5</t>
  </si>
  <si>
    <t>Factor V deficiency</t>
  </si>
  <si>
    <t>F7</t>
  </si>
  <si>
    <t>Factor VII deficiency</t>
  </si>
  <si>
    <t>F8</t>
  </si>
  <si>
    <t>Hemophilia A</t>
  </si>
  <si>
    <t>Bleeding </t>
  </si>
  <si>
    <t>F9</t>
  </si>
  <si>
    <t>Hemophilia B</t>
  </si>
  <si>
    <t>FBP1</t>
  </si>
  <si>
    <t>Fructose bisphosphatase deficiency</t>
  </si>
  <si>
    <t>Hypoglycemia and metabolic acidosis</t>
  </si>
  <si>
    <t>FGF3</t>
  </si>
  <si>
    <t>Deafness, congenital with inner ear agenesis, microtia, and microdontia</t>
  </si>
  <si>
    <t>FOLR1</t>
  </si>
  <si>
    <t>Neurodegeneration due to cerebral folate transport deficiency</t>
  </si>
  <si>
    <t>Neurodegeneration</t>
  </si>
  <si>
    <t>G6PD</t>
  </si>
  <si>
    <t>Hemolytic  anemia due to G6PD deficiency</t>
  </si>
  <si>
    <t>Hemolytic anemia</t>
  </si>
  <si>
    <t>GALK1</t>
  </si>
  <si>
    <t>Galactokinase Deficiency with Cataracts</t>
  </si>
  <si>
    <t>Vision impairment</t>
  </si>
  <si>
    <t>GATA3</t>
  </si>
  <si>
    <t>Hypoparathyroidism, sensorineural deafness, and renal dysplasia</t>
  </si>
  <si>
    <t>GBA</t>
  </si>
  <si>
    <t>Gaucher Disease, Type I</t>
  </si>
  <si>
    <t>GCH1</t>
  </si>
  <si>
    <t>GTPCH1 deficiency (biopterin deficiency)</t>
  </si>
  <si>
    <t>Neurologic involvement</t>
  </si>
  <si>
    <t>Dystonia, DOPA-responsive, with or without hyperphenylalaninemia</t>
  </si>
  <si>
    <t>Dystonia</t>
  </si>
  <si>
    <t>GCK</t>
  </si>
  <si>
    <t xml:space="preserve">Diabetes mellitus, permanent neonatal </t>
  </si>
  <si>
    <t>GGCX</t>
  </si>
  <si>
    <t>Vitamin K-dependent coagulation defect</t>
  </si>
  <si>
    <t>GIF</t>
  </si>
  <si>
    <t>Intrinsic factor deficiency</t>
  </si>
  <si>
    <t>Pernicious anemia</t>
  </si>
  <si>
    <t>GIPC3</t>
  </si>
  <si>
    <t>Deafness, Autosomal Recessive 15</t>
  </si>
  <si>
    <t>GJB2</t>
  </si>
  <si>
    <t>Deafness, autosomal recessive 1A (DFNB1A)</t>
  </si>
  <si>
    <t>GJB2-related hearing loss and related disorders</t>
  </si>
  <si>
    <t>Communication deficits with or without vision loss</t>
  </si>
  <si>
    <t>GJB6</t>
  </si>
  <si>
    <t>Non-Syndromic Deafness, Recessive 1B</t>
  </si>
  <si>
    <t>GP1BB</t>
  </si>
  <si>
    <t>Bernard-Soulier Syndrome, type B</t>
  </si>
  <si>
    <t>GP6</t>
  </si>
  <si>
    <t>Bleeding disorder, platelet-type, 11</t>
  </si>
  <si>
    <t>GP9</t>
  </si>
  <si>
    <t>Bernard-Soulier Syndrome, type C</t>
  </si>
  <si>
    <t>GPSM2</t>
  </si>
  <si>
    <t>Chudley-McCullough Syndrome</t>
  </si>
  <si>
    <t>GRXCR1</t>
  </si>
  <si>
    <t>Deafness, autosomal recessive 25</t>
  </si>
  <si>
    <t>GYS2</t>
  </si>
  <si>
    <t>Glycogen Storage Disease, type 0</t>
  </si>
  <si>
    <t>Hypoglycemia</t>
  </si>
  <si>
    <t>HADH</t>
  </si>
  <si>
    <t xml:space="preserve">3-Hydroxyacyl-CoA Dehydrogenase Deficiency </t>
  </si>
  <si>
    <t>HADHA</t>
  </si>
  <si>
    <t xml:space="preserve">LCHAD deficiency </t>
  </si>
  <si>
    <t>HAMP</t>
  </si>
  <si>
    <t>Hemochromatosis, type 2B</t>
  </si>
  <si>
    <t>Iron overload</t>
  </si>
  <si>
    <t>Hb S/C</t>
  </si>
  <si>
    <t>Sickle cell anemia</t>
  </si>
  <si>
    <t>HBG2</t>
  </si>
  <si>
    <t>Cyanosis, transient neonatal</t>
  </si>
  <si>
    <t>Anemia and cyanosis</t>
  </si>
  <si>
    <t>HFE2</t>
  </si>
  <si>
    <t>Hemochromatosis, type 2A</t>
  </si>
  <si>
    <t>HGF</t>
  </si>
  <si>
    <t>Deafness, autosomal recessive 39</t>
  </si>
  <si>
    <t>HLCS</t>
  </si>
  <si>
    <t>Holocarboxylase synthetase deficiency</t>
  </si>
  <si>
    <t>Seizures</t>
  </si>
  <si>
    <t>HMGCS2</t>
  </si>
  <si>
    <t>HMG-CoA synthase-2 deficiency</t>
  </si>
  <si>
    <t>Hypoketotic hypoglycemic</t>
  </si>
  <si>
    <t>HPS1</t>
  </si>
  <si>
    <t>Hermansky-Pudlak syndrome 1</t>
  </si>
  <si>
    <t>HPS3</t>
  </si>
  <si>
    <t>Hermansky-Pudlak Syndrome 3</t>
  </si>
  <si>
    <t>HPS4</t>
  </si>
  <si>
    <t>Hermansky-Pudlak Syndrome 4</t>
  </si>
  <si>
    <t>HSD11B2</t>
  </si>
  <si>
    <t>Apparent mineralocorticoid excess</t>
  </si>
  <si>
    <t>HSD3B2</t>
  </si>
  <si>
    <t>3-beta-hydroxysteroid dehydrogenase, type II, deficiency</t>
  </si>
  <si>
    <t>IL2RG</t>
  </si>
  <si>
    <t>Severe Combined Immunodeficiency, X-linked</t>
  </si>
  <si>
    <t>ILDR1</t>
  </si>
  <si>
    <t>Deafness, autosomal recessive 42</t>
  </si>
  <si>
    <t>INS</t>
  </si>
  <si>
    <t>Diabetes mellitus, permanent neonatal</t>
  </si>
  <si>
    <t>ITGA2B</t>
  </si>
  <si>
    <t>Glanzmann thrombasthenia</t>
  </si>
  <si>
    <t>ITGB3</t>
  </si>
  <si>
    <t>Bleeding disorder, platelet-type, 16</t>
  </si>
  <si>
    <t>IYD</t>
  </si>
  <si>
    <t>Thyroid dyshormonogenesis 4</t>
  </si>
  <si>
    <t>JAK3</t>
  </si>
  <si>
    <t>SCID, AR, T-negative/B-positive type</t>
  </si>
  <si>
    <t>KARS</t>
  </si>
  <si>
    <t>Deafness, autosomal recessive 89</t>
  </si>
  <si>
    <t>KCNQ4</t>
  </si>
  <si>
    <t>Deafness, autosomal dominant 2A</t>
  </si>
  <si>
    <t>LARS2</t>
  </si>
  <si>
    <t>Perrault Syndrome 4</t>
  </si>
  <si>
    <t>LDLR</t>
  </si>
  <si>
    <t>Familial hypercholesterolemia (heterozygous)</t>
  </si>
  <si>
    <t>LHX3</t>
  </si>
  <si>
    <t>Pituitary hormone deficiency, combined, 3</t>
  </si>
  <si>
    <t>Pituitary hormone deficiency manifestations</t>
  </si>
  <si>
    <t>LOXHD1</t>
  </si>
  <si>
    <t>Deafness, autosomal recessive 77</t>
  </si>
  <si>
    <t>LRTOMT</t>
  </si>
  <si>
    <t>Deafness, autosomal recessive 63</t>
  </si>
  <si>
    <t>MARVELD2</t>
  </si>
  <si>
    <t>Deafness, autosomal recessive 49</t>
  </si>
  <si>
    <t>MEFV (heterozygous/homozygous)</t>
  </si>
  <si>
    <t>Familial Mediterranean fever, AD/AR, Classic mutations associated with renal failure</t>
  </si>
  <si>
    <t>134610 / 249100</t>
  </si>
  <si>
    <t>Amyloidosis and renal failure</t>
  </si>
  <si>
    <t>MEN1</t>
  </si>
  <si>
    <t>Multiple endocrine neoplasia 1</t>
  </si>
  <si>
    <t>MITF</t>
  </si>
  <si>
    <t>Waardenburg Syndrome, type 2A</t>
  </si>
  <si>
    <t>MMAA</t>
  </si>
  <si>
    <t>Methylmalonic aciduria, vitamin B12-responsive</t>
  </si>
  <si>
    <t>MPI</t>
  </si>
  <si>
    <t>CDG1b</t>
  </si>
  <si>
    <t>MSRB3</t>
  </si>
  <si>
    <t>Deafness, autosomal recessive 74</t>
  </si>
  <si>
    <t>MTHFR</t>
  </si>
  <si>
    <t>Homocystinuria due to MTHFR deficiency</t>
  </si>
  <si>
    <t>MYH9</t>
  </si>
  <si>
    <t>MYH9-related disorders (MYH9RD)</t>
  </si>
  <si>
    <t>Macrothrombocytopenia</t>
  </si>
  <si>
    <t>MYO15A</t>
  </si>
  <si>
    <t>Deafness, autosomal recessive 3</t>
  </si>
  <si>
    <t>MYO6</t>
  </si>
  <si>
    <t>Non-Syndromic Deafness, Recessive 37</t>
  </si>
  <si>
    <t>Non-Syndromic Deafness, Dominant 22</t>
  </si>
  <si>
    <t>MYO7A</t>
  </si>
  <si>
    <t>Deafness, autosomal recessive, 2</t>
  </si>
  <si>
    <t>NBEAL2</t>
  </si>
  <si>
    <t>Gray Platelet syndrome</t>
  </si>
  <si>
    <t>NKX2-1</t>
  </si>
  <si>
    <t>Choreoathetosis, hypothyroidism, and neonatal respiratory distress</t>
  </si>
  <si>
    <t>NLRP3</t>
  </si>
  <si>
    <t>Muckle-Wells syndrome / CINCA syndrome / Familial cold-induced inflammatory syndrome 1</t>
  </si>
  <si>
    <t>Ornithine transcarbamylase deficiency (Females)</t>
  </si>
  <si>
    <t>OTOA</t>
  </si>
  <si>
    <t>Deafness, autosomal recessive 22</t>
  </si>
  <si>
    <t>OTOF</t>
  </si>
  <si>
    <t>Deafness, autosomal recessive 9</t>
  </si>
  <si>
    <t>Communication deficits and/or auditory neuropathy</t>
  </si>
  <si>
    <t>OTOG</t>
  </si>
  <si>
    <t>Deafness, autosomal recessive 18B</t>
  </si>
  <si>
    <t>OTOGL</t>
  </si>
  <si>
    <t>Deafness, autosomal recessive 84B</t>
  </si>
  <si>
    <t>P2RY12</t>
  </si>
  <si>
    <t>Bleeding disorder, platelet-type, 8</t>
  </si>
  <si>
    <t>PAX3</t>
  </si>
  <si>
    <t>Waardenburg Syndrome, type 3</t>
  </si>
  <si>
    <t>Waardenburg Syndrome, type 1</t>
  </si>
  <si>
    <t>PAX8</t>
  </si>
  <si>
    <t>Hypothyroidism, congenital, due to thyroid dysgenesis or hypoplasia</t>
  </si>
  <si>
    <t>Thyroid dysgenesis</t>
  </si>
  <si>
    <t>PCDH15</t>
  </si>
  <si>
    <t>Deafness, autosomal recessive 23</t>
  </si>
  <si>
    <t>PCSK9</t>
  </si>
  <si>
    <t>Familial hypercholesterolemia 3</t>
  </si>
  <si>
    <t>PDX1</t>
  </si>
  <si>
    <t>Pancreatic agenesis 1</t>
  </si>
  <si>
    <t>Neonatal diabetes mellitus</t>
  </si>
  <si>
    <t>PHKA2</t>
  </si>
  <si>
    <t>Glycogen Storage Disease, type IXa1/IXa2</t>
  </si>
  <si>
    <t>Severe hypoglycemic episode</t>
  </si>
  <si>
    <t>PHKG2</t>
  </si>
  <si>
    <t>Liver Phosphorylase Kinase Deficiency / Glycogen Storage Disease IXC (GSD9C)</t>
  </si>
  <si>
    <t>Hypoglycemia and hepatomegaly</t>
  </si>
  <si>
    <t>PLAU</t>
  </si>
  <si>
    <t>Quebec Platelet Disorder</t>
  </si>
  <si>
    <t>PNPO</t>
  </si>
  <si>
    <t>Pyridoxamine 5'-phosphate oxidase deficiency</t>
  </si>
  <si>
    <t>Microcephaly and neurologic involvement</t>
  </si>
  <si>
    <t>POU3F4</t>
  </si>
  <si>
    <t>Deafness, X-linked 2</t>
  </si>
  <si>
    <t>POU4F3</t>
  </si>
  <si>
    <t>Deafness, autosomal dominant 15</t>
  </si>
  <si>
    <t>PROP1</t>
  </si>
  <si>
    <t>Pituitary hormone deficiency, combined, 2</t>
  </si>
  <si>
    <t>Growth failure / failure to thrive</t>
  </si>
  <si>
    <t>PRPS1</t>
  </si>
  <si>
    <t>Deafness, X-linked 1</t>
  </si>
  <si>
    <t>PTPRQ</t>
  </si>
  <si>
    <t>Deafness, autosomal recessive 84A</t>
  </si>
  <si>
    <t>PTS</t>
  </si>
  <si>
    <t>Hyperphenylalaninemia, BH4-deficient, A</t>
  </si>
  <si>
    <t>Hyperphenylalaninemia with cognitive impairment</t>
  </si>
  <si>
    <t>PYGL</t>
  </si>
  <si>
    <t>Glycogen Storage Disease VI</t>
  </si>
  <si>
    <t>QDPR</t>
  </si>
  <si>
    <t>Hyperphenylalaninemia, BH4-deficient, C</t>
  </si>
  <si>
    <t>RDX</t>
  </si>
  <si>
    <t>Deafness, autosomal recessive 24</t>
  </si>
  <si>
    <t>RYR1</t>
  </si>
  <si>
    <t>Malignant hyperthermia susceptibility</t>
  </si>
  <si>
    <t>S1PR2</t>
  </si>
  <si>
    <t>Deafness, autosomal recessive 68</t>
  </si>
  <si>
    <t>SCN4A</t>
  </si>
  <si>
    <t>Hyperkalemic periodic paralysis, type 2</t>
  </si>
  <si>
    <t>Episodic weakness and progressive myopathy</t>
  </si>
  <si>
    <t>SCNN1A</t>
  </si>
  <si>
    <t>Pseudohypoaldosteronism, type I</t>
  </si>
  <si>
    <t>Hyponatremia</t>
  </si>
  <si>
    <t>SCNN1B</t>
  </si>
  <si>
    <t>Liddle Syndrome</t>
  </si>
  <si>
    <t>SCNN1G</t>
  </si>
  <si>
    <t>SIX1</t>
  </si>
  <si>
    <t>Branchio-oto-renal related disorders</t>
  </si>
  <si>
    <t>SLC19A2</t>
  </si>
  <si>
    <t>Thiamine-responsive megaloblastic anemia syndrome</t>
  </si>
  <si>
    <t>SLC19A3</t>
  </si>
  <si>
    <t>Thiamine metabolism dysfunction syndrome 2 (biotin- or thiamine-responsive encephalopathy type 2)</t>
  </si>
  <si>
    <t>Encephalopathy</t>
  </si>
  <si>
    <t>SLC22A5</t>
  </si>
  <si>
    <t>Carnitine deficiency, systemic primary</t>
  </si>
  <si>
    <t>SLC25A20</t>
  </si>
  <si>
    <t xml:space="preserve">Carnitine-Acylcarnitine Translocase Deficiency </t>
  </si>
  <si>
    <t>SLC26A4</t>
  </si>
  <si>
    <t xml:space="preserve">Pendred syndrome / Deafness, autosomal recessive 4, with enlarged vestibular aqueduct; </t>
  </si>
  <si>
    <t>SLC39A4</t>
  </si>
  <si>
    <t xml:space="preserve">Acrodermatitis enteropathica </t>
  </si>
  <si>
    <t>SLC5A5</t>
  </si>
  <si>
    <t>Thyroid dyshormonogenesis 1</t>
  </si>
  <si>
    <t>SLITRK6</t>
  </si>
  <si>
    <t>Deafness and myopia</t>
  </si>
  <si>
    <t>SMPX</t>
  </si>
  <si>
    <t>Deafness, X-Linked 4 (Affected hemizygous males and homozygous females)</t>
  </si>
  <si>
    <t>SNAI2</t>
  </si>
  <si>
    <t>Waardenburg Syndrome, type 2D</t>
  </si>
  <si>
    <t>SOX10</t>
  </si>
  <si>
    <t>Waardenburg syndrome, type 4C / type 2E</t>
  </si>
  <si>
    <t>SPR</t>
  </si>
  <si>
    <t>Dystonia, dopa-responsive, due to sepiapterin reductase deficiency</t>
  </si>
  <si>
    <t>STAR</t>
  </si>
  <si>
    <t>Lipoid adrenal hyperplasia</t>
  </si>
  <si>
    <t>STRC</t>
  </si>
  <si>
    <t>Deafness, autosomal recessive 16</t>
  </si>
  <si>
    <t>TBC1D24</t>
  </si>
  <si>
    <t>Deafness, autosomal recessive 86</t>
  </si>
  <si>
    <t>TBX19</t>
  </si>
  <si>
    <t>Adrenocorticotropic hormone deficiency</t>
  </si>
  <si>
    <t>TCN2</t>
  </si>
  <si>
    <t>Transcobalamin II deficiency</t>
  </si>
  <si>
    <t>Failure to thrive</t>
  </si>
  <si>
    <t>TECTA</t>
  </si>
  <si>
    <t>Deafness, autosomal recessive 21 (DFNB21)</t>
  </si>
  <si>
    <t>Deafness, autosomal dominant 8/12 (DFNA12)</t>
  </si>
  <si>
    <t>TFR2</t>
  </si>
  <si>
    <t>Hemochromatosis, type 3</t>
  </si>
  <si>
    <t>TG</t>
  </si>
  <si>
    <t>Thyroid dyshormonogenesis 3</t>
  </si>
  <si>
    <t>TGFB3</t>
  </si>
  <si>
    <t>Loeys-Dietz Syndrome 5</t>
  </si>
  <si>
    <t>TH</t>
  </si>
  <si>
    <t>Segawa syndrome, recessive</t>
  </si>
  <si>
    <t>Intellectual disability and psychomotor degeneration</t>
  </si>
  <si>
    <t>TMC1</t>
  </si>
  <si>
    <t>Deafness, Autosomal Recessive 7</t>
  </si>
  <si>
    <t>TMIE</t>
  </si>
  <si>
    <t>Deafness, autosomal recessive 6</t>
  </si>
  <si>
    <t>TMPRSS3</t>
  </si>
  <si>
    <t>Deafness, autosomal recessive 8/10</t>
  </si>
  <si>
    <t>TPO</t>
  </si>
  <si>
    <t>Thyroid dyshormonogenesis 2A</t>
  </si>
  <si>
    <t>TPRN</t>
  </si>
  <si>
    <t>Deafness, autosomal recessive 79</t>
  </si>
  <si>
    <t>TRIOBP</t>
  </si>
  <si>
    <t>Deafness, autosomal recessive 28</t>
  </si>
  <si>
    <t>TTPA</t>
  </si>
  <si>
    <t>Ataxia with isolated vitamin E deficiency</t>
  </si>
  <si>
    <t>Ataxia - progressive</t>
  </si>
  <si>
    <t>USH1C</t>
  </si>
  <si>
    <t>Deafness, autosomal recessive 18A</t>
  </si>
  <si>
    <t>VWF</t>
  </si>
  <si>
    <t>von Willebrand disease, types 2A, 2B, 2M, and 2N</t>
  </si>
  <si>
    <t xml:space="preserve">Bleeding - mild to moderate mucocutaneous </t>
  </si>
  <si>
    <t>von Willibrand disease, type 3</t>
  </si>
  <si>
    <t xml:space="preserve">Bleeding - severe mucocutaneous and musculoskeletal </t>
  </si>
  <si>
    <t>von Willebrand disease, type 1</t>
  </si>
  <si>
    <t xml:space="preserve">Bleeding - mild mucocutaneous </t>
  </si>
  <si>
    <t>WT1</t>
  </si>
  <si>
    <t>WT1-related Wilms</t>
  </si>
  <si>
    <t>Wilms tumor</t>
  </si>
  <si>
    <t>ZAP70</t>
  </si>
  <si>
    <t>Selective T-cell defect</t>
  </si>
  <si>
    <t>ACADS</t>
  </si>
  <si>
    <t>Short-Chain Acyl-CoA Dehydrogenase (SCAD) Deficiency - Infantile</t>
  </si>
  <si>
    <t>ACADSB</t>
  </si>
  <si>
    <t>2-Methylbutyrylglycinuria</t>
  </si>
  <si>
    <t>ANO6</t>
  </si>
  <si>
    <t>Scott syndrome</t>
  </si>
  <si>
    <t>Bleeding and hemorrhagic diathesis</t>
  </si>
  <si>
    <t>AP3B1</t>
  </si>
  <si>
    <t>Hermansky-Pudlak Syndrome 2</t>
  </si>
  <si>
    <t>BCHE</t>
  </si>
  <si>
    <t>Increased sensitivity to choline ester anesthesia</t>
  </si>
  <si>
    <t>Prolonged apnea</t>
  </si>
  <si>
    <t>BLOC1S3</t>
  </si>
  <si>
    <t>Hermansky-Pudlak Syndrome 8</t>
  </si>
  <si>
    <t>BLOC1S6</t>
  </si>
  <si>
    <t>Hermansky-Pudlak syndrome, 9</t>
  </si>
  <si>
    <t>CACNA1D</t>
  </si>
  <si>
    <t>Sinoatrial Node Dysfunction and Deafness</t>
  </si>
  <si>
    <t>CCDC50</t>
  </si>
  <si>
    <t>Deafness, autosomal dominant 44</t>
  </si>
  <si>
    <t>CEACAM16</t>
  </si>
  <si>
    <t>?Deafness, autosomal dominant 4B</t>
  </si>
  <si>
    <t>Deafness, autosomal dominant 13 (DFNA13)</t>
  </si>
  <si>
    <t xml:space="preserve">Adolescent </t>
  </si>
  <si>
    <t>DFNA5</t>
  </si>
  <si>
    <t>Deafness, autosomal dominant 5</t>
  </si>
  <si>
    <t>DIABLO</t>
  </si>
  <si>
    <t>Deafness, autosomal dominant 64</t>
  </si>
  <si>
    <t>DIAPH1</t>
  </si>
  <si>
    <t>Deafness, autosomal dominant 1</t>
  </si>
  <si>
    <t>Deafness, neurosensory, without vestibular involvement, autosomal dominant</t>
  </si>
  <si>
    <t>Communication deficits without vestibular involvement</t>
  </si>
  <si>
    <t>CATSHL syndrome</t>
  </si>
  <si>
    <t>GP1BA</t>
  </si>
  <si>
    <t>Bernard-Soulier Syndrome, type A1</t>
  </si>
  <si>
    <t>Pseudo - von Willebrand disease, platelet-type</t>
  </si>
  <si>
    <t>Thrombocytopenia and bleeding</t>
  </si>
  <si>
    <t>Bernard-Soulier Syndome, type A2</t>
  </si>
  <si>
    <t>GRHL2</t>
  </si>
  <si>
    <t>Ectodermal dysplasia/short stature syndrome</t>
  </si>
  <si>
    <t>Deafness, autosomal dominant 28</t>
  </si>
  <si>
    <t>HARS2</t>
  </si>
  <si>
    <t>Perrault Syndrome 2</t>
  </si>
  <si>
    <t>HPS5</t>
  </si>
  <si>
    <t>Hermansky-Pudlak syndrome 5</t>
  </si>
  <si>
    <t>HPS6</t>
  </si>
  <si>
    <t>Hermansky-Pudlak syndrome 6</t>
  </si>
  <si>
    <t>LHFPL5</t>
  </si>
  <si>
    <t>Deafness, autosomal recessive 67</t>
  </si>
  <si>
    <t>MIR96</t>
  </si>
  <si>
    <t>Deafness, autosomal dominant 50</t>
  </si>
  <si>
    <t>MYH14</t>
  </si>
  <si>
    <t>Non-Syndromic Deafness, Dominant 4A</t>
  </si>
  <si>
    <t>Deafness, autosomal dominant 17</t>
  </si>
  <si>
    <t>Childhood - Adolescence</t>
  </si>
  <si>
    <t>MYO3A</t>
  </si>
  <si>
    <t>Deafness, autosomal recessive 30</t>
  </si>
  <si>
    <t>Deafness, autosomal dominant 11</t>
  </si>
  <si>
    <t>NKX2-5</t>
  </si>
  <si>
    <t>Hypothyroidism, congenital nongoitrous, 5</t>
  </si>
  <si>
    <t>OSBPL2</t>
  </si>
  <si>
    <t>Deafness, autosomal dominant 67</t>
  </si>
  <si>
    <t>P2RX2</t>
  </si>
  <si>
    <t>Deafness, autosomal dominant 41</t>
  </si>
  <si>
    <t>SLC17A8</t>
  </si>
  <si>
    <t>Deafness, autosomal dominant 25</t>
  </si>
  <si>
    <t>SLC22A4</t>
  </si>
  <si>
    <t>Deafness, autosomal recessive</t>
  </si>
  <si>
    <t>Deafness, X-Linked 4 (Carrier Females)</t>
  </si>
  <si>
    <t>SYNE4</t>
  </si>
  <si>
    <t>Deafness, autosomal recessive 76</t>
  </si>
  <si>
    <t>Birth - Childhood</t>
  </si>
  <si>
    <t>Deafness, Autosomal Dominant 36</t>
  </si>
  <si>
    <t>TRHR</t>
  </si>
  <si>
    <t>Thyrotropin-releasing hormone resistance, generalized</t>
  </si>
  <si>
    <t>TSPEAR</t>
  </si>
  <si>
    <t>Deafness, autosomal recessive 98</t>
  </si>
  <si>
    <t>WFS1</t>
  </si>
  <si>
    <t>Deafness, autosomal dominant 6/14/38</t>
  </si>
  <si>
    <t>COCH</t>
  </si>
  <si>
    <t>Deafness, autosomal dominant 9 (Non-syndromic deafness, dominant)</t>
  </si>
  <si>
    <t>Communication deficits and vestibular involvement</t>
  </si>
  <si>
    <t>EYA4</t>
  </si>
  <si>
    <t>Non-Syndromic Deafness, Dominant 10</t>
  </si>
  <si>
    <t>HFE - C282Y / H63D</t>
  </si>
  <si>
    <t>Hereditary hemochromatosis C282Y / H63D Compound Hets</t>
  </si>
  <si>
    <t>Iron overload (heart, liver)</t>
  </si>
  <si>
    <t>HFE - C282Y homozygous</t>
  </si>
  <si>
    <t>Hereditary hemochromatosis</t>
  </si>
  <si>
    <t>SERPINB6</t>
  </si>
  <si>
    <t>?Deafness, Autosomal Recessive 91</t>
  </si>
  <si>
    <t>DTNBP1</t>
  </si>
  <si>
    <t>Hermansky-Pudlak Syndrome 7</t>
  </si>
  <si>
    <t>Deafness, autosomal dominant 65</t>
  </si>
  <si>
    <t>ABCD1</t>
  </si>
  <si>
    <t>Adrenoleukodystrophy</t>
  </si>
  <si>
    <t>IDUA</t>
  </si>
  <si>
    <t>Mucopolysaccharidosis Ih</t>
  </si>
  <si>
    <t>Familial hypercholesterolemia (homozygous)</t>
  </si>
  <si>
    <t>FUCA1</t>
  </si>
  <si>
    <t>Fucosidosis</t>
  </si>
  <si>
    <t>Neurodegeneration and psychomotor impairment</t>
  </si>
  <si>
    <t>GUSB</t>
  </si>
  <si>
    <t>Mucopolysaccharidosis VII</t>
  </si>
  <si>
    <t>LYST</t>
  </si>
  <si>
    <t>Chediak-Higashi syndrome</t>
  </si>
  <si>
    <t>MAN2B1</t>
  </si>
  <si>
    <t>Mannosidosis, alpha-, types I and II</t>
  </si>
  <si>
    <t>Intellectual disability and psychomotor impairment</t>
  </si>
  <si>
    <t>ABCG5</t>
  </si>
  <si>
    <t>Sitosterolemia</t>
  </si>
  <si>
    <t>Coronary artery disease</t>
  </si>
  <si>
    <t>ACVRL1</t>
  </si>
  <si>
    <t>Telangiectasia, hereditary hemorrhagic, type 2</t>
  </si>
  <si>
    <t>Adolescent-Adulthood</t>
  </si>
  <si>
    <t>ADK</t>
  </si>
  <si>
    <t>Hypermethioninemia due to adenosine kinase deficiency</t>
  </si>
  <si>
    <t>Hyperinsulinism</t>
  </si>
  <si>
    <t>ANK2</t>
  </si>
  <si>
    <t>Long QT Syndrome 4</t>
  </si>
  <si>
    <t>ARG1</t>
  </si>
  <si>
    <t>Argininemia</t>
  </si>
  <si>
    <t>ARMC4</t>
  </si>
  <si>
    <t>Ciliary dyskinesia, primary, 23</t>
  </si>
  <si>
    <t>ARSB</t>
  </si>
  <si>
    <t>Mucopolysaccharidosis type VI (Maroteaux-Lamy)</t>
  </si>
  <si>
    <t>ASL</t>
  </si>
  <si>
    <t>Argininosuccinic aciduria</t>
  </si>
  <si>
    <t>Hyperammonemic crisis and chronic liver disease</t>
  </si>
  <si>
    <t>ASS1</t>
  </si>
  <si>
    <t>Citrullinemia</t>
  </si>
  <si>
    <t>BCKDHA</t>
  </si>
  <si>
    <t>Maple syrup urine disease, type Ia, Ib, and type II</t>
  </si>
  <si>
    <t xml:space="preserve">Referral to specialists for surveillance and dietary management </t>
  </si>
  <si>
    <t>BCKDHB</t>
  </si>
  <si>
    <t>Maple syrup urine disease, type Ib</t>
  </si>
  <si>
    <t>BMPR1A</t>
  </si>
  <si>
    <t>Polyposis, juvenile intestinal</t>
  </si>
  <si>
    <t>GastrointestinaI cancer</t>
  </si>
  <si>
    <t>BRCA2</t>
  </si>
  <si>
    <t>Fanconi anemia, complementation group D1</t>
  </si>
  <si>
    <t>Bone marrow dysfunction and multi-system disease</t>
  </si>
  <si>
    <t>BRIP1</t>
  </si>
  <si>
    <t>Fanconi Anemia complementation group J</t>
  </si>
  <si>
    <t>C21ORF59</t>
  </si>
  <si>
    <t>Ciliary dyskinesia, primary, 26</t>
  </si>
  <si>
    <t>CACNA1C</t>
  </si>
  <si>
    <t>Arrhythmia (Brugada Syndrome 3, Timothy syndrome)</t>
  </si>
  <si>
    <t>CACNB2</t>
  </si>
  <si>
    <t>Brugada Syndrome 4</t>
  </si>
  <si>
    <t>CALM1</t>
  </si>
  <si>
    <t>Arrhythmia (Long QT Syndrome 14 / Ventricular tachycardia, catecholaminergic polymorphic, 4)</t>
  </si>
  <si>
    <t>CALM2</t>
  </si>
  <si>
    <t>Long QT Syndrome 15</t>
  </si>
  <si>
    <t>CASQ2</t>
  </si>
  <si>
    <t>Ventricular tachycardia, catecholaminergic polymorphic, 2 (recessive)</t>
  </si>
  <si>
    <t>Ventricular Tachycardia, catecholaminergic polymorphic, 2</t>
  </si>
  <si>
    <t>CCDC103</t>
  </si>
  <si>
    <t>Ciliary dyskinesia, primary, 17</t>
  </si>
  <si>
    <t>CCDC114</t>
  </si>
  <si>
    <t>Ciliary dyskinesia, primary, 20</t>
  </si>
  <si>
    <t>CCDC151</t>
  </si>
  <si>
    <t>Ciliary dyskinesia, primary, 30</t>
  </si>
  <si>
    <t>CCDC39</t>
  </si>
  <si>
    <t>Ciliary dyskinesia, primary, 14</t>
  </si>
  <si>
    <t>CCDC40</t>
  </si>
  <si>
    <t>Ciliary dyskinesia, primary, 15</t>
  </si>
  <si>
    <t>CCDC65</t>
  </si>
  <si>
    <t>Ciliary dyskinesia, primary, 27</t>
  </si>
  <si>
    <t>CCNO</t>
  </si>
  <si>
    <t>Ciliary dyskinesia, primary, 29</t>
  </si>
  <si>
    <t>CD40LG</t>
  </si>
  <si>
    <t xml:space="preserve">Immunodeficiency, X-linked, with hyper-IgM </t>
  </si>
  <si>
    <t>CDKN2A</t>
  </si>
  <si>
    <t>Pancreatic cancer / melanoma syndrome</t>
  </si>
  <si>
    <t>Melanoma</t>
  </si>
  <si>
    <t>CFTR</t>
  </si>
  <si>
    <t>Cystic Fibrosis</t>
  </si>
  <si>
    <t>Pulmonary disease</t>
  </si>
  <si>
    <t>COL1A1</t>
  </si>
  <si>
    <t>Osteogenesis Imperfecta, type I</t>
  </si>
  <si>
    <t>Osteogenesis imperfecta manifestations</t>
  </si>
  <si>
    <t>COL1A2</t>
  </si>
  <si>
    <t>Osteogenesis imperfecta, type I &amp;  type III</t>
  </si>
  <si>
    <t>DBT</t>
  </si>
  <si>
    <t>Maple syrup urine disease, type II</t>
  </si>
  <si>
    <t>DNAAF1</t>
  </si>
  <si>
    <t>Ciliary dyskinesia, primary, 13</t>
  </si>
  <si>
    <t>DNAAF2</t>
  </si>
  <si>
    <t>Ciliary dyskinesia, primary, 10</t>
  </si>
  <si>
    <t>DNAAF3</t>
  </si>
  <si>
    <t>Ciliary Dyskinesia, Primary, 2</t>
  </si>
  <si>
    <t>DNAAF5</t>
  </si>
  <si>
    <t>Ciliary dyskinesia, primary, 18</t>
  </si>
  <si>
    <t>DNAH11</t>
  </si>
  <si>
    <t>Ciliary dyskinesia, primary, 7, with or without situs inversus</t>
  </si>
  <si>
    <t>DNAH5</t>
  </si>
  <si>
    <t>Ciliary dyskinesia, primary, 3, with or without situs inversus</t>
  </si>
  <si>
    <t>DNAI1</t>
  </si>
  <si>
    <t>Ciliary dyskinesia, primary, 1, with or without situs inversus (Kartagener Syndrome)</t>
  </si>
  <si>
    <t>DNAI2</t>
  </si>
  <si>
    <t>Ciliary dyskinesia, primary, 9, with or without situs inversus</t>
  </si>
  <si>
    <t>DNAJB13</t>
  </si>
  <si>
    <t>Ciliary dyskinesia, primary, 34</t>
  </si>
  <si>
    <t>DNAL1</t>
  </si>
  <si>
    <t>Ciliary dyskinesia, primary, 16</t>
  </si>
  <si>
    <t>DRC1</t>
  </si>
  <si>
    <t>Ciliary dyskinesia, primary, 21</t>
  </si>
  <si>
    <t>DSC2</t>
  </si>
  <si>
    <t>Arrhythmogenic right ventricular cardiomyopathy 11</t>
  </si>
  <si>
    <t>DYX1C1</t>
  </si>
  <si>
    <t>Ciliary dyskinesia, primary, 25</t>
  </si>
  <si>
    <t>FANCA</t>
  </si>
  <si>
    <t>Fanconi anemia, complementation group A</t>
  </si>
  <si>
    <t>FANCB</t>
  </si>
  <si>
    <t>Fanconi anemia, complementation group B</t>
  </si>
  <si>
    <t>FANCC</t>
  </si>
  <si>
    <t>Fanconi anemia, complementation group C</t>
  </si>
  <si>
    <t>FANCD2</t>
  </si>
  <si>
    <t>Fanconi anemia, complementation group D2</t>
  </si>
  <si>
    <t>FANCE</t>
  </si>
  <si>
    <t>Fanconi anemia, complementation group E</t>
  </si>
  <si>
    <t>FANCF</t>
  </si>
  <si>
    <t>Fanconi anemia, complementation group F</t>
  </si>
  <si>
    <t>FANCG</t>
  </si>
  <si>
    <t>Fanconi anemia, complementation group G</t>
  </si>
  <si>
    <t>FANCI</t>
  </si>
  <si>
    <t>Fanconi anemia, complementation group I</t>
  </si>
  <si>
    <t>FANCL</t>
  </si>
  <si>
    <t>Fanconi anemia, complementation group L</t>
  </si>
  <si>
    <t>GAS8</t>
  </si>
  <si>
    <t>Ciliary dyskinesia, primary, 33</t>
  </si>
  <si>
    <t>GLA</t>
  </si>
  <si>
    <t>Fabry Disease</t>
  </si>
  <si>
    <t>GPD1L</t>
  </si>
  <si>
    <t>Brugada Syndrome 2</t>
  </si>
  <si>
    <t>HMGCL</t>
  </si>
  <si>
    <t>HMG-CoA lyase deficiency</t>
  </si>
  <si>
    <t>Hypoglycemia - severe</t>
  </si>
  <si>
    <t>HRAS</t>
  </si>
  <si>
    <t>Costello syndrome (pulmonary hypertension, pneumothorax, pulmonary fibrosis, &amp; broncho/tracheo‐malacia)</t>
  </si>
  <si>
    <t>Cardiomyopathy</t>
  </si>
  <si>
    <t>HYDIN</t>
  </si>
  <si>
    <t>Ciliary dyskinesia, primary, 5</t>
  </si>
  <si>
    <t>IDS</t>
  </si>
  <si>
    <t xml:space="preserve">Mucopolysaccharidosis Type II </t>
  </si>
  <si>
    <t>JAG1</t>
  </si>
  <si>
    <t>Alagille syndrome / Tetralogy of Fallot / ?Deafness, congenital heart defects, and posterior embryotoxon</t>
  </si>
  <si>
    <t>JUP</t>
  </si>
  <si>
    <t>Naxos disease (recessive)</t>
  </si>
  <si>
    <t>KCNA5</t>
  </si>
  <si>
    <t>Atrial fibrillation, familial, 7</t>
  </si>
  <si>
    <t>Long QT Syndrome - 5 (Dominant)</t>
  </si>
  <si>
    <t>KCNH2</t>
  </si>
  <si>
    <t>Romano-Ward Long QT syndrome 2</t>
  </si>
  <si>
    <t>Arrhythmia</t>
  </si>
  <si>
    <t>KCNJ2</t>
  </si>
  <si>
    <t>Andersen-Tawil syndrome; LQT 7</t>
  </si>
  <si>
    <t>KCNQ1</t>
  </si>
  <si>
    <t>Jervell and Lange-Nielsen syndrome</t>
  </si>
  <si>
    <t>Romano-Ward Long QT syndrome 1</t>
  </si>
  <si>
    <t>LAMP2</t>
  </si>
  <si>
    <t>Glycogen Storage Disease lIb/Danon disease</t>
  </si>
  <si>
    <t>All cardiovascular manifestations</t>
  </si>
  <si>
    <t>LRRC6</t>
  </si>
  <si>
    <t>Ciliary dyskinesia, primary, 19</t>
  </si>
  <si>
    <t>MCIDAS</t>
  </si>
  <si>
    <t>Ciliary dyskinesia, primary</t>
  </si>
  <si>
    <t>MMADHC</t>
  </si>
  <si>
    <t>Methylmalonic aciduria and homocystinuria, cblD type</t>
  </si>
  <si>
    <t>MUT</t>
  </si>
  <si>
    <t>Methylmalonic aciduria, mut(0) type</t>
  </si>
  <si>
    <t>NF1</t>
  </si>
  <si>
    <t>Neurofibromatosis, type 1</t>
  </si>
  <si>
    <t>NKX2-6</t>
  </si>
  <si>
    <t>Persistent truncus arteriosus / Conotruncal heart defects</t>
  </si>
  <si>
    <t>Cyanotic heart disease</t>
  </si>
  <si>
    <t>NOTCH2</t>
  </si>
  <si>
    <t>Alagille syndrome 2</t>
  </si>
  <si>
    <t>OAT</t>
  </si>
  <si>
    <t>Gyrate Atrophy of the Choroid and Retina</t>
  </si>
  <si>
    <t>Progressive chorioretinal degeneration</t>
  </si>
  <si>
    <t>PALB2</t>
  </si>
  <si>
    <t>Fanconi anemia, complementation group N</t>
  </si>
  <si>
    <t>PKP2</t>
  </si>
  <si>
    <t>Arrhythmogenic right ventricular cardiomyopathy 9</t>
  </si>
  <si>
    <t>PRKAG2</t>
  </si>
  <si>
    <t>Cardiomyopathy (Familial hypertrophic, 6 / Wolff-Parkinson-White syndrome)</t>
  </si>
  <si>
    <t>Arrhythmia and syndromic manifestions</t>
  </si>
  <si>
    <t>A,B</t>
  </si>
  <si>
    <t>PTPN11</t>
  </si>
  <si>
    <t>LEOPARD syndrome 1 / Noonan syndrome 1 / Leukemia, Juvenile myelomonocytic / Metachondromatosis</t>
  </si>
  <si>
    <t xml:space="preserve">Cardiac manifestations </t>
  </si>
  <si>
    <t>RIT1</t>
  </si>
  <si>
    <t>Noonan syndrome 8</t>
  </si>
  <si>
    <t>Hypertrophic cardiomyopathy</t>
  </si>
  <si>
    <t>RSPH1</t>
  </si>
  <si>
    <t>Ciliary dyskinesia, primary, 24</t>
  </si>
  <si>
    <t>RSPH3</t>
  </si>
  <si>
    <t>Ciliary dyskinesia, primary, 32</t>
  </si>
  <si>
    <t>RSPH4A</t>
  </si>
  <si>
    <t>Ciliary dyskinesia, primary, 11</t>
  </si>
  <si>
    <t>RSPH9</t>
  </si>
  <si>
    <t>Ciliary dyskinesia, primary, 12</t>
  </si>
  <si>
    <t>RYR2</t>
  </si>
  <si>
    <t>Arrhythmia (Catecholaminergic polymorphic ventricular tachycardia / Arrhythmogenic Right Ventricular Dysplasia 2)</t>
  </si>
  <si>
    <t>SCN1B</t>
  </si>
  <si>
    <t>Brugada Syndrome 5 / Cardiac conduction defect, nonspecific</t>
  </si>
  <si>
    <t>SCN4B</t>
  </si>
  <si>
    <t>Long QT syndrome-10</t>
  </si>
  <si>
    <t>SCN5A</t>
  </si>
  <si>
    <t>Arrhythmia, Cardiomyopathy (Romano-Ward Long QT syndrome 3 / Brugada Syndrome / Dilated, IE)</t>
  </si>
  <si>
    <t>SDHC</t>
  </si>
  <si>
    <t>Hereditary Paraganglioma-Pheochromocytoma Syndrome 3</t>
  </si>
  <si>
    <t>SDHD</t>
  </si>
  <si>
    <t>Hereditary Paraganglioma-Pheochromocytoma Syndrome 1</t>
  </si>
  <si>
    <t>SLC25A15</t>
  </si>
  <si>
    <t>Hyperornithinemia-Hyperammonemia-Homocitrullinemia Syndrome</t>
  </si>
  <si>
    <t>Neurocognitive deficits</t>
  </si>
  <si>
    <t>SLC2A1</t>
  </si>
  <si>
    <t>Dystonia 9, GLUT1 deficiency syndromes 1 and 2, autosomal recessive</t>
  </si>
  <si>
    <t>Dystonia and syndromic manifestations</t>
  </si>
  <si>
    <t>Dystonia 9, GLUT1 deficiency syndromes 1 and 2, autosomal dominant</t>
  </si>
  <si>
    <t>SLC46A1</t>
  </si>
  <si>
    <t>Folate malabsorption, hereditary</t>
  </si>
  <si>
    <t>Anemia and hypogammaglobulinemia</t>
  </si>
  <si>
    <t>SMAD4</t>
  </si>
  <si>
    <t>Juvenile polyposis / hereditary hemorrhagic telangiectasia syndrome</t>
  </si>
  <si>
    <t>SPAG1</t>
  </si>
  <si>
    <t>Ciliary dyskinesia, primary, 28</t>
  </si>
  <si>
    <t>STAT3</t>
  </si>
  <si>
    <t>Atopic &amp; eosinophilic disease, Hyper‐IgE recurrent infection syndrome</t>
  </si>
  <si>
    <t>Sinopulmonary infections and pneumatocele formation</t>
  </si>
  <si>
    <t>STK11</t>
  </si>
  <si>
    <t>Peutz-Jeghers Syndrome</t>
  </si>
  <si>
    <t>Gastrointestinal Cancer</t>
  </si>
  <si>
    <t>TMEM43</t>
  </si>
  <si>
    <t>Arrhythmogenic right ventricular cardiomyopathy 5</t>
  </si>
  <si>
    <t>TP53</t>
  </si>
  <si>
    <t>Li-Fraumeni syndrome</t>
  </si>
  <si>
    <t>TRDN</t>
  </si>
  <si>
    <t>Ventricular tachycardia, catecholaminergic polymorphic, 2</t>
  </si>
  <si>
    <t>TTC25</t>
  </si>
  <si>
    <t>Ciliary dyskinesia, primary, 35</t>
  </si>
  <si>
    <t>UNC13D</t>
  </si>
  <si>
    <t>Hemophagocytic lymphohistiocytosis, familial, 3</t>
  </si>
  <si>
    <t>Severe inflammation and immune dysregulation</t>
  </si>
  <si>
    <t>ZMYND10</t>
  </si>
  <si>
    <t>Ciliary Dyskinesia, Primary, 22</t>
  </si>
  <si>
    <t>AKAP9</t>
  </si>
  <si>
    <t>Long QT Syndrome 11</t>
  </si>
  <si>
    <t>CATSPER2</t>
  </si>
  <si>
    <t>Sensorineural Deafness and Male Infertility</t>
  </si>
  <si>
    <t>Male infertility</t>
  </si>
  <si>
    <t>CAV3</t>
  </si>
  <si>
    <t>Long QT Syndrome 9</t>
  </si>
  <si>
    <t>CD36</t>
  </si>
  <si>
    <t>Platelet Glycoprotein IV Deficiency</t>
  </si>
  <si>
    <t>CEL</t>
  </si>
  <si>
    <t>MODY, type VIII (MODY8)</t>
  </si>
  <si>
    <t>Diabetes mellitus</t>
  </si>
  <si>
    <t>Adult</t>
  </si>
  <si>
    <t>CTNNA3</t>
  </si>
  <si>
    <t>Arrhythmogenic right ventricular dysplasia 13</t>
  </si>
  <si>
    <t>DNAH1</t>
  </si>
  <si>
    <t>?Ciliary dyskinesia, primary, 37</t>
  </si>
  <si>
    <t>DNAH8</t>
  </si>
  <si>
    <t>Ciliary dyskinesia, primary, 1</t>
  </si>
  <si>
    <t>ERCC4</t>
  </si>
  <si>
    <t>Fanconi anemia, complementation group Q</t>
  </si>
  <si>
    <t>FANCM</t>
  </si>
  <si>
    <t>Fanconi-Anemia-Associated Polypeptide</t>
  </si>
  <si>
    <t>GALE</t>
  </si>
  <si>
    <t>Galactose epimerase deficiency</t>
  </si>
  <si>
    <t>Galactosemia</t>
  </si>
  <si>
    <t>GDF2</t>
  </si>
  <si>
    <t>Telangiectasia, hereditary hemorrhagic, type 5</t>
  </si>
  <si>
    <t>HCN4</t>
  </si>
  <si>
    <t>Brugada Syndrome 8</t>
  </si>
  <si>
    <t>Arrhythmogenic right ventricular dysplasia 12</t>
  </si>
  <si>
    <t>KCND3</t>
  </si>
  <si>
    <t>Brugada Syndrome 9</t>
  </si>
  <si>
    <t>KCNE2</t>
  </si>
  <si>
    <t>Long QT syndrome 6</t>
  </si>
  <si>
    <t>KCNE3</t>
  </si>
  <si>
    <t>Brugada Syndrome 6</t>
  </si>
  <si>
    <t>Long QT syndrome 13</t>
  </si>
  <si>
    <t>NME8</t>
  </si>
  <si>
    <t>Ciliary dyskinesia, primary, 6</t>
  </si>
  <si>
    <t>RAD51</t>
  </si>
  <si>
    <t>?Fanconi anemia, complementation group R</t>
  </si>
  <si>
    <t>RAD51C</t>
  </si>
  <si>
    <t>Fanconi anemia, complementation group O</t>
  </si>
  <si>
    <t>SCN3B</t>
  </si>
  <si>
    <t>Brugada Syndrome 7 / Atrial fibrillation, familial, 16</t>
  </si>
  <si>
    <t>Bronchiectasis with or without elevated sweat chloride 2</t>
  </si>
  <si>
    <t>Bronchiectasis and chronic bronchitis</t>
  </si>
  <si>
    <t>SDHA</t>
  </si>
  <si>
    <t>Paragangliomas 5</t>
  </si>
  <si>
    <t>SDHAF2</t>
  </si>
  <si>
    <t>Hereditary Paraganglioma-Pheochromocytoma Syndrome 2</t>
  </si>
  <si>
    <t>SFTPC</t>
  </si>
  <si>
    <t>Surfactant metabolism dysfunction, pulmonary, 2</t>
  </si>
  <si>
    <t>Respiratory distress / failure</t>
  </si>
  <si>
    <t>SLX4</t>
  </si>
  <si>
    <t>Fanconi anemia, complementation group P</t>
  </si>
  <si>
    <t>SNTA1</t>
  </si>
  <si>
    <t>Long QT syndrome 12</t>
  </si>
  <si>
    <t>Arrhythmogenic right ventricular cardiomyopathy 1</t>
  </si>
  <si>
    <t>TMEM127</t>
  </si>
  <si>
    <t>{Pheochromocytoma, susceptibility to}</t>
  </si>
  <si>
    <t>UBE2T</t>
  </si>
  <si>
    <t>Fanconi anemia, complementation group T</t>
  </si>
  <si>
    <t>GJA5</t>
  </si>
  <si>
    <t>Atrial fibrillation, familial, 11</t>
  </si>
  <si>
    <t>ACTA2</t>
  </si>
  <si>
    <t>Familial Thoracic Aortic Aneurysms</t>
  </si>
  <si>
    <t>Aortic dissection</t>
  </si>
  <si>
    <t>ACTC1</t>
  </si>
  <si>
    <t>Cardiomyopathy (Hypertrophic 11, dilated, 1R / Left Ventricular Noncompaction 4)</t>
  </si>
  <si>
    <t>ACTN2</t>
  </si>
  <si>
    <t>Cardiomyopathy, Familial Hypertrophic, 23, w/ or w/o LVNC / dilated 1AA w/ or w/o LVNC</t>
  </si>
  <si>
    <t>ADGRV1</t>
  </si>
  <si>
    <t>Usher Syndrome, type 2C</t>
  </si>
  <si>
    <t>AGL</t>
  </si>
  <si>
    <t>Glycogen Storage Disease III</t>
  </si>
  <si>
    <t>ALDH7A1</t>
  </si>
  <si>
    <t>Pyridoxine-dependent epilepsy</t>
  </si>
  <si>
    <t>ATP7B</t>
  </si>
  <si>
    <t>Wilson Disease</t>
  </si>
  <si>
    <t>Liver cirrhosis</t>
  </si>
  <si>
    <t>BAG3</t>
  </si>
  <si>
    <t>Cardiomyopathy (Dilated, 1HH)</t>
  </si>
  <si>
    <t xml:space="preserve">Usher Syndrome, type 1D </t>
  </si>
  <si>
    <t>Usher Syndrome, type IJ</t>
  </si>
  <si>
    <t>CLCNKB</t>
  </si>
  <si>
    <t>Bartter syndrome, type 3</t>
  </si>
  <si>
    <t>Hypotension</t>
  </si>
  <si>
    <t>CLRN1</t>
  </si>
  <si>
    <t>Usher Syndrome, type 3A</t>
  </si>
  <si>
    <t>Caffey Disease</t>
  </si>
  <si>
    <t>Hyperostosis and pain</t>
  </si>
  <si>
    <t>COL4A3</t>
  </si>
  <si>
    <t>Alport syndrome, autosomal recessive</t>
  </si>
  <si>
    <t>COL4A4</t>
  </si>
  <si>
    <t>COL4A5</t>
  </si>
  <si>
    <t>Alport Syndrome</t>
  </si>
  <si>
    <t>COQ6</t>
  </si>
  <si>
    <t>Coenzyme Q10 deficiency, primary, 6</t>
  </si>
  <si>
    <t>CPT1A</t>
  </si>
  <si>
    <t xml:space="preserve">CPT deficiency, hepatic, type IA </t>
  </si>
  <si>
    <t>Hypoketotic hypoglycemia</t>
  </si>
  <si>
    <t>CSRP3</t>
  </si>
  <si>
    <t>Cardiomyopathy (Hypertrophic 12, ?dilated, 1M)</t>
  </si>
  <si>
    <t>CYP11B1</t>
  </si>
  <si>
    <t>Adrenal hyperplasia, congenital, due to 11-beta-hydroxylase deficiency</t>
  </si>
  <si>
    <t>Androgen excess and hypertension</t>
  </si>
  <si>
    <t>DES</t>
  </si>
  <si>
    <t>Cardiomyopathy (Myopathy myofibrillar 1, dilated 1I)</t>
  </si>
  <si>
    <t>DSG2</t>
  </si>
  <si>
    <t>Cardiomyopathy (ARVC 10, Dilated, 1BB)</t>
  </si>
  <si>
    <t>DSP</t>
  </si>
  <si>
    <t>Cardiomyopathy (Dilated with woolly hair and keratoderma / Arrhthmogenic Right Ventricular Cardiomyopathy 8) and related phenotypes</t>
  </si>
  <si>
    <t>Childhood-Adolescence</t>
  </si>
  <si>
    <t>ENG</t>
  </si>
  <si>
    <t>Telangiectasia, hereditary hemorrhagic, type 1</t>
  </si>
  <si>
    <t>ETFA</t>
  </si>
  <si>
    <t>Glutaric acidemia IIA</t>
  </si>
  <si>
    <t>Metabolic crisis</t>
  </si>
  <si>
    <t>ETFB</t>
  </si>
  <si>
    <t>Glutaric acidemia IIB</t>
  </si>
  <si>
    <t>Glutaric acidemia IIC</t>
  </si>
  <si>
    <t>EYA1</t>
  </si>
  <si>
    <t>Branchiootorenal syndrome 1, with or w/o cataracts / Anterior segment anomalies with or w/o cataracts</t>
  </si>
  <si>
    <t>F12</t>
  </si>
  <si>
    <t>Angioedema, hereditary, type III</t>
  </si>
  <si>
    <t>Swelling and respiratory compromise</t>
  </si>
  <si>
    <t>Thrombophilia due to activated protein C resistance (Homozygote)</t>
  </si>
  <si>
    <t>FBN1</t>
  </si>
  <si>
    <t>Marfan syndrome and other aortopathy syndromes</t>
  </si>
  <si>
    <t>FOXE1</t>
  </si>
  <si>
    <t>Bamforth-Lazarus syndrome</t>
  </si>
  <si>
    <t>GAMT</t>
  </si>
  <si>
    <t>Cerebral creatine deficiency syndrome 2; Guanidinoacetate methyltransferase deficiency</t>
  </si>
  <si>
    <t>GATA1</t>
  </si>
  <si>
    <t>Anemia, with or without neutropenia and/or platelet abnormalities</t>
  </si>
  <si>
    <t>GATM</t>
  </si>
  <si>
    <t>Cerebral creatine deficiency syndrome 3; L-arginine:glycine amidinotransferase deficiency</t>
  </si>
  <si>
    <t>GCDH</t>
  </si>
  <si>
    <t>Glutaricaciduria, type I</t>
  </si>
  <si>
    <t>GH1</t>
  </si>
  <si>
    <t>Growth hormone deficiency, isolated, type IA (recessive)</t>
  </si>
  <si>
    <t>Postnatal growth hormone deficiency and hypoglycemia</t>
  </si>
  <si>
    <t>Growth hormone deficiency, isolated, type IA (dominant)</t>
  </si>
  <si>
    <t>GSS</t>
  </si>
  <si>
    <t xml:space="preserve">Glutathione Synthetase Deficiency </t>
  </si>
  <si>
    <t>HADHB</t>
  </si>
  <si>
    <t xml:space="preserve">Trifunctional protein deficiency </t>
  </si>
  <si>
    <t>Sickle cell anemia manifestations</t>
  </si>
  <si>
    <t>HNF1A</t>
  </si>
  <si>
    <t>MODY, type III (MODY3)</t>
  </si>
  <si>
    <t>Diabetes mellitus and hyperglycemia</t>
  </si>
  <si>
    <t>HNF4A</t>
  </si>
  <si>
    <t>MODY, type I (MODY1)</t>
  </si>
  <si>
    <t>Childhood-Adult</t>
  </si>
  <si>
    <t>KCNJ10</t>
  </si>
  <si>
    <t>SESAME syndrome</t>
  </si>
  <si>
    <t>LDB3</t>
  </si>
  <si>
    <t>Cardiomyopathy, Familial Hypertrophic, 24 / Dilated IC w/ or w/o LVNC / Left ventricular noncompaction 3</t>
  </si>
  <si>
    <t>LDLRAP1</t>
  </si>
  <si>
    <t>Hypercholesterolemia, familial, autosomal recessive</t>
  </si>
  <si>
    <t>Hypercholesterolemia</t>
  </si>
  <si>
    <t>LMBRD1</t>
  </si>
  <si>
    <t>Methylmalonic aciduria and homocystinuria, cblF type</t>
  </si>
  <si>
    <t>LMNA</t>
  </si>
  <si>
    <t>Cardiomyopathy, dilated IA</t>
  </si>
  <si>
    <t>MMAB</t>
  </si>
  <si>
    <t>Methylmalonic aciduria, vitamin B12-responsive, due to defect insynthesis of adenosylcobalamin, cblB complementation type</t>
  </si>
  <si>
    <t>MMACHC</t>
  </si>
  <si>
    <t>Methylmalonic aciduria and homocystinuria, cblC type</t>
  </si>
  <si>
    <t>MTR</t>
  </si>
  <si>
    <t>Homocystinuria-megaloblastic anemia, cblG complementation type</t>
  </si>
  <si>
    <t>MTRR</t>
  </si>
  <si>
    <t>Homocystinuria-megaloblastic anemia, cbl E type</t>
  </si>
  <si>
    <t>MYBPC3</t>
  </si>
  <si>
    <t>Cardiomyopathy (Hypertrophic 4, Dilated IMM)</t>
  </si>
  <si>
    <t>MYH11</t>
  </si>
  <si>
    <t>Familial Thoracic Aortic Aneurysms 4</t>
  </si>
  <si>
    <t>MYH7</t>
  </si>
  <si>
    <t>Cardiomyopathy (Hypertrophic 1, Dilated, 1S / Left Ventricular Noncompaction 5) and related myopathies</t>
  </si>
  <si>
    <t>MYL2</t>
  </si>
  <si>
    <t>Hypertrophic cardiomyopathy 10</t>
  </si>
  <si>
    <t>MYL3</t>
  </si>
  <si>
    <t>Hypertrophic cardiomyopathy 8</t>
  </si>
  <si>
    <t>Usher Syndrome, type 1B</t>
  </si>
  <si>
    <t>NEXN</t>
  </si>
  <si>
    <t>Cardiomyopathy (Familial Hypertrophic 20, Dilated 1CC)</t>
  </si>
  <si>
    <t>NFKB2</t>
  </si>
  <si>
    <t>Immunodeficiency, common variable, 10</t>
  </si>
  <si>
    <t>Usher Syndrome, type 1F</t>
  </si>
  <si>
    <t>PIK3CD</t>
  </si>
  <si>
    <t>Immunodeficiency 14</t>
  </si>
  <si>
    <t>PLN</t>
  </si>
  <si>
    <t>Cardiomyopathy (Familial Hypertrophic 18, dilated, 1P)</t>
  </si>
  <si>
    <t>POLR1D</t>
  </si>
  <si>
    <t>Treacher Collins syndrome 2</t>
  </si>
  <si>
    <t>POU1F1</t>
  </si>
  <si>
    <t>Pituitary hormone deficiency, combined, 1</t>
  </si>
  <si>
    <t>PROC</t>
  </si>
  <si>
    <t>Thrombophilia due to protein C deficiency, autosomal dominant</t>
  </si>
  <si>
    <t>PROS1</t>
  </si>
  <si>
    <t>Thrombophilia due to protein S deficiency, autosomal dominant</t>
  </si>
  <si>
    <t>PTEN</t>
  </si>
  <si>
    <t>PTEN hamartoma tumor syndrome</t>
  </si>
  <si>
    <t>PYGM</t>
  </si>
  <si>
    <t>McArdle Disease</t>
  </si>
  <si>
    <t>RASA1</t>
  </si>
  <si>
    <t>Capillary malformation-arteriovenous malformation</t>
  </si>
  <si>
    <t>Capillary and arteriovenous malformations</t>
  </si>
  <si>
    <t>RBM20</t>
  </si>
  <si>
    <t>Cardiomyopathy, dilated, 1DD</t>
  </si>
  <si>
    <t>RPL11</t>
  </si>
  <si>
    <t>Diamond-Blackfan anemia 7</t>
  </si>
  <si>
    <t>RPL35A</t>
  </si>
  <si>
    <t>Diamond-Blackfan anemia 5</t>
  </si>
  <si>
    <t>RPL5</t>
  </si>
  <si>
    <t>Diamond-Blackfan anemia 6</t>
  </si>
  <si>
    <t>RPS10</t>
  </si>
  <si>
    <t>Diamond-Blackfan anemia 9</t>
  </si>
  <si>
    <t>\C</t>
  </si>
  <si>
    <t>RPS17</t>
  </si>
  <si>
    <t>Diamond-Blackfan anemia 4</t>
  </si>
  <si>
    <t>RPS19</t>
  </si>
  <si>
    <t>Diamond-Blackfan anemia 1</t>
  </si>
  <si>
    <t>RPS24</t>
  </si>
  <si>
    <t>Diamond-blackfan anemia 3</t>
  </si>
  <si>
    <t>RPS26</t>
  </si>
  <si>
    <t>Diamond-Blackfan anemia 10</t>
  </si>
  <si>
    <t>RPS29</t>
  </si>
  <si>
    <t>Diamond-Blackfan anemia 13</t>
  </si>
  <si>
    <t>SERPINC1</t>
  </si>
  <si>
    <t>Thrombophilia due to antithrombin III deficiency</t>
  </si>
  <si>
    <t>SLC25A13</t>
  </si>
  <si>
    <t xml:space="preserve">Citrullinemia, type II, neonatal-onset </t>
  </si>
  <si>
    <t>Failure to thrive and cirrhosis</t>
  </si>
  <si>
    <t>SLC2A9</t>
  </si>
  <si>
    <t>Hypouricemia, renal, 2</t>
  </si>
  <si>
    <t>Hypouricemia and exercise-induced acute renal failure</t>
  </si>
  <si>
    <t>SLC7A7</t>
  </si>
  <si>
    <t>Lysinuric protein intolerance</t>
  </si>
  <si>
    <t>Gastrointestinal intolerance</t>
  </si>
  <si>
    <t>SMAD3</t>
  </si>
  <si>
    <t>Loeys-Dietz Syndrome 3</t>
  </si>
  <si>
    <t>TAZ</t>
  </si>
  <si>
    <t>Barth Syndrome</t>
  </si>
  <si>
    <t>TCAP</t>
  </si>
  <si>
    <t>Cardiomyopathy, Familial Hypertrophic, 25</t>
  </si>
  <si>
    <t>TCOF1</t>
  </si>
  <si>
    <t>Treacher Collins syndrome 1</t>
  </si>
  <si>
    <t>TGFB2</t>
  </si>
  <si>
    <t>Loeys-Dietz Syndrome 4</t>
  </si>
  <si>
    <t>THRA</t>
  </si>
  <si>
    <t>Hypothyroidism, congenital, nongoitrous, 6</t>
  </si>
  <si>
    <t>Congenital hypothyroidism</t>
  </si>
  <si>
    <t>TNNC1</t>
  </si>
  <si>
    <t>Cardiomyopathy (Hypertrophic 13, dilated, 1Z)</t>
  </si>
  <si>
    <t>TNNI3</t>
  </si>
  <si>
    <t>Cardiomyopathy (Hypertrophic 7, dilated 1FF, ?dilated 2A)</t>
  </si>
  <si>
    <t>TNNT2</t>
  </si>
  <si>
    <t>Cardiomyopathy (Familial hypertrophic 2, Dilated 1D)</t>
  </si>
  <si>
    <t>TPM1</t>
  </si>
  <si>
    <t>Cardiomyopathy (Hypertrophic 3, Dilated IY)</t>
  </si>
  <si>
    <t>TSHB</t>
  </si>
  <si>
    <t>Hypothyroidism, congenital, nongoitrous 4</t>
  </si>
  <si>
    <t>Intellectual disability and growth delay</t>
  </si>
  <si>
    <t>TSHR</t>
  </si>
  <si>
    <t>Hypothyroidism, congenital, nongoitrous, 1</t>
  </si>
  <si>
    <t>TTN</t>
  </si>
  <si>
    <t>Cardiomyopathy (Familial Hypertrophic 9, dilated, 1G) and other myopathies</t>
  </si>
  <si>
    <t>Usher Syndrome, type 1C</t>
  </si>
  <si>
    <t>USH1G</t>
  </si>
  <si>
    <t>Usher Syndrome, type 1G</t>
  </si>
  <si>
    <t>USH2A</t>
  </si>
  <si>
    <t>Usher Syndrome, type 2A</t>
  </si>
  <si>
    <t>VCL</t>
  </si>
  <si>
    <t>Cardiomyopathy (Hypertrophic, 15, dilated, 1W)</t>
  </si>
  <si>
    <t>WHRN</t>
  </si>
  <si>
    <t>Usher Syndrome, type 2D</t>
  </si>
  <si>
    <t>ADCY1</t>
  </si>
  <si>
    <t>?Deafness, autosomal recessive 44</t>
  </si>
  <si>
    <t>AHCY</t>
  </si>
  <si>
    <t>Hypermethioninemia with deficiency of S-Adenosylhomocysteine Hydrolase</t>
  </si>
  <si>
    <t>Intellectual disability and psychomotor delay</t>
  </si>
  <si>
    <t>Analbuminemia</t>
  </si>
  <si>
    <t>Mild edema, hypotension, and fatigue</t>
  </si>
  <si>
    <t>ANKRD1</t>
  </si>
  <si>
    <t>CALR3</t>
  </si>
  <si>
    <t>?Cardiomyopathy, Familial Hypertrophic, 19</t>
  </si>
  <si>
    <t>CDH23 / PCDH15</t>
  </si>
  <si>
    <t>Usher Syndrome, type ID / F Digenic</t>
  </si>
  <si>
    <t>CRYAB</t>
  </si>
  <si>
    <t>Cardiomyopathy, dilated, 1II</t>
  </si>
  <si>
    <t>CTSK</t>
  </si>
  <si>
    <t>Pycnodysostosis</t>
  </si>
  <si>
    <t>Short stature</t>
  </si>
  <si>
    <t>DMD</t>
  </si>
  <si>
    <t>Cardiomyopathy, Dilated, 3B</t>
  </si>
  <si>
    <t>Cardiomyopathy, dilated, 1J</t>
  </si>
  <si>
    <t>Thrombophilia, X-linked, due to factor IX defect</t>
  </si>
  <si>
    <t>Deep vein thrombosis</t>
  </si>
  <si>
    <t>GATAD1</t>
  </si>
  <si>
    <t>?Cardiomyopathy, dilated, 2B</t>
  </si>
  <si>
    <t>HARS</t>
  </si>
  <si>
    <t>Usher Syndrome, type 3B</t>
  </si>
  <si>
    <t>HSD17B4</t>
  </si>
  <si>
    <t>Perrault Syndrome 1</t>
  </si>
  <si>
    <t>Referral to specialists for surveillance and supportive care</t>
  </si>
  <si>
    <t>JPH2</t>
  </si>
  <si>
    <t>Cardiomyopathy, Familial Hypertrophic, 17</t>
  </si>
  <si>
    <t>LAMA4</t>
  </si>
  <si>
    <t>Cardiomyopathy, dilated, 1JJ</t>
  </si>
  <si>
    <t>Melanoma, cutaneous malignant, susceptibility to, 8</t>
  </si>
  <si>
    <t>MLYCD</t>
  </si>
  <si>
    <t>Malonyl-CoA Decarboxylase Deficiency</t>
  </si>
  <si>
    <t>MYH6</t>
  </si>
  <si>
    <t>Cardiomyopathy (Hypertrophic 14, dilated, 1EE)</t>
  </si>
  <si>
    <t>MYLK2</t>
  </si>
  <si>
    <t>Hypertrophic cardiomyopathy 1, digenic</t>
  </si>
  <si>
    <t xml:space="preserve">Adolecent </t>
  </si>
  <si>
    <t>MYOZ2</t>
  </si>
  <si>
    <t>Cardiomyopathy, Familial Hypertrophic, 16</t>
  </si>
  <si>
    <t>MYPN</t>
  </si>
  <si>
    <t>Cardiomyopathy, Familial Hypertrophic, 22 / Dilated 1KK / Familial restrictive 4</t>
  </si>
  <si>
    <t>NHEJ1</t>
  </si>
  <si>
    <t>Severe combined immunodeficiency with microcephaly, growth retardation, and sensitivity to ionizing radiation</t>
  </si>
  <si>
    <t>NODAL</t>
  </si>
  <si>
    <t>Heterotaxy, Visceral</t>
  </si>
  <si>
    <t>PDZD7 / ADGRV1</t>
  </si>
  <si>
    <t>Usher Syndrome, type 2C, GPR98/PDZD7 Digenic</t>
  </si>
  <si>
    <t>PFKM</t>
  </si>
  <si>
    <t>Glycogen storage disease VII</t>
  </si>
  <si>
    <t>PGAM2</t>
  </si>
  <si>
    <t>Glycogen storage disease X</t>
  </si>
  <si>
    <t>POLR1C</t>
  </si>
  <si>
    <t>Treacher Collins syndrome 3</t>
  </si>
  <si>
    <t>PRDM16</t>
  </si>
  <si>
    <t>Cardiomyopathy, dilated 1LL / Left Ventricular Noncompaction 8</t>
  </si>
  <si>
    <t>PSEN1</t>
  </si>
  <si>
    <t>Cardiomyopathy, dilated, 1U</t>
  </si>
  <si>
    <t>PSEN2</t>
  </si>
  <si>
    <t>Cardiomyopathy, dilated, 1V</t>
  </si>
  <si>
    <t>RPL15</t>
  </si>
  <si>
    <t>?Diamond-Blackfan anemia 12</t>
  </si>
  <si>
    <t>RPL26</t>
  </si>
  <si>
    <t>?Diamond-Blackfan anemia 11</t>
  </si>
  <si>
    <t>RPL27</t>
  </si>
  <si>
    <t>?Diamond-Blackfan anemia 16</t>
  </si>
  <si>
    <t>RPL31</t>
  </si>
  <si>
    <t>Diamond-Blackfan anemia</t>
  </si>
  <si>
    <t>RPS27</t>
  </si>
  <si>
    <t>?Diamond-Blackfan anemia 17</t>
  </si>
  <si>
    <t>RPS28</t>
  </si>
  <si>
    <t>Diamond Blackfan anemia 15 with mandibulofacial dysostosis</t>
  </si>
  <si>
    <t>RPS7</t>
  </si>
  <si>
    <t>Diamond-Blackfan anemia 8</t>
  </si>
  <si>
    <t>SGCD</t>
  </si>
  <si>
    <t>Cardiomyopathy, dilated, 1L</t>
  </si>
  <si>
    <t>TMPO</t>
  </si>
  <si>
    <t>?Cardiomyopathy, dilated, 1T</t>
  </si>
  <si>
    <t>TSR2</t>
  </si>
  <si>
    <t>?Diamond-Blackfan anemia 14 with mandibulofacial dysostosis</t>
  </si>
  <si>
    <t>TWNK / C10orf2</t>
  </si>
  <si>
    <t>Perrault syndrome 5</t>
  </si>
  <si>
    <t>BRCA1</t>
  </si>
  <si>
    <t>Hereditary Breast and Ovarian Cancer</t>
  </si>
  <si>
    <t xml:space="preserve">Breast Cancer, early-onset </t>
  </si>
  <si>
    <t>CP</t>
  </si>
  <si>
    <t>Hemosiderosis, systemic, due to aceruloplasminemia</t>
  </si>
  <si>
    <t>FH (Dominant)</t>
  </si>
  <si>
    <t>Leiomyomatosis and renal cell cancer</t>
  </si>
  <si>
    <t>Renal cancer</t>
  </si>
  <si>
    <t>{Breast cancer, susceptibility to}</t>
  </si>
  <si>
    <t>SLC40A1</t>
  </si>
  <si>
    <t>Hemochromatosis, type 4</t>
  </si>
  <si>
    <t>FLCN</t>
  </si>
  <si>
    <t>Birt-Hogg-Dube syndrome</t>
  </si>
  <si>
    <t>ITK</t>
  </si>
  <si>
    <t>Lymphoproliferative syndrome 1</t>
  </si>
  <si>
    <t>Immunodeficiency - Epstein-Barr virus associated</t>
  </si>
  <si>
    <t>ABCA3</t>
  </si>
  <si>
    <t>Surfactant metabolism dysfunction, pulmonary, 3</t>
  </si>
  <si>
    <t>AGA</t>
  </si>
  <si>
    <t>Aspartylglucosaminuria</t>
  </si>
  <si>
    <t>ARSA</t>
  </si>
  <si>
    <t>Metachromatic Leukodystrophy</t>
  </si>
  <si>
    <t xml:space="preserve">Referral to specialists for surveillance and early management </t>
  </si>
  <si>
    <t>BLM</t>
  </si>
  <si>
    <t>Bloom syndrome</t>
  </si>
  <si>
    <t>SFTPB</t>
  </si>
  <si>
    <t>Surfactant metabolism dysfunction, pulmonary, 1</t>
  </si>
  <si>
    <t>TERC</t>
  </si>
  <si>
    <t>Dyskeratosis congenita, autosomal dominant 1 / Pulmonary fibrosis</t>
  </si>
  <si>
    <t>AK2</t>
  </si>
  <si>
    <t>Reticular Dysgenesis</t>
  </si>
  <si>
    <t>BMPR2</t>
  </si>
  <si>
    <t>Pulmonary hypertension, familial primary, 1, with or without HHT / fenfluramine or dexfenfluramine-associated / Pulmonary venoocclusive disease 1</t>
  </si>
  <si>
    <t>178600 / 265450</t>
  </si>
  <si>
    <t>Pulmonary hypertension</t>
  </si>
  <si>
    <t>COL3A1</t>
  </si>
  <si>
    <t>Ehlers-Danlos Syndrome Type IV - Vascular Type</t>
  </si>
  <si>
    <t>Arterial dissection and organ rupture</t>
  </si>
  <si>
    <t>GALNS</t>
  </si>
  <si>
    <t>Mucopolysaccharidosis IVA</t>
  </si>
  <si>
    <t>Skeletal abnormalities</t>
  </si>
  <si>
    <t>KCNK3</t>
  </si>
  <si>
    <t>Pulmonary hypertension, primary, 4</t>
  </si>
  <si>
    <t>Thrombophilia due to protein C deficiency, autosomal recessive</t>
  </si>
  <si>
    <t>Thrombophilia due to protein S deficiency, autosomal recessive</t>
  </si>
  <si>
    <t>TGFBR1</t>
  </si>
  <si>
    <t>Loeys-Dietz Syndrome 1</t>
  </si>
  <si>
    <t>TGFBR2</t>
  </si>
  <si>
    <t>Loeys-Dietz Syndrome 2</t>
  </si>
  <si>
    <t>CAV1</t>
  </si>
  <si>
    <t>Pulmonary hypertension, primary, 3 / ?Partial lipodystrophy, congenital cataracts, and neurodegeneration syndrome / ?Lipodystrophy, congenital generalized, type 3</t>
  </si>
  <si>
    <t>Ehlers-Danlos syndrome, cardiac valvular form</t>
  </si>
  <si>
    <t>DKC1</t>
  </si>
  <si>
    <t>Dyskeratosis congenita, X-linked</t>
  </si>
  <si>
    <t>Bone marrow failure</t>
  </si>
  <si>
    <t>HNF1B</t>
  </si>
  <si>
    <t>Renal cysts and diabetes syndrome  (MODY5)</t>
  </si>
  <si>
    <t>Diabetes mellitus and renal cysts</t>
  </si>
  <si>
    <t>HPD</t>
  </si>
  <si>
    <t>Tyrosinemia, type III</t>
  </si>
  <si>
    <t>IKBKG</t>
  </si>
  <si>
    <t>Immunodeficiency, isolated</t>
  </si>
  <si>
    <t>Mismatch repair cancer syndrome</t>
  </si>
  <si>
    <t>PLCG2</t>
  </si>
  <si>
    <t>Autoinflammation and PLCG2-associated antibody deficiency and immune dysregulation (APLAID)</t>
  </si>
  <si>
    <t>Blistering skin lesions</t>
  </si>
  <si>
    <t>PNP</t>
  </si>
  <si>
    <t>Immunodeficiency due to purine nucleoside phosphorylase deficiency</t>
  </si>
  <si>
    <t>SMAD9</t>
  </si>
  <si>
    <t>Pulmonary hypertension, primary, 2</t>
  </si>
  <si>
    <t>TINF2</t>
  </si>
  <si>
    <t>Dyskeratosis congenita, autosomal dominant 3 / Revesz syndrome</t>
  </si>
  <si>
    <t>613990,  268130</t>
  </si>
  <si>
    <t>MYLK</t>
  </si>
  <si>
    <t>Familial Thoracic Aortic Aneurysms 7</t>
  </si>
  <si>
    <t>ABCC9</t>
  </si>
  <si>
    <t>Cantu Syndrome / Cardiomyopathy, dilated, 1O</t>
  </si>
  <si>
    <t>ALMS1</t>
  </si>
  <si>
    <t>Alstrom Syndrome</t>
  </si>
  <si>
    <t>ATP7A</t>
  </si>
  <si>
    <t>Menkes Disease</t>
  </si>
  <si>
    <t>NPC1</t>
  </si>
  <si>
    <t>Niemann-Pick Disease, types C1 and D</t>
  </si>
  <si>
    <t>NPC2</t>
  </si>
  <si>
    <t>Niemann-Pick Disease, type C2</t>
  </si>
  <si>
    <t>PCCA</t>
  </si>
  <si>
    <t>Propionicacidemia</t>
  </si>
  <si>
    <t>Organic aciduria manifestations</t>
  </si>
  <si>
    <t>PCCB</t>
  </si>
  <si>
    <t>Organic acidemia manifestations</t>
  </si>
  <si>
    <t>TSC1</t>
  </si>
  <si>
    <t>Tuberous sclerosis-1</t>
  </si>
  <si>
    <t>TSC2</t>
  </si>
  <si>
    <t>Tuberous sclerosis-2</t>
  </si>
  <si>
    <t>VHL</t>
  </si>
  <si>
    <t xml:space="preserve">von Hippel-Lindau syndrome </t>
  </si>
  <si>
    <t>ADCK3</t>
  </si>
  <si>
    <t>Coenzyme Q10 deficiency, primary, 4</t>
  </si>
  <si>
    <t>AIFM1</t>
  </si>
  <si>
    <t>Deafness, X-linked 5 / Cowchock Syndrome</t>
  </si>
  <si>
    <t>APOL1</t>
  </si>
  <si>
    <t>{Susceptibility to end-stage renal disease, nondiabetic / Susceptibility to glomerulosclerosis, focal segmental, 4}</t>
  </si>
  <si>
    <t>Kidney disease</t>
  </si>
  <si>
    <t>APTX</t>
  </si>
  <si>
    <t>Coenzyme Q10 deficiency, secondary</t>
  </si>
  <si>
    <t>LIG4</t>
  </si>
  <si>
    <t>LIG4 Syndrome</t>
  </si>
  <si>
    <t>MCCC1</t>
  </si>
  <si>
    <t>3-Methylcrotonyl-CoA Carboxylase 1 Deficiency</t>
  </si>
  <si>
    <t>Mild weakness</t>
  </si>
  <si>
    <t>{Thromboembolism, susceptibility to}</t>
  </si>
  <si>
    <t>OPA1</t>
  </si>
  <si>
    <t>Optic atrophy plus syndrome / Optic atrophy 1</t>
  </si>
  <si>
    <t>Communication deficits and visual impairment</t>
  </si>
  <si>
    <t>PRKACG</t>
  </si>
  <si>
    <t>?Bleeding disorder, platelet-type, 19</t>
  </si>
  <si>
    <t>PTCH1</t>
  </si>
  <si>
    <t>Basal cell nevus syndrome</t>
  </si>
  <si>
    <t>Medulloblastoma</t>
  </si>
  <si>
    <t>RASGRP2</t>
  </si>
  <si>
    <t>?Bleeding disorder, platelet-type, 18</t>
  </si>
  <si>
    <t>RUNX1</t>
  </si>
  <si>
    <t>Platelet disorder, familial, with associated myeloid malignancy</t>
  </si>
  <si>
    <t>Myeloid malignancy</t>
  </si>
  <si>
    <t>SLC3A1</t>
  </si>
  <si>
    <t>Cystinuria</t>
  </si>
  <si>
    <t>Renal calculi</t>
  </si>
  <si>
    <t>Referral to specialists for surveillance, early management</t>
  </si>
  <si>
    <t>SLC7A9</t>
  </si>
  <si>
    <t>PCWH Syndrome</t>
  </si>
  <si>
    <t>Wolfram Syndrome</t>
  </si>
  <si>
    <t>Birth / Childhood</t>
  </si>
  <si>
    <t>KRIT1</t>
  </si>
  <si>
    <t>Cerebral Cavernous Malformations - 1</t>
  </si>
  <si>
    <t>Cerebral cavernous malformation</t>
  </si>
  <si>
    <t>NF2</t>
  </si>
  <si>
    <t>Neurofibromatosis type 2</t>
  </si>
  <si>
    <t>Acoustic neuroma and meningiomas</t>
  </si>
  <si>
    <t>SERPINA1</t>
  </si>
  <si>
    <t>Emphysema-cirrhosis, due to AAT deficiency</t>
  </si>
  <si>
    <t>Baraitser-Winter syndrome 2</t>
  </si>
  <si>
    <t>Intellectual disability and developmental delay</t>
  </si>
  <si>
    <t>N / A</t>
  </si>
  <si>
    <t>ACTN1</t>
  </si>
  <si>
    <t>Bleeding disorder, platelet-type, 15</t>
  </si>
  <si>
    <t>ALDH3A2</t>
  </si>
  <si>
    <t>Sjogren-Larsson Syndrome</t>
  </si>
  <si>
    <t xml:space="preserve">Referral to specialists for surveillance and supportive care </t>
  </si>
  <si>
    <t>ARHGEF6</t>
  </si>
  <si>
    <t>Mental Retardation, X-linked 46</t>
  </si>
  <si>
    <t>ASAH1</t>
  </si>
  <si>
    <t>Spinal Muscular Atrophy with Progressive Myoclonic Epilepsy</t>
  </si>
  <si>
    <t>Muscle weakness</t>
  </si>
  <si>
    <t>BCS1L</t>
  </si>
  <si>
    <t>Leigh syndrome / GRACILE syndrome / Mitochondrial complex III deficiency, nuclear type 1</t>
  </si>
  <si>
    <t xml:space="preserve">Mitochondrial manifestations and lactic acidosis </t>
  </si>
  <si>
    <t>CENPF</t>
  </si>
  <si>
    <t>Stromme Syndrome</t>
  </si>
  <si>
    <t>CLN3</t>
  </si>
  <si>
    <t>Ceroid lipofuscinosis, neuronal, 3</t>
  </si>
  <si>
    <t>Neurodegeneration and retinal degeneration</t>
  </si>
  <si>
    <t>CLN5</t>
  </si>
  <si>
    <t>Ceroid lipofuscinosis, neuronal, 5 (CLN5)</t>
  </si>
  <si>
    <t>CLN6</t>
  </si>
  <si>
    <t>Ceroid lipofuscinosis, neuronal, 6</t>
  </si>
  <si>
    <t>CLN8</t>
  </si>
  <si>
    <t>Ceroid lipofuscinosis, neuronal, 8 (CLN8)</t>
  </si>
  <si>
    <t>Fibrochondrogenesis 1</t>
  </si>
  <si>
    <t>CTSA</t>
  </si>
  <si>
    <t>Galactosialidosis</t>
  </si>
  <si>
    <t>Cardiac involvement</t>
  </si>
  <si>
    <t>CTSD</t>
  </si>
  <si>
    <t>Ceroid lipofuscinosis, neuronal, 10 (CLN10)</t>
  </si>
  <si>
    <t>DHCR7</t>
  </si>
  <si>
    <t>Smith-Lemli-Opitz syndrome</t>
  </si>
  <si>
    <t>DLD</t>
  </si>
  <si>
    <t>Dihydrolipoamide dehydrogenase deficiency</t>
  </si>
  <si>
    <t>Mitochondrial encephalopathy and Leigh syndrome manifestations</t>
  </si>
  <si>
    <t>DSPP</t>
  </si>
  <si>
    <t>Deafness, autosomal dominant 36, with dentinogenesis</t>
  </si>
  <si>
    <t>Dentinogenesis imperfecta</t>
  </si>
  <si>
    <t>EFEMP2</t>
  </si>
  <si>
    <t>Cutis laxa, AR, type IB</t>
  </si>
  <si>
    <t>Emphysema and cutis laxa</t>
  </si>
  <si>
    <t xml:space="preserve">Cutis Laxa, AD 1 </t>
  </si>
  <si>
    <t>Cutis laxa</t>
  </si>
  <si>
    <t>Glutaric acidemia IIA (severe forms)</t>
  </si>
  <si>
    <t xml:space="preserve">Hypoglycemia and neonatal acidosis </t>
  </si>
  <si>
    <t>Glutaric acidemia IIB (severe forms)</t>
  </si>
  <si>
    <t>Glutaric acidemia IIC (severe forms)</t>
  </si>
  <si>
    <t>FBLN5</t>
  </si>
  <si>
    <t>Cutis laxa, AR, type IA</t>
  </si>
  <si>
    <t>FH</t>
  </si>
  <si>
    <t>Fumarase deficiency</t>
  </si>
  <si>
    <t>FKTN</t>
  </si>
  <si>
    <t>Cardiomyopathy, dilated, 1X</t>
  </si>
  <si>
    <t>FOXF1</t>
  </si>
  <si>
    <t>Alveolar capillary dysplasia with misalignment of pulmonary veins</t>
  </si>
  <si>
    <t>Pulmonary hypertension and congenital alveolar capillary dysplasia</t>
  </si>
  <si>
    <t>GALC</t>
  </si>
  <si>
    <t>Krabbe Disease</t>
  </si>
  <si>
    <t>Gaucher Disease, all other types (perinatal lethal, type II, type III, type IIIC)</t>
  </si>
  <si>
    <t>GBE1</t>
  </si>
  <si>
    <t xml:space="preserve">Glycogen Storage Disease IV </t>
  </si>
  <si>
    <t>Neurodegeration and psychomotor impairment</t>
  </si>
  <si>
    <t>MODY, type II (MODY2)</t>
  </si>
  <si>
    <t>GLB1</t>
  </si>
  <si>
    <t>Beta-galactosidase-1 deficiency GLB1 deficiency</t>
  </si>
  <si>
    <t>Skeletal dysplasia</t>
  </si>
  <si>
    <t>GM2A</t>
  </si>
  <si>
    <t>GM2-gangliosidosis, AB variant</t>
  </si>
  <si>
    <t>GNMT</t>
  </si>
  <si>
    <t xml:space="preserve">Glycine N-Methyltransferase Deficiency </t>
  </si>
  <si>
    <t>Hypermethioninemia</t>
  </si>
  <si>
    <t>GNPTAB</t>
  </si>
  <si>
    <t>Mucolipidosis II (I-cell disease)</t>
  </si>
  <si>
    <t>GNPTG</t>
  </si>
  <si>
    <t>Mucolipidosis III Gamma</t>
  </si>
  <si>
    <t>GNS</t>
  </si>
  <si>
    <t>Mucopolysaccharidosis type IIID</t>
  </si>
  <si>
    <t>Respiratory distress</t>
  </si>
  <si>
    <t>GYS1</t>
  </si>
  <si>
    <t>Glycogen storage disease 0, muscle</t>
  </si>
  <si>
    <t>Left ventricular hypertrophy and cardiac arrest</t>
  </si>
  <si>
    <t>HEXA</t>
  </si>
  <si>
    <t>Tay-Sachs Disease</t>
  </si>
  <si>
    <t>Psychomotor degeneration</t>
  </si>
  <si>
    <t>HEXB</t>
  </si>
  <si>
    <t>Sandhoff Disease</t>
  </si>
  <si>
    <t>HGSNAT</t>
  </si>
  <si>
    <t xml:space="preserve">Mucopolysaccharidosis type IIIC </t>
  </si>
  <si>
    <t>HSD17B10</t>
  </si>
  <si>
    <t>17-Beta-Hydroxysteroid Dehydrogenase X Deficiency</t>
  </si>
  <si>
    <t>D-bifunctional protein deficiency</t>
  </si>
  <si>
    <t>HYAL1</t>
  </si>
  <si>
    <t>Mucopolysaccharidosis type IX</t>
  </si>
  <si>
    <t>Swollen joints and periarticular masses</t>
  </si>
  <si>
    <t>ITGA2</t>
  </si>
  <si>
    <t>Glycoprotein Ia deficiency / Bleeding disorder, platelet-type, 9</t>
  </si>
  <si>
    <t>LIPA</t>
  </si>
  <si>
    <t>Cholesteryl Ester Storage Disease (Lysosomal Acid Lipase) *OR* Wolman Disease</t>
  </si>
  <si>
    <t>Liver disease - late onset, slowly progressive</t>
  </si>
  <si>
    <t>LTBP4</t>
  </si>
  <si>
    <t>Cutis laxa, AR, type IC</t>
  </si>
  <si>
    <t>MAGT1</t>
  </si>
  <si>
    <t>X-linked immunodeficiency with magnesium defect, Epstein-Barr virus infection, and neoplasia (XMEN)</t>
  </si>
  <si>
    <t>MANBA</t>
  </si>
  <si>
    <t>Beta Manosidosis</t>
  </si>
  <si>
    <t>Intellectual disability and seizures</t>
  </si>
  <si>
    <t>MAT1A</t>
  </si>
  <si>
    <t>Methionine Adenosyltransferase Deficiency, AR</t>
  </si>
  <si>
    <t>AR, AD</t>
  </si>
  <si>
    <t>Hypermethioninemia - benign</t>
  </si>
  <si>
    <t>MCCC2</t>
  </si>
  <si>
    <t>3-Methylcrotonyl-CoA Carboxylase 2 Deficiency</t>
  </si>
  <si>
    <t>MCOLN1</t>
  </si>
  <si>
    <t>Mucolipidosis IV</t>
  </si>
  <si>
    <t>MFSD8</t>
  </si>
  <si>
    <t>Ceroid Lipofuscinosis, neuronal, 7 (CLN7)</t>
  </si>
  <si>
    <t>NAA10</t>
  </si>
  <si>
    <t>Ogden syndrome</t>
  </si>
  <si>
    <t>NADK2</t>
  </si>
  <si>
    <t>?2,4-dienoyl-CoA reductase deficiency</t>
  </si>
  <si>
    <t>NAGLU</t>
  </si>
  <si>
    <t>Mucopolysaccharidosis type IIIB (Sanfilippo B)</t>
  </si>
  <si>
    <t>NARS2</t>
  </si>
  <si>
    <t>Combined oxidative phosphorylation deficiency 24</t>
  </si>
  <si>
    <t>NEU1</t>
  </si>
  <si>
    <t>Sialidosis/ MUCOLIPIDOSIS I</t>
  </si>
  <si>
    <t>NEUROD1</t>
  </si>
  <si>
    <t>MODY, type VI (MODY6)</t>
  </si>
  <si>
    <t>OFD1</t>
  </si>
  <si>
    <t>Orofaciodigital syndrome I / Joubert syndrome 10 / Simpson-Golabi-Behmel syndrome, type 2 / ?Retinitis pigmentosa 23</t>
  </si>
  <si>
    <t>OPA3</t>
  </si>
  <si>
    <t>3-Methylglutaconic Aciduria, type III</t>
  </si>
  <si>
    <t>OPLAH</t>
  </si>
  <si>
    <t>5-oxoprolinase deficiency</t>
  </si>
  <si>
    <t>PCBD1</t>
  </si>
  <si>
    <t>Hyperphenylalaninemia, BH4-deficient, D</t>
  </si>
  <si>
    <t>Hyperphenylalaninemia without cognitive impairment</t>
  </si>
  <si>
    <t>MODY, type IV (MODY4)</t>
  </si>
  <si>
    <t>Adolescence</t>
  </si>
  <si>
    <t>PEX1</t>
  </si>
  <si>
    <t>Peroxisome biogenesis disorder 1A (Zellweger) / Peroxisome biogenesis disorder 1B (NALD/IRD)</t>
  </si>
  <si>
    <t>PEX6</t>
  </si>
  <si>
    <t>Peroxisome biogenesis disorder 4A (Zellweger) / Peroxisome biogenesis disorder 4B / Heimler syndrome 2</t>
  </si>
  <si>
    <t>Leukodystrophy, hypomyelinating, 11</t>
  </si>
  <si>
    <t>PPT1</t>
  </si>
  <si>
    <t>Ceroid Lipofuscinosis, neuronal, 1 (CLN1)</t>
  </si>
  <si>
    <t>Glycogen storage disease of heart, lethal congenital</t>
  </si>
  <si>
    <t>PRKDC</t>
  </si>
  <si>
    <t>SCID</t>
  </si>
  <si>
    <t>SGSH</t>
  </si>
  <si>
    <t>Mucopolysaccharidisis type IIIA (Sanfilippo A)</t>
  </si>
  <si>
    <t>SLC17A5</t>
  </si>
  <si>
    <t>Sialic acid storage disorder, infantile</t>
  </si>
  <si>
    <t>SLC6A8</t>
  </si>
  <si>
    <t>Cerebral creatine deficiency syndrome 1, X-linked</t>
  </si>
  <si>
    <t>SMPD1</t>
  </si>
  <si>
    <t>Niemann-Pick Disease, Type B</t>
  </si>
  <si>
    <t>Hepatomegaly and respiratory infection</t>
  </si>
  <si>
    <t>Niemann-Pick Disease, Type A</t>
  </si>
  <si>
    <t>SUCLA2</t>
  </si>
  <si>
    <t>Mitochondrial DNA Depletion Syndrome 5 (Encephalomyopathic with or without Methylmalonic Aciduria)</t>
  </si>
  <si>
    <t>Encephalomyopathy</t>
  </si>
  <si>
    <t>SUCLG1</t>
  </si>
  <si>
    <t>Mitochondrial DNA Depletion Syndrome 9 (Encephalomyopathic type with Methylmalonic Aciduria)</t>
  </si>
  <si>
    <t>SUMF1</t>
  </si>
  <si>
    <t>Multiple Sulfatase Deficiency</t>
  </si>
  <si>
    <t>TIMM8A</t>
  </si>
  <si>
    <t>Mohr-Tranebjaerg syndrome / Dystonia-deafness syndrome</t>
  </si>
  <si>
    <t>TPP1</t>
  </si>
  <si>
    <t>Ceroid lipofuscinosis, neuronal, 2 (CLN2)</t>
  </si>
  <si>
    <t>BLK</t>
  </si>
  <si>
    <t>MODY, type XI (MODY11)</t>
  </si>
  <si>
    <t>Ceroid lipofuscinosis, neuronal, 8 (CLN8), Northern Epilepsy Variant</t>
  </si>
  <si>
    <t>Epileptic seizures and intellectual disability</t>
  </si>
  <si>
    <t>DNAJC5</t>
  </si>
  <si>
    <t>Ceroid lipofuscinosis, neuronal, 4, Parry type (CLN4B)</t>
  </si>
  <si>
    <t>ELMOD2</t>
  </si>
  <si>
    <t>Pulmonary Fibrosis</t>
  </si>
  <si>
    <t>Pulmonary fibrosis and pneumonia</t>
  </si>
  <si>
    <t>Factor XII deficiency</t>
  </si>
  <si>
    <t>Clotting</t>
  </si>
  <si>
    <t>HGD</t>
  </si>
  <si>
    <t>Alkaptonuria</t>
  </si>
  <si>
    <t>Arthritis</t>
  </si>
  <si>
    <t>KLF11</t>
  </si>
  <si>
    <t>MODY, type VII (MODY7)</t>
  </si>
  <si>
    <t>MUC5B</t>
  </si>
  <si>
    <t>{Pulmonary fibrosis, idiopathic, susceptibility to} / Pulmonary fibrosis</t>
  </si>
  <si>
    <t>NAGA</t>
  </si>
  <si>
    <t>Kanzaki disease (Schindler's Disease type II)</t>
  </si>
  <si>
    <t>Adolescent/Adult</t>
  </si>
  <si>
    <t>PAX4</t>
  </si>
  <si>
    <t>MODY, type IX (MODY9)</t>
  </si>
  <si>
    <t>SFTPA1</t>
  </si>
  <si>
    <t>SFTPA2</t>
  </si>
  <si>
    <t>SFTPD</t>
  </si>
  <si>
    <t>Pulmonary Fibrosis, Surfactant Dysfunction</t>
  </si>
  <si>
    <t>Citrullinemia, type II, adult-onset</t>
  </si>
  <si>
    <t>Liver failure</t>
  </si>
  <si>
    <t>TERT</t>
  </si>
  <si>
    <t>{Pulmonary fibrosis and/or bone marrow failure, telomere-related, 1} / Pulmonary Fibrosis</t>
  </si>
  <si>
    <t>CYP11B2</t>
  </si>
  <si>
    <t>Hypoaldosteronism, congenital</t>
  </si>
  <si>
    <t>CYP27A1</t>
  </si>
  <si>
    <t>Cerebrotendinous xanthomatosis</t>
  </si>
  <si>
    <t>HSD3B7</t>
  </si>
  <si>
    <t>Bile acid synthesis defect, congenital, 1</t>
  </si>
  <si>
    <t>Progressive liver disease</t>
  </si>
  <si>
    <t>PHKB</t>
  </si>
  <si>
    <t xml:space="preserve">Phosphorylase kinase deficiency of liver and muscle, autosomal recessive /Glycogen storage disease, type IXb </t>
  </si>
  <si>
    <t>SMN1</t>
  </si>
  <si>
    <t>Spinal muscular atrophy</t>
  </si>
  <si>
    <t>Muscular degeneration</t>
  </si>
  <si>
    <t>AGXT</t>
  </si>
  <si>
    <t>Hyperoxaluria, primary, type 1</t>
  </si>
  <si>
    <t>Recurrent calcium oxalate stones</t>
  </si>
  <si>
    <t>ATM</t>
  </si>
  <si>
    <t xml:space="preserve"> {Breast cancer, susceptibility to} / Ataxia-telangiectasia / Lymphoma</t>
  </si>
  <si>
    <t>Breast cancer</t>
  </si>
  <si>
    <t>CYBA</t>
  </si>
  <si>
    <t>Chronic granulomatous disease, autosomal, due to deficiency of CYBA</t>
  </si>
  <si>
    <t>CYBB</t>
  </si>
  <si>
    <t>Chronic granulomatous disease, X-linked</t>
  </si>
  <si>
    <t>FOXN1</t>
  </si>
  <si>
    <t>T-cell immunodeficiency, congenital alopecia, and nail dystrophy</t>
  </si>
  <si>
    <t>GRHPR</t>
  </si>
  <si>
    <t>Hyperoxaluria, primary, type II</t>
  </si>
  <si>
    <t>Nephrolithiasis</t>
  </si>
  <si>
    <t>HAX1</t>
  </si>
  <si>
    <t>Neutropenia, severe congenital 3</t>
  </si>
  <si>
    <t>Neutropenia</t>
  </si>
  <si>
    <t>HBA1</t>
  </si>
  <si>
    <t xml:space="preserve">Alpha-thalassemia </t>
  </si>
  <si>
    <t>Hemolytic or aplastic crises</t>
  </si>
  <si>
    <t>HBA2</t>
  </si>
  <si>
    <t xml:space="preserve">MPL </t>
  </si>
  <si>
    <t>Thrombocytopenia, congenital amegakaryocytic</t>
  </si>
  <si>
    <t>Aplastic anemia</t>
  </si>
  <si>
    <t>NRAS</t>
  </si>
  <si>
    <t>Noonan syndrome 6</t>
  </si>
  <si>
    <t>Heart disease, congenital (incl. cardiomyopathy)</t>
  </si>
  <si>
    <t>PRF1</t>
  </si>
  <si>
    <t>Aplastic anemia / Hemophagocytic lymphohistiocytosis, familial, 2 /Lymphoma, non-Hodgkin</t>
  </si>
  <si>
    <t>RFXANK</t>
  </si>
  <si>
    <t>MHC class II deficiency, complementation group B</t>
  </si>
  <si>
    <t>RMRP</t>
  </si>
  <si>
    <t>Anauxetic dysplasia 1 / Cartilage-hair hypoplasia /Metaphyseal dysplasia without hypotrichosis</t>
  </si>
  <si>
    <t>Referral to specialists for surveillance and supportive management</t>
  </si>
  <si>
    <t xml:space="preserve">TCIRG1 </t>
  </si>
  <si>
    <t>Osteopetrosis, autosomal recessive 1</t>
  </si>
  <si>
    <t>Osteopetrosis and blindness</t>
  </si>
  <si>
    <t>ABCD4</t>
  </si>
  <si>
    <t>Methylmalonic aciduria and homocystinuria, cblJ type</t>
  </si>
  <si>
    <t>AKR1D1</t>
  </si>
  <si>
    <t>Bile acid synthesis defect, congenital, 2</t>
  </si>
  <si>
    <t>Cholestatic liver disease</t>
  </si>
  <si>
    <t>ALPL</t>
  </si>
  <si>
    <t>Hypophosphatasia</t>
  </si>
  <si>
    <t>AQP2</t>
  </si>
  <si>
    <t>Diabetes insipidus, nephrogenic</t>
  </si>
  <si>
    <t>Diabetes insipidus</t>
  </si>
  <si>
    <t>Ataxia-telangiectasia</t>
  </si>
  <si>
    <t>AVPR2</t>
  </si>
  <si>
    <t>ETHE1</t>
  </si>
  <si>
    <t>Ethylmalonic encephalopathy</t>
  </si>
  <si>
    <t>Death secondary to neurodegeneration</t>
  </si>
  <si>
    <t>GLUD1</t>
  </si>
  <si>
    <t>Hyperinsulinism hyperammonemia syndrome</t>
  </si>
  <si>
    <t>Hypoglycemic Crises</t>
  </si>
  <si>
    <t>HOGA1</t>
  </si>
  <si>
    <t>Hyperoxaluria, primary, type III</t>
  </si>
  <si>
    <t>KCNQ2</t>
  </si>
  <si>
    <t>Epileptic encephalopathy, early infantile, 7 / Myokymia</t>
  </si>
  <si>
    <t xml:space="preserve">PRRT2 </t>
  </si>
  <si>
    <t>Convulsions, familial infantile, with paroxysmal choreoathetosis</t>
  </si>
  <si>
    <t>Paroxysmal attacks</t>
  </si>
  <si>
    <t>RFX5</t>
  </si>
  <si>
    <t>Bare lymphocyte syndrome, type II, complementation groups C &amp; E</t>
  </si>
  <si>
    <t>RFXAP</t>
  </si>
  <si>
    <t>Bare lymphocyte syndrome, type II, complementation group D</t>
  </si>
  <si>
    <t xml:space="preserve">UGT1A1 </t>
  </si>
  <si>
    <t>Crigler-Najjar syndrome, type I / Crigler-Najjar syndrome, type II / Hyperbilirubinemia, familial transient neonatal</t>
  </si>
  <si>
    <t xml:space="preserve">Hyperbilirubinemia </t>
  </si>
  <si>
    <t>ACTG2</t>
  </si>
  <si>
    <t>Visceral myopathy</t>
  </si>
  <si>
    <t>Megacystis and chronic bladder dysfuntion</t>
  </si>
  <si>
    <t>ANK1</t>
  </si>
  <si>
    <t>Spherocytosis</t>
  </si>
  <si>
    <t>CD320</t>
  </si>
  <si>
    <t>Methylmalonic aciduria, transient, due to transcobalamin receptor defect</t>
  </si>
  <si>
    <t>Asymptomatic elevation of MMA on NBS</t>
  </si>
  <si>
    <t>DNAJC19</t>
  </si>
  <si>
    <t>3-methylglutaconic aciduria, type V</t>
  </si>
  <si>
    <t>Dilated cardiomyopathy</t>
  </si>
  <si>
    <t>EPB42</t>
  </si>
  <si>
    <t>Spherocytosis, type 5</t>
  </si>
  <si>
    <t xml:space="preserve">Chronic non-immune hemolytic anemia </t>
  </si>
  <si>
    <t>GABRG2</t>
  </si>
  <si>
    <t>Epilepsy, generalized, with febrile seizures plus, type 3 / Epileptic encephalopathy, early infantile, 74 / Febrile seizures, familial, 8</t>
  </si>
  <si>
    <t>Epilepsy</t>
  </si>
  <si>
    <t>GLIS3</t>
  </si>
  <si>
    <t>Diabetes mellitus, neonatal, with congenital hypothyroidism</t>
  </si>
  <si>
    <t>IKBKAP</t>
  </si>
  <si>
    <t>Dysautonomia, familial</t>
  </si>
  <si>
    <t>LPL</t>
  </si>
  <si>
    <t>Lipoprotein lipase deficiency</t>
  </si>
  <si>
    <t>Acute pancreatitis</t>
  </si>
  <si>
    <t xml:space="preserve">MTTP </t>
  </si>
  <si>
    <t xml:space="preserve">Abetalipoproteinemia </t>
  </si>
  <si>
    <t xml:space="preserve">PHGDH </t>
  </si>
  <si>
    <t xml:space="preserve">3-phosphoglycerate dehydrogenase deficiency </t>
  </si>
  <si>
    <t>SCN2A</t>
  </si>
  <si>
    <t>Epileptic encephalopathy, early infantile, 11 / Seizures, benign familial infantile, 3</t>
  </si>
  <si>
    <t>SCN8A</t>
  </si>
  <si>
    <t>Epileptic encephalopathy, early infantile, 13</t>
  </si>
  <si>
    <t>SIX5</t>
  </si>
  <si>
    <t>Branchiootorenal syndrome 2</t>
  </si>
  <si>
    <t>Syndromic manifestations (Renal anomalies and communication deficits)</t>
  </si>
  <si>
    <t>SLC4A1</t>
  </si>
  <si>
    <t>Spherocytosis, type 4</t>
  </si>
  <si>
    <t>TBX1</t>
  </si>
  <si>
    <t>DiGeorge syndrome / Tetralogy of Fallot / Velocardiofacial syndrome</t>
  </si>
  <si>
    <t>ACSF3</t>
  </si>
  <si>
    <t>Combined malonic and methylmalonic aciduria</t>
  </si>
  <si>
    <t>ASPA</t>
  </si>
  <si>
    <t>Canavan disease</t>
  </si>
  <si>
    <t>IGSF1</t>
  </si>
  <si>
    <t>Hypothyroidism, central, and testicular enlargement</t>
  </si>
  <si>
    <t>ITGB4</t>
  </si>
  <si>
    <t>Epidermolysis bullosa</t>
  </si>
  <si>
    <t>Blistering and pyloric atresia</t>
  </si>
  <si>
    <t>MCEE</t>
  </si>
  <si>
    <t>Methylmalonyl-CoA epimerase deficiency</t>
  </si>
  <si>
    <t>PHKA1</t>
  </si>
  <si>
    <t>Muscle glycogenosis</t>
  </si>
  <si>
    <t>PLP1</t>
  </si>
  <si>
    <t>Pelizaeus-Merzbacher disease / Spastic paraplegia 2, X-linked</t>
  </si>
  <si>
    <t>RAC2</t>
  </si>
  <si>
    <t>Neutrophil immunodeficiency syndrome</t>
  </si>
  <si>
    <t>SLC25A19</t>
  </si>
  <si>
    <t>Thiamine metabolism dysfunction syndrome 4 (progressive polyneuropathy type)</t>
  </si>
  <si>
    <t>Episodic encephalopathy with motor neuropathy</t>
  </si>
  <si>
    <t>TEK</t>
  </si>
  <si>
    <t>Glaucoma 3, primary congenital, E / Venous malformations, multiple cutaneous and mucosal</t>
  </si>
  <si>
    <t xml:space="preserve">TRMU </t>
  </si>
  <si>
    <t>Liver failure, transient infantile</t>
  </si>
  <si>
    <t>Acute liver failure</t>
  </si>
  <si>
    <t>ALDH4A1</t>
  </si>
  <si>
    <t>Hyperprolinemia, type II</t>
  </si>
  <si>
    <t>Epilepsy and developmental delay</t>
  </si>
  <si>
    <t>APOPT1</t>
  </si>
  <si>
    <t>Mitochondrial complex IV deficiency</t>
  </si>
  <si>
    <t>CNTNAP1</t>
  </si>
  <si>
    <t>Hypomyelinating neuropathy, congenital, 3 / Lethal congenital contracture syndrome 7</t>
  </si>
  <si>
    <t>Hypotonia and joint contractures</t>
  </si>
  <si>
    <t>COL7A1</t>
  </si>
  <si>
    <t>Epidermolysis bullosa dystrophica</t>
  </si>
  <si>
    <t>Blistering</t>
  </si>
  <si>
    <t>EXPH5</t>
  </si>
  <si>
    <t>Epidermolysis bullosa, nonspecific, autosomal recessive</t>
  </si>
  <si>
    <t>ORAI1</t>
  </si>
  <si>
    <t>Immunodeficiency 9</t>
  </si>
  <si>
    <t>Immunodeficiency and myopathy</t>
  </si>
  <si>
    <t>STIM1</t>
  </si>
  <si>
    <t>Immunodeficiency 10</t>
  </si>
  <si>
    <t>THRB</t>
  </si>
  <si>
    <t>Thyroid hormone resistance</t>
  </si>
  <si>
    <t>Thyroid resistance</t>
  </si>
  <si>
    <t>FMR1</t>
  </si>
  <si>
    <t>Fragile X syndrome / Fragile X tremor/ataxia syndrome / Premature ovarian failure 1</t>
  </si>
  <si>
    <t>KCNB1</t>
  </si>
  <si>
    <t>Epileptic encephalopathy, early infantile, 26</t>
  </si>
  <si>
    <t>MTFMT</t>
  </si>
  <si>
    <t>Combined oxidative phosphorylation deficiency 15 / Mitochondrial complex I deficiency, nuclear type 27</t>
  </si>
  <si>
    <t>PRNP</t>
  </si>
  <si>
    <t>Creutzfeldt-Jakob disease / Huntington disease-like 1 / Prion disease with protracted course / Cerebral amyloid angiopathy, PRNP-related / Gerstmann-Straussler disease / Insomnia, fatal familial / {Kuru, susceptibility to}</t>
  </si>
  <si>
    <t>Progressive neurodegeneration</t>
  </si>
  <si>
    <t>STAMBP</t>
  </si>
  <si>
    <t>Microcephaly-capillary malformation syndrome</t>
  </si>
  <si>
    <t>Developmental delay and seizures</t>
  </si>
  <si>
    <t>TECPR2</t>
  </si>
  <si>
    <t>Spastic paraplegia 49, autosomal recessive</t>
  </si>
  <si>
    <t>CYP4F22</t>
  </si>
  <si>
    <t>Ichthyosis, congenital, autosomal recessive 5</t>
  </si>
  <si>
    <t>HCFC1</t>
  </si>
  <si>
    <t>Mental retardation, X-linked 3 (methylmalonic acidemia and homocysteinemia, cblX type )</t>
  </si>
  <si>
    <t>INPP5E</t>
  </si>
  <si>
    <t>Joubert syndrome 1 / Mental retardation, truncal obesity, retinal dystrophy, and micropenis</t>
  </si>
  <si>
    <t>PIGQ</t>
  </si>
  <si>
    <t>Epileptic encephalopathy, early infantile, 77</t>
  </si>
  <si>
    <t>PURA</t>
  </si>
  <si>
    <t>Mental retardation, autosomal dominant 31</t>
  </si>
  <si>
    <t>Epilepsy, hypotonia, and intellectual disability</t>
  </si>
  <si>
    <t>SC5D</t>
  </si>
  <si>
    <t>Lathosterolosis</t>
  </si>
  <si>
    <t>STXBP1</t>
  </si>
  <si>
    <t>Epileptic encephalopathy, early infantile, 4</t>
  </si>
  <si>
    <t>TGIF1</t>
  </si>
  <si>
    <t>Holoprosencephaly 4</t>
  </si>
  <si>
    <t>NDUFA1</t>
  </si>
  <si>
    <t>Mitochondrial complex I deficiency, nuclear type 12</t>
  </si>
  <si>
    <t>Myopathy, tubular aggregate, 2</t>
  </si>
  <si>
    <t>Myopathy</t>
  </si>
  <si>
    <t>Myopathy, tubular aggregate, 1 / Stormorken syndrome</t>
  </si>
  <si>
    <t>TUBGCP6</t>
  </si>
  <si>
    <t>Microcephaly and chorioretinopathy, autosomal recessive, 1</t>
  </si>
  <si>
    <t>TUFM</t>
  </si>
  <si>
    <t>Combined oxidative phosphorylation deficiency 4</t>
  </si>
  <si>
    <t>ClinGen Gene-Disease Validity</t>
  </si>
  <si>
    <t>Report in males</t>
  </si>
  <si>
    <t>Report in females</t>
  </si>
  <si>
    <t>Definitive</t>
  </si>
  <si>
    <t>Yes</t>
  </si>
  <si>
    <t>Hemizygous or Homozygous only</t>
  </si>
  <si>
    <t>Core - recently approved by committee</t>
  </si>
  <si>
    <t>Not assessed</t>
  </si>
  <si>
    <t>DFNB59 (PJVK)</t>
  </si>
  <si>
    <t>Core - recently added</t>
  </si>
  <si>
    <t>Diabetes mellitus, transient and permanent neonatal with neurologic features</t>
  </si>
  <si>
    <t>AD, AR</t>
  </si>
  <si>
    <t>SLC26A3</t>
  </si>
  <si>
    <t>Diarrhea 1, secretory chloride, congenital</t>
  </si>
  <si>
    <t>Morbidity due to congenital chloride diarrhea</t>
  </si>
  <si>
    <t>Referral to specialist for ongoing surveillance and management</t>
  </si>
  <si>
    <t>TAFAZZIN (TAZ)</t>
  </si>
  <si>
    <t>G6PC1 (G6PC)</t>
  </si>
  <si>
    <t>GIF (CBLIF)</t>
  </si>
  <si>
    <t xml:space="preserve">MUT (MMUT) </t>
  </si>
  <si>
    <t>Multiple endocrine neoplasia IIB</t>
  </si>
  <si>
    <t xml:space="preserve">TECTA </t>
  </si>
  <si>
    <t>Sudden, severe visceral disease, liver dysfunction / cirrhosis</t>
  </si>
  <si>
    <t>ERT w/ sebelipase alfa</t>
  </si>
  <si>
    <t>Ornithine transcarbamylase deficiency</t>
  </si>
  <si>
    <t>Strong</t>
  </si>
  <si>
    <t>CDKL5</t>
  </si>
  <si>
    <t>Developmental and epileptic encephalopathy 2</t>
  </si>
  <si>
    <t>XLD</t>
  </si>
  <si>
    <t>Morbidity and mortality due to seizures</t>
  </si>
  <si>
    <t>Surveillance by specialist to guide management</t>
  </si>
  <si>
    <t>CYP17A1</t>
  </si>
  <si>
    <t>17-alpha-hydroxylase/17,20-lyase deficiency</t>
  </si>
  <si>
    <t>Adrenal hyperplasia, adrenogenital syndrome</t>
  </si>
  <si>
    <t>Hormone replacement</t>
  </si>
  <si>
    <t>Duchenne muscular dystrophy</t>
  </si>
  <si>
    <t>Motor delays</t>
  </si>
  <si>
    <t>Exon-skipping therapies</t>
  </si>
  <si>
    <t xml:space="preserve">  </t>
  </si>
  <si>
    <t>MECP2</t>
  </si>
  <si>
    <t>Rett syndrome</t>
  </si>
  <si>
    <t>Rett syndrome phenotype</t>
  </si>
  <si>
    <t>Trofinetide</t>
  </si>
  <si>
    <t>MOCS1</t>
  </si>
  <si>
    <t>Molybdenum cofactor deficiency A</t>
  </si>
  <si>
    <t>Mortality</t>
  </si>
  <si>
    <t>Fosdenopterin (NULIBRY)</t>
  </si>
  <si>
    <t>PLPBP</t>
  </si>
  <si>
    <t>Epilepsy, early-onset, vitamin B6-dependent</t>
  </si>
  <si>
    <t>Epileptic encephalopathy</t>
  </si>
  <si>
    <t>Pyridoxine/Pyridoxal 5'-Phosphase (vitamin B6)</t>
  </si>
  <si>
    <t>RPE65</t>
  </si>
  <si>
    <t>Leber congenital amaurosis 2 / Retinitis pigmentosa 20</t>
  </si>
  <si>
    <t>Progression of visual impairment</t>
  </si>
  <si>
    <t>Surveillance by specialist to guide treatment with gene therapy (LUXTURNA)</t>
  </si>
  <si>
    <t>SCN1A</t>
  </si>
  <si>
    <t>Dravet syndrome</t>
  </si>
  <si>
    <t>Surveillance by specialist to guide treatment</t>
  </si>
  <si>
    <t>secondary</t>
  </si>
  <si>
    <t>TCF4</t>
  </si>
  <si>
    <t>Pitt-Hopkins syndrome</t>
  </si>
  <si>
    <t>Additional file 1:  Table S1.  Gene-disease pairs listed on all four commercial neonatal genomic screening panels.</t>
  </si>
  <si>
    <t>NC NEXUS Gene</t>
  </si>
  <si>
    <t>NC NEXUS Phenotype</t>
  </si>
  <si>
    <t>Outcome Considered</t>
  </si>
  <si>
    <t>Intervention Considered</t>
  </si>
  <si>
    <t>RUSP</t>
  </si>
  <si>
    <t>RUSP Note</t>
  </si>
  <si>
    <t> </t>
  </si>
  <si>
    <t>Does not indicate type</t>
  </si>
  <si>
    <t>Core/Secondary</t>
  </si>
  <si>
    <t>Type I is Core, Type II is secondary</t>
  </si>
  <si>
    <t xml:space="preserve">Type I </t>
  </si>
  <si>
    <t>Type II</t>
  </si>
  <si>
    <t>Classic</t>
  </si>
  <si>
    <t>Type 1</t>
  </si>
  <si>
    <t xml:space="preserve">Acidemia but not aciduria </t>
  </si>
  <si>
    <t>Primary congenital hypothyroidism</t>
  </si>
  <si>
    <t>Benign, does not indicate type</t>
  </si>
  <si>
    <t>Short-chain acyl-CoA dehydrogenase deficiency</t>
  </si>
  <si>
    <t>Table S2. Gene-condition pairs on Early Check panel 1 (9/28/2023-6/10/2024)</t>
  </si>
  <si>
    <t>Table S3. Gene-condition pairs on Early Check panel 2 (9/28/2023-6/10/2024)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</si>
</sst>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i/>
      <sz val="8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rgb="FF000000"/>
      <name val="Arial"/>
      <family val="2"/>
    </font>
    <font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000000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81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7">
    <xf numFmtId="0" fontId="0" fillId="0" borderId="0" xfId="0"/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left" vertical="center" wrapText="1"/>
    </xf>
    <xf numFmtId="0" fontId="9" fillId="6" borderId="0" xfId="0" applyFont="1" applyFill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3" fillId="6" borderId="0" xfId="0" applyFont="1" applyFill="1" applyAlignment="1">
      <alignment horizontal="left" vertical="center" wrapText="1"/>
    </xf>
    <xf numFmtId="0" fontId="13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0" fillId="5" borderId="0" xfId="0" applyFill="1"/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  <xf numFmtId="0" fontId="8" fillId="0" borderId="0" xfId="0" applyFont="1"/>
    <xf numFmtId="0" fontId="5" fillId="4" borderId="6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8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left"/>
    </xf>
    <xf numFmtId="0" fontId="15" fillId="0" borderId="0" xfId="0" applyFont="1" applyAlignment="1">
      <alignment horizontal="center" vertical="center"/>
    </xf>
  </cellXfs>
  <cellStyles count="1816">
    <cellStyle name="Followed Hyperlink" xfId="1169" builtinId="9" hidden="1"/>
    <cellStyle name="Followed Hyperlink" xfId="1249" builtinId="9" hidden="1"/>
    <cellStyle name="Followed Hyperlink" xfId="1419" builtinId="9" hidden="1"/>
    <cellStyle name="Followed Hyperlink" xfId="1034" builtinId="9" hidden="1"/>
    <cellStyle name="Followed Hyperlink" xfId="1361" builtinId="9" hidden="1"/>
    <cellStyle name="Followed Hyperlink" xfId="550" builtinId="9" hidden="1"/>
    <cellStyle name="Followed Hyperlink" xfId="1475" builtinId="9" hidden="1"/>
    <cellStyle name="Followed Hyperlink" xfId="111" builtinId="9" hidden="1"/>
    <cellStyle name="Followed Hyperlink" xfId="495" builtinId="9" hidden="1"/>
    <cellStyle name="Followed Hyperlink" xfId="1019" builtinId="9" hidden="1"/>
    <cellStyle name="Followed Hyperlink" xfId="1611" builtinId="9" hidden="1"/>
    <cellStyle name="Followed Hyperlink" xfId="698" builtinId="9" hidden="1"/>
    <cellStyle name="Followed Hyperlink" xfId="1659" builtinId="9" hidden="1"/>
    <cellStyle name="Followed Hyperlink" xfId="1683" builtinId="9" hidden="1"/>
    <cellStyle name="Followed Hyperlink" xfId="1707" builtinId="9" hidden="1"/>
    <cellStyle name="Followed Hyperlink" xfId="125" builtinId="9" hidden="1"/>
    <cellStyle name="Followed Hyperlink" xfId="1755" builtinId="9" hidden="1"/>
    <cellStyle name="Followed Hyperlink" xfId="1779" builtinId="9" hidden="1"/>
    <cellStyle name="Followed Hyperlink" xfId="1803" builtinId="9" hidden="1"/>
    <cellStyle name="Followed Hyperlink" xfId="859" builtinId="9" hidden="1"/>
    <cellStyle name="Followed Hyperlink" xfId="1780" builtinId="9" hidden="1"/>
    <cellStyle name="Followed Hyperlink" xfId="1756" builtinId="9" hidden="1"/>
    <cellStyle name="Followed Hyperlink" xfId="1732" builtinId="9" hidden="1"/>
    <cellStyle name="Followed Hyperlink" xfId="437" builtinId="9" hidden="1"/>
    <cellStyle name="Followed Hyperlink" xfId="1684" builtinId="9" hidden="1"/>
    <cellStyle name="Followed Hyperlink" xfId="931" builtinId="9" hidden="1"/>
    <cellStyle name="Followed Hyperlink" xfId="1636" builtinId="9" hidden="1"/>
    <cellStyle name="Followed Hyperlink" xfId="987" builtinId="9" hidden="1"/>
    <cellStyle name="Followed Hyperlink" xfId="1588" builtinId="9" hidden="1"/>
    <cellStyle name="Followed Hyperlink" xfId="1555" builtinId="9" hidden="1"/>
    <cellStyle name="Followed Hyperlink" xfId="1507" builtinId="9" hidden="1"/>
    <cellStyle name="Followed Hyperlink" xfId="131" builtinId="9" hidden="1"/>
    <cellStyle name="Followed Hyperlink" xfId="1411" builtinId="9" hidden="1"/>
    <cellStyle name="Followed Hyperlink" xfId="1363" builtinId="9" hidden="1"/>
    <cellStyle name="Followed Hyperlink" xfId="1315" builtinId="9" hidden="1"/>
    <cellStyle name="Followed Hyperlink" xfId="1203" builtinId="9" hidden="1"/>
    <cellStyle name="Followed Hyperlink" xfId="1219" builtinId="9" hidden="1"/>
    <cellStyle name="Followed Hyperlink" xfId="945" builtinId="9" hidden="1"/>
    <cellStyle name="Followed Hyperlink" xfId="1134" builtinId="9" hidden="1"/>
    <cellStyle name="Followed Hyperlink" xfId="1626" builtinId="9" hidden="1"/>
    <cellStyle name="Followed Hyperlink" xfId="1050" builtinId="9" hidden="1"/>
    <cellStyle name="Followed Hyperlink" xfId="1012" builtinId="9" hidden="1"/>
    <cellStyle name="Followed Hyperlink" xfId="979" builtinId="9" hidden="1"/>
    <cellStyle name="Followed Hyperlink" xfId="982" builtinId="9" hidden="1"/>
    <cellStyle name="Followed Hyperlink" xfId="972" builtinId="9" hidden="1"/>
    <cellStyle name="Followed Hyperlink" xfId="889" builtinId="9" hidden="1"/>
    <cellStyle name="Followed Hyperlink" xfId="961" builtinId="9" hidden="1"/>
    <cellStyle name="Followed Hyperlink" xfId="263" builtinId="9" hidden="1"/>
    <cellStyle name="Followed Hyperlink" xfId="833" builtinId="9" hidden="1"/>
    <cellStyle name="Followed Hyperlink" xfId="922" builtinId="9" hidden="1"/>
    <cellStyle name="Followed Hyperlink" xfId="785" builtinId="9" hidden="1"/>
    <cellStyle name="Followed Hyperlink" xfId="1644" builtinId="9" hidden="1"/>
    <cellStyle name="Followed Hyperlink" xfId="714" builtinId="9" hidden="1"/>
    <cellStyle name="Followed Hyperlink" xfId="666" builtinId="9" hidden="1"/>
    <cellStyle name="Followed Hyperlink" xfId="928" builtinId="9" hidden="1"/>
    <cellStyle name="Followed Hyperlink" xfId="1285" builtinId="9" hidden="1"/>
    <cellStyle name="Followed Hyperlink" xfId="549" builtinId="9" hidden="1"/>
    <cellStyle name="Followed Hyperlink" xfId="505" builtinId="9" hidden="1"/>
    <cellStyle name="Followed Hyperlink" xfId="457" builtinId="9" hidden="1"/>
    <cellStyle name="Followed Hyperlink" xfId="419" builtinId="9" hidden="1"/>
    <cellStyle name="Followed Hyperlink" xfId="796" builtinId="9" hidden="1"/>
    <cellStyle name="Followed Hyperlink" xfId="347" builtinId="9" hidden="1"/>
    <cellStyle name="Followed Hyperlink" xfId="301" builtinId="9" hidden="1"/>
    <cellStyle name="Followed Hyperlink" xfId="291" builtinId="9" hidden="1"/>
    <cellStyle name="Followed Hyperlink" xfId="934" builtinId="9" hidden="1"/>
    <cellStyle name="Followed Hyperlink" xfId="179" builtinId="9" hidden="1"/>
    <cellStyle name="Followed Hyperlink" xfId="1441" builtinId="9" hidden="1"/>
    <cellStyle name="Followed Hyperlink" xfId="83" builtinId="9" hidden="1"/>
    <cellStyle name="Followed Hyperlink" xfId="43" builtinId="9" hidden="1"/>
    <cellStyle name="Followed Hyperlink" xfId="39" builtinId="9" hidden="1"/>
    <cellStyle name="Followed Hyperlink" xfId="7" builtinId="9" hidden="1"/>
    <cellStyle name="Followed Hyperlink" xfId="1685" builtinId="9" hidden="1"/>
    <cellStyle name="Followed Hyperlink" xfId="45" builtinId="9" hidden="1"/>
    <cellStyle name="Followed Hyperlink" xfId="79" builtinId="9" hidden="1"/>
    <cellStyle name="Followed Hyperlink" xfId="127" builtinId="9" hidden="1"/>
    <cellStyle name="Followed Hyperlink" xfId="175" builtinId="9" hidden="1"/>
    <cellStyle name="Followed Hyperlink" xfId="213" builtinId="9" hidden="1"/>
    <cellStyle name="Followed Hyperlink" xfId="249" builtinId="9" hidden="1"/>
    <cellStyle name="Followed Hyperlink" xfId="1007" builtinId="9" hidden="1"/>
    <cellStyle name="Followed Hyperlink" xfId="864" builtinId="9" hidden="1"/>
    <cellStyle name="Followed Hyperlink" xfId="391" builtinId="9" hidden="1"/>
    <cellStyle name="Followed Hyperlink" xfId="417" builtinId="9" hidden="1"/>
    <cellStyle name="Followed Hyperlink" xfId="907" builtinId="9" hidden="1"/>
    <cellStyle name="Followed Hyperlink" xfId="1802" builtinId="9" hidden="1"/>
    <cellStyle name="Followed Hyperlink" xfId="547" builtinId="9" hidden="1"/>
    <cellStyle name="Followed Hyperlink" xfId="578" builtinId="9" hidden="1"/>
    <cellStyle name="Followed Hyperlink" xfId="614" builtinId="9" hidden="1"/>
    <cellStyle name="Followed Hyperlink" xfId="1690" builtinId="9" hidden="1"/>
    <cellStyle name="Followed Hyperlink" xfId="710" builtinId="9" hidden="1"/>
    <cellStyle name="Followed Hyperlink" xfId="758" builtinId="9" hidden="1"/>
    <cellStyle name="Followed Hyperlink" xfId="783" builtinId="9" hidden="1"/>
    <cellStyle name="Followed Hyperlink" xfId="807" builtinId="9" hidden="1"/>
    <cellStyle name="Followed Hyperlink" xfId="831" builtinId="9" hidden="1"/>
    <cellStyle name="Followed Hyperlink" xfId="857" builtinId="9" hidden="1"/>
    <cellStyle name="Followed Hyperlink" xfId="881" builtinId="9" hidden="1"/>
    <cellStyle name="Followed Hyperlink" xfId="303" builtinId="9" hidden="1"/>
    <cellStyle name="Followed Hyperlink" xfId="929" builtinId="9" hidden="1"/>
    <cellStyle name="Followed Hyperlink" xfId="953" builtinId="9" hidden="1"/>
    <cellStyle name="Followed Hyperlink" xfId="977" builtinId="9" hidden="1"/>
    <cellStyle name="Followed Hyperlink" xfId="1010" builtinId="9" hidden="1"/>
    <cellStyle name="Followed Hyperlink" xfId="1046" builtinId="9" hidden="1"/>
    <cellStyle name="Followed Hyperlink" xfId="1094" builtinId="9" hidden="1"/>
    <cellStyle name="Followed Hyperlink" xfId="1126" builtinId="9" hidden="1"/>
    <cellStyle name="Followed Hyperlink" xfId="1295" builtinId="9" hidden="1"/>
    <cellStyle name="Followed Hyperlink" xfId="1215" builtinId="9" hidden="1"/>
    <cellStyle name="Followed Hyperlink" xfId="1263" builtinId="9" hidden="1"/>
    <cellStyle name="Followed Hyperlink" xfId="1311" builtinId="9" hidden="1"/>
    <cellStyle name="Followed Hyperlink" xfId="1774" builtinId="9" hidden="1"/>
    <cellStyle name="Followed Hyperlink" xfId="1407" builtinId="9" hidden="1"/>
    <cellStyle name="Followed Hyperlink" xfId="1455" builtinId="9" hidden="1"/>
    <cellStyle name="Followed Hyperlink" xfId="1503" builtinId="9" hidden="1"/>
    <cellStyle name="Followed Hyperlink" xfId="606" builtinId="9" hidden="1"/>
    <cellStyle name="Followed Hyperlink" xfId="1743" builtinId="9" hidden="1"/>
    <cellStyle name="Followed Hyperlink" xfId="1610" builtinId="9" hidden="1"/>
    <cellStyle name="Followed Hyperlink" xfId="1634" builtinId="9" hidden="1"/>
    <cellStyle name="Followed Hyperlink" xfId="1658" builtinId="9" hidden="1"/>
    <cellStyle name="Followed Hyperlink" xfId="1682" builtinId="9" hidden="1"/>
    <cellStyle name="Followed Hyperlink" xfId="1706" builtinId="9" hidden="1"/>
    <cellStyle name="Followed Hyperlink" xfId="503" builtinId="9" hidden="1"/>
    <cellStyle name="Followed Hyperlink" xfId="1700" builtinId="9" hidden="1"/>
    <cellStyle name="Followed Hyperlink" xfId="1739" builtinId="9" hidden="1"/>
    <cellStyle name="Followed Hyperlink" xfId="1720" builtinId="9" hidden="1"/>
    <cellStyle name="Followed Hyperlink" xfId="825" builtinId="9" hidden="1"/>
    <cellStyle name="Followed Hyperlink" xfId="1745" builtinId="9" hidden="1"/>
    <cellStyle name="Followed Hyperlink" xfId="161" builtinId="9" hidden="1"/>
    <cellStyle name="Followed Hyperlink" xfId="1742" builtinId="9" hidden="1"/>
    <cellStyle name="Followed Hyperlink" xfId="1709" builtinId="9" hidden="1"/>
    <cellStyle name="Followed Hyperlink" xfId="562" builtinId="9" hidden="1"/>
    <cellStyle name="Followed Hyperlink" xfId="1661" builtinId="9" hidden="1"/>
    <cellStyle name="Followed Hyperlink" xfId="1637" builtinId="9" hidden="1"/>
    <cellStyle name="Followed Hyperlink" xfId="151" builtinId="9" hidden="1"/>
    <cellStyle name="Followed Hyperlink" xfId="1811" builtinId="9" hidden="1"/>
    <cellStyle name="Followed Hyperlink" xfId="1557" builtinId="9" hidden="1"/>
    <cellStyle name="Followed Hyperlink" xfId="1509" builtinId="9" hidden="1"/>
    <cellStyle name="Followed Hyperlink" xfId="1461" builtinId="9" hidden="1"/>
    <cellStyle name="Followed Hyperlink" xfId="555" builtinId="9" hidden="1"/>
    <cellStyle name="Followed Hyperlink" xfId="1697" builtinId="9" hidden="1"/>
    <cellStyle name="Followed Hyperlink" xfId="1317" builtinId="9" hidden="1"/>
    <cellStyle name="Followed Hyperlink" xfId="1269" builtinId="9" hidden="1"/>
    <cellStyle name="Followed Hyperlink" xfId="1221" builtinId="9" hidden="1"/>
    <cellStyle name="Followed Hyperlink" xfId="1173" builtinId="9" hidden="1"/>
    <cellStyle name="Followed Hyperlink" xfId="1808" builtinId="9" hidden="1"/>
    <cellStyle name="Followed Hyperlink" xfId="1100" builtinId="9" hidden="1"/>
    <cellStyle name="Followed Hyperlink" xfId="1138" builtinId="9" hidden="1"/>
    <cellStyle name="Followed Hyperlink" xfId="1013" builtinId="9" hidden="1"/>
    <cellStyle name="Followed Hyperlink" xfId="980" builtinId="9" hidden="1"/>
    <cellStyle name="Followed Hyperlink" xfId="956" builtinId="9" hidden="1"/>
    <cellStyle name="Followed Hyperlink" xfId="932" builtinId="9" hidden="1"/>
    <cellStyle name="Followed Hyperlink" xfId="908" builtinId="9" hidden="1"/>
    <cellStyle name="Followed Hyperlink" xfId="884" builtinId="9" hidden="1"/>
    <cellStyle name="Followed Hyperlink" xfId="860" builtinId="9" hidden="1"/>
    <cellStyle name="Followed Hyperlink" xfId="834" builtinId="9" hidden="1"/>
    <cellStyle name="Followed Hyperlink" xfId="810" builtinId="9" hidden="1"/>
    <cellStyle name="Followed Hyperlink" xfId="1553" builtinId="9" hidden="1"/>
    <cellStyle name="Followed Hyperlink" xfId="762" builtinId="9" hidden="1"/>
    <cellStyle name="Followed Hyperlink" xfId="716" builtinId="9" hidden="1"/>
    <cellStyle name="Followed Hyperlink" xfId="668" builtinId="9" hidden="1"/>
    <cellStyle name="Followed Hyperlink" xfId="620" builtinId="9" hidden="1"/>
    <cellStyle name="Followed Hyperlink" xfId="584" builtinId="9" hidden="1"/>
    <cellStyle name="Followed Hyperlink" xfId="600" builtinId="9" hidden="1"/>
    <cellStyle name="Followed Hyperlink" xfId="1133" builtinId="9" hidden="1"/>
    <cellStyle name="Followed Hyperlink" xfId="1796" builtinId="9" hidden="1"/>
    <cellStyle name="Followed Hyperlink" xfId="895" builtinId="9" hidden="1"/>
    <cellStyle name="Followed Hyperlink" xfId="396" builtinId="9" hidden="1"/>
    <cellStyle name="Followed Hyperlink" xfId="349" builtinId="9" hidden="1"/>
    <cellStyle name="Followed Hyperlink" xfId="923" builtinId="9" hidden="1"/>
    <cellStyle name="Followed Hyperlink" xfId="255" builtinId="9" hidden="1"/>
    <cellStyle name="Followed Hyperlink" xfId="216" builtinId="9" hidden="1"/>
    <cellStyle name="Followed Hyperlink" xfId="117" builtinId="9" hidden="1"/>
    <cellStyle name="Followed Hyperlink" xfId="149" builtinId="9" hidden="1"/>
    <cellStyle name="Followed Hyperlink" xfId="1132" builtinId="9" hidden="1"/>
    <cellStyle name="Followed Hyperlink" xfId="141" builtinId="9" hidden="1"/>
    <cellStyle name="Followed Hyperlink" xfId="101" builtinId="9" hidden="1"/>
    <cellStyle name="Followed Hyperlink" xfId="69" builtinId="9" hidden="1"/>
    <cellStyle name="Followed Hyperlink" xfId="105" builtinId="9" hidden="1"/>
    <cellStyle name="Followed Hyperlink" xfId="415" builtinId="9" hidden="1"/>
    <cellStyle name="Followed Hyperlink" xfId="185" builtinId="9" hidden="1"/>
    <cellStyle name="Followed Hyperlink" xfId="153" builtinId="9" hidden="1"/>
    <cellStyle name="Followed Hyperlink" xfId="121" builtinId="9" hidden="1"/>
    <cellStyle name="Followed Hyperlink" xfId="212" builtinId="9" hidden="1"/>
    <cellStyle name="Followed Hyperlink" xfId="241" builtinId="9" hidden="1"/>
    <cellStyle name="Followed Hyperlink" xfId="295" builtinId="9" hidden="1"/>
    <cellStyle name="Followed Hyperlink" xfId="848" builtinId="9" hidden="1"/>
    <cellStyle name="Followed Hyperlink" xfId="389" builtinId="9" hidden="1"/>
    <cellStyle name="Followed Hyperlink" xfId="416" builtinId="9" hidden="1"/>
    <cellStyle name="Followed Hyperlink" xfId="451" builtinId="9" hidden="1"/>
    <cellStyle name="Followed Hyperlink" xfId="499" builtinId="9" hidden="1"/>
    <cellStyle name="Followed Hyperlink" xfId="546" builtinId="9" hidden="1"/>
    <cellStyle name="Followed Hyperlink" xfId="71" builtinId="9" hidden="1"/>
    <cellStyle name="Followed Hyperlink" xfId="1666" builtinId="9" hidden="1"/>
    <cellStyle name="Followed Hyperlink" xfId="660" builtinId="9" hidden="1"/>
    <cellStyle name="Followed Hyperlink" xfId="1695" builtinId="9" hidden="1"/>
    <cellStyle name="Followed Hyperlink" xfId="756" builtinId="9" hidden="1"/>
    <cellStyle name="Followed Hyperlink" xfId="782" builtinId="9" hidden="1"/>
    <cellStyle name="Followed Hyperlink" xfId="59" builtinId="9" hidden="1"/>
    <cellStyle name="Followed Hyperlink" xfId="830" builtinId="9" hidden="1"/>
    <cellStyle name="Followed Hyperlink" xfId="856" builtinId="9" hidden="1"/>
    <cellStyle name="Followed Hyperlink" xfId="1781" builtinId="9" hidden="1"/>
    <cellStyle name="Followed Hyperlink" xfId="883" builtinId="9" hidden="1"/>
    <cellStyle name="Followed Hyperlink" xfId="47" builtinId="9" hidden="1"/>
    <cellStyle name="Followed Hyperlink" xfId="970" builtinId="9" hidden="1"/>
    <cellStyle name="Followed Hyperlink" xfId="976" builtinId="9" hidden="1"/>
    <cellStyle name="Followed Hyperlink" xfId="1009" builtinId="9" hidden="1"/>
    <cellStyle name="Followed Hyperlink" xfId="1044" builtinId="9" hidden="1"/>
    <cellStyle name="Followed Hyperlink" xfId="1092" builtinId="9" hidden="1"/>
    <cellStyle name="Followed Hyperlink" xfId="1131" builtinId="9" hidden="1"/>
    <cellStyle name="Followed Hyperlink" xfId="1165" builtinId="9" hidden="1"/>
    <cellStyle name="Followed Hyperlink" xfId="405" builtinId="9" hidden="1"/>
    <cellStyle name="Followed Hyperlink" xfId="1261" builtinId="9" hidden="1"/>
    <cellStyle name="Followed Hyperlink" xfId="1309" builtinId="9" hidden="1"/>
    <cellStyle name="Followed Hyperlink" xfId="1357" builtinId="9" hidden="1"/>
    <cellStyle name="Followed Hyperlink" xfId="1405" builtinId="9" hidden="1"/>
    <cellStyle name="Followed Hyperlink" xfId="1453" builtinId="9" hidden="1"/>
    <cellStyle name="Followed Hyperlink" xfId="1501" builtinId="9" hidden="1"/>
    <cellStyle name="Followed Hyperlink" xfId="1549" builtinId="9" hidden="1"/>
    <cellStyle name="Followed Hyperlink" xfId="1585" builtinId="9" hidden="1"/>
    <cellStyle name="Followed Hyperlink" xfId="1609" builtinId="9" hidden="1"/>
    <cellStyle name="Followed Hyperlink" xfId="1633" builtinId="9" hidden="1"/>
    <cellStyle name="Followed Hyperlink" xfId="1669" builtinId="9" hidden="1"/>
    <cellStyle name="Followed Hyperlink" xfId="1681" builtinId="9" hidden="1"/>
    <cellStyle name="Followed Hyperlink" xfId="1705" builtinId="9" hidden="1"/>
    <cellStyle name="Followed Hyperlink" xfId="1729" builtinId="9" hidden="1"/>
    <cellStyle name="Followed Hyperlink" xfId="1753" builtinId="9" hidden="1"/>
    <cellStyle name="Followed Hyperlink" xfId="624" builtinId="9" hidden="1"/>
    <cellStyle name="Followed Hyperlink" xfId="1801" builtinId="9" hidden="1"/>
    <cellStyle name="Followed Hyperlink" xfId="1806" builtinId="9" hidden="1"/>
    <cellStyle name="Followed Hyperlink" xfId="718" builtinId="9" hidden="1"/>
    <cellStyle name="Followed Hyperlink" xfId="1758" builtinId="9" hidden="1"/>
    <cellStyle name="Followed Hyperlink" xfId="919" builtinId="9" hidden="1"/>
    <cellStyle name="Followed Hyperlink" xfId="1710" builtinId="9" hidden="1"/>
    <cellStyle name="Followed Hyperlink" xfId="1686" builtinId="9" hidden="1"/>
    <cellStyle name="Followed Hyperlink" xfId="1662" builtinId="9" hidden="1"/>
    <cellStyle name="Followed Hyperlink" xfId="1638" builtinId="9" hidden="1"/>
    <cellStyle name="Followed Hyperlink" xfId="1614" builtinId="9" hidden="1"/>
    <cellStyle name="Followed Hyperlink" xfId="1590" builtinId="9" hidden="1"/>
    <cellStyle name="Followed Hyperlink" xfId="1559" builtinId="9" hidden="1"/>
    <cellStyle name="Followed Hyperlink" xfId="1511" builtinId="9" hidden="1"/>
    <cellStyle name="Followed Hyperlink" xfId="1487" builtinId="9" hidden="1"/>
    <cellStyle name="Followed Hyperlink" xfId="426" builtinId="9" hidden="1"/>
    <cellStyle name="Followed Hyperlink" xfId="1128" builtinId="9" hidden="1"/>
    <cellStyle name="Followed Hyperlink" xfId="1319" builtinId="9" hidden="1"/>
    <cellStyle name="Followed Hyperlink" xfId="1271" builtinId="9" hidden="1"/>
    <cellStyle name="Followed Hyperlink" xfId="1223" builtinId="9" hidden="1"/>
    <cellStyle name="Followed Hyperlink" xfId="1175" builtinId="9" hidden="1"/>
    <cellStyle name="Followed Hyperlink" xfId="1136" builtinId="9" hidden="1"/>
    <cellStyle name="Followed Hyperlink" xfId="1102" builtinId="9" hidden="1"/>
    <cellStyle name="Followed Hyperlink" xfId="1054" builtinId="9" hidden="1"/>
    <cellStyle name="Followed Hyperlink" xfId="103" builtinId="9" hidden="1"/>
    <cellStyle name="Followed Hyperlink" xfId="981" builtinId="9" hidden="1"/>
    <cellStyle name="Followed Hyperlink" xfId="957" builtinId="9" hidden="1"/>
    <cellStyle name="Followed Hyperlink" xfId="933" builtinId="9" hidden="1"/>
    <cellStyle name="Followed Hyperlink" xfId="909" builtinId="9" hidden="1"/>
    <cellStyle name="Followed Hyperlink" xfId="129" builtinId="9" hidden="1"/>
    <cellStyle name="Followed Hyperlink" xfId="861" builtinId="9" hidden="1"/>
    <cellStyle name="Followed Hyperlink" xfId="835" builtinId="9" hidden="1"/>
    <cellStyle name="Followed Hyperlink" xfId="1123" builtinId="9" hidden="1"/>
    <cellStyle name="Followed Hyperlink" xfId="787" builtinId="9" hidden="1"/>
    <cellStyle name="Followed Hyperlink" xfId="215" builtinId="9" hidden="1"/>
    <cellStyle name="Followed Hyperlink" xfId="1670" builtinId="9" hidden="1"/>
    <cellStyle name="Followed Hyperlink" xfId="670" builtinId="9" hidden="1"/>
    <cellStyle name="Followed Hyperlink" xfId="622" builtinId="9" hidden="1"/>
    <cellStyle name="Followed Hyperlink" xfId="585" builtinId="9" hidden="1"/>
    <cellStyle name="Followed Hyperlink" xfId="551" builtinId="9" hidden="1"/>
    <cellStyle name="Followed Hyperlink" xfId="509" builtinId="9" hidden="1"/>
    <cellStyle name="Followed Hyperlink" xfId="1737" builtinId="9" hidden="1"/>
    <cellStyle name="Followed Hyperlink" xfId="421" builtinId="9" hidden="1"/>
    <cellStyle name="Followed Hyperlink" xfId="397" builtinId="9" hidden="1"/>
    <cellStyle name="Followed Hyperlink" xfId="351" builtinId="9" hidden="1"/>
    <cellStyle name="Followed Hyperlink" xfId="304" builtinId="9" hidden="1"/>
    <cellStyle name="Followed Hyperlink" xfId="930" builtinId="9" hidden="1"/>
    <cellStyle name="Followed Hyperlink" xfId="233" builtinId="9" hidden="1"/>
    <cellStyle name="Followed Hyperlink" xfId="375" builtinId="9" hidden="1"/>
    <cellStyle name="Followed Hyperlink" xfId="473" builtinId="9" hidden="1"/>
    <cellStyle name="Followed Hyperlink" xfId="223" builtinId="9" hidden="1"/>
    <cellStyle name="Followed Hyperlink" xfId="882" builtinId="9" hidden="1"/>
    <cellStyle name="Followed Hyperlink" xfId="297" builtinId="9" hidden="1"/>
    <cellStyle name="Followed Hyperlink" xfId="135" builtinId="9" hidden="1"/>
    <cellStyle name="Followed Hyperlink" xfId="1621" builtinId="9" hidden="1"/>
    <cellStyle name="Followed Hyperlink" xfId="519" builtinId="9" hidden="1"/>
    <cellStyle name="Followed Hyperlink" xfId="210" builtinId="9" hidden="1"/>
    <cellStyle name="Followed Hyperlink" xfId="293" builtinId="9" hidden="1"/>
    <cellStyle name="Followed Hyperlink" xfId="361" builtinId="9" hidden="1"/>
    <cellStyle name="Followed Hyperlink" xfId="239" builtinId="9" hidden="1"/>
    <cellStyle name="Followed Hyperlink" xfId="217" builtinId="9" hidden="1"/>
    <cellStyle name="Followed Hyperlink" xfId="410" builtinId="9" hidden="1"/>
    <cellStyle name="Followed Hyperlink" xfId="339" builtinId="9" hidden="1"/>
    <cellStyle name="Followed Hyperlink" xfId="630" builtinId="9" hidden="1"/>
    <cellStyle name="Followed Hyperlink" xfId="1011" builtinId="9" hidden="1"/>
    <cellStyle name="Followed Hyperlink" xfId="449" builtinId="9" hidden="1"/>
    <cellStyle name="Followed Hyperlink" xfId="497" builtinId="9" hidden="1"/>
    <cellStyle name="Followed Hyperlink" xfId="1593" builtinId="9" hidden="1"/>
    <cellStyle name="Followed Hyperlink" xfId="574" builtinId="9" hidden="1"/>
    <cellStyle name="Followed Hyperlink" xfId="610" builtinId="9" hidden="1"/>
    <cellStyle name="Followed Hyperlink" xfId="341" builtinId="9" hidden="1"/>
    <cellStyle name="Followed Hyperlink" xfId="706" builtinId="9" hidden="1"/>
    <cellStyle name="Followed Hyperlink" xfId="15" builtinId="9" hidden="1"/>
    <cellStyle name="Followed Hyperlink" xfId="781" builtinId="9" hidden="1"/>
    <cellStyle name="Followed Hyperlink" xfId="805" builtinId="9" hidden="1"/>
    <cellStyle name="Followed Hyperlink" xfId="829" builtinId="9" hidden="1"/>
    <cellStyle name="Followed Hyperlink" xfId="855" builtinId="9" hidden="1"/>
    <cellStyle name="Followed Hyperlink" xfId="879" builtinId="9" hidden="1"/>
    <cellStyle name="Followed Hyperlink" xfId="903" builtinId="9" hidden="1"/>
    <cellStyle name="Followed Hyperlink" xfId="927" builtinId="9" hidden="1"/>
    <cellStyle name="Followed Hyperlink" xfId="993" builtinId="9" hidden="1"/>
    <cellStyle name="Followed Hyperlink" xfId="975" builtinId="9" hidden="1"/>
    <cellStyle name="Followed Hyperlink" xfId="387" builtinId="9" hidden="1"/>
    <cellStyle name="Followed Hyperlink" xfId="1042" builtinId="9" hidden="1"/>
    <cellStyle name="Followed Hyperlink" xfId="1090" builtinId="9" hidden="1"/>
    <cellStyle name="Followed Hyperlink" xfId="1130" builtinId="9" hidden="1"/>
    <cellStyle name="Followed Hyperlink" xfId="1163" builtinId="9" hidden="1"/>
    <cellStyle name="Followed Hyperlink" xfId="5" builtinId="9" hidden="1"/>
    <cellStyle name="Followed Hyperlink" xfId="1259" builtinId="9" hidden="1"/>
    <cellStyle name="Followed Hyperlink" xfId="1307" builtinId="9" hidden="1"/>
    <cellStyle name="Followed Hyperlink" xfId="1355" builtinId="9" hidden="1"/>
    <cellStyle name="Followed Hyperlink" xfId="537" builtinId="9" hidden="1"/>
    <cellStyle name="Followed Hyperlink" xfId="17" builtinId="9" hidden="1"/>
    <cellStyle name="Followed Hyperlink" xfId="576" builtinId="9" hidden="1"/>
    <cellStyle name="Followed Hyperlink" xfId="1547" builtinId="9" hidden="1"/>
    <cellStyle name="Followed Hyperlink" xfId="1584" builtinId="9" hidden="1"/>
    <cellStyle name="Followed Hyperlink" xfId="1439" builtinId="9" hidden="1"/>
    <cellStyle name="Followed Hyperlink" xfId="1632" builtinId="9" hidden="1"/>
    <cellStyle name="Followed Hyperlink" xfId="1656" builtinId="9" hidden="1"/>
    <cellStyle name="Followed Hyperlink" xfId="1519" builtinId="9" hidden="1"/>
    <cellStyle name="Followed Hyperlink" xfId="1704" builtinId="9" hidden="1"/>
    <cellStyle name="Followed Hyperlink" xfId="1728" builtinId="9" hidden="1"/>
    <cellStyle name="Followed Hyperlink" xfId="1752" builtinId="9" hidden="1"/>
    <cellStyle name="Followed Hyperlink" xfId="1776" builtinId="9" hidden="1"/>
    <cellStyle name="Followed Hyperlink" xfId="1800" builtinId="9" hidden="1"/>
    <cellStyle name="Followed Hyperlink" xfId="1807" builtinId="9" hidden="1"/>
    <cellStyle name="Followed Hyperlink" xfId="1783" builtinId="9" hidden="1"/>
    <cellStyle name="Followed Hyperlink" xfId="1759" builtinId="9" hidden="1"/>
    <cellStyle name="Followed Hyperlink" xfId="1735" builtinId="9" hidden="1"/>
    <cellStyle name="Followed Hyperlink" xfId="1711" builtinId="9" hidden="1"/>
    <cellStyle name="Followed Hyperlink" xfId="1687" builtinId="9" hidden="1"/>
    <cellStyle name="Followed Hyperlink" xfId="513" builtinId="9" hidden="1"/>
    <cellStyle name="Followed Hyperlink" xfId="1639" builtinId="9" hidden="1"/>
    <cellStyle name="Followed Hyperlink" xfId="1615" builtinId="9" hidden="1"/>
    <cellStyle name="Followed Hyperlink" xfId="1591" builtinId="9" hidden="1"/>
    <cellStyle name="Followed Hyperlink" xfId="1561" builtinId="9" hidden="1"/>
    <cellStyle name="Followed Hyperlink" xfId="809" builtinId="9" hidden="1"/>
    <cellStyle name="Followed Hyperlink" xfId="1465" builtinId="9" hidden="1"/>
    <cellStyle name="Followed Hyperlink" xfId="1417" builtinId="9" hidden="1"/>
    <cellStyle name="Followed Hyperlink" xfId="1369" builtinId="9" hidden="1"/>
    <cellStyle name="Followed Hyperlink" xfId="1321" builtinId="9" hidden="1"/>
    <cellStyle name="Followed Hyperlink" xfId="1273" builtinId="9" hidden="1"/>
    <cellStyle name="Followed Hyperlink" xfId="1225" builtinId="9" hidden="1"/>
    <cellStyle name="Followed Hyperlink" xfId="1177" builtinId="9" hidden="1"/>
    <cellStyle name="Followed Hyperlink" xfId="1137" builtinId="9" hidden="1"/>
    <cellStyle name="Followed Hyperlink" xfId="1104" builtinId="9" hidden="1"/>
    <cellStyle name="Followed Hyperlink" xfId="1056" builtinId="9" hidden="1"/>
    <cellStyle name="Followed Hyperlink" xfId="1015" builtinId="9" hidden="1"/>
    <cellStyle name="Followed Hyperlink" xfId="1112" builtinId="9" hidden="1"/>
    <cellStyle name="Followed Hyperlink" xfId="109" builtinId="9" hidden="1"/>
    <cellStyle name="Followed Hyperlink" xfId="1459" builtinId="9" hidden="1"/>
    <cellStyle name="Followed Hyperlink" xfId="952" builtinId="9" hidden="1"/>
    <cellStyle name="Followed Hyperlink" xfId="57" builtinId="9" hidden="1"/>
    <cellStyle name="Followed Hyperlink" xfId="862" builtinId="9" hidden="1"/>
    <cellStyle name="Followed Hyperlink" xfId="1757" builtinId="9" hidden="1"/>
    <cellStyle name="Followed Hyperlink" xfId="812" builtinId="9" hidden="1"/>
    <cellStyle name="Followed Hyperlink" xfId="788" builtinId="9" hidden="1"/>
    <cellStyle name="Followed Hyperlink" xfId="764" builtinId="9" hidden="1"/>
    <cellStyle name="Followed Hyperlink" xfId="720" builtinId="9" hidden="1"/>
    <cellStyle name="Followed Hyperlink" xfId="672" builtinId="9" hidden="1"/>
    <cellStyle name="Followed Hyperlink" xfId="1813" builtinId="9" hidden="1"/>
    <cellStyle name="Followed Hyperlink" xfId="586" builtinId="9" hidden="1"/>
    <cellStyle name="Followed Hyperlink" xfId="552" builtinId="9" hidden="1"/>
    <cellStyle name="Followed Hyperlink" xfId="511" builtinId="9" hidden="1"/>
    <cellStyle name="Followed Hyperlink" xfId="463" builtinId="9" hidden="1"/>
    <cellStyle name="Followed Hyperlink" xfId="1586" builtinId="9" hidden="1"/>
    <cellStyle name="Followed Hyperlink" xfId="275" builtinId="9" hidden="1"/>
    <cellStyle name="Followed Hyperlink" xfId="305" builtinId="9" hidden="1"/>
    <cellStyle name="Followed Hyperlink" xfId="337" builtinId="9" hidden="1"/>
    <cellStyle name="Followed Hyperlink" xfId="369" builtinId="9" hidden="1"/>
    <cellStyle name="Followed Hyperlink" xfId="1463" builtinId="9" hidden="1"/>
    <cellStyle name="Followed Hyperlink" xfId="406" builtinId="9" hidden="1"/>
    <cellStyle name="Followed Hyperlink" xfId="321" builtinId="9" hidden="1"/>
    <cellStyle name="Followed Hyperlink" xfId="218" builtinId="9" hidden="1"/>
    <cellStyle name="Followed Hyperlink" xfId="243" builtinId="9" hidden="1"/>
    <cellStyle name="Followed Hyperlink" xfId="209" builtinId="9" hidden="1"/>
    <cellStyle name="Followed Hyperlink" xfId="199" builtinId="9" hidden="1"/>
    <cellStyle name="Followed Hyperlink" xfId="1643" builtinId="9" hidden="1"/>
    <cellStyle name="Followed Hyperlink" xfId="251" builtinId="9" hidden="1"/>
    <cellStyle name="Followed Hyperlink" xfId="222" builtinId="9" hidden="1"/>
    <cellStyle name="Followed Hyperlink" xfId="826" builtinId="9" hidden="1"/>
    <cellStyle name="Followed Hyperlink" xfId="385" builtinId="9" hidden="1"/>
    <cellStyle name="Followed Hyperlink" xfId="402" builtinId="9" hidden="1"/>
    <cellStyle name="Followed Hyperlink" xfId="1265" builtinId="9" hidden="1"/>
    <cellStyle name="Followed Hyperlink" xfId="345" builtinId="9" hidden="1"/>
    <cellStyle name="Followed Hyperlink" xfId="313" builtinId="9" hidden="1"/>
    <cellStyle name="Followed Hyperlink" xfId="283" builtinId="9" hidden="1"/>
    <cellStyle name="Followed Hyperlink" xfId="414" builtinId="9" hidden="1"/>
    <cellStyle name="Followed Hyperlink" xfId="447" builtinId="9" hidden="1"/>
    <cellStyle name="Followed Hyperlink" xfId="937" builtinId="9" hidden="1"/>
    <cellStyle name="Followed Hyperlink" xfId="531" builtinId="9" hidden="1"/>
    <cellStyle name="Followed Hyperlink" xfId="572" builtinId="9" hidden="1"/>
    <cellStyle name="Followed Hyperlink" xfId="608" builtinId="9" hidden="1"/>
    <cellStyle name="Followed Hyperlink" xfId="656" builtinId="9" hidden="1"/>
    <cellStyle name="Followed Hyperlink" xfId="1663" builtinId="9" hidden="1"/>
    <cellStyle name="Followed Hyperlink" xfId="752" builtinId="9" hidden="1"/>
    <cellStyle name="Followed Hyperlink" xfId="780" builtinId="9" hidden="1"/>
    <cellStyle name="Followed Hyperlink" xfId="804" builtinId="9" hidden="1"/>
    <cellStyle name="Followed Hyperlink" xfId="828" builtinId="9" hidden="1"/>
    <cellStyle name="Followed Hyperlink" xfId="854" builtinId="9" hidden="1"/>
    <cellStyle name="Followed Hyperlink" xfId="878" builtinId="9" hidden="1"/>
    <cellStyle name="Followed Hyperlink" xfId="902" builtinId="9" hidden="1"/>
    <cellStyle name="Followed Hyperlink" xfId="926" builtinId="9" hidden="1"/>
    <cellStyle name="Followed Hyperlink" xfId="950" builtinId="9" hidden="1"/>
    <cellStyle name="Followed Hyperlink" xfId="974" builtinId="9" hidden="1"/>
    <cellStyle name="Followed Hyperlink" xfId="1005" builtinId="9" hidden="1"/>
    <cellStyle name="Followed Hyperlink" xfId="203" builtinId="9" hidden="1"/>
    <cellStyle name="Followed Hyperlink" xfId="1088" builtinId="9" hidden="1"/>
    <cellStyle name="Followed Hyperlink" xfId="477" builtinId="9" hidden="1"/>
    <cellStyle name="Followed Hyperlink" xfId="1161" builtinId="9" hidden="1"/>
    <cellStyle name="Followed Hyperlink" xfId="1209" builtinId="9" hidden="1"/>
    <cellStyle name="Followed Hyperlink" xfId="1257" builtinId="9" hidden="1"/>
    <cellStyle name="Followed Hyperlink" xfId="395" builtinId="9" hidden="1"/>
    <cellStyle name="Followed Hyperlink" xfId="1353" builtinId="9" hidden="1"/>
    <cellStyle name="Followed Hyperlink" xfId="1401" builtinId="9" hidden="1"/>
    <cellStyle name="Followed Hyperlink" xfId="1613" builtinId="9" hidden="1"/>
    <cellStyle name="Followed Hyperlink" xfId="1497" builtinId="9" hidden="1"/>
    <cellStyle name="Followed Hyperlink" xfId="1545" builtinId="9" hidden="1"/>
    <cellStyle name="Followed Hyperlink" xfId="181" builtinId="9" hidden="1"/>
    <cellStyle name="Followed Hyperlink" xfId="1607" builtinId="9" hidden="1"/>
    <cellStyle name="Followed Hyperlink" xfId="1631" builtinId="9" hidden="1"/>
    <cellStyle name="Followed Hyperlink" xfId="1655" builtinId="9" hidden="1"/>
    <cellStyle name="Followed Hyperlink" xfId="1679" builtinId="9" hidden="1"/>
    <cellStyle name="Followed Hyperlink" xfId="1703" builtinId="9" hidden="1"/>
    <cellStyle name="Followed Hyperlink" xfId="75" builtinId="9" hidden="1"/>
    <cellStyle name="Followed Hyperlink" xfId="1730" builtinId="9" hidden="1"/>
    <cellStyle name="Followed Hyperlink" xfId="1733" builtinId="9" hidden="1"/>
    <cellStyle name="Followed Hyperlink" xfId="25" builtinId="9" hidden="1"/>
    <cellStyle name="Followed Hyperlink" xfId="157" builtinId="9" hidden="1"/>
    <cellStyle name="Followed Hyperlink" xfId="1751" builtinId="9" hidden="1"/>
    <cellStyle name="Followed Hyperlink" xfId="1724" builtinId="9" hidden="1"/>
    <cellStyle name="Followed Hyperlink" xfId="87" builtinId="9" hidden="1"/>
    <cellStyle name="Followed Hyperlink" xfId="1712" builtinId="9" hidden="1"/>
    <cellStyle name="Followed Hyperlink" xfId="1688" builtinId="9" hidden="1"/>
    <cellStyle name="Followed Hyperlink" xfId="1664" builtinId="9" hidden="1"/>
    <cellStyle name="Followed Hyperlink" xfId="1640" builtinId="9" hidden="1"/>
    <cellStyle name="Followed Hyperlink" xfId="1616" builtinId="9" hidden="1"/>
    <cellStyle name="Followed Hyperlink" xfId="1592" builtinId="9" hidden="1"/>
    <cellStyle name="Followed Hyperlink" xfId="1563" builtinId="9" hidden="1"/>
    <cellStyle name="Followed Hyperlink" xfId="1515" builtinId="9" hidden="1"/>
    <cellStyle name="Followed Hyperlink" xfId="1467" builtinId="9" hidden="1"/>
    <cellStyle name="Followed Hyperlink" xfId="1151" builtinId="9" hidden="1"/>
    <cellStyle name="Followed Hyperlink" xfId="1371" builtinId="9" hidden="1"/>
    <cellStyle name="Followed Hyperlink" xfId="1323" builtinId="9" hidden="1"/>
    <cellStyle name="Followed Hyperlink" xfId="806" builtinId="9" hidden="1"/>
    <cellStyle name="Followed Hyperlink" xfId="1227" builtinId="9" hidden="1"/>
    <cellStyle name="Followed Hyperlink" xfId="1179" builtinId="9" hidden="1"/>
    <cellStyle name="Followed Hyperlink" xfId="1144" builtinId="9" hidden="1"/>
    <cellStyle name="Followed Hyperlink" xfId="1106" builtinId="9" hidden="1"/>
    <cellStyle name="Followed Hyperlink" xfId="1058" builtinId="9" hidden="1"/>
    <cellStyle name="Followed Hyperlink" xfId="1016" builtinId="9" hidden="1"/>
    <cellStyle name="Followed Hyperlink" xfId="983" builtinId="9" hidden="1"/>
    <cellStyle name="Followed Hyperlink" xfId="959" builtinId="9" hidden="1"/>
    <cellStyle name="Followed Hyperlink" xfId="935" builtinId="9" hidden="1"/>
    <cellStyle name="Followed Hyperlink" xfId="911" builtinId="9" hidden="1"/>
    <cellStyle name="Followed Hyperlink" xfId="887" builtinId="9" hidden="1"/>
    <cellStyle name="Followed Hyperlink" xfId="863" builtinId="9" hidden="1"/>
    <cellStyle name="Followed Hyperlink" xfId="837" builtinId="9" hidden="1"/>
    <cellStyle name="Followed Hyperlink" xfId="813" builtinId="9" hidden="1"/>
    <cellStyle name="Followed Hyperlink" xfId="789" builtinId="9" hidden="1"/>
    <cellStyle name="Followed Hyperlink" xfId="765" builtinId="9" hidden="1"/>
    <cellStyle name="Followed Hyperlink" xfId="722" builtinId="9" hidden="1"/>
    <cellStyle name="Followed Hyperlink" xfId="674" builtinId="9" hidden="1"/>
    <cellStyle name="Followed Hyperlink" xfId="1213" builtinId="9" hidden="1"/>
    <cellStyle name="Followed Hyperlink" xfId="587" builtinId="9" hidden="1"/>
    <cellStyle name="Followed Hyperlink" xfId="553" builtinId="9" hidden="1"/>
    <cellStyle name="Followed Hyperlink" xfId="465" builtinId="9" hidden="1"/>
    <cellStyle name="Followed Hyperlink" xfId="1397" builtinId="9" hidden="1"/>
    <cellStyle name="Followed Hyperlink" xfId="423" builtinId="9" hidden="1"/>
    <cellStyle name="Followed Hyperlink" xfId="399" builtinId="9" hidden="1"/>
    <cellStyle name="Followed Hyperlink" xfId="355" builtinId="9" hidden="1"/>
    <cellStyle name="Followed Hyperlink" xfId="307" builtinId="9" hidden="1"/>
    <cellStyle name="Followed Hyperlink" xfId="261" builtinId="9" hidden="1"/>
    <cellStyle name="Followed Hyperlink" xfId="219" builtinId="9" hidden="1"/>
    <cellStyle name="Followed Hyperlink" xfId="186" builtinId="9" hidden="1"/>
    <cellStyle name="Followed Hyperlink" xfId="139" builtinId="9" hidden="1"/>
    <cellStyle name="Followed Hyperlink" xfId="1141" builtinId="9" hidden="1"/>
    <cellStyle name="Followed Hyperlink" xfId="37" builtinId="9" hidden="1"/>
    <cellStyle name="Followed Hyperlink" xfId="55" builtinId="9" hidden="1"/>
    <cellStyle name="Followed Hyperlink" xfId="420" builtinId="9" hidden="1"/>
    <cellStyle name="Followed Hyperlink" xfId="11" builtinId="9" hidden="1"/>
    <cellStyle name="Followed Hyperlink" xfId="51" builtinId="9" hidden="1"/>
    <cellStyle name="Followed Hyperlink" xfId="1325" builtinId="9" hidden="1"/>
    <cellStyle name="Followed Hyperlink" xfId="119" builtinId="9" hidden="1"/>
    <cellStyle name="Followed Hyperlink" xfId="167" builtinId="9" hidden="1"/>
    <cellStyle name="Followed Hyperlink" xfId="208" builtinId="9" hidden="1"/>
    <cellStyle name="Followed Hyperlink" xfId="1805" builtinId="9" hidden="1"/>
    <cellStyle name="Followed Hyperlink" xfId="289" builtinId="9" hidden="1"/>
    <cellStyle name="Followed Hyperlink" xfId="335" builtinId="9" hidden="1"/>
    <cellStyle name="Followed Hyperlink" xfId="383" builtinId="9" hidden="1"/>
    <cellStyle name="Followed Hyperlink" xfId="413" builtinId="9" hidden="1"/>
    <cellStyle name="Followed Hyperlink" xfId="445" builtinId="9" hidden="1"/>
    <cellStyle name="Followed Hyperlink" xfId="493" builtinId="9" hidden="1"/>
    <cellStyle name="Followed Hyperlink" xfId="541" builtinId="9" hidden="1"/>
    <cellStyle name="Followed Hyperlink" xfId="570" builtinId="9" hidden="1"/>
    <cellStyle name="Followed Hyperlink" xfId="1726" builtinId="9" hidden="1"/>
    <cellStyle name="Followed Hyperlink" xfId="654" builtinId="9" hidden="1"/>
    <cellStyle name="Followed Hyperlink" xfId="702" builtinId="9" hidden="1"/>
    <cellStyle name="Followed Hyperlink" xfId="750" builtinId="9" hidden="1"/>
    <cellStyle name="Followed Hyperlink" xfId="779" builtinId="9" hidden="1"/>
    <cellStyle name="Followed Hyperlink" xfId="803" builtinId="9" hidden="1"/>
    <cellStyle name="Followed Hyperlink" xfId="827" builtinId="9" hidden="1"/>
    <cellStyle name="Followed Hyperlink" xfId="853" builtinId="9" hidden="1"/>
    <cellStyle name="Followed Hyperlink" xfId="65" builtinId="9" hidden="1"/>
    <cellStyle name="Followed Hyperlink" xfId="877" builtinId="9" hidden="1"/>
    <cellStyle name="Followed Hyperlink" xfId="949" builtinId="9" hidden="1"/>
    <cellStyle name="Followed Hyperlink" xfId="850" builtinId="9" hidden="1"/>
    <cellStyle name="Followed Hyperlink" xfId="973" builtinId="9" hidden="1"/>
    <cellStyle name="Followed Hyperlink" xfId="1479" builtinId="9" hidden="1"/>
    <cellStyle name="Followed Hyperlink" xfId="1038" builtinId="9" hidden="1"/>
    <cellStyle name="Followed Hyperlink" xfId="1086" builtinId="9" hidden="1"/>
    <cellStyle name="Followed Hyperlink" xfId="1787" builtinId="9" hidden="1"/>
    <cellStyle name="Followed Hyperlink" xfId="1159" builtinId="9" hidden="1"/>
    <cellStyle name="Followed Hyperlink" xfId="1207" builtinId="9" hidden="1"/>
    <cellStyle name="Followed Hyperlink" xfId="1255" builtinId="9" hidden="1"/>
    <cellStyle name="Followed Hyperlink" xfId="1303" builtinId="9" hidden="1"/>
    <cellStyle name="Followed Hyperlink" xfId="1351" builtinId="9" hidden="1"/>
    <cellStyle name="Followed Hyperlink" xfId="769" builtinId="9" hidden="1"/>
    <cellStyle name="Followed Hyperlink" xfId="1447" builtinId="9" hidden="1"/>
    <cellStyle name="Followed Hyperlink" xfId="1495" builtinId="9" hidden="1"/>
    <cellStyle name="Followed Hyperlink" xfId="1543" builtinId="9" hidden="1"/>
    <cellStyle name="Followed Hyperlink" xfId="1582" builtinId="9" hidden="1"/>
    <cellStyle name="Followed Hyperlink" xfId="1606" builtinId="9" hidden="1"/>
    <cellStyle name="Followed Hyperlink" xfId="1630" builtinId="9" hidden="1"/>
    <cellStyle name="Followed Hyperlink" xfId="247" builtinId="9" hidden="1"/>
    <cellStyle name="Followed Hyperlink" xfId="1678" builtinId="9" hidden="1"/>
    <cellStyle name="Followed Hyperlink" xfId="1702" builtinId="9" hidden="1"/>
    <cellStyle name="Followed Hyperlink" xfId="941" builtinId="9" hidden="1"/>
    <cellStyle name="Followed Hyperlink" xfId="1750" builtinId="9" hidden="1"/>
    <cellStyle name="Followed Hyperlink" xfId="965" builtinId="9" hidden="1"/>
    <cellStyle name="Followed Hyperlink" xfId="1798" builtinId="9" hidden="1"/>
    <cellStyle name="Followed Hyperlink" xfId="1809" builtinId="9" hidden="1"/>
    <cellStyle name="Followed Hyperlink" xfId="1785" builtinId="9" hidden="1"/>
    <cellStyle name="Followed Hyperlink" xfId="1761" builtinId="9" hidden="1"/>
    <cellStyle name="Followed Hyperlink" xfId="299" builtinId="9" hidden="1"/>
    <cellStyle name="Followed Hyperlink" xfId="1713" builtinId="9" hidden="1"/>
    <cellStyle name="Followed Hyperlink" xfId="1689" builtinId="9" hidden="1"/>
    <cellStyle name="Followed Hyperlink" xfId="1665" builtinId="9" hidden="1"/>
    <cellStyle name="Followed Hyperlink" xfId="1641" builtinId="9" hidden="1"/>
    <cellStyle name="Followed Hyperlink" xfId="1617" builtinId="9" hidden="1"/>
    <cellStyle name="Followed Hyperlink" xfId="1499" builtinId="9" hidden="1"/>
    <cellStyle name="Followed Hyperlink" xfId="1565" builtinId="9" hidden="1"/>
    <cellStyle name="Followed Hyperlink" xfId="1517" builtinId="9" hidden="1"/>
    <cellStyle name="Followed Hyperlink" xfId="1793" builtinId="9" hidden="1"/>
    <cellStyle name="Followed Hyperlink" xfId="459" builtinId="9" hidden="1"/>
    <cellStyle name="Followed Hyperlink" xfId="1373" builtinId="9" hidden="1"/>
    <cellStyle name="Followed Hyperlink" xfId="461" builtinId="9" hidden="1"/>
    <cellStyle name="Followed Hyperlink" xfId="1277" builtinId="9" hidden="1"/>
    <cellStyle name="Followed Hyperlink" xfId="1229" builtinId="9" hidden="1"/>
    <cellStyle name="Followed Hyperlink" xfId="1181" builtinId="9" hidden="1"/>
    <cellStyle name="Followed Hyperlink" xfId="1139" builtinId="9" hidden="1"/>
    <cellStyle name="Followed Hyperlink" xfId="1108" builtinId="9" hidden="1"/>
    <cellStyle name="Followed Hyperlink" xfId="1060" builtinId="9" hidden="1"/>
    <cellStyle name="Followed Hyperlink" xfId="1017" builtinId="9" hidden="1"/>
    <cellStyle name="Followed Hyperlink" xfId="984" builtinId="9" hidden="1"/>
    <cellStyle name="Followed Hyperlink" xfId="960" builtinId="9" hidden="1"/>
    <cellStyle name="Followed Hyperlink" xfId="936" builtinId="9" hidden="1"/>
    <cellStyle name="Followed Hyperlink" xfId="912" builtinId="9" hidden="1"/>
    <cellStyle name="Followed Hyperlink" xfId="229" builtinId="9" hidden="1"/>
    <cellStyle name="Followed Hyperlink" xfId="183" builtinId="9" hidden="1"/>
    <cellStyle name="Followed Hyperlink" xfId="838" builtinId="9" hidden="1"/>
    <cellStyle name="Followed Hyperlink" xfId="814" builtinId="9" hidden="1"/>
    <cellStyle name="Followed Hyperlink" xfId="790" builtinId="9" hidden="1"/>
    <cellStyle name="Followed Hyperlink" xfId="1649" builtinId="9" hidden="1"/>
    <cellStyle name="Followed Hyperlink" xfId="724" builtinId="9" hidden="1"/>
    <cellStyle name="Followed Hyperlink" xfId="676" builtinId="9" hidden="1"/>
    <cellStyle name="Followed Hyperlink" xfId="628" builtinId="9" hidden="1"/>
    <cellStyle name="Followed Hyperlink" xfId="424" builtinId="9" hidden="1"/>
    <cellStyle name="Followed Hyperlink" xfId="1804" builtinId="9" hidden="1"/>
    <cellStyle name="Followed Hyperlink" xfId="479" builtinId="9" hidden="1"/>
    <cellStyle name="Followed Hyperlink" xfId="515" builtinId="9" hidden="1"/>
    <cellStyle name="Followed Hyperlink" xfId="997" builtinId="9" hidden="1"/>
    <cellStyle name="Followed Hyperlink" xfId="766" builtinId="9" hidden="1"/>
    <cellStyle name="Followed Hyperlink" xfId="588" builtinId="9" hidden="1"/>
    <cellStyle name="Followed Hyperlink" xfId="900" builtinId="9" hidden="1"/>
    <cellStyle name="Followed Hyperlink" xfId="568" builtinId="9" hidden="1"/>
    <cellStyle name="Followed Hyperlink" xfId="491" builtinId="9" hidden="1"/>
    <cellStyle name="Followed Hyperlink" xfId="412" builtinId="9" hidden="1"/>
    <cellStyle name="Followed Hyperlink" xfId="1731" builtinId="9" hidden="1"/>
    <cellStyle name="Followed Hyperlink" xfId="91" builtinId="9" hidden="1"/>
    <cellStyle name="Followed Hyperlink" xfId="612" builtinId="9" hidden="1"/>
    <cellStyle name="Followed Hyperlink" xfId="728" builtinId="9" hidden="1"/>
    <cellStyle name="Followed Hyperlink" xfId="309" builtinId="9" hidden="1"/>
    <cellStyle name="Followed Hyperlink" xfId="329" builtinId="9" hidden="1"/>
    <cellStyle name="Followed Hyperlink" xfId="626" builtinId="9" hidden="1"/>
    <cellStyle name="Followed Hyperlink" xfId="267" builtinId="9" hidden="1"/>
    <cellStyle name="Followed Hyperlink" xfId="946" builtinId="9" hidden="1"/>
    <cellStyle name="Followed Hyperlink" xfId="357" builtinId="9" hidden="1"/>
    <cellStyle name="Followed Hyperlink" xfId="443" builtinId="9" hidden="1"/>
    <cellStyle name="Followed Hyperlink" xfId="539" builtinId="9" hidden="1"/>
    <cellStyle name="Followed Hyperlink" xfId="604" builtinId="9" hidden="1"/>
    <cellStyle name="Followed Hyperlink" xfId="594" builtinId="9" hidden="1"/>
    <cellStyle name="Followed Hyperlink" xfId="744" builtinId="9" hidden="1"/>
    <cellStyle name="Followed Hyperlink" xfId="554" builtinId="9" hidden="1"/>
    <cellStyle name="Followed Hyperlink" xfId="527" builtinId="9" hidden="1"/>
    <cellStyle name="Followed Hyperlink" xfId="784" builtinId="9" hidden="1"/>
    <cellStyle name="Followed Hyperlink" xfId="467" builtinId="9" hidden="1"/>
    <cellStyle name="Followed Hyperlink" xfId="431" builtinId="9" hidden="1"/>
    <cellStyle name="Followed Hyperlink" xfId="816" builtinId="9" hidden="1"/>
    <cellStyle name="Followed Hyperlink" xfId="652" builtinId="9" hidden="1"/>
    <cellStyle name="Followed Hyperlink" xfId="700" builtinId="9" hidden="1"/>
    <cellStyle name="Followed Hyperlink" xfId="748" builtinId="9" hidden="1"/>
    <cellStyle name="Followed Hyperlink" xfId="1149" builtinId="9" hidden="1"/>
    <cellStyle name="Followed Hyperlink" xfId="802" builtinId="9" hidden="1"/>
    <cellStyle name="Followed Hyperlink" xfId="1660" builtinId="9" hidden="1"/>
    <cellStyle name="Followed Hyperlink" xfId="852" builtinId="9" hidden="1"/>
    <cellStyle name="Followed Hyperlink" xfId="876" builtinId="9" hidden="1"/>
    <cellStyle name="Followed Hyperlink" xfId="377" builtinId="9" hidden="1"/>
    <cellStyle name="Followed Hyperlink" xfId="924" builtinId="9" hidden="1"/>
    <cellStyle name="Followed Hyperlink" xfId="948" builtinId="9" hidden="1"/>
    <cellStyle name="Followed Hyperlink" xfId="738" builtinId="9" hidden="1"/>
    <cellStyle name="Followed Hyperlink" xfId="772" builtinId="9" hidden="1"/>
    <cellStyle name="Followed Hyperlink" xfId="1036" builtinId="9" hidden="1"/>
    <cellStyle name="Followed Hyperlink" xfId="1084" builtinId="9" hidden="1"/>
    <cellStyle name="Followed Hyperlink" xfId="1127" builtinId="9" hidden="1"/>
    <cellStyle name="Followed Hyperlink" xfId="1157" builtinId="9" hidden="1"/>
    <cellStyle name="Followed Hyperlink" xfId="704" builtinId="9" hidden="1"/>
    <cellStyle name="Followed Hyperlink" xfId="1253" builtinId="9" hidden="1"/>
    <cellStyle name="Followed Hyperlink" xfId="1301" builtinId="9" hidden="1"/>
    <cellStyle name="Followed Hyperlink" xfId="1349" builtinId="9" hidden="1"/>
    <cellStyle name="Followed Hyperlink" xfId="93" builtinId="9" hidden="1"/>
    <cellStyle name="Followed Hyperlink" xfId="792" builtinId="9" hidden="1"/>
    <cellStyle name="Followed Hyperlink" xfId="1493" builtinId="9" hidden="1"/>
    <cellStyle name="Followed Hyperlink" xfId="951" builtinId="9" hidden="1"/>
    <cellStyle name="Followed Hyperlink" xfId="1581" builtinId="9" hidden="1"/>
    <cellStyle name="Followed Hyperlink" xfId="1605" builtinId="9" hidden="1"/>
    <cellStyle name="Followed Hyperlink" xfId="1629" builtinId="9" hidden="1"/>
    <cellStyle name="Followed Hyperlink" xfId="1653" builtinId="9" hidden="1"/>
    <cellStyle name="Followed Hyperlink" xfId="1677" builtinId="9" hidden="1"/>
    <cellStyle name="Followed Hyperlink" xfId="1701" builtinId="9" hidden="1"/>
    <cellStyle name="Followed Hyperlink" xfId="1725" builtinId="9" hidden="1"/>
    <cellStyle name="Followed Hyperlink" xfId="775" builtinId="9" hidden="1"/>
    <cellStyle name="Followed Hyperlink" xfId="1773" builtinId="9" hidden="1"/>
    <cellStyle name="Followed Hyperlink" xfId="1205" builtinId="9" hidden="1"/>
    <cellStyle name="Followed Hyperlink" xfId="1810" builtinId="9" hidden="1"/>
    <cellStyle name="Followed Hyperlink" xfId="1786" builtinId="9" hidden="1"/>
    <cellStyle name="Followed Hyperlink" xfId="1680" builtinId="9" hidden="1"/>
    <cellStyle name="Followed Hyperlink" xfId="1738" builtinId="9" hidden="1"/>
    <cellStyle name="Followed Hyperlink" xfId="1714" builtinId="9" hidden="1"/>
    <cellStyle name="Followed Hyperlink" xfId="915" builtinId="9" hidden="1"/>
    <cellStyle name="Followed Hyperlink" xfId="778" builtinId="9" hidden="1"/>
    <cellStyle name="Followed Hyperlink" xfId="1642" builtinId="9" hidden="1"/>
    <cellStyle name="Followed Hyperlink" xfId="1618" builtinId="9" hidden="1"/>
    <cellStyle name="Followed Hyperlink" xfId="1594" builtinId="9" hidden="1"/>
    <cellStyle name="Followed Hyperlink" xfId="1567" builtinId="9" hidden="1"/>
    <cellStyle name="Followed Hyperlink" xfId="1513" builtinId="9" hidden="1"/>
    <cellStyle name="Followed Hyperlink" xfId="1471" builtinId="9" hidden="1"/>
    <cellStyle name="Followed Hyperlink" xfId="1062" builtinId="9" hidden="1"/>
    <cellStyle name="Followed Hyperlink" xfId="1375" builtinId="9" hidden="1"/>
    <cellStyle name="Followed Hyperlink" xfId="1327" builtinId="9" hidden="1"/>
    <cellStyle name="Followed Hyperlink" xfId="73" builtinId="9" hidden="1"/>
    <cellStyle name="Followed Hyperlink" xfId="1231" builtinId="9" hidden="1"/>
    <cellStyle name="Followed Hyperlink" xfId="1183" builtinId="9" hidden="1"/>
    <cellStyle name="Followed Hyperlink" xfId="1140" builtinId="9" hidden="1"/>
    <cellStyle name="Followed Hyperlink" xfId="1110" builtinId="9" hidden="1"/>
    <cellStyle name="Followed Hyperlink" xfId="1367" builtinId="9" hidden="1"/>
    <cellStyle name="Followed Hyperlink" xfId="1018" builtinId="9" hidden="1"/>
    <cellStyle name="Followed Hyperlink" xfId="985" builtinId="9" hidden="1"/>
    <cellStyle name="Followed Hyperlink" xfId="964" builtinId="9" hidden="1"/>
    <cellStyle name="Followed Hyperlink" xfId="214" builtinId="9" hidden="1"/>
    <cellStyle name="Followed Hyperlink" xfId="97" builtinId="9" hidden="1"/>
    <cellStyle name="Followed Hyperlink" xfId="1775" builtinId="9" hidden="1"/>
    <cellStyle name="Followed Hyperlink" xfId="1040" builtinId="9" hidden="1"/>
    <cellStyle name="Followed Hyperlink" xfId="1551" builtinId="9" hidden="1"/>
    <cellStyle name="Followed Hyperlink" xfId="815" builtinId="9" hidden="1"/>
    <cellStyle name="Followed Hyperlink" xfId="791" builtinId="9" hidden="1"/>
    <cellStyle name="Followed Hyperlink" xfId="767" builtinId="9" hidden="1"/>
    <cellStyle name="Followed Hyperlink" xfId="726" builtinId="9" hidden="1"/>
    <cellStyle name="Followed Hyperlink" xfId="925" builtinId="9" hidden="1"/>
    <cellStyle name="Followed Hyperlink" xfId="840" builtinId="9" hidden="1"/>
    <cellStyle name="Followed Hyperlink" xfId="589" builtinId="9" hidden="1"/>
    <cellStyle name="Followed Hyperlink" xfId="1305" builtinId="9" hidden="1"/>
    <cellStyle name="Followed Hyperlink" xfId="517" builtinId="9" hidden="1"/>
    <cellStyle name="Followed Hyperlink" xfId="469" builtinId="9" hidden="1"/>
    <cellStyle name="Followed Hyperlink" xfId="845" builtinId="9" hidden="1"/>
    <cellStyle name="Followed Hyperlink" xfId="401" builtinId="9" hidden="1"/>
    <cellStyle name="Followed Hyperlink" xfId="359" builtinId="9" hidden="1"/>
    <cellStyle name="Followed Hyperlink" xfId="311" builtinId="9" hidden="1"/>
    <cellStyle name="Followed Hyperlink" xfId="265" builtinId="9" hidden="1"/>
    <cellStyle name="Followed Hyperlink" xfId="1654" builtinId="9" hidden="1"/>
    <cellStyle name="Followed Hyperlink" xfId="189" builtinId="9" hidden="1"/>
    <cellStyle name="Followed Hyperlink" xfId="143" builtinId="9" hidden="1"/>
    <cellStyle name="Followed Hyperlink" xfId="95" builtinId="9" hidden="1"/>
    <cellStyle name="Followed Hyperlink" xfId="35" builtinId="9" hidden="1"/>
    <cellStyle name="Followed Hyperlink" xfId="63" builtinId="9" hidden="1"/>
    <cellStyle name="Followed Hyperlink" xfId="3" builtinId="9" hidden="1"/>
    <cellStyle name="Followed Hyperlink" xfId="13" builtinId="9" hidden="1"/>
    <cellStyle name="Followed Hyperlink" xfId="333" builtinId="9" hidden="1"/>
    <cellStyle name="Followed Hyperlink" xfId="67" builtinId="9" hidden="1"/>
    <cellStyle name="Followed Hyperlink" xfId="115" builtinId="9" hidden="1"/>
    <cellStyle name="Followed Hyperlink" xfId="163" builtinId="9" hidden="1"/>
    <cellStyle name="Followed Hyperlink" xfId="206" builtinId="9" hidden="1"/>
    <cellStyle name="Followed Hyperlink" xfId="237" builtinId="9" hidden="1"/>
    <cellStyle name="Followed Hyperlink" xfId="285" builtinId="9" hidden="1"/>
    <cellStyle name="Followed Hyperlink" xfId="331" builtinId="9" hidden="1"/>
    <cellStyle name="Followed Hyperlink" xfId="1541" builtinId="9" hidden="1"/>
    <cellStyle name="Followed Hyperlink" xfId="411" builtinId="9" hidden="1"/>
    <cellStyle name="Followed Hyperlink" xfId="441" builtinId="9" hidden="1"/>
    <cellStyle name="Followed Hyperlink" xfId="940" builtinId="9" hidden="1"/>
    <cellStyle name="Followed Hyperlink" xfId="943" builtinId="9" hidden="1"/>
    <cellStyle name="Followed Hyperlink" xfId="567" builtinId="9" hidden="1"/>
    <cellStyle name="Followed Hyperlink" xfId="602" builtinId="9" hidden="1"/>
    <cellStyle name="Followed Hyperlink" xfId="650" builtinId="9" hidden="1"/>
    <cellStyle name="Followed Hyperlink" xfId="1211" builtinId="9" hidden="1"/>
    <cellStyle name="Followed Hyperlink" xfId="746" builtinId="9" hidden="1"/>
    <cellStyle name="Followed Hyperlink" xfId="777" builtinId="9" hidden="1"/>
    <cellStyle name="Followed Hyperlink" xfId="801" builtinId="9" hidden="1"/>
    <cellStyle name="Followed Hyperlink" xfId="1612" builtinId="9" hidden="1"/>
    <cellStyle name="Followed Hyperlink" xfId="1589" builtinId="9" hidden="1"/>
    <cellStyle name="Followed Hyperlink" xfId="875" builtinId="9" hidden="1"/>
    <cellStyle name="Followed Hyperlink" xfId="899" builtinId="9" hidden="1"/>
    <cellStyle name="Followed Hyperlink" xfId="1749" builtinId="9" hidden="1"/>
    <cellStyle name="Followed Hyperlink" xfId="947" builtinId="9" hidden="1"/>
    <cellStyle name="Followed Hyperlink" xfId="971" builtinId="9" hidden="1"/>
    <cellStyle name="Followed Hyperlink" xfId="999" builtinId="9" hidden="1"/>
    <cellStyle name="Followed Hyperlink" xfId="1395" builtinId="9" hidden="1"/>
    <cellStyle name="Followed Hyperlink" xfId="1082" builtinId="9" hidden="1"/>
    <cellStyle name="Followed Hyperlink" xfId="916" builtinId="9" hidden="1"/>
    <cellStyle name="Followed Hyperlink" xfId="1155" builtinId="9" hidden="1"/>
    <cellStyle name="Followed Hyperlink" xfId="483" builtinId="9" hidden="1"/>
    <cellStyle name="Followed Hyperlink" xfId="1251" builtinId="9" hidden="1"/>
    <cellStyle name="Followed Hyperlink" xfId="1299" builtinId="9" hidden="1"/>
    <cellStyle name="Followed Hyperlink" xfId="1347" builtinId="9" hidden="1"/>
    <cellStyle name="Followed Hyperlink" xfId="1142" builtinId="9" hidden="1"/>
    <cellStyle name="Followed Hyperlink" xfId="1443" builtinId="9" hidden="1"/>
    <cellStyle name="Followed Hyperlink" xfId="1491" builtinId="9" hidden="1"/>
    <cellStyle name="Followed Hyperlink" xfId="1539" builtinId="9" hidden="1"/>
    <cellStyle name="Followed Hyperlink" xfId="1451" builtinId="9" hidden="1"/>
    <cellStyle name="Followed Hyperlink" xfId="1604" builtinId="9" hidden="1"/>
    <cellStyle name="Followed Hyperlink" xfId="1628" builtinId="9" hidden="1"/>
    <cellStyle name="Followed Hyperlink" xfId="1652" builtinId="9" hidden="1"/>
    <cellStyle name="Followed Hyperlink" xfId="955" builtinId="9" hidden="1"/>
    <cellStyle name="Followed Hyperlink" xfId="1523" builtinId="9" hidden="1"/>
    <cellStyle name="Followed Hyperlink" xfId="1748" builtinId="9" hidden="1"/>
    <cellStyle name="Followed Hyperlink" xfId="259" builtinId="9" hidden="1"/>
    <cellStyle name="Followed Hyperlink" xfId="1727" builtinId="9" hidden="1"/>
    <cellStyle name="Followed Hyperlink" xfId="905" builtinId="9" hidden="1"/>
    <cellStyle name="Followed Hyperlink" xfId="41" builtinId="9" hidden="1"/>
    <cellStyle name="Followed Hyperlink" xfId="1760" builtinId="9" hidden="1"/>
    <cellStyle name="Followed Hyperlink" xfId="123" builtinId="9" hidden="1"/>
    <cellStyle name="Followed Hyperlink" xfId="177" builtinId="9" hidden="1"/>
    <cellStyle name="Followed Hyperlink" xfId="1715" builtinId="9" hidden="1"/>
    <cellStyle name="Followed Hyperlink" xfId="1691" builtinId="9" hidden="1"/>
    <cellStyle name="Followed Hyperlink" xfId="53" builtinId="9" hidden="1"/>
    <cellStyle name="Followed Hyperlink" xfId="171" builtinId="9" hidden="1"/>
    <cellStyle name="Followed Hyperlink" xfId="1619" builtinId="9" hidden="1"/>
    <cellStyle name="Followed Hyperlink" xfId="1595" builtinId="9" hidden="1"/>
    <cellStyle name="Followed Hyperlink" xfId="761" builtinId="9" hidden="1"/>
    <cellStyle name="Followed Hyperlink" xfId="1521" builtinId="9" hidden="1"/>
    <cellStyle name="Followed Hyperlink" xfId="1080" builtinId="9" hidden="1"/>
    <cellStyle name="Followed Hyperlink" xfId="1425" builtinId="9" hidden="1"/>
    <cellStyle name="Followed Hyperlink" xfId="770" builtinId="9" hidden="1"/>
    <cellStyle name="Followed Hyperlink" xfId="1329" builtinId="9" hidden="1"/>
    <cellStyle name="Followed Hyperlink" xfId="1185" builtinId="9" hidden="1"/>
    <cellStyle name="Followed Hyperlink" xfId="1233" builtinId="9" hidden="1"/>
    <cellStyle name="Followed Hyperlink" xfId="1267" builtinId="9" hidden="1"/>
    <cellStyle name="Followed Hyperlink" xfId="9" builtinId="9" hidden="1"/>
    <cellStyle name="Followed Hyperlink" xfId="1313" builtinId="9" hidden="1"/>
    <cellStyle name="Followed Hyperlink" xfId="1064" builtinId="9" hidden="1"/>
    <cellStyle name="Followed Hyperlink" xfId="343" builtinId="9" hidden="1"/>
    <cellStyle name="Followed Hyperlink" xfId="986" builtinId="9" hidden="1"/>
    <cellStyle name="Followed Hyperlink" xfId="1359" builtinId="9" hidden="1"/>
    <cellStyle name="Followed Hyperlink" xfId="938" builtinId="9" hidden="1"/>
    <cellStyle name="Followed Hyperlink" xfId="1763" builtinId="9" hidden="1"/>
    <cellStyle name="Followed Hyperlink" xfId="890" builtinId="9" hidden="1"/>
    <cellStyle name="Followed Hyperlink" xfId="1569" builtinId="9" hidden="1"/>
    <cellStyle name="Followed Hyperlink" xfId="763" builtinId="9" hidden="1"/>
    <cellStyle name="Followed Hyperlink" xfId="678" builtinId="9" hidden="1"/>
    <cellStyle name="Followed Hyperlink" xfId="580" builtinId="9" hidden="1"/>
    <cellStyle name="Followed Hyperlink" xfId="1473" builtinId="9" hidden="1"/>
    <cellStyle name="Followed Hyperlink" xfId="632" builtinId="9" hidden="1"/>
    <cellStyle name="Followed Hyperlink" xfId="1740" builtinId="9" hidden="1"/>
    <cellStyle name="Followed Hyperlink" xfId="696" builtinId="9" hidden="1"/>
    <cellStyle name="Followed Hyperlink" xfId="618" builtinId="9" hidden="1"/>
    <cellStyle name="Followed Hyperlink" xfId="760" builtinId="9" hidden="1"/>
    <cellStyle name="Followed Hyperlink" xfId="453" builtinId="9" hidden="1"/>
    <cellStyle name="Followed Hyperlink" xfId="901" builtinId="9" hidden="1"/>
    <cellStyle name="Followed Hyperlink" xfId="914" builtinId="9" hidden="1"/>
    <cellStyle name="Followed Hyperlink" xfId="808" builtinId="9" hidden="1"/>
    <cellStyle name="Followed Hyperlink" xfId="1699" builtinId="9" hidden="1"/>
    <cellStyle name="Followed Hyperlink" xfId="664" builtinId="9" hidden="1"/>
    <cellStyle name="Followed Hyperlink" xfId="978" builtinId="9" hidden="1"/>
    <cellStyle name="Followed Hyperlink" xfId="471" builtinId="9" hidden="1"/>
    <cellStyle name="Followed Hyperlink" xfId="1052" builtinId="9" hidden="1"/>
    <cellStyle name="Followed Hyperlink" xfId="535" builtinId="9" hidden="1"/>
    <cellStyle name="Followed Hyperlink" xfId="1001" builtinId="9" hidden="1"/>
    <cellStyle name="Followed Hyperlink" xfId="439" builtinId="9" hidden="1"/>
    <cellStyle name="Followed Hyperlink" xfId="1635" builtinId="9" hidden="1"/>
    <cellStyle name="Followed Hyperlink" xfId="418" builtinId="9" hidden="1"/>
    <cellStyle name="Followed Hyperlink" xfId="832" builtinId="9" hidden="1"/>
    <cellStyle name="Followed Hyperlink" xfId="557" builtinId="9" hidden="1"/>
    <cellStyle name="Followed Hyperlink" xfId="582" builtinId="9" hidden="1"/>
    <cellStyle name="Followed Hyperlink" xfId="548" builtinId="9" hidden="1"/>
    <cellStyle name="Followed Hyperlink" xfId="866" builtinId="9" hidden="1"/>
    <cellStyle name="Followed Hyperlink" xfId="487" builtinId="9" hidden="1"/>
    <cellStyle name="Followed Hyperlink" xfId="1672" builtinId="9" hidden="1"/>
    <cellStyle name="Followed Hyperlink" xfId="1623" builtinId="9" hidden="1"/>
    <cellStyle name="Followed Hyperlink" xfId="962" builtinId="9" hidden="1"/>
    <cellStyle name="Followed Hyperlink" xfId="776" builtinId="9" hidden="1"/>
    <cellStyle name="Followed Hyperlink" xfId="1608" builtinId="9" hidden="1"/>
    <cellStyle name="Followed Hyperlink" xfId="800" builtinId="9" hidden="1"/>
    <cellStyle name="Followed Hyperlink" xfId="898" builtinId="9" hidden="1"/>
    <cellStyle name="Followed Hyperlink" xfId="1171" builtinId="9" hidden="1"/>
    <cellStyle name="Followed Hyperlink" xfId="1708" builtinId="9" hidden="1"/>
    <cellStyle name="Followed Hyperlink" xfId="712" builtinId="9" hidden="1"/>
    <cellStyle name="Followed Hyperlink" xfId="1217" builtinId="9" hidden="1"/>
    <cellStyle name="Followed Hyperlink" xfId="648" builtinId="9" hidden="1"/>
    <cellStyle name="Followed Hyperlink" xfId="379" builtinId="9" hidden="1"/>
    <cellStyle name="Followed Hyperlink" xfId="590" builtinId="9" hidden="1"/>
    <cellStyle name="Followed Hyperlink" xfId="1587" builtinId="9" hidden="1"/>
    <cellStyle name="Followed Hyperlink" xfId="824" builtinId="9" hidden="1"/>
    <cellStyle name="Followed Hyperlink" xfId="1795" builtinId="9" hidden="1"/>
    <cellStyle name="Followed Hyperlink" xfId="874" builtinId="9" hidden="1"/>
    <cellStyle name="Followed Hyperlink" xfId="1769" builtinId="9" hidden="1"/>
    <cellStyle name="Followed Hyperlink" xfId="1790" builtinId="9" hidden="1"/>
    <cellStyle name="Followed Hyperlink" xfId="880" builtinId="9" hidden="1"/>
    <cellStyle name="Followed Hyperlink" xfId="958" builtinId="9" hidden="1"/>
    <cellStyle name="Followed Hyperlink" xfId="1409" builtinId="9" hidden="1"/>
    <cellStyle name="Followed Hyperlink" xfId="1032" builtinId="9" hidden="1"/>
    <cellStyle name="Followed Hyperlink" xfId="1135" builtinId="9" hidden="1"/>
    <cellStyle name="Followed Hyperlink" xfId="1125" builtinId="9" hidden="1"/>
    <cellStyle name="Followed Hyperlink" xfId="1281" builtinId="9" hidden="1"/>
    <cellStyle name="Followed Hyperlink" xfId="1201" builtinId="9" hidden="1"/>
    <cellStyle name="Followed Hyperlink" xfId="221" builtinId="9" hidden="1"/>
    <cellStyle name="Followed Hyperlink" xfId="489" builtinId="9" hidden="1"/>
    <cellStyle name="Followed Hyperlink" xfId="1153" builtinId="9" hidden="1"/>
    <cellStyle name="Followed Hyperlink" xfId="1393" builtinId="9" hidden="1"/>
    <cellStyle name="Followed Hyperlink" xfId="891" builtinId="9" hidden="1"/>
    <cellStyle name="Followed Hyperlink" xfId="1489" builtinId="9" hidden="1"/>
    <cellStyle name="Followed Hyperlink" xfId="1048" builtinId="9" hidden="1"/>
    <cellStyle name="Followed Hyperlink" xfId="1579" builtinId="9" hidden="1"/>
    <cellStyle name="Followed Hyperlink" xfId="1245" builtinId="9" hidden="1"/>
    <cellStyle name="Followed Hyperlink" xfId="1627" builtinId="9" hidden="1"/>
    <cellStyle name="Followed Hyperlink" xfId="1421" builtinId="9" hidden="1"/>
    <cellStyle name="Followed Hyperlink" xfId="1675" builtinId="9" hidden="1"/>
    <cellStyle name="Followed Hyperlink" xfId="793" builtinId="9" hidden="1"/>
    <cellStyle name="Followed Hyperlink" xfId="1723" builtinId="9" hidden="1"/>
    <cellStyle name="Followed Hyperlink" xfId="1747" builtinId="9" hidden="1"/>
    <cellStyle name="Followed Hyperlink" xfId="1771" builtinId="9" hidden="1"/>
    <cellStyle name="Followed Hyperlink" xfId="147" builtinId="9" hidden="1"/>
    <cellStyle name="Followed Hyperlink" xfId="1812" builtinId="9" hidden="1"/>
    <cellStyle name="Followed Hyperlink" xfId="1788" builtinId="9" hidden="1"/>
    <cellStyle name="Followed Hyperlink" xfId="1764" builtinId="9" hidden="1"/>
    <cellStyle name="Followed Hyperlink" xfId="1014" builtinId="9" hidden="1"/>
    <cellStyle name="Followed Hyperlink" xfId="1716" builtinId="9" hidden="1"/>
    <cellStyle name="Followed Hyperlink" xfId="1692" builtinId="9" hidden="1"/>
    <cellStyle name="Followed Hyperlink" xfId="1668" builtinId="9" hidden="1"/>
    <cellStyle name="Followed Hyperlink" xfId="708" builtinId="9" hidden="1"/>
    <cellStyle name="Followed Hyperlink" xfId="422" builtinId="9" hidden="1"/>
    <cellStyle name="Followed Hyperlink" xfId="1596" builtinId="9" hidden="1"/>
    <cellStyle name="Followed Hyperlink" xfId="1571" builtinId="9" hidden="1"/>
    <cellStyle name="Followed Hyperlink" xfId="1098" builtinId="9" hidden="1"/>
    <cellStyle name="Followed Hyperlink" xfId="904" builtinId="9" hidden="1"/>
    <cellStyle name="Followed Hyperlink" xfId="81" builtinId="9" hidden="1"/>
    <cellStyle name="Followed Hyperlink" xfId="1379" builtinId="9" hidden="1"/>
    <cellStyle name="Followed Hyperlink" xfId="1167" builtinId="9" hidden="1"/>
    <cellStyle name="Followed Hyperlink" xfId="1283" builtinId="9" hidden="1"/>
    <cellStyle name="Followed Hyperlink" xfId="1235" builtinId="9" hidden="1"/>
    <cellStyle name="Followed Hyperlink" xfId="1187" builtinId="9" hidden="1"/>
    <cellStyle name="Followed Hyperlink" xfId="1331" builtinId="9" hidden="1"/>
    <cellStyle name="Followed Hyperlink" xfId="786" builtinId="9" hidden="1"/>
    <cellStyle name="Followed Hyperlink" xfId="1066" builtinId="9" hidden="1"/>
    <cellStyle name="Followed Hyperlink" xfId="1020" builtinId="9" hidden="1"/>
    <cellStyle name="Followed Hyperlink" xfId="1449" builtinId="9" hidden="1"/>
    <cellStyle name="Followed Hyperlink" xfId="963" builtinId="9" hidden="1"/>
    <cellStyle name="Followed Hyperlink" xfId="939" builtinId="9" hidden="1"/>
    <cellStyle name="Followed Hyperlink" xfId="658" builtinId="9" hidden="1"/>
    <cellStyle name="Followed Hyperlink" xfId="1580" builtinId="9" hidden="1"/>
    <cellStyle name="Followed Hyperlink" xfId="867" builtinId="9" hidden="1"/>
    <cellStyle name="Followed Hyperlink" xfId="841" builtinId="9" hidden="1"/>
    <cellStyle name="Followed Hyperlink" xfId="817" builtinId="9" hidden="1"/>
    <cellStyle name="Followed Hyperlink" xfId="1413" builtinId="9" hidden="1"/>
    <cellStyle name="Followed Hyperlink" xfId="398" builtinId="9" hidden="1"/>
    <cellStyle name="Followed Hyperlink" xfId="730" builtinId="9" hidden="1"/>
    <cellStyle name="Followed Hyperlink" xfId="682" builtinId="9" hidden="1"/>
    <cellStyle name="Followed Hyperlink" xfId="634" builtinId="9" hidden="1"/>
    <cellStyle name="Followed Hyperlink" xfId="591" builtinId="9" hidden="1"/>
    <cellStyle name="Followed Hyperlink" xfId="381" builtinId="9" hidden="1"/>
    <cellStyle name="Followed Hyperlink" xfId="521" builtinId="9" hidden="1"/>
    <cellStyle name="Followed Hyperlink" xfId="169" builtinId="9" hidden="1"/>
    <cellStyle name="Followed Hyperlink" xfId="427" builtinId="9" hidden="1"/>
    <cellStyle name="Followed Hyperlink" xfId="403" builtinId="9" hidden="1"/>
    <cellStyle name="Followed Hyperlink" xfId="363" builtinId="9" hidden="1"/>
    <cellStyle name="Followed Hyperlink" xfId="315" builtinId="9" hidden="1"/>
    <cellStyle name="Followed Hyperlink" xfId="207" builtinId="9" hidden="1"/>
    <cellStyle name="Followed Hyperlink" xfId="393" builtinId="9" hidden="1"/>
    <cellStyle name="Followed Hyperlink" xfId="257" builtinId="9" hidden="1"/>
    <cellStyle name="Followed Hyperlink" xfId="287" builtinId="9" hidden="1"/>
    <cellStyle name="Followed Hyperlink" xfId="245" builtinId="9" hidden="1"/>
    <cellStyle name="Followed Hyperlink" xfId="159" builtinId="9" hidden="1"/>
    <cellStyle name="Followed Hyperlink" xfId="113" builtinId="9" hidden="1"/>
    <cellStyle name="Followed Hyperlink" xfId="145" builtinId="9" hidden="1"/>
    <cellStyle name="Followed Hyperlink" xfId="353" builtinId="9" hidden="1"/>
    <cellStyle name="Followed Hyperlink" xfId="1777" builtinId="9" hidden="1"/>
    <cellStyle name="Followed Hyperlink" xfId="193" builtinId="9" hidden="1"/>
    <cellStyle name="Followed Hyperlink" xfId="269" builtinId="9" hidden="1"/>
    <cellStyle name="Followed Hyperlink" xfId="281" builtinId="9" hidden="1"/>
    <cellStyle name="Followed Hyperlink" xfId="556" builtinId="9" hidden="1"/>
    <cellStyle name="Followed Hyperlink" xfId="220" builtinId="9" hidden="1"/>
    <cellStyle name="Followed Hyperlink" xfId="204" builtinId="9" hidden="1"/>
    <cellStyle name="Followed Hyperlink" xfId="327" builtinId="9" hidden="1"/>
    <cellStyle name="Followed Hyperlink" xfId="839" builtinId="9" hidden="1"/>
    <cellStyle name="Followed Hyperlink" xfId="409" builtinId="9" hidden="1"/>
    <cellStyle name="Followed Hyperlink" xfId="1754" builtinId="9" hidden="1"/>
    <cellStyle name="Followed Hyperlink" xfId="485" builtinId="9" hidden="1"/>
    <cellStyle name="Followed Hyperlink" xfId="533" builtinId="9" hidden="1"/>
    <cellStyle name="Followed Hyperlink" xfId="565" builtinId="9" hidden="1"/>
    <cellStyle name="Followed Hyperlink" xfId="598" builtinId="9" hidden="1"/>
    <cellStyle name="Followed Hyperlink" xfId="646" builtinId="9" hidden="1"/>
    <cellStyle name="Followed Hyperlink" xfId="694" builtinId="9" hidden="1"/>
    <cellStyle name="Followed Hyperlink" xfId="742" builtinId="9" hidden="1"/>
    <cellStyle name="Followed Hyperlink" xfId="913" builtinId="9" hidden="1"/>
    <cellStyle name="Followed Hyperlink" xfId="799" builtinId="9" hidden="1"/>
    <cellStyle name="Followed Hyperlink" xfId="823" builtinId="9" hidden="1"/>
    <cellStyle name="Followed Hyperlink" xfId="849" builtinId="9" hidden="1"/>
    <cellStyle name="Followed Hyperlink" xfId="873" builtinId="9" hidden="1"/>
    <cellStyle name="Followed Hyperlink" xfId="897" builtinId="9" hidden="1"/>
    <cellStyle name="Followed Hyperlink" xfId="921" builtinId="9" hidden="1"/>
    <cellStyle name="Followed Hyperlink" xfId="1399" builtinId="9" hidden="1"/>
    <cellStyle name="Followed Hyperlink" xfId="1423" builtinId="9" hidden="1"/>
    <cellStyle name="Followed Hyperlink" xfId="995" builtinId="9" hidden="1"/>
    <cellStyle name="Followed Hyperlink" xfId="1030" builtinId="9" hidden="1"/>
    <cellStyle name="Followed Hyperlink" xfId="1078" builtinId="9" hidden="1"/>
    <cellStyle name="Followed Hyperlink" xfId="1124" builtinId="9" hidden="1"/>
    <cellStyle name="Followed Hyperlink" xfId="1583" builtinId="9" hidden="1"/>
    <cellStyle name="Followed Hyperlink" xfId="1199" builtinId="9" hidden="1"/>
    <cellStyle name="Followed Hyperlink" xfId="1247" builtinId="9" hidden="1"/>
    <cellStyle name="Followed Hyperlink" xfId="910" builtinId="9" hidden="1"/>
    <cellStyle name="Followed Hyperlink" xfId="1343" builtinId="9" hidden="1"/>
    <cellStyle name="Followed Hyperlink" xfId="1391" builtinId="9" hidden="1"/>
    <cellStyle name="Followed Hyperlink" xfId="1415" builtinId="9" hidden="1"/>
    <cellStyle name="Followed Hyperlink" xfId="1799" builtinId="9" hidden="1"/>
    <cellStyle name="Followed Hyperlink" xfId="1535" builtinId="9" hidden="1"/>
    <cellStyle name="Followed Hyperlink" xfId="1578" builtinId="9" hidden="1"/>
    <cellStyle name="Followed Hyperlink" xfId="1602" builtinId="9" hidden="1"/>
    <cellStyle name="Followed Hyperlink" xfId="969" builtinId="9" hidden="1"/>
    <cellStyle name="Followed Hyperlink" xfId="1650" builtinId="9" hidden="1"/>
    <cellStyle name="Followed Hyperlink" xfId="1674" builtinId="9" hidden="1"/>
    <cellStyle name="Followed Hyperlink" xfId="1698" builtinId="9" hidden="1"/>
    <cellStyle name="Followed Hyperlink" xfId="1722" builtinId="9" hidden="1"/>
    <cellStyle name="Followed Hyperlink" xfId="1746" builtinId="9" hidden="1"/>
    <cellStyle name="Followed Hyperlink" xfId="1770" builtinId="9" hidden="1"/>
    <cellStyle name="Followed Hyperlink" xfId="1794" builtinId="9" hidden="1"/>
    <cellStyle name="Followed Hyperlink" xfId="201" builtinId="9" hidden="1"/>
    <cellStyle name="Followed Hyperlink" xfId="1789" builtinId="9" hidden="1"/>
    <cellStyle name="Followed Hyperlink" xfId="1765" builtinId="9" hidden="1"/>
    <cellStyle name="Followed Hyperlink" xfId="1741" builtinId="9" hidden="1"/>
    <cellStyle name="Followed Hyperlink" xfId="1717" builtinId="9" hidden="1"/>
    <cellStyle name="Followed Hyperlink" xfId="1693" builtinId="9" hidden="1"/>
    <cellStyle name="Followed Hyperlink" xfId="754" builtinId="9" hidden="1"/>
    <cellStyle name="Followed Hyperlink" xfId="1645" builtinId="9" hidden="1"/>
    <cellStyle name="Followed Hyperlink" xfId="662" builtinId="9" hidden="1"/>
    <cellStyle name="Followed Hyperlink" xfId="1597" builtinId="9" hidden="1"/>
    <cellStyle name="Followed Hyperlink" xfId="1573" builtinId="9" hidden="1"/>
    <cellStyle name="Followed Hyperlink" xfId="1525" builtinId="9" hidden="1"/>
    <cellStyle name="Followed Hyperlink" xfId="1477" builtinId="9" hidden="1"/>
    <cellStyle name="Followed Hyperlink" xfId="1429" builtinId="9" hidden="1"/>
    <cellStyle name="Followed Hyperlink" xfId="1381" builtinId="9" hidden="1"/>
    <cellStyle name="Followed Hyperlink" xfId="1333" builtinId="9" hidden="1"/>
    <cellStyle name="Followed Hyperlink" xfId="1279" builtinId="9" hidden="1"/>
    <cellStyle name="Followed Hyperlink" xfId="1237" builtinId="9" hidden="1"/>
    <cellStyle name="Followed Hyperlink" xfId="1189" builtinId="9" hidden="1"/>
    <cellStyle name="Followed Hyperlink" xfId="1275" builtinId="9" hidden="1"/>
    <cellStyle name="Followed Hyperlink" xfId="1116" builtinId="9" hidden="1"/>
    <cellStyle name="Followed Hyperlink" xfId="1068" builtinId="9" hidden="1"/>
    <cellStyle name="Followed Hyperlink" xfId="1021" builtinId="9" hidden="1"/>
    <cellStyle name="Followed Hyperlink" xfId="988" builtinId="9" hidden="1"/>
    <cellStyle name="Followed Hyperlink" xfId="1778" builtinId="9" hidden="1"/>
    <cellStyle name="Followed Hyperlink" xfId="892" builtinId="9" hidden="1"/>
    <cellStyle name="Followed Hyperlink" xfId="1784" builtinId="9" hidden="1"/>
    <cellStyle name="Followed Hyperlink" xfId="967" builtinId="9" hidden="1"/>
    <cellStyle name="Followed Hyperlink" xfId="868" builtinId="9" hidden="1"/>
    <cellStyle name="Followed Hyperlink" xfId="843" builtinId="9" hidden="1"/>
    <cellStyle name="Followed Hyperlink" xfId="818" builtinId="9" hidden="1"/>
    <cellStyle name="Followed Hyperlink" xfId="794" builtinId="9" hidden="1"/>
    <cellStyle name="Followed Hyperlink" xfId="821" builtinId="9" hidden="1"/>
    <cellStyle name="Followed Hyperlink" xfId="732" builtinId="9" hidden="1"/>
    <cellStyle name="Followed Hyperlink" xfId="684" builtinId="9" hidden="1"/>
    <cellStyle name="Followed Hyperlink" xfId="636" builtinId="9" hidden="1"/>
    <cellStyle name="Followed Hyperlink" xfId="592" builtinId="9" hidden="1"/>
    <cellStyle name="Followed Hyperlink" xfId="558" builtinId="9" hidden="1"/>
    <cellStyle name="Followed Hyperlink" xfId="523" builtinId="9" hidden="1"/>
    <cellStyle name="Followed Hyperlink" xfId="475" builtinId="9" hidden="1"/>
    <cellStyle name="Followed Hyperlink" xfId="428" builtinId="9" hidden="1"/>
    <cellStyle name="Followed Hyperlink" xfId="404" builtinId="9" hidden="1"/>
    <cellStyle name="Followed Hyperlink" xfId="365" builtinId="9" hidden="1"/>
    <cellStyle name="Followed Hyperlink" xfId="317" builtinId="9" hidden="1"/>
    <cellStyle name="Followed Hyperlink" xfId="271" builtinId="9" hidden="1"/>
    <cellStyle name="Followed Hyperlink" xfId="1427" builtinId="9" hidden="1"/>
    <cellStyle name="Followed Hyperlink" xfId="195" builtinId="9" hidden="1"/>
    <cellStyle name="Followed Hyperlink" xfId="137" builtinId="9" hidden="1"/>
    <cellStyle name="Followed Hyperlink" xfId="688" builtinId="9" hidden="1"/>
    <cellStyle name="Followed Hyperlink" xfId="173" builtinId="9" hidden="1"/>
    <cellStyle name="Followed Hyperlink" xfId="89" builtinId="9" hidden="1"/>
    <cellStyle name="Followed Hyperlink" xfId="836" builtinId="9" hidden="1"/>
    <cellStyle name="Followed Hyperlink" xfId="77" builtinId="9" hidden="1"/>
    <cellStyle name="Followed Hyperlink" xfId="85" builtinId="9" hidden="1"/>
    <cellStyle name="Followed Hyperlink" xfId="187" builtinId="9" hidden="1"/>
    <cellStyle name="Followed Hyperlink" xfId="165" builtinId="9" hidden="1"/>
    <cellStyle name="Followed Hyperlink" xfId="133" builtinId="9" hidden="1"/>
    <cellStyle name="Followed Hyperlink" xfId="1074" builtinId="9" hidden="1"/>
    <cellStyle name="Followed Hyperlink" xfId="231" builtinId="9" hidden="1"/>
    <cellStyle name="Followed Hyperlink" xfId="279" builtinId="9" hidden="1"/>
    <cellStyle name="Followed Hyperlink" xfId="325" builtinId="9" hidden="1"/>
    <cellStyle name="Followed Hyperlink" xfId="373" builtinId="9" hidden="1"/>
    <cellStyle name="Followed Hyperlink" xfId="408" builtinId="9" hidden="1"/>
    <cellStyle name="Followed Hyperlink" xfId="435" builtinId="9" hidden="1"/>
    <cellStyle name="Followed Hyperlink" xfId="525" builtinId="9" hidden="1"/>
    <cellStyle name="Followed Hyperlink" xfId="23" builtinId="9" hidden="1"/>
    <cellStyle name="Followed Hyperlink" xfId="564" builtinId="9" hidden="1"/>
    <cellStyle name="Followed Hyperlink" xfId="596" builtinId="9" hidden="1"/>
    <cellStyle name="Followed Hyperlink" xfId="644" builtinId="9" hidden="1"/>
    <cellStyle name="Followed Hyperlink" xfId="692" builtinId="9" hidden="1"/>
    <cellStyle name="Followed Hyperlink" xfId="740" builtinId="9" hidden="1"/>
    <cellStyle name="Followed Hyperlink" xfId="774" builtinId="9" hidden="1"/>
    <cellStyle name="Followed Hyperlink" xfId="798" builtinId="9" hidden="1"/>
    <cellStyle name="Followed Hyperlink" xfId="822" builtinId="9" hidden="1"/>
    <cellStyle name="Followed Hyperlink" xfId="1657" builtinId="9" hidden="1"/>
    <cellStyle name="Followed Hyperlink" xfId="872" builtinId="9" hidden="1"/>
    <cellStyle name="Followed Hyperlink" xfId="896" builtinId="9" hidden="1"/>
    <cellStyle name="Followed Hyperlink" xfId="920" builtinId="9" hidden="1"/>
    <cellStyle name="Followed Hyperlink" xfId="944" builtinId="9" hidden="1"/>
    <cellStyle name="Followed Hyperlink" xfId="968" builtinId="9" hidden="1"/>
    <cellStyle name="Followed Hyperlink" xfId="1114" builtinId="9" hidden="1"/>
    <cellStyle name="Followed Hyperlink" xfId="1028" builtinId="9" hidden="1"/>
    <cellStyle name="Followed Hyperlink" xfId="1076" builtinId="9" hidden="1"/>
    <cellStyle name="Followed Hyperlink" xfId="273" builtinId="9" hidden="1"/>
    <cellStyle name="Followed Hyperlink" xfId="1651" builtinId="9" hidden="1"/>
    <cellStyle name="Followed Hyperlink" xfId="1197" builtinId="9" hidden="1"/>
    <cellStyle name="Followed Hyperlink" xfId="1814" builtinId="9" hidden="1"/>
    <cellStyle name="Followed Hyperlink" xfId="1293" builtinId="9" hidden="1"/>
    <cellStyle name="Followed Hyperlink" xfId="1341" builtinId="9" hidden="1"/>
    <cellStyle name="Followed Hyperlink" xfId="1389" builtinId="9" hidden="1"/>
    <cellStyle name="Followed Hyperlink" xfId="1437" builtinId="9" hidden="1"/>
    <cellStyle name="Followed Hyperlink" xfId="1485" builtinId="9" hidden="1"/>
    <cellStyle name="Followed Hyperlink" xfId="1533" builtinId="9" hidden="1"/>
    <cellStyle name="Followed Hyperlink" xfId="1577" builtinId="9" hidden="1"/>
    <cellStyle name="Followed Hyperlink" xfId="1601" builtinId="9" hidden="1"/>
    <cellStyle name="Followed Hyperlink" xfId="1625" builtinId="9" hidden="1"/>
    <cellStyle name="Followed Hyperlink" xfId="811" builtinId="9" hidden="1"/>
    <cellStyle name="Followed Hyperlink" xfId="1673" builtinId="9" hidden="1"/>
    <cellStyle name="Followed Hyperlink" xfId="1620" builtinId="9" hidden="1"/>
    <cellStyle name="Followed Hyperlink" xfId="191" builtinId="9" hidden="1"/>
    <cellStyle name="Followed Hyperlink" xfId="99" builtinId="9" hidden="1"/>
    <cellStyle name="Followed Hyperlink" xfId="1721" builtinId="9" hidden="1"/>
    <cellStyle name="Followed Hyperlink" xfId="235" builtinId="9" hidden="1"/>
    <cellStyle name="Followed Hyperlink" xfId="1766" builtinId="9" hidden="1"/>
    <cellStyle name="Followed Hyperlink" xfId="455" builtinId="9" hidden="1"/>
    <cellStyle name="Followed Hyperlink" xfId="1667" builtinId="9" hidden="1"/>
    <cellStyle name="Followed Hyperlink" xfId="1736" builtinId="9" hidden="1"/>
    <cellStyle name="Followed Hyperlink" xfId="1718" builtinId="9" hidden="1"/>
    <cellStyle name="Followed Hyperlink" xfId="1694" builtinId="9" hidden="1"/>
    <cellStyle name="Followed Hyperlink" xfId="885" builtinId="9" hidden="1"/>
    <cellStyle name="Followed Hyperlink" xfId="1646" builtinId="9" hidden="1"/>
    <cellStyle name="Followed Hyperlink" xfId="1622" builtinId="9" hidden="1"/>
    <cellStyle name="Followed Hyperlink" xfId="1003" builtinId="9" hidden="1"/>
    <cellStyle name="Followed Hyperlink" xfId="1574" builtinId="9" hidden="1"/>
    <cellStyle name="Followed Hyperlink" xfId="1527" builtinId="9" hidden="1"/>
    <cellStyle name="Followed Hyperlink" xfId="33" builtinId="9" hidden="1"/>
    <cellStyle name="Followed Hyperlink" xfId="1431" builtinId="9" hidden="1"/>
    <cellStyle name="Followed Hyperlink" xfId="1383" builtinId="9" hidden="1"/>
    <cellStyle name="Followed Hyperlink" xfId="1335" builtinId="9" hidden="1"/>
    <cellStyle name="Followed Hyperlink" xfId="1287" builtinId="9" hidden="1"/>
    <cellStyle name="Followed Hyperlink" xfId="1239" builtinId="9" hidden="1"/>
    <cellStyle name="Followed Hyperlink" xfId="1191" builtinId="9" hidden="1"/>
    <cellStyle name="Followed Hyperlink" xfId="205" builtinId="9" hidden="1"/>
    <cellStyle name="Followed Hyperlink" xfId="1118" builtinId="9" hidden="1"/>
    <cellStyle name="Followed Hyperlink" xfId="1070" builtinId="9" hidden="1"/>
    <cellStyle name="Followed Hyperlink" xfId="1022" builtinId="9" hidden="1"/>
    <cellStyle name="Followed Hyperlink" xfId="989" builtinId="9" hidden="1"/>
    <cellStyle name="Followed Hyperlink" xfId="1445" builtinId="9" hidden="1"/>
    <cellStyle name="Followed Hyperlink" xfId="1598" builtinId="9" hidden="1"/>
    <cellStyle name="Followed Hyperlink" xfId="917" builtinId="9" hidden="1"/>
    <cellStyle name="Followed Hyperlink" xfId="893" builtinId="9" hidden="1"/>
    <cellStyle name="Followed Hyperlink" xfId="869" builtinId="9" hidden="1"/>
    <cellStyle name="Followed Hyperlink" xfId="851" builtinId="9" hidden="1"/>
    <cellStyle name="Followed Hyperlink" xfId="819" builtinId="9" hidden="1"/>
    <cellStyle name="Followed Hyperlink" xfId="795" builtinId="9" hidden="1"/>
    <cellStyle name="Followed Hyperlink" xfId="771" builtinId="9" hidden="1"/>
    <cellStyle name="Followed Hyperlink" xfId="734" builtinId="9" hidden="1"/>
    <cellStyle name="Followed Hyperlink" xfId="686" builtinId="9" hidden="1"/>
    <cellStyle name="Followed Hyperlink" xfId="638" builtinId="9" hidden="1"/>
    <cellStyle name="Followed Hyperlink" xfId="593" builtinId="9" hidden="1"/>
    <cellStyle name="Followed Hyperlink" xfId="560" builtinId="9" hidden="1"/>
    <cellStyle name="Followed Hyperlink" xfId="543" builtinId="9" hidden="1"/>
    <cellStyle name="Followed Hyperlink" xfId="1481" builtinId="9" hidden="1"/>
    <cellStyle name="Followed Hyperlink" xfId="429" builtinId="9" hidden="1"/>
    <cellStyle name="Followed Hyperlink" xfId="1797" builtinId="9" hidden="1"/>
    <cellStyle name="Followed Hyperlink" xfId="367" builtinId="9" hidden="1"/>
    <cellStyle name="Followed Hyperlink" xfId="319" builtinId="9" hidden="1"/>
    <cellStyle name="Followed Hyperlink" xfId="1782" builtinId="9" hidden="1"/>
    <cellStyle name="Followed Hyperlink" xfId="225" builtinId="9" hidden="1"/>
    <cellStyle name="Followed Hyperlink" xfId="197" builtinId="9" hidden="1"/>
    <cellStyle name="Followed Hyperlink" xfId="425" builtinId="9" hidden="1"/>
    <cellStyle name="Followed Hyperlink" xfId="1734" builtinId="9" hidden="1"/>
    <cellStyle name="Followed Hyperlink" xfId="29" builtinId="9" hidden="1"/>
    <cellStyle name="Followed Hyperlink" xfId="61" builtinId="9" hidden="1"/>
    <cellStyle name="Followed Hyperlink" xfId="21" builtinId="9" hidden="1"/>
    <cellStyle name="Followed Hyperlink" xfId="19" builtinId="9" hidden="1"/>
    <cellStyle name="Followed Hyperlink" xfId="1291" builtinId="9" hidden="1"/>
    <cellStyle name="Followed Hyperlink" xfId="27" builtinId="9" hidden="1"/>
    <cellStyle name="Followed Hyperlink" xfId="107" builtinId="9" hidden="1"/>
    <cellStyle name="Followed Hyperlink" xfId="155" builtinId="9" hidden="1"/>
    <cellStyle name="Followed Hyperlink" xfId="1469" builtinId="9" hidden="1"/>
    <cellStyle name="Followed Hyperlink" xfId="616" builtinId="9" hidden="1"/>
    <cellStyle name="Followed Hyperlink" xfId="277" builtinId="9" hidden="1"/>
    <cellStyle name="Followed Hyperlink" xfId="323" builtinId="9" hidden="1"/>
    <cellStyle name="Followed Hyperlink" xfId="371" builtinId="9" hidden="1"/>
    <cellStyle name="Followed Hyperlink" xfId="407" builtinId="9" hidden="1"/>
    <cellStyle name="Followed Hyperlink" xfId="433" builtinId="9" hidden="1"/>
    <cellStyle name="Followed Hyperlink" xfId="481" builtinId="9" hidden="1"/>
    <cellStyle name="Followed Hyperlink" xfId="529" builtinId="9" hidden="1"/>
    <cellStyle name="Followed Hyperlink" xfId="563" builtinId="9" hidden="1"/>
    <cellStyle name="Followed Hyperlink" xfId="595" builtinId="9" hidden="1"/>
    <cellStyle name="Followed Hyperlink" xfId="642" builtinId="9" hidden="1"/>
    <cellStyle name="Followed Hyperlink" xfId="690" builtinId="9" hidden="1"/>
    <cellStyle name="Followed Hyperlink" xfId="865" builtinId="9" hidden="1"/>
    <cellStyle name="Followed Hyperlink" xfId="773" builtinId="9" hidden="1"/>
    <cellStyle name="Followed Hyperlink" xfId="797" builtinId="9" hidden="1"/>
    <cellStyle name="Followed Hyperlink" xfId="1762" builtinId="9" hidden="1"/>
    <cellStyle name="Followed Hyperlink" xfId="847" builtinId="9" hidden="1"/>
    <cellStyle name="Followed Hyperlink" xfId="871" builtinId="9" hidden="1"/>
    <cellStyle name="Followed Hyperlink" xfId="49" builtinId="9" hidden="1"/>
    <cellStyle name="Followed Hyperlink" xfId="1537" builtinId="9" hidden="1"/>
    <cellStyle name="Followed Hyperlink" xfId="886" builtinId="9" hidden="1"/>
    <cellStyle name="Followed Hyperlink" xfId="227" builtinId="9" hidden="1"/>
    <cellStyle name="Followed Hyperlink" xfId="991" builtinId="9" hidden="1"/>
    <cellStyle name="Followed Hyperlink" xfId="1026" builtinId="9" hidden="1"/>
    <cellStyle name="Followed Hyperlink" xfId="888" builtinId="9" hidden="1"/>
    <cellStyle name="Followed Hyperlink" xfId="1122" builtinId="9" hidden="1"/>
    <cellStyle name="Followed Hyperlink" xfId="1147" builtinId="9" hidden="1"/>
    <cellStyle name="Followed Hyperlink" xfId="1195" builtinId="9" hidden="1"/>
    <cellStyle name="Followed Hyperlink" xfId="1243" builtinId="9" hidden="1"/>
    <cellStyle name="Followed Hyperlink" xfId="1297" builtinId="9" hidden="1"/>
    <cellStyle name="Followed Hyperlink" xfId="1339" builtinId="9" hidden="1"/>
    <cellStyle name="Followed Hyperlink" xfId="1387" builtinId="9" hidden="1"/>
    <cellStyle name="Followed Hyperlink" xfId="1435" builtinId="9" hidden="1"/>
    <cellStyle name="Followed Hyperlink" xfId="1483" builtinId="9" hidden="1"/>
    <cellStyle name="Followed Hyperlink" xfId="1531" builtinId="9" hidden="1"/>
    <cellStyle name="Followed Hyperlink" xfId="1576" builtinId="9" hidden="1"/>
    <cellStyle name="Followed Hyperlink" xfId="1600" builtinId="9" hidden="1"/>
    <cellStyle name="Followed Hyperlink" xfId="1624" builtinId="9" hidden="1"/>
    <cellStyle name="Followed Hyperlink" xfId="1648" builtinId="9" hidden="1"/>
    <cellStyle name="Followed Hyperlink" xfId="1457" builtinId="9" hidden="1"/>
    <cellStyle name="Followed Hyperlink" xfId="1696" builtinId="9" hidden="1"/>
    <cellStyle name="Followed Hyperlink" xfId="1365" builtinId="9" hidden="1"/>
    <cellStyle name="Followed Hyperlink" xfId="1744" builtinId="9" hidden="1"/>
    <cellStyle name="Followed Hyperlink" xfId="1768" builtinId="9" hidden="1"/>
    <cellStyle name="Followed Hyperlink" xfId="1792" builtinId="9" hidden="1"/>
    <cellStyle name="Followed Hyperlink" xfId="1815" builtinId="9" hidden="1"/>
    <cellStyle name="Followed Hyperlink" xfId="1791" builtinId="9" hidden="1"/>
    <cellStyle name="Followed Hyperlink" xfId="768" builtinId="9" hidden="1"/>
    <cellStyle name="Followed Hyperlink" xfId="507" builtinId="9" hidden="1"/>
    <cellStyle name="Followed Hyperlink" xfId="1719" builtinId="9" hidden="1"/>
    <cellStyle name="Followed Hyperlink" xfId="400" builtinId="9" hidden="1"/>
    <cellStyle name="Followed Hyperlink" xfId="1671" builtinId="9" hidden="1"/>
    <cellStyle name="Followed Hyperlink" xfId="1647" builtinId="9" hidden="1"/>
    <cellStyle name="Followed Hyperlink" xfId="501" builtinId="9" hidden="1"/>
    <cellStyle name="Followed Hyperlink" xfId="1599" builtinId="9" hidden="1"/>
    <cellStyle name="Followed Hyperlink" xfId="1575" builtinId="9" hidden="1"/>
    <cellStyle name="Followed Hyperlink" xfId="1529" builtinId="9" hidden="1"/>
    <cellStyle name="Followed Hyperlink" xfId="1403" builtinId="9" hidden="1"/>
    <cellStyle name="Followed Hyperlink" xfId="545" builtinId="9" hidden="1"/>
    <cellStyle name="Followed Hyperlink" xfId="1385" builtinId="9" hidden="1"/>
    <cellStyle name="Followed Hyperlink" xfId="1337" builtinId="9" hidden="1"/>
    <cellStyle name="Followed Hyperlink" xfId="1289" builtinId="9" hidden="1"/>
    <cellStyle name="Followed Hyperlink" xfId="1241" builtinId="9" hidden="1"/>
    <cellStyle name="Followed Hyperlink" xfId="1193" builtinId="9" hidden="1"/>
    <cellStyle name="Followed Hyperlink" xfId="1145" builtinId="9" hidden="1"/>
    <cellStyle name="Followed Hyperlink" xfId="1603" builtinId="9" hidden="1"/>
    <cellStyle name="Followed Hyperlink" xfId="846" builtinId="9" hidden="1"/>
    <cellStyle name="Followed Hyperlink" xfId="858" builtinId="9" hidden="1"/>
    <cellStyle name="Followed Hyperlink" xfId="31" builtinId="9" hidden="1"/>
    <cellStyle name="Followed Hyperlink" xfId="894" builtinId="9" hidden="1"/>
    <cellStyle name="Followed Hyperlink" xfId="906" builtinId="9" hidden="1"/>
    <cellStyle name="Followed Hyperlink" xfId="1505" builtinId="9" hidden="1"/>
    <cellStyle name="Followed Hyperlink" xfId="942" builtinId="9" hidden="1"/>
    <cellStyle name="Followed Hyperlink" xfId="954" builtinId="9" hidden="1"/>
    <cellStyle name="Followed Hyperlink" xfId="1676" builtinId="9" hidden="1"/>
    <cellStyle name="Followed Hyperlink" xfId="990" builtinId="9" hidden="1"/>
    <cellStyle name="Followed Hyperlink" xfId="1433" builtinId="9" hidden="1"/>
    <cellStyle name="Followed Hyperlink" xfId="1377" builtinId="9" hidden="1"/>
    <cellStyle name="Followed Hyperlink" xfId="1072" builtinId="9" hidden="1"/>
    <cellStyle name="Followed Hyperlink" xfId="1096" builtinId="9" hidden="1"/>
    <cellStyle name="Followed Hyperlink" xfId="1767" builtinId="9" hidden="1"/>
    <cellStyle name="Followed Hyperlink" xfId="1120" builtinId="9" hidden="1"/>
    <cellStyle name="Followed Hyperlink" xfId="1024" builtinId="9" hidden="1"/>
    <cellStyle name="Followed Hyperlink" xfId="966" builtinId="9" hidden="1"/>
    <cellStyle name="Followed Hyperlink" xfId="918" builtinId="9" hidden="1"/>
    <cellStyle name="Followed Hyperlink" xfId="870" builtinId="9" hidden="1"/>
    <cellStyle name="Followed Hyperlink" xfId="820" builtinId="9" hidden="1"/>
    <cellStyle name="Followed Hyperlink" xfId="736" builtinId="9" hidden="1"/>
    <cellStyle name="Followed Hyperlink" xfId="253" builtinId="9" hidden="1"/>
    <cellStyle name="Followed Hyperlink" xfId="1772" builtinId="9" hidden="1"/>
    <cellStyle name="Followed Hyperlink" xfId="224" builtinId="9" hidden="1"/>
    <cellStyle name="Followed Hyperlink" xfId="566" builtinId="9" hidden="1"/>
    <cellStyle name="Followed Hyperlink" xfId="1129" builtinId="9" hidden="1"/>
    <cellStyle name="Followed Hyperlink" xfId="1143" builtinId="9" hidden="1"/>
    <cellStyle name="Followed Hyperlink" xfId="1345" builtinId="9" hidden="1"/>
    <cellStyle name="Followed Hyperlink" xfId="680" builtinId="9" hidden="1"/>
    <cellStyle name="Followed Hyperlink" xfId="640" builtinId="9" hidden="1"/>
    <cellStyle name="Hyperlink" xfId="649" builtinId="8" hidden="1"/>
    <cellStyle name="Hyperlink" xfId="444" builtinId="8" hidden="1"/>
    <cellStyle name="Hyperlink" xfId="278" builtinId="8" hidden="1"/>
    <cellStyle name="Hyperlink" xfId="50" builtinId="8" hidden="1"/>
    <cellStyle name="Hyperlink" xfId="1568" builtinId="8" hidden="1"/>
    <cellStyle name="Hyperlink" xfId="364" builtinId="8" hidden="1"/>
    <cellStyle name="Hyperlink" xfId="1548" builtinId="8" hidden="1"/>
    <cellStyle name="Hyperlink" xfId="1208" builtinId="8" hidden="1"/>
    <cellStyle name="Hyperlink" xfId="1534" builtinId="8" hidden="1"/>
    <cellStyle name="Hyperlink" xfId="516" builtinId="8" hidden="1"/>
    <cellStyle name="Hyperlink" xfId="1306" builtinId="8" hidden="1"/>
    <cellStyle name="Hyperlink" xfId="1302" builtinId="8" hidden="1"/>
    <cellStyle name="Hyperlink" xfId="464" builtinId="8" hidden="1"/>
    <cellStyle name="Hyperlink" xfId="609" builtinId="8" hidden="1"/>
    <cellStyle name="Hyperlink" xfId="1454" builtinId="8" hidden="1"/>
    <cellStyle name="Hyperlink" xfId="234" builtinId="8" hidden="1"/>
    <cellStyle name="Hyperlink" xfId="727" builtinId="8" hidden="1"/>
    <cellStyle name="Hyperlink" xfId="673" builtinId="8" hidden="1"/>
    <cellStyle name="Hyperlink" xfId="88" builtinId="8" hidden="1"/>
    <cellStyle name="Hyperlink" xfId="106" builtinId="8" hidden="1"/>
    <cellStyle name="Hyperlink" xfId="82" builtinId="8" hidden="1"/>
    <cellStyle name="Hyperlink" xfId="72" builtinId="8" hidden="1"/>
    <cellStyle name="Hyperlink" xfId="1284" builtinId="8" hidden="1"/>
    <cellStyle name="Hyperlink" xfId="6" builtinId="8" hidden="1"/>
    <cellStyle name="Hyperlink" xfId="118" builtinId="8" hidden="1"/>
    <cellStyle name="Hyperlink" xfId="1282" builtinId="8" hidden="1"/>
    <cellStyle name="Hyperlink" xfId="502" builtinId="8" hidden="1"/>
    <cellStyle name="Hyperlink" xfId="124" builtinId="8" hidden="1"/>
    <cellStyle name="Hyperlink" xfId="18" builtinId="8" hidden="1"/>
    <cellStyle name="Hyperlink" xfId="633" builtinId="8" hidden="1"/>
    <cellStyle name="Hyperlink" xfId="42" builtinId="8" hidden="1"/>
    <cellStyle name="Hyperlink" xfId="192" builtinId="8" hidden="1"/>
    <cellStyle name="Hyperlink" xfId="1194" builtinId="8" hidden="1"/>
    <cellStyle name="Hyperlink" xfId="334" builtinId="8" hidden="1"/>
    <cellStyle name="Hyperlink" xfId="156" builtinId="8" hidden="1"/>
    <cellStyle name="Hyperlink" xfId="102" builtinId="8" hidden="1"/>
    <cellStyle name="Hyperlink" xfId="4" builtinId="8" hidden="1"/>
    <cellStyle name="Hyperlink" xfId="198" builtinId="8" hidden="1"/>
    <cellStyle name="Hyperlink" xfId="164" builtinId="8" hidden="1"/>
    <cellStyle name="Hyperlink" xfId="368" builtinId="8" hidden="1"/>
    <cellStyle name="Hyperlink" xfId="1350" builtinId="8" hidden="1"/>
    <cellStyle name="Hyperlink" xfId="54" builtinId="8" hidden="1"/>
    <cellStyle name="Hyperlink" xfId="621" builtinId="8" hidden="1"/>
    <cellStyle name="Hyperlink" xfId="56" builtinId="8" hidden="1"/>
    <cellStyle name="Hyperlink" xfId="80" builtinId="8" hidden="1"/>
    <cellStyle name="Hyperlink" xfId="28" builtinId="8" hidden="1"/>
    <cellStyle name="Hyperlink" xfId="538" builtinId="8" hidden="1"/>
    <cellStyle name="Hyperlink" xfId="46" builtinId="8" hidden="1"/>
    <cellStyle name="Hyperlink" xfId="336" builtinId="8" hidden="1"/>
    <cellStyle name="Hyperlink" xfId="154" builtinId="8" hidden="1"/>
    <cellStyle name="Hyperlink" xfId="1232" builtinId="8" hidden="1"/>
    <cellStyle name="Hyperlink" xfId="1202" builtinId="8" hidden="1"/>
    <cellStyle name="Hyperlink" xfId="1558" builtinId="8" hidden="1"/>
    <cellStyle name="Hyperlink" xfId="735" builtinId="8" hidden="1"/>
    <cellStyle name="Hyperlink" xfId="2" builtinId="8" hidden="1"/>
    <cellStyle name="Hyperlink" xfId="1396" builtinId="8" hidden="1"/>
    <cellStyle name="Hyperlink" xfId="454" builtinId="8" hidden="1"/>
    <cellStyle name="Hyperlink" xfId="1380" builtinId="8" hidden="1"/>
    <cellStyle name="Hyperlink" xfId="182" builtinId="8" hidden="1"/>
    <cellStyle name="Hyperlink" xfId="689" builtinId="8" hidden="1"/>
    <cellStyle name="Hyperlink" xfId="575" builtinId="8" hidden="1"/>
    <cellStyle name="Hyperlink" xfId="38" builtinId="8" hidden="1"/>
    <cellStyle name="Hyperlink" xfId="476" builtinId="8" hidden="1"/>
    <cellStyle name="Hyperlink" xfId="136" builtinId="8" hidden="1"/>
    <cellStyle name="Hyperlink" xfId="160" builtinId="8" hidden="1"/>
    <cellStyle name="Hyperlink" xfId="522" builtinId="8" hidden="1"/>
    <cellStyle name="Hyperlink" xfId="96" builtinId="8" hidden="1"/>
    <cellStyle name="Hyperlink" xfId="294" builtinId="8" hidden="1"/>
    <cellStyle name="Hyperlink" xfId="44" builtinId="8" hidden="1"/>
    <cellStyle name="Hyperlink" xfId="140" builtinId="8" hidden="1"/>
    <cellStyle name="Hyperlink" xfId="76" builtinId="8" hidden="1"/>
    <cellStyle name="Hyperlink" xfId="581" builtinId="8" hidden="1"/>
    <cellStyle name="Hyperlink" xfId="232" builtinId="8" hidden="1"/>
    <cellStyle name="Hyperlink" xfId="100" builtinId="8" hidden="1"/>
    <cellStyle name="Hyperlink" xfId="350" builtinId="8" hidden="1"/>
    <cellStyle name="Hyperlink" xfId="458" builtinId="8" hidden="1"/>
    <cellStyle name="Hyperlink" xfId="24" builtinId="8" hidden="1"/>
    <cellStyle name="Hyperlink" xfId="677" builtinId="8" hidden="1"/>
    <cellStyle name="Hyperlink" xfId="715" builtinId="8" hidden="1"/>
    <cellStyle name="Hyperlink" xfId="306" builtinId="8" hidden="1"/>
    <cellStyle name="Hyperlink" xfId="174" builtinId="8" hidden="1"/>
    <cellStyle name="Hyperlink" xfId="452" builtinId="8" hidden="1"/>
    <cellStyle name="Hyperlink" xfId="1348" builtinId="8" hidden="1"/>
    <cellStyle name="Hyperlink" xfId="134" builtinId="8" hidden="1"/>
    <cellStyle name="Hyperlink" xfId="713" builtinId="8" hidden="1"/>
    <cellStyle name="Hyperlink" xfId="721" builtinId="8" hidden="1"/>
    <cellStyle name="Hyperlink" xfId="268" builtinId="8" hidden="1"/>
    <cellStyle name="Hyperlink" xfId="651" builtinId="8" hidden="1"/>
    <cellStyle name="Hyperlink" xfId="270" builtinId="8" hidden="1"/>
    <cellStyle name="Hyperlink" xfId="296" builtinId="8" hidden="1"/>
    <cellStyle name="Hyperlink" xfId="611" builtinId="8" hidden="1"/>
    <cellStyle name="Hyperlink" xfId="262" builtinId="8" hidden="1"/>
    <cellStyle name="Hyperlink" xfId="248" builtinId="8" hidden="1"/>
    <cellStyle name="Hyperlink" xfId="1494" builtinId="8" hidden="1"/>
    <cellStyle name="Hyperlink" xfId="480" builtinId="8" hidden="1"/>
    <cellStyle name="Hyperlink" xfId="739" builtinId="8" hidden="1"/>
    <cellStyle name="Hyperlink" xfId="314" builtinId="8" hidden="1"/>
    <cellStyle name="Hyperlink" xfId="1488" builtinId="8" hidden="1"/>
    <cellStyle name="Hyperlink" xfId="1476" builtinId="8" hidden="1"/>
    <cellStyle name="Hyperlink" xfId="438" builtinId="8" hidden="1"/>
    <cellStyle name="Hyperlink" xfId="703" builtinId="8" hidden="1"/>
    <cellStyle name="Hyperlink" xfId="324" builtinId="8" hidden="1"/>
    <cellStyle name="Hyperlink" xfId="532" builtinId="8" hidden="1"/>
    <cellStyle name="Hyperlink" xfId="236" builtinId="8" hidden="1"/>
    <cellStyle name="Hyperlink" xfId="599" builtinId="8" hidden="1"/>
    <cellStyle name="Hyperlink" xfId="184" builtinId="8" hidden="1"/>
    <cellStyle name="Hyperlink" xfId="104" builtinId="8" hidden="1"/>
    <cellStyle name="Hyperlink" xfId="284" builtinId="8" hidden="1"/>
    <cellStyle name="Hyperlink" xfId="629" builtinId="8" hidden="1"/>
    <cellStyle name="Hyperlink" xfId="60" builtinId="8" hidden="1"/>
    <cellStyle name="Hyperlink" xfId="370" builtinId="8" hidden="1"/>
    <cellStyle name="Hyperlink" xfId="518" builtinId="8" hidden="1"/>
    <cellStyle name="Hyperlink" xfId="292" builtinId="8" hidden="1"/>
    <cellStyle name="Hyperlink" xfId="723" builtinId="8" hidden="1"/>
    <cellStyle name="Hyperlink" xfId="112" builtinId="8" hidden="1"/>
    <cellStyle name="Hyperlink" xfId="440" builtinId="8" hidden="1"/>
    <cellStyle name="Hyperlink" xfId="338" builtinId="8" hidden="1"/>
    <cellStyle name="Hyperlink" xfId="354" builtinId="8" hidden="1"/>
    <cellStyle name="Hyperlink" xfId="360" builtinId="8" hidden="1"/>
    <cellStyle name="Hyperlink" xfId="1530" builtinId="8" hidden="1"/>
    <cellStyle name="Hyperlink" xfId="318" builtinId="8" hidden="1"/>
    <cellStyle name="Hyperlink" xfId="202" builtinId="8" hidden="1"/>
    <cellStyle name="Hyperlink" xfId="571" builtinId="8" hidden="1"/>
    <cellStyle name="Hyperlink" xfId="226" builtinId="8" hidden="1"/>
    <cellStyle name="Hyperlink" xfId="312" builtinId="8" hidden="1"/>
    <cellStyle name="Hyperlink" xfId="260" builtinId="8" hidden="1"/>
    <cellStyle name="Hyperlink" xfId="436" builtinId="8" hidden="1"/>
    <cellStyle name="Hyperlink" xfId="482" builtinId="8" hidden="1"/>
    <cellStyle name="Hyperlink" xfId="342" builtinId="8" hidden="1"/>
    <cellStyle name="Hyperlink" xfId="190" builtinId="8" hidden="1"/>
    <cellStyle name="Hyperlink" xfId="52" builtinId="8" hidden="1"/>
    <cellStyle name="Hyperlink" xfId="366" builtinId="8" hidden="1"/>
    <cellStyle name="Hyperlink" xfId="320" builtinId="8" hidden="1"/>
    <cellStyle name="Hyperlink" xfId="20" builtinId="8" hidden="1"/>
    <cellStyle name="Hyperlink" xfId="1420" builtinId="8" hidden="1"/>
    <cellStyle name="Hyperlink" xfId="524" builtinId="8" hidden="1"/>
    <cellStyle name="Hyperlink" xfId="1196" builtinId="8" hidden="1"/>
    <cellStyle name="Hyperlink" xfId="62" builtinId="8" hidden="1"/>
    <cellStyle name="Hyperlink" xfId="731" builtinId="8" hidden="1"/>
    <cellStyle name="Hyperlink" xfId="691" builtinId="8" hidden="1"/>
    <cellStyle name="Hyperlink" xfId="1338" builtinId="8" hidden="1"/>
    <cellStyle name="Hyperlink" xfId="152" builtinId="8" hidden="1"/>
    <cellStyle name="Hyperlink" xfId="1322" builtinId="8" hidden="1"/>
    <cellStyle name="Hyperlink" xfId="1402" builtinId="8" hidden="1"/>
    <cellStyle name="Hyperlink" xfId="94" builtinId="8" hidden="1"/>
    <cellStyle name="Hyperlink" xfId="266" builtinId="8" hidden="1"/>
    <cellStyle name="Hyperlink" xfId="671" builtinId="8" hidden="1"/>
    <cellStyle name="Hyperlink" xfId="508" builtinId="8" hidden="1"/>
    <cellStyle name="Hyperlink" xfId="1538" builtinId="8" hidden="1"/>
    <cellStyle name="Hyperlink" xfId="178" builtinId="8" hidden="1"/>
    <cellStyle name="Hyperlink" xfId="1256" builtinId="8" hidden="1"/>
    <cellStyle name="Hyperlink" xfId="1218" builtinId="8" hidden="1"/>
    <cellStyle name="Hyperlink" xfId="340" builtinId="8" hidden="1"/>
    <cellStyle name="Hyperlink" xfId="374" builtinId="8" hidden="1"/>
    <cellStyle name="Hyperlink" xfId="659" builtinId="8" hidden="1"/>
    <cellStyle name="Hyperlink" xfId="462" builtinId="8" hidden="1"/>
    <cellStyle name="Hyperlink" xfId="282" builtinId="8" hidden="1"/>
    <cellStyle name="Hyperlink" xfId="26" builtinId="8" hidden="1"/>
    <cellStyle name="Hyperlink" xfId="693" builtinId="8" hidden="1"/>
    <cellStyle name="Hyperlink" xfId="188" builtinId="8" hidden="1"/>
    <cellStyle name="Hyperlink" xfId="346" builtinId="8" hidden="1"/>
    <cellStyle name="Hyperlink" xfId="252" builtinId="8" hidden="1"/>
    <cellStyle name="Hyperlink" xfId="625" builtinId="8" hidden="1"/>
    <cellStyle name="Hyperlink" xfId="514" builtinId="8" hidden="1"/>
    <cellStyle name="Hyperlink" xfId="1330" builtinId="8" hidden="1"/>
    <cellStyle name="Hyperlink" xfId="132" builtinId="8" hidden="1"/>
    <cellStyle name="Hyperlink" xfId="286" builtinId="8" hidden="1"/>
    <cellStyle name="Hyperlink" xfId="1456" builtinId="8" hidden="1"/>
    <cellStyle name="Hyperlink" xfId="122" builtinId="8" hidden="1"/>
    <cellStyle name="Hyperlink" xfId="1298" builtinId="8" hidden="1"/>
    <cellStyle name="Hyperlink" xfId="468" builtinId="8" hidden="1"/>
    <cellStyle name="Hyperlink" xfId="1258" builtinId="8" hidden="1"/>
    <cellStyle name="Hyperlink" xfId="655" builtinId="8" hidden="1"/>
    <cellStyle name="Hyperlink" xfId="705" builtinId="8" hidden="1"/>
    <cellStyle name="Hyperlink" xfId="10" builtinId="8" hidden="1"/>
    <cellStyle name="Hyperlink" xfId="1512" builtinId="8" hidden="1"/>
    <cellStyle name="Hyperlink" xfId="84" builtinId="8" hidden="1"/>
    <cellStyle name="Hyperlink" xfId="246" builtinId="8" hidden="1"/>
    <cellStyle name="Hyperlink" xfId="274" builtinId="8" hidden="1"/>
    <cellStyle name="Hyperlink" xfId="290" builtinId="8" hidden="1"/>
    <cellStyle name="Hyperlink" xfId="372" builtinId="8" hidden="1"/>
    <cellStyle name="Hyperlink" xfId="116" builtinId="8" hidden="1"/>
    <cellStyle name="Hyperlink" xfId="120" builtinId="8" hidden="1"/>
    <cellStyle name="Hyperlink" xfId="504" builtinId="8" hidden="1"/>
    <cellStyle name="Hyperlink" xfId="583" builtinId="8" hidden="1"/>
    <cellStyle name="Hyperlink" xfId="98" builtinId="8" hidden="1"/>
    <cellStyle name="Hyperlink" xfId="64" builtinId="8" hidden="1"/>
    <cellStyle name="Hyperlink" xfId="1272" builtinId="8" hidden="1"/>
    <cellStyle name="Hyperlink" xfId="536" builtinId="8" hidden="1"/>
    <cellStyle name="Hyperlink" xfId="14" builtinId="8" hidden="1"/>
    <cellStyle name="Hyperlink" xfId="86" builtinId="8" hidden="1"/>
    <cellStyle name="Hyperlink" xfId="158" builtinId="8" hidden="1"/>
    <cellStyle name="Hyperlink" xfId="390" builtinId="8" hidden="1"/>
    <cellStyle name="Hyperlink" xfId="166" builtinId="8" hidden="1"/>
    <cellStyle name="Hyperlink" xfId="138" builtinId="8" hidden="1"/>
    <cellStyle name="Hyperlink" xfId="1502" builtinId="8" hidden="1"/>
    <cellStyle name="Hyperlink" xfId="1274" builtinId="8" hidden="1"/>
    <cellStyle name="Hyperlink" xfId="1300" builtinId="8" hidden="1"/>
    <cellStyle name="Hyperlink" xfId="1314" builtinId="8" hidden="1"/>
    <cellStyle name="Hyperlink" xfId="1444" builtinId="8" hidden="1"/>
    <cellStyle name="Hyperlink" xfId="1448" builtinId="8" hidden="1"/>
    <cellStyle name="Hyperlink" xfId="530" builtinId="8" hidden="1"/>
    <cellStyle name="Hyperlink" xfId="1200" builtinId="8" hidden="1"/>
    <cellStyle name="Hyperlink" xfId="1426" builtinId="8" hidden="1"/>
    <cellStyle name="Hyperlink" xfId="1518" builtinId="8" hidden="1"/>
    <cellStyle name="Hyperlink" xfId="70" builtinId="8" hidden="1"/>
    <cellStyle name="Hyperlink" xfId="1560" builtinId="8" hidden="1"/>
    <cellStyle name="Hyperlink" xfId="1414" builtinId="8" hidden="1"/>
    <cellStyle name="Hyperlink" xfId="1484" builtinId="8" hidden="1"/>
    <cellStyle name="Hyperlink" xfId="460" builtinId="8" hidden="1"/>
    <cellStyle name="Hyperlink" xfId="1220" builtinId="8" hidden="1"/>
    <cellStyle name="Hyperlink" xfId="1492" builtinId="8" hidden="1"/>
    <cellStyle name="Hyperlink" xfId="264" builtinId="8" hidden="1"/>
    <cellStyle name="Hyperlink" xfId="90" builtinId="8" hidden="1"/>
    <cellStyle name="Hyperlink" xfId="384" builtinId="8" hidden="1"/>
    <cellStyle name="Hyperlink" xfId="200" builtinId="8" hidden="1"/>
    <cellStyle name="Hyperlink" xfId="211" builtinId="8" hidden="1"/>
    <cellStyle name="Hyperlink" xfId="573" builtinId="8" hidden="1"/>
    <cellStyle name="Hyperlink" xfId="16" builtinId="8" hidden="1"/>
    <cellStyle name="Hyperlink" xfId="356" builtinId="8" hidden="1"/>
    <cellStyle name="Hyperlink" xfId="1524" builtinId="8" hidden="1"/>
    <cellStyle name="Hyperlink" xfId="310" builtinId="8" hidden="1"/>
    <cellStyle name="Hyperlink" xfId="176" builtinId="8" hidden="1"/>
    <cellStyle name="Hyperlink" xfId="250" builtinId="8" hidden="1"/>
    <cellStyle name="Hyperlink" xfId="492" builtinId="8" hidden="1"/>
    <cellStyle name="Hyperlink" xfId="30" builtinId="8" hidden="1"/>
    <cellStyle name="Hyperlink" xfId="256" builtinId="8" hidden="1"/>
    <cellStyle name="Hyperlink" xfId="1418" builtinId="8" hidden="1"/>
    <cellStyle name="Hyperlink" xfId="456" builtinId="8" hidden="1"/>
    <cellStyle name="Hyperlink" xfId="1250" builtinId="8" hidden="1"/>
    <cellStyle name="Hyperlink" xfId="1406" builtinId="8" hidden="1"/>
    <cellStyle name="Hyperlink" xfId="605" builtinId="8" hidden="1"/>
    <cellStyle name="Hyperlink" xfId="1562" builtinId="8" hidden="1"/>
    <cellStyle name="Hyperlink" xfId="1374" builtinId="8" hidden="1"/>
    <cellStyle name="Hyperlink" xfId="1332" builtinId="8" hidden="1"/>
    <cellStyle name="Hyperlink" xfId="1228" builtinId="8" hidden="1"/>
    <cellStyle name="Hyperlink" xfId="1278" builtinId="8" hidden="1"/>
    <cellStyle name="Hyperlink" xfId="520" builtinId="8" hidden="1"/>
    <cellStyle name="Hyperlink" xfId="1546" builtinId="8" hidden="1"/>
    <cellStyle name="Hyperlink" xfId="1404" builtinId="8" hidden="1"/>
    <cellStyle name="Hyperlink" xfId="358" builtinId="8" hidden="1"/>
    <cellStyle name="Hyperlink" xfId="434" builtinId="8" hidden="1"/>
    <cellStyle name="Hyperlink" xfId="170" builtinId="8" hidden="1"/>
    <cellStyle name="Hyperlink" xfId="623" builtinId="8" hidden="1"/>
    <cellStyle name="Hyperlink" xfId="322" builtinId="8" hidden="1"/>
    <cellStyle name="Hyperlink" xfId="146" builtinId="8" hidden="1"/>
    <cellStyle name="Hyperlink" xfId="114" builtinId="8" hidden="1"/>
    <cellStyle name="Hyperlink" xfId="36" builtinId="8" hidden="1"/>
    <cellStyle name="Hyperlink" xfId="544" builtinId="8" hidden="1"/>
    <cellStyle name="Hyperlink" xfId="326" builtinId="8" hidden="1"/>
    <cellStyle name="Hyperlink" xfId="168" builtinId="8" hidden="1"/>
    <cellStyle name="Hyperlink" xfId="1376" builtinId="8" hidden="1"/>
    <cellStyle name="Hyperlink" xfId="470" builtinId="8" hidden="1"/>
    <cellStyle name="Hyperlink" xfId="1408" builtinId="8" hidden="1"/>
    <cellStyle name="Hyperlink" xfId="639" builtinId="8" hidden="1"/>
    <cellStyle name="Hyperlink" xfId="1472" builtinId="8" hidden="1"/>
    <cellStyle name="Hyperlink" xfId="1442" builtinId="8" hidden="1"/>
    <cellStyle name="Hyperlink" xfId="1552" builtinId="8" hidden="1"/>
    <cellStyle name="Hyperlink" xfId="597" builtinId="8" hidden="1"/>
    <cellStyle name="Hyperlink" xfId="1346" builtinId="8" hidden="1"/>
    <cellStyle name="Hyperlink" xfId="1222" builtinId="8" hidden="1"/>
    <cellStyle name="Hyperlink" xfId="148" builtinId="8" hidden="1"/>
    <cellStyle name="Hyperlink" xfId="172" builtinId="8" hidden="1"/>
    <cellStyle name="Hyperlink" xfId="653" builtinId="8" hidden="1"/>
    <cellStyle name="Hyperlink" xfId="242" builtinId="8" hidden="1"/>
    <cellStyle name="Hyperlink" xfId="352" builtinId="8" hidden="1"/>
    <cellStyle name="Hyperlink" xfId="302" builtinId="8" hidden="1"/>
    <cellStyle name="Hyperlink" xfId="615" builtinId="8" hidden="1"/>
    <cellStyle name="Hyperlink" xfId="376" builtinId="8" hidden="1"/>
    <cellStyle name="Hyperlink" xfId="1474" builtinId="8" hidden="1"/>
    <cellStyle name="Hyperlink" xfId="1224" builtinId="8" hidden="1"/>
    <cellStyle name="Hyperlink" xfId="665" builtinId="8" hidden="1"/>
    <cellStyle name="Hyperlink" xfId="1270" builtinId="8" hidden="1"/>
    <cellStyle name="Hyperlink" xfId="1372" builtinId="8" hidden="1"/>
    <cellStyle name="Hyperlink" xfId="1326" builtinId="8" hidden="1"/>
    <cellStyle name="Hyperlink" xfId="631" builtinId="8" hidden="1"/>
    <cellStyle name="Hyperlink" xfId="344" builtinId="8" hidden="1"/>
    <cellStyle name="Hyperlink" xfId="34" builtinId="8" hidden="1"/>
    <cellStyle name="Hyperlink" xfId="675" builtinId="8" hidden="1"/>
    <cellStyle name="Hyperlink" xfId="68" builtinId="8" hidden="1"/>
    <cellStyle name="Hyperlink" xfId="144" builtinId="8" hidden="1"/>
    <cellStyle name="Hyperlink" xfId="110" builtinId="8" hidden="1"/>
    <cellStyle name="Hyperlink" xfId="645" builtinId="8" hidden="1"/>
    <cellStyle name="Hyperlink" xfId="1550" builtinId="8" hidden="1"/>
    <cellStyle name="Hyperlink" xfId="1190" builtinId="8" hidden="1"/>
    <cellStyle name="Hyperlink" xfId="1522" builtinId="8" hidden="1"/>
    <cellStyle name="Hyperlink" xfId="1470" builtinId="8" hidden="1"/>
    <cellStyle name="Hyperlink" xfId="1438" builtinId="8" hidden="1"/>
    <cellStyle name="Hyperlink" xfId="657" builtinId="8" hidden="1"/>
    <cellStyle name="Hyperlink" xfId="300" builtinId="8" hidden="1"/>
    <cellStyle name="Hyperlink" xfId="332" builtinId="8" hidden="1"/>
    <cellStyle name="Hyperlink" xfId="240" builtinId="8" hidden="1"/>
    <cellStyle name="Hyperlink" xfId="196" builtinId="8" hidden="1"/>
    <cellStyle name="Hyperlink" xfId="669" builtinId="8" hidden="1"/>
    <cellStyle name="Hyperlink" xfId="1324" builtinId="8" hidden="1"/>
    <cellStyle name="Hyperlink" xfId="1352" builtinId="8" hidden="1"/>
    <cellStyle name="Hyperlink" xfId="1268" builtinId="8" hidden="1"/>
    <cellStyle name="Hyperlink" xfId="679" builtinId="8" hidden="1"/>
    <cellStyle name="Hyperlink" xfId="108" builtinId="8" hidden="1"/>
    <cellStyle name="Hyperlink" xfId="130" builtinId="8" hidden="1"/>
    <cellStyle name="Hyperlink" xfId="66" builtinId="8" hidden="1"/>
    <cellStyle name="Hyperlink" xfId="687" builtinId="8" hidden="1"/>
    <cellStyle name="Hyperlink" xfId="1436" builtinId="8" hidden="1"/>
    <cellStyle name="Hyperlink" xfId="1458" builtinId="8" hidden="1"/>
    <cellStyle name="Hyperlink" xfId="695" builtinId="8" hidden="1"/>
    <cellStyle name="Hyperlink" xfId="194" builtinId="8" hidden="1"/>
    <cellStyle name="Hyperlink" xfId="348" builtinId="8" hidden="1"/>
    <cellStyle name="Hyperlink" xfId="701" builtinId="8" hidden="1"/>
    <cellStyle name="Hyperlink" xfId="1244" builtinId="8" hidden="1"/>
    <cellStyle name="Hyperlink" xfId="1368" builtinId="8" hidden="1"/>
    <cellStyle name="Hyperlink" xfId="707" builtinId="8" hidden="1"/>
    <cellStyle name="Hyperlink" xfId="142" builtinId="8" hidden="1"/>
    <cellStyle name="Hyperlink" xfId="1186" builtinId="8" hidden="1"/>
    <cellStyle name="Hyperlink" xfId="1468" builtinId="8" hidden="1"/>
    <cellStyle name="Hyperlink" xfId="450" builtinId="8" hidden="1"/>
    <cellStyle name="Hyperlink" xfId="238" builtinId="8" hidden="1"/>
    <cellStyle name="Hyperlink" xfId="484" builtinId="8" hidden="1"/>
    <cellStyle name="Hyperlink" xfId="1266" builtinId="8" hidden="1"/>
    <cellStyle name="Hyperlink" xfId="430" builtinId="8" hidden="1"/>
    <cellStyle name="Hyperlink" xfId="466" builtinId="8" hidden="1"/>
    <cellStyle name="Hyperlink" xfId="498" builtinId="8" hidden="1"/>
    <cellStyle name="Hyperlink" xfId="526" builtinId="8" hidden="1"/>
    <cellStyle name="Hyperlink" xfId="569" builtinId="8" hidden="1"/>
    <cellStyle name="Hyperlink" xfId="601" builtinId="8" hidden="1"/>
    <cellStyle name="Hyperlink" xfId="61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1115" builtinId="8" hidden="1"/>
    <cellStyle name="Hyperlink" xfId="1156" builtinId="8" hidden="1"/>
    <cellStyle name="Hyperlink" xfId="1176" builtinId="8" hidden="1"/>
    <cellStyle name="Hyperlink" xfId="1027" builtinId="8" hidden="1"/>
    <cellStyle name="Hyperlink" xfId="1033" builtinId="8" hidden="1"/>
    <cellStyle name="Hyperlink" xfId="1039" builtinId="8" hidden="1"/>
    <cellStyle name="Hyperlink" xfId="1047" builtinId="8" hidden="1"/>
    <cellStyle name="Hyperlink" xfId="1055" builtinId="8" hidden="1"/>
    <cellStyle name="Hyperlink" xfId="1180" builtinId="8" hidden="1"/>
    <cellStyle name="Hyperlink" xfId="1065" builtinId="8" hidden="1"/>
    <cellStyle name="Hyperlink" xfId="755" builtinId="8" hidden="1"/>
    <cellStyle name="Hyperlink" xfId="1077" builtinId="8" hidden="1"/>
    <cellStyle name="Hyperlink" xfId="757" builtinId="8" hidden="1"/>
    <cellStyle name="Hyperlink" xfId="1089" builtinId="8" hidden="1"/>
    <cellStyle name="Hyperlink" xfId="759" builtinId="8" hidden="1"/>
    <cellStyle name="Hyperlink" xfId="1103" builtinId="8" hidden="1"/>
    <cellStyle name="Hyperlink" xfId="1057" builtinId="8" hidden="1"/>
    <cellStyle name="Hyperlink" xfId="842" builtinId="8" hidden="1"/>
    <cellStyle name="Hyperlink" xfId="1119" builtinId="8" hidden="1"/>
    <cellStyle name="Hyperlink" xfId="1067" builtinId="8" hidden="1"/>
    <cellStyle name="Hyperlink" xfId="844" builtinId="8" hidden="1"/>
    <cellStyle name="Hyperlink" xfId="1160" builtinId="8" hidden="1"/>
    <cellStyle name="Hyperlink" xfId="1079" builtinId="8" hidden="1"/>
    <cellStyle name="Hyperlink" xfId="992" builtinId="8" hidden="1"/>
    <cellStyle name="Hyperlink" xfId="1061" builtinId="8" hidden="1"/>
    <cellStyle name="Hyperlink" xfId="1178" builtinId="8" hidden="1"/>
    <cellStyle name="Hyperlink" xfId="1093" builtinId="8" hidden="1"/>
    <cellStyle name="Hyperlink" xfId="994" builtinId="8" hidden="1"/>
    <cellStyle name="Hyperlink" xfId="1071" builtinId="8" hidden="1"/>
    <cellStyle name="Hyperlink" xfId="998" builtinId="8" hidden="1"/>
    <cellStyle name="Hyperlink" xfId="1109" builtinId="8" hidden="1"/>
    <cellStyle name="Hyperlink" xfId="996" builtinId="8" hidden="1"/>
    <cellStyle name="Hyperlink" xfId="1172" builtinId="8" hidden="1"/>
    <cellStyle name="Hyperlink" xfId="1083" builtinId="8" hidden="1"/>
    <cellStyle name="Hyperlink" xfId="1002" builtinId="8" hidden="1"/>
    <cellStyle name="Hyperlink" xfId="1150" builtinId="8" hidden="1"/>
    <cellStyle name="Hyperlink" xfId="1000" builtinId="8" hidden="1"/>
    <cellStyle name="Hyperlink" xfId="1059" builtinId="8" hidden="1"/>
    <cellStyle name="Hyperlink" xfId="1097" builtinId="8" hidden="1"/>
    <cellStyle name="Hyperlink" xfId="1006" builtinId="8" hidden="1"/>
    <cellStyle name="Hyperlink" xfId="1045" builtinId="8" hidden="1"/>
    <cellStyle name="Hyperlink" xfId="1170" builtinId="8" hidden="1"/>
    <cellStyle name="Hyperlink" xfId="1004" builtinId="8" hidden="1"/>
    <cellStyle name="Hyperlink" xfId="1069" builtinId="8" hidden="1"/>
    <cellStyle name="Hyperlink" xfId="1113" builtinId="8" hidden="1"/>
    <cellStyle name="Hyperlink" xfId="1023" builtinId="8" hidden="1"/>
    <cellStyle name="Hyperlink" xfId="1053" builtinId="8" hidden="1"/>
    <cellStyle name="Hyperlink" xfId="1075" builtinId="8" hidden="1"/>
    <cellStyle name="Hyperlink" xfId="1121" builtinId="8" hidden="1"/>
    <cellStyle name="Hyperlink" xfId="1008" builtinId="8" hidden="1"/>
    <cellStyle name="Hyperlink" xfId="1081" builtinId="8" hidden="1"/>
    <cellStyle name="Hyperlink" xfId="1154" builtinId="8" hidden="1"/>
    <cellStyle name="Hyperlink" xfId="1029" builtinId="8" hidden="1"/>
    <cellStyle name="Hyperlink" xfId="1063" builtinId="8" hidden="1"/>
    <cellStyle name="Hyperlink" xfId="1087" builtinId="8" hidden="1"/>
    <cellStyle name="Hyperlink" xfId="1164" builtinId="8" hidden="1"/>
    <cellStyle name="Hyperlink" xfId="1168" builtinId="8" hidden="1"/>
    <cellStyle name="Hyperlink" xfId="1025" builtinId="8" hidden="1"/>
    <cellStyle name="Hyperlink" xfId="1095" builtinId="8" hidden="1"/>
    <cellStyle name="Hyperlink" xfId="1174" builtinId="8" hidden="1"/>
    <cellStyle name="Hyperlink" xfId="1035" builtinId="8" hidden="1"/>
    <cellStyle name="Hyperlink" xfId="1073" builtinId="8" hidden="1"/>
    <cellStyle name="Hyperlink" xfId="1101" builtinId="8" hidden="1"/>
    <cellStyle name="Hyperlink" xfId="1146" builtinId="8" hidden="1"/>
    <cellStyle name="Hyperlink" xfId="1107" builtinId="8" hidden="1"/>
    <cellStyle name="Hyperlink" xfId="1091" builtinId="8" hidden="1"/>
    <cellStyle name="Hyperlink" xfId="1031" builtinId="8" hidden="1"/>
    <cellStyle name="Hyperlink" xfId="1111" builtinId="8" hidden="1"/>
    <cellStyle name="Hyperlink" xfId="1043" builtinId="8" hidden="1"/>
    <cellStyle name="Hyperlink" xfId="1041" builtinId="8" hidden="1"/>
    <cellStyle name="Hyperlink" xfId="1085" builtinId="8" hidden="1"/>
    <cellStyle name="Hyperlink" xfId="1117" builtinId="8" hidden="1"/>
    <cellStyle name="Hyperlink" xfId="1162" builtinId="8" hidden="1"/>
    <cellStyle name="Hyperlink" xfId="1166" builtinId="8" hidden="1"/>
    <cellStyle name="Hyperlink" xfId="1148" builtinId="8" hidden="1"/>
    <cellStyle name="Hyperlink" xfId="1105" builtinId="8" hidden="1"/>
    <cellStyle name="Hyperlink" xfId="1037" builtinId="8" hidden="1"/>
    <cellStyle name="Hyperlink" xfId="1152" builtinId="8" hidden="1"/>
    <cellStyle name="Hyperlink" xfId="1051" builtinId="8" hidden="1"/>
    <cellStyle name="Hyperlink" xfId="1049" builtinId="8" hidden="1"/>
    <cellStyle name="Hyperlink" xfId="1158" builtinId="8" hidden="1"/>
    <cellStyle name="Hyperlink" xfId="1099" builtinId="8" hidden="1"/>
    <cellStyle name="Hyperlink" xfId="635" builtinId="8" hidden="1"/>
    <cellStyle name="Hyperlink" xfId="1210" builtinId="8" hidden="1"/>
    <cellStyle name="Hyperlink" xfId="48" builtinId="8" hidden="1"/>
    <cellStyle name="Hyperlink" xfId="1520" builtinId="8" hidden="1"/>
    <cellStyle name="Hyperlink" xfId="1246" builtinId="8" hidden="1"/>
    <cellStyle name="Hyperlink" xfId="8" builtinId="8" hidden="1"/>
    <cellStyle name="Hyperlink" xfId="1364" builtinId="8" hidden="1"/>
    <cellStyle name="Hyperlink" xfId="1394" builtinId="8" hidden="1"/>
    <cellStyle name="Hyperlink" xfId="32" builtinId="8" hidden="1"/>
    <cellStyle name="Hyperlink" xfId="500" builtinId="8" hidden="1"/>
    <cellStyle name="Hyperlink" xfId="1400" builtinId="8" hidden="1"/>
    <cellStyle name="Hyperlink" xfId="74" builtinId="8" hidden="1"/>
    <cellStyle name="Hyperlink" xfId="488" builtinId="8" hidden="1"/>
    <cellStyle name="Hyperlink" xfId="280" builtinId="8" hidden="1"/>
    <cellStyle name="Hyperlink" xfId="1290" builtinId="8" hidden="1"/>
    <cellStyle name="Hyperlink" xfId="276" builtinId="8" hidden="1"/>
    <cellStyle name="Hyperlink" xfId="394" builtinId="8" hidden="1"/>
    <cellStyle name="Hyperlink" xfId="577" builtinId="8" hidden="1"/>
    <cellStyle name="Hyperlink" xfId="1390" builtinId="8" hidden="1"/>
    <cellStyle name="Hyperlink" xfId="126" builtinId="8" hidden="1"/>
    <cellStyle name="Hyperlink" xfId="1462" builtinId="8" hidden="1"/>
    <cellStyle name="Hyperlink" xfId="725" builtinId="8" hidden="1"/>
    <cellStyle name="Hyperlink" xfId="1294" builtinId="8" hidden="1"/>
    <cellStyle name="Hyperlink" xfId="663" builtinId="8" hidden="1"/>
    <cellStyle name="Hyperlink" xfId="1296" builtinId="8" hidden="1"/>
    <cellStyle name="Hyperlink" xfId="1320" builtinId="8" hidden="1"/>
    <cellStyle name="Hyperlink" xfId="1198" builtinId="8" hidden="1"/>
    <cellStyle name="Hyperlink" xfId="1288" builtinId="8" hidden="1"/>
    <cellStyle name="Hyperlink" xfId="1276" builtinId="8" hidden="1"/>
    <cellStyle name="Hyperlink" xfId="258" builtinId="8" hidden="1"/>
    <cellStyle name="Hyperlink" xfId="510" builtinId="8" hidden="1"/>
    <cellStyle name="Hyperlink" xfId="1182" builtinId="8" hidden="1"/>
    <cellStyle name="Hyperlink" xfId="1336" builtinId="8" hidden="1"/>
    <cellStyle name="Hyperlink" xfId="254" builtinId="8" hidden="1"/>
    <cellStyle name="Hyperlink" xfId="244" builtinId="8" hidden="1"/>
    <cellStyle name="Hyperlink" xfId="472" builtinId="8" hidden="1"/>
    <cellStyle name="Hyperlink" xfId="1344" builtinId="8" hidden="1"/>
    <cellStyle name="Hyperlink" xfId="1204" builtinId="8" hidden="1"/>
    <cellStyle name="Hyperlink" xfId="1264" builtinId="8" hidden="1"/>
    <cellStyle name="Hyperlink" xfId="617" builtinId="8" hidden="1"/>
    <cellStyle name="Hyperlink" xfId="1236" builtinId="8" hidden="1"/>
    <cellStyle name="Hyperlink" xfId="1432" builtinId="8" hidden="1"/>
    <cellStyle name="Hyperlink" xfId="1310" builtinId="8" hidden="1"/>
    <cellStyle name="Hyperlink" xfId="643" builtinId="8" hidden="1"/>
    <cellStyle name="Hyperlink" xfId="1514" builtinId="8" hidden="1"/>
    <cellStyle name="Hyperlink" xfId="1388" builtinId="8" hidden="1"/>
    <cellStyle name="Hyperlink" xfId="542" builtinId="8" hidden="1"/>
    <cellStyle name="Hyperlink" xfId="1316" builtinId="8" hidden="1"/>
    <cellStyle name="Hyperlink" xfId="1184" builtinId="8" hidden="1"/>
    <cellStyle name="Hyperlink" xfId="1440" builtinId="8" hidden="1"/>
    <cellStyle name="Hyperlink" xfId="474" builtinId="8" hidden="1"/>
    <cellStyle name="Hyperlink" xfId="1398" builtinId="8" hidden="1"/>
    <cellStyle name="Hyperlink" xfId="1378" builtinId="8" hidden="1"/>
    <cellStyle name="Hyperlink" xfId="330" builtinId="8" hidden="1"/>
    <cellStyle name="Hyperlink" xfId="1340" builtinId="8" hidden="1"/>
    <cellStyle name="Hyperlink" xfId="1252" builtinId="8" hidden="1"/>
    <cellStyle name="Hyperlink" xfId="603" builtinId="8" hidden="1"/>
    <cellStyle name="Hyperlink" xfId="1254" builtinId="8" hidden="1"/>
    <cellStyle name="Hyperlink" xfId="1334" builtinId="8" hidden="1"/>
    <cellStyle name="Hyperlink" xfId="1286" builtinId="8" hidden="1"/>
    <cellStyle name="Hyperlink" xfId="1216" builtinId="8" hidden="1"/>
    <cellStyle name="Hyperlink" xfId="512" builtinId="8" hidden="1"/>
    <cellStyle name="Hyperlink" xfId="1362" builtinId="8" hidden="1"/>
    <cellStyle name="Hyperlink" xfId="1240" builtinId="8" hidden="1"/>
    <cellStyle name="Hyperlink" xfId="1506" builtinId="8" hidden="1"/>
    <cellStyle name="Hyperlink" xfId="1384" builtinId="8" hidden="1"/>
    <cellStyle name="Hyperlink" xfId="1536" builtinId="8" hidden="1"/>
    <cellStyle name="Hyperlink" xfId="180" builtinId="8" hidden="1"/>
    <cellStyle name="Hyperlink" xfId="561" builtinId="8" hidden="1"/>
    <cellStyle name="Hyperlink" xfId="12" builtinId="8" hidden="1"/>
    <cellStyle name="Hyperlink" xfId="1516" builtinId="8" hidden="1"/>
    <cellStyle name="Hyperlink" xfId="733" builtinId="8" hidden="1"/>
    <cellStyle name="Hyperlink" xfId="1188" builtinId="8" hidden="1"/>
    <cellStyle name="Hyperlink" xfId="378" builtinId="8" hidden="1"/>
    <cellStyle name="Hyperlink" xfId="1478" builtinId="8" hidden="1"/>
    <cellStyle name="Hyperlink" xfId="382" builtinId="8" hidden="1"/>
    <cellStyle name="Hyperlink" xfId="362" builtinId="8" hidden="1"/>
    <cellStyle name="Hyperlink" xfId="1422" builtinId="8" hidden="1"/>
    <cellStyle name="Hyperlink" xfId="1292" builtinId="8" hidden="1"/>
    <cellStyle name="Hyperlink" xfId="681" builtinId="8" hidden="1"/>
    <cellStyle name="Hyperlink" xfId="534" builtinId="8" hidden="1"/>
    <cellStyle name="Hyperlink" xfId="1230" builtinId="8" hidden="1"/>
    <cellStyle name="Hyperlink" xfId="58" builtinId="8" hidden="1"/>
    <cellStyle name="Hyperlink" xfId="442" builtinId="8" hidden="1"/>
    <cellStyle name="Hyperlink" xfId="1360" builtinId="8" hidden="1"/>
    <cellStyle name="Hyperlink" xfId="1392" builtinId="8" hidden="1"/>
    <cellStyle name="Hyperlink" xfId="1192" builtinId="8" hidden="1"/>
    <cellStyle name="Hyperlink" xfId="494" builtinId="8" hidden="1"/>
    <cellStyle name="Hyperlink" xfId="1308" builtinId="8" hidden="1"/>
    <cellStyle name="Hyperlink" xfId="1542" builtinId="8" hidden="1"/>
    <cellStyle name="Hyperlink" xfId="699" builtinId="8" hidden="1"/>
    <cellStyle name="Hyperlink" xfId="1238" builtinId="8" hidden="1"/>
    <cellStyle name="Hyperlink" xfId="1366" builtinId="8" hidden="1"/>
    <cellStyle name="Hyperlink" xfId="1280" builtinId="8" hidden="1"/>
    <cellStyle name="Hyperlink" xfId="641" builtinId="8" hidden="1"/>
    <cellStyle name="Hyperlink" xfId="540" builtinId="8" hidden="1"/>
    <cellStyle name="Hyperlink" xfId="1460" builtinId="8" hidden="1"/>
    <cellStyle name="Hyperlink" xfId="1312" builtinId="8" hidden="1"/>
    <cellStyle name="Hyperlink" xfId="230" builtinId="8" hidden="1"/>
    <cellStyle name="Hyperlink" xfId="1450" builtinId="8" hidden="1"/>
    <cellStyle name="Hyperlink" xfId="388" builtinId="8" hidden="1"/>
    <cellStyle name="Hyperlink" xfId="1212" builtinId="8" hidden="1"/>
    <cellStyle name="Hyperlink" xfId="432" builtinId="8" hidden="1"/>
    <cellStyle name="Hyperlink" xfId="667" builtinId="8" hidden="1"/>
    <cellStyle name="Hyperlink" xfId="711" builtinId="8" hidden="1"/>
    <cellStyle name="Hyperlink" xfId="1556" builtinId="8" hidden="1"/>
    <cellStyle name="Hyperlink" xfId="272" builtinId="8" hidden="1"/>
    <cellStyle name="Hyperlink" xfId="1412" builtinId="8" hidden="1"/>
    <cellStyle name="Hyperlink" xfId="380" builtinId="8" hidden="1"/>
    <cellStyle name="Hyperlink" xfId="328" builtinId="8" hidden="1"/>
    <cellStyle name="Hyperlink" xfId="1342" builtinId="8" hidden="1"/>
    <cellStyle name="Hyperlink" xfId="1358" builtinId="8" hidden="1"/>
    <cellStyle name="Hyperlink" xfId="709" builtinId="8" hidden="1"/>
    <cellStyle name="Hyperlink" xfId="717" builtinId="8" hidden="1"/>
    <cellStyle name="Hyperlink" xfId="128" builtinId="8" hidden="1"/>
    <cellStyle name="Hyperlink" xfId="1508" builtinId="8" hidden="1"/>
    <cellStyle name="Hyperlink" xfId="637" builtinId="8" hidden="1"/>
    <cellStyle name="Hyperlink" xfId="1510" builtinId="8" hidden="1"/>
    <cellStyle name="Hyperlink" xfId="1532" builtinId="8" hidden="1"/>
    <cellStyle name="Hyperlink" xfId="1544" builtinId="8" hidden="1"/>
    <cellStyle name="Hyperlink" xfId="579" builtinId="8" hidden="1"/>
    <cellStyle name="Hyperlink" xfId="1500" builtinId="8" hidden="1"/>
    <cellStyle name="Hyperlink" xfId="1356" builtinId="8" hidden="1"/>
    <cellStyle name="Hyperlink" xfId="1480" builtinId="8" hidden="1"/>
    <cellStyle name="Hyperlink" xfId="40" builtinId="8" hidden="1"/>
    <cellStyle name="Hyperlink" xfId="446" builtinId="8" hidden="1"/>
    <cellStyle name="Hyperlink" xfId="308" builtinId="8" hidden="1"/>
    <cellStyle name="Hyperlink" xfId="737" builtinId="8" hidden="1"/>
    <cellStyle name="Hyperlink" xfId="1566" builtinId="8" hidden="1"/>
    <cellStyle name="Hyperlink" xfId="162" builtinId="8" hidden="1"/>
    <cellStyle name="Hyperlink" xfId="486" builtinId="8" hidden="1"/>
    <cellStyle name="Hyperlink" xfId="150" builtinId="8" hidden="1"/>
    <cellStyle name="Hyperlink" xfId="1234" builtinId="8" hidden="1"/>
    <cellStyle name="Hyperlink" xfId="697" builtinId="8" hidden="1"/>
    <cellStyle name="Hyperlink" xfId="607" builtinId="8" hidden="1"/>
    <cellStyle name="Hyperlink" xfId="1554" builtinId="8" hidden="1"/>
    <cellStyle name="Hyperlink" xfId="506" builtinId="8" hidden="1"/>
    <cellStyle name="Hyperlink" xfId="1464" builtinId="8" hidden="1"/>
    <cellStyle name="Hyperlink" xfId="1486" builtinId="8" hidden="1"/>
    <cellStyle name="Hyperlink" xfId="559" builtinId="8" hidden="1"/>
    <cellStyle name="Hyperlink" xfId="1424" builtinId="8" hidden="1"/>
    <cellStyle name="Hyperlink" xfId="1318" builtinId="8" hidden="1"/>
    <cellStyle name="Hyperlink" xfId="1466" builtinId="8" hidden="1"/>
    <cellStyle name="Hyperlink" xfId="1528" builtinId="8" hidden="1"/>
    <cellStyle name="Hyperlink" xfId="613" builtinId="8" hidden="1"/>
    <cellStyle name="Hyperlink" xfId="1260" builtinId="8" hidden="1"/>
    <cellStyle name="Hyperlink" xfId="1428" builtinId="8" hidden="1"/>
    <cellStyle name="Hyperlink" xfId="1370" builtinId="8" hidden="1"/>
    <cellStyle name="Hyperlink" xfId="490" builtinId="8" hidden="1"/>
    <cellStyle name="Hyperlink" xfId="1540" builtinId="8" hidden="1"/>
    <cellStyle name="Hyperlink" xfId="685" builtinId="8" hidden="1"/>
    <cellStyle name="Hyperlink" xfId="719" builtinId="8" hidden="1"/>
    <cellStyle name="Hyperlink" xfId="1328" builtinId="8" hidden="1"/>
    <cellStyle name="Hyperlink" xfId="1226" builtinId="8" hidden="1"/>
    <cellStyle name="Hyperlink" xfId="1214" builtinId="8" hidden="1"/>
    <cellStyle name="Hyperlink" xfId="1498" builtinId="8" hidden="1"/>
    <cellStyle name="Hyperlink" xfId="1434" builtinId="8" hidden="1"/>
    <cellStyle name="Hyperlink" xfId="1410" builtinId="8" hidden="1"/>
    <cellStyle name="Hyperlink" xfId="1526" builtinId="8" hidden="1"/>
    <cellStyle name="Hyperlink" xfId="78" builtinId="8" hidden="1"/>
    <cellStyle name="Hyperlink" xfId="1572" builtinId="8" hidden="1"/>
    <cellStyle name="Hyperlink" xfId="1446" builtinId="8" hidden="1"/>
    <cellStyle name="Hyperlink" xfId="392" builtinId="8" hidden="1"/>
    <cellStyle name="Hyperlink" xfId="528" builtinId="8" hidden="1"/>
    <cellStyle name="Hyperlink" xfId="1452" builtinId="8" hidden="1"/>
    <cellStyle name="Hyperlink" xfId="1564" builtinId="8" hidden="1"/>
    <cellStyle name="Hyperlink" xfId="647" builtinId="8" hidden="1"/>
    <cellStyle name="Hyperlink" xfId="1496" builtinId="8" hidden="1"/>
    <cellStyle name="Hyperlink" xfId="1242" builtinId="8" hidden="1"/>
    <cellStyle name="Hyperlink" xfId="448" builtinId="8" hidden="1"/>
    <cellStyle name="Hyperlink" xfId="1354" builtinId="8" hidden="1"/>
    <cellStyle name="Hyperlink" xfId="1482" builtinId="8" hidden="1"/>
    <cellStyle name="Hyperlink" xfId="1430" builtinId="8" hidden="1"/>
    <cellStyle name="Hyperlink" xfId="1248" builtinId="8" hidden="1"/>
    <cellStyle name="Hyperlink" xfId="1490" builtinId="8" hidden="1"/>
    <cellStyle name="Hyperlink" xfId="1386" builtinId="8" hidden="1"/>
    <cellStyle name="Hyperlink" xfId="1570" builtinId="8" hidden="1"/>
    <cellStyle name="Hyperlink" xfId="1206" builtinId="8" hidden="1"/>
    <cellStyle name="Hyperlink" xfId="386" builtinId="8" hidden="1"/>
    <cellStyle name="Hyperlink" xfId="92" builtinId="8" hidden="1"/>
    <cellStyle name="Hyperlink" xfId="496" builtinId="8" hidden="1"/>
    <cellStyle name="Hyperlink" xfId="627" builtinId="8" hidden="1"/>
    <cellStyle name="Hyperlink" xfId="228" builtinId="8" hidden="1"/>
    <cellStyle name="Hyperlink" xfId="1262" builtinId="8" hidden="1"/>
    <cellStyle name="Hyperlink" xfId="729" builtinId="8" hidden="1"/>
    <cellStyle name="Hyperlink" xfId="683" builtinId="8" hidden="1"/>
    <cellStyle name="Hyperlink" xfId="1416" builtinId="8" hidden="1"/>
    <cellStyle name="Hyperlink" xfId="316" builtinId="8" hidden="1"/>
    <cellStyle name="Hyperlink" xfId="1382" builtinId="8" hidden="1"/>
    <cellStyle name="Hyperlink" xfId="298" builtinId="8" hidden="1"/>
    <cellStyle name="Hyperlink" xfId="22" builtinId="8" hidden="1"/>
    <cellStyle name="Hyperlink" xfId="288" builtinId="8" hidden="1"/>
    <cellStyle name="Hyperlink" xfId="1304" builtinId="8" hidden="1"/>
    <cellStyle name="Hyperlink" xfId="1504" builtinId="8" hidden="1"/>
    <cellStyle name="Hyperlink" xfId="478" builtinId="8" hidden="1"/>
    <cellStyle name="Hyperlink" xfId="661" builtinId="8" hidden="1"/>
    <cellStyle name="Normal" xfId="0" builtinId="0"/>
    <cellStyle name="Normal 2" xfId="1" xr:uid="{00000000-0005-0000-0000-000017070000}"/>
  </cellStyles>
  <dxfs count="191"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rgb="FFFFE699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F7AD63"/>
      <color rgb="FFCD9BFF"/>
      <color rgb="FFFF5050"/>
      <color rgb="FFFF9933"/>
      <color rgb="FFFF7E5B"/>
      <color rgb="FFFBD7B3"/>
      <color rgb="FFFF7C80"/>
      <color rgb="FFFF322D"/>
      <color rgb="FF9999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R756"/>
  <sheetViews>
    <sheetView zoomScaleNormal="100" zoomScalePageLayoutView="125" workbookViewId="0">
      <pane xSplit="1" ySplit="1" topLeftCell="B97" activePane="bottomRight" state="frozen"/>
      <selection pane="topRight" activeCell="B1" sqref="B1"/>
      <selection pane="bottomLeft" activeCell="A2" sqref="A2"/>
      <selection pane="bottomRight" activeCell="A97" sqref="A97"/>
    </sheetView>
  </sheetViews>
  <sheetFormatPr defaultColWidth="8.81640625" defaultRowHeight="30" customHeight="1" x14ac:dyDescent="0.35"/>
  <cols>
    <col min="1" max="1" width="9.453125" style="2" customWidth="1"/>
    <col min="2" max="2" width="9.453125" style="3" customWidth="1"/>
    <col min="3" max="3" width="39.453125" style="4" customWidth="1"/>
    <col min="4" max="4" width="8.1796875" style="5" customWidth="1"/>
    <col min="5" max="5" width="11.453125" style="5" customWidth="1"/>
    <col min="6" max="6" width="21.453125" style="3" customWidth="1"/>
    <col min="7" max="7" width="10.453125" style="3" customWidth="1"/>
    <col min="8" max="8" width="24.1796875" style="3" customWidth="1"/>
    <col min="9" max="9" width="14.453125" style="3" customWidth="1"/>
    <col min="10" max="15" width="9.453125" style="3" customWidth="1"/>
    <col min="16" max="16" width="9.453125" style="1" customWidth="1"/>
    <col min="17" max="18" width="7.453125" style="3" customWidth="1"/>
    <col min="19" max="16384" width="8.81640625" style="3"/>
  </cols>
  <sheetData>
    <row r="1" spans="1:18" s="1" customFormat="1" ht="30" customHeight="1" x14ac:dyDescent="0.35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8" t="s">
        <v>14</v>
      </c>
      <c r="P1" s="17" t="s">
        <v>15</v>
      </c>
      <c r="Q1" s="22" t="s">
        <v>16</v>
      </c>
      <c r="R1" s="19" t="s">
        <v>17</v>
      </c>
    </row>
    <row r="2" spans="1:18" ht="30" customHeight="1" x14ac:dyDescent="0.35">
      <c r="A2" s="2" t="s">
        <v>18</v>
      </c>
      <c r="B2" s="3">
        <v>192090</v>
      </c>
      <c r="C2" s="4" t="s">
        <v>19</v>
      </c>
      <c r="D2" s="5">
        <v>137215</v>
      </c>
      <c r="E2" s="5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>
        <v>2</v>
      </c>
      <c r="K2" s="3">
        <v>3</v>
      </c>
      <c r="L2" s="3">
        <v>3</v>
      </c>
      <c r="M2" s="3">
        <v>0</v>
      </c>
      <c r="N2" s="3">
        <v>3</v>
      </c>
      <c r="O2" s="3">
        <f t="shared" ref="O2:O65" si="0">SUM(J2:N2)</f>
        <v>11</v>
      </c>
      <c r="P2" s="28">
        <v>3</v>
      </c>
      <c r="R2" s="3" t="s">
        <v>25</v>
      </c>
    </row>
    <row r="3" spans="1:18" ht="30" customHeight="1" x14ac:dyDescent="0.35">
      <c r="A3" s="2" t="s">
        <v>26</v>
      </c>
      <c r="B3" s="3">
        <v>600509</v>
      </c>
      <c r="C3" s="4" t="s">
        <v>27</v>
      </c>
      <c r="D3" s="5">
        <v>256450</v>
      </c>
      <c r="E3" s="5" t="s">
        <v>28</v>
      </c>
      <c r="F3" s="3" t="s">
        <v>29</v>
      </c>
      <c r="G3" s="3" t="s">
        <v>30</v>
      </c>
      <c r="H3" s="3" t="s">
        <v>31</v>
      </c>
      <c r="I3" s="3" t="s">
        <v>30</v>
      </c>
      <c r="J3" s="3">
        <v>3</v>
      </c>
      <c r="K3" s="3">
        <v>3</v>
      </c>
      <c r="L3" s="3">
        <v>3</v>
      </c>
      <c r="M3" s="3">
        <v>2</v>
      </c>
      <c r="N3" s="3">
        <v>3</v>
      </c>
      <c r="O3" s="3">
        <f t="shared" si="0"/>
        <v>14</v>
      </c>
      <c r="P3" s="6">
        <v>1</v>
      </c>
      <c r="R3" s="3" t="s">
        <v>32</v>
      </c>
    </row>
    <row r="4" spans="1:18" ht="30" customHeight="1" x14ac:dyDescent="0.35">
      <c r="A4" s="2" t="s">
        <v>33</v>
      </c>
      <c r="B4" s="3">
        <v>608958</v>
      </c>
      <c r="C4" s="4" t="s">
        <v>34</v>
      </c>
      <c r="D4" s="5">
        <v>102700</v>
      </c>
      <c r="E4" s="5" t="s">
        <v>28</v>
      </c>
      <c r="F4" s="3" t="s">
        <v>35</v>
      </c>
      <c r="G4" s="3" t="s">
        <v>36</v>
      </c>
      <c r="H4" s="3" t="s">
        <v>37</v>
      </c>
      <c r="I4" s="3" t="s">
        <v>30</v>
      </c>
      <c r="J4" s="3">
        <v>3</v>
      </c>
      <c r="K4" s="3">
        <v>3</v>
      </c>
      <c r="L4" s="3">
        <v>3</v>
      </c>
      <c r="M4" s="3">
        <v>2</v>
      </c>
      <c r="N4" s="3">
        <v>3</v>
      </c>
      <c r="O4" s="3">
        <f t="shared" si="0"/>
        <v>14</v>
      </c>
      <c r="P4" s="6">
        <v>1</v>
      </c>
      <c r="R4" s="3" t="s">
        <v>32</v>
      </c>
    </row>
    <row r="5" spans="1:18" ht="30" customHeight="1" x14ac:dyDescent="0.35">
      <c r="A5" s="2" t="s">
        <v>38</v>
      </c>
      <c r="B5" s="3">
        <v>611731</v>
      </c>
      <c r="C5" s="4" t="s">
        <v>39</v>
      </c>
      <c r="D5" s="5">
        <v>175100</v>
      </c>
      <c r="E5" s="5" t="s">
        <v>20</v>
      </c>
      <c r="F5" s="3" t="s">
        <v>40</v>
      </c>
      <c r="G5" s="3" t="s">
        <v>41</v>
      </c>
      <c r="H5" s="3" t="s">
        <v>23</v>
      </c>
      <c r="I5" s="3" t="s">
        <v>42</v>
      </c>
      <c r="J5" s="3">
        <v>2</v>
      </c>
      <c r="K5" s="3">
        <v>3</v>
      </c>
      <c r="L5" s="3">
        <v>3</v>
      </c>
      <c r="M5" s="3">
        <v>2</v>
      </c>
      <c r="N5" s="3">
        <v>3</v>
      </c>
      <c r="O5" s="3">
        <f t="shared" si="0"/>
        <v>13</v>
      </c>
      <c r="P5" s="6">
        <v>1</v>
      </c>
      <c r="R5" s="3" t="s">
        <v>32</v>
      </c>
    </row>
    <row r="6" spans="1:18" ht="30" customHeight="1" x14ac:dyDescent="0.35">
      <c r="A6" s="2" t="s">
        <v>43</v>
      </c>
      <c r="B6" s="3">
        <v>607210</v>
      </c>
      <c r="C6" s="4" t="s">
        <v>44</v>
      </c>
      <c r="D6" s="5">
        <v>615206</v>
      </c>
      <c r="E6" s="5" t="s">
        <v>28</v>
      </c>
      <c r="F6" s="3" t="s">
        <v>45</v>
      </c>
      <c r="G6" s="3" t="s">
        <v>36</v>
      </c>
      <c r="H6" s="3" t="s">
        <v>31</v>
      </c>
      <c r="I6" s="3" t="s">
        <v>36</v>
      </c>
      <c r="J6" s="3">
        <v>3</v>
      </c>
      <c r="K6" s="3">
        <v>3</v>
      </c>
      <c r="L6" s="3">
        <v>3</v>
      </c>
      <c r="M6" s="3">
        <v>2</v>
      </c>
      <c r="N6" s="3">
        <v>1</v>
      </c>
      <c r="O6" s="3">
        <f t="shared" si="0"/>
        <v>12</v>
      </c>
      <c r="P6" s="6">
        <v>1</v>
      </c>
    </row>
    <row r="7" spans="1:18" ht="30" customHeight="1" x14ac:dyDescent="0.35">
      <c r="A7" s="2" t="s">
        <v>46</v>
      </c>
      <c r="B7" s="3">
        <v>601199</v>
      </c>
      <c r="C7" s="4" t="s">
        <v>47</v>
      </c>
      <c r="D7" s="5">
        <v>239200</v>
      </c>
      <c r="E7" s="5" t="s">
        <v>28</v>
      </c>
      <c r="F7" s="3" t="s">
        <v>48</v>
      </c>
      <c r="G7" s="3" t="s">
        <v>30</v>
      </c>
      <c r="H7" s="3" t="s">
        <v>37</v>
      </c>
      <c r="I7" s="3" t="s">
        <v>30</v>
      </c>
      <c r="J7" s="3">
        <v>3</v>
      </c>
      <c r="K7" s="3">
        <v>3</v>
      </c>
      <c r="L7" s="3">
        <v>3</v>
      </c>
      <c r="M7" s="3">
        <v>2</v>
      </c>
      <c r="N7" s="3">
        <v>2</v>
      </c>
      <c r="O7" s="3">
        <f t="shared" si="0"/>
        <v>13</v>
      </c>
      <c r="P7" s="6">
        <v>1</v>
      </c>
    </row>
    <row r="8" spans="1:18" ht="30" customHeight="1" x14ac:dyDescent="0.35">
      <c r="A8" s="2" t="s">
        <v>49</v>
      </c>
      <c r="B8" s="3">
        <v>613381</v>
      </c>
      <c r="C8" s="4" t="s">
        <v>50</v>
      </c>
      <c r="D8" s="5">
        <v>236200</v>
      </c>
      <c r="E8" s="5" t="s">
        <v>28</v>
      </c>
      <c r="F8" s="3" t="s">
        <v>51</v>
      </c>
      <c r="G8" s="3" t="s">
        <v>42</v>
      </c>
      <c r="H8" s="3" t="s">
        <v>52</v>
      </c>
      <c r="I8" s="3" t="s">
        <v>36</v>
      </c>
      <c r="J8" s="3">
        <v>2</v>
      </c>
      <c r="K8" s="3">
        <v>3</v>
      </c>
      <c r="L8" s="3">
        <v>3</v>
      </c>
      <c r="M8" s="3">
        <v>2</v>
      </c>
      <c r="N8" s="3">
        <v>3</v>
      </c>
      <c r="O8" s="3">
        <f t="shared" si="0"/>
        <v>13</v>
      </c>
      <c r="P8" s="6">
        <v>1</v>
      </c>
      <c r="Q8" s="3" t="s">
        <v>53</v>
      </c>
      <c r="R8" s="3" t="s">
        <v>32</v>
      </c>
    </row>
    <row r="9" spans="1:18" ht="30" customHeight="1" x14ac:dyDescent="0.35">
      <c r="A9" s="2" t="s">
        <v>54</v>
      </c>
      <c r="B9" s="3">
        <v>186790</v>
      </c>
      <c r="C9" s="4" t="s">
        <v>55</v>
      </c>
      <c r="D9" s="5">
        <v>615617</v>
      </c>
      <c r="E9" s="5" t="s">
        <v>28</v>
      </c>
      <c r="F9" s="3" t="s">
        <v>45</v>
      </c>
      <c r="G9" s="3" t="s">
        <v>36</v>
      </c>
      <c r="H9" s="3" t="s">
        <v>37</v>
      </c>
      <c r="I9" s="3" t="s">
        <v>30</v>
      </c>
      <c r="J9" s="3">
        <v>3</v>
      </c>
      <c r="K9" s="3">
        <v>3</v>
      </c>
      <c r="L9" s="3">
        <v>3</v>
      </c>
      <c r="M9" s="3">
        <v>2</v>
      </c>
      <c r="N9" s="3">
        <v>1</v>
      </c>
      <c r="O9" s="3">
        <f t="shared" si="0"/>
        <v>12</v>
      </c>
      <c r="P9" s="6">
        <v>1</v>
      </c>
    </row>
    <row r="10" spans="1:18" ht="30" customHeight="1" x14ac:dyDescent="0.35">
      <c r="A10" s="2" t="s">
        <v>56</v>
      </c>
      <c r="B10" s="3">
        <v>186830</v>
      </c>
      <c r="C10" s="4" t="s">
        <v>57</v>
      </c>
      <c r="D10" s="5">
        <v>615615</v>
      </c>
      <c r="E10" s="5" t="s">
        <v>28</v>
      </c>
      <c r="F10" s="3" t="s">
        <v>45</v>
      </c>
      <c r="G10" s="3" t="s">
        <v>36</v>
      </c>
      <c r="H10" s="3" t="s">
        <v>37</v>
      </c>
      <c r="I10" s="3" t="s">
        <v>30</v>
      </c>
      <c r="J10" s="3">
        <v>3</v>
      </c>
      <c r="K10" s="3">
        <v>3</v>
      </c>
      <c r="L10" s="3">
        <v>3</v>
      </c>
      <c r="M10" s="3">
        <v>2</v>
      </c>
      <c r="N10" s="3">
        <v>1</v>
      </c>
      <c r="O10" s="3">
        <f t="shared" si="0"/>
        <v>12</v>
      </c>
      <c r="P10" s="6">
        <v>1</v>
      </c>
    </row>
    <row r="11" spans="1:18" ht="30" customHeight="1" x14ac:dyDescent="0.35">
      <c r="A11" s="2" t="s">
        <v>58</v>
      </c>
      <c r="B11" s="3">
        <v>611507</v>
      </c>
      <c r="C11" s="4" t="s">
        <v>59</v>
      </c>
      <c r="D11" s="5">
        <v>604928</v>
      </c>
      <c r="E11" s="5" t="s">
        <v>28</v>
      </c>
      <c r="F11" s="3" t="s">
        <v>60</v>
      </c>
      <c r="G11" s="3" t="s">
        <v>42</v>
      </c>
      <c r="H11" s="3" t="s">
        <v>37</v>
      </c>
      <c r="I11" s="3" t="s">
        <v>30</v>
      </c>
      <c r="J11" s="3">
        <v>2</v>
      </c>
      <c r="K11" s="3">
        <v>3</v>
      </c>
      <c r="L11" s="3">
        <v>3</v>
      </c>
      <c r="M11" s="3">
        <v>2</v>
      </c>
      <c r="N11" s="3">
        <v>2</v>
      </c>
      <c r="O11" s="3">
        <f t="shared" si="0"/>
        <v>12</v>
      </c>
      <c r="P11" s="6">
        <v>1</v>
      </c>
      <c r="R11" s="3" t="s">
        <v>61</v>
      </c>
    </row>
    <row r="12" spans="1:18" ht="30" customHeight="1" x14ac:dyDescent="0.35">
      <c r="A12" s="2" t="s">
        <v>62</v>
      </c>
      <c r="B12" s="3">
        <v>605000</v>
      </c>
      <c r="C12" s="4" t="s">
        <v>63</v>
      </c>
      <c r="D12" s="5">
        <v>615401</v>
      </c>
      <c r="E12" s="5" t="s">
        <v>28</v>
      </c>
      <c r="F12" s="3" t="s">
        <v>64</v>
      </c>
      <c r="G12" s="3" t="s">
        <v>36</v>
      </c>
      <c r="H12" s="3" t="s">
        <v>31</v>
      </c>
      <c r="I12" s="3" t="s">
        <v>30</v>
      </c>
      <c r="J12" s="3">
        <v>2</v>
      </c>
      <c r="K12" s="3">
        <v>3</v>
      </c>
      <c r="L12" s="3">
        <v>3</v>
      </c>
      <c r="M12" s="3">
        <v>2</v>
      </c>
      <c r="N12" s="3">
        <v>1</v>
      </c>
      <c r="O12" s="3">
        <f t="shared" si="0"/>
        <v>11</v>
      </c>
      <c r="P12" s="6">
        <v>1</v>
      </c>
      <c r="R12" s="7"/>
    </row>
    <row r="13" spans="1:18" ht="30" customHeight="1" x14ac:dyDescent="0.35">
      <c r="A13" s="2" t="s">
        <v>65</v>
      </c>
      <c r="B13" s="3">
        <v>608307</v>
      </c>
      <c r="C13" s="4" t="s">
        <v>66</v>
      </c>
      <c r="D13" s="5">
        <v>237300</v>
      </c>
      <c r="E13" s="5" t="s">
        <v>28</v>
      </c>
      <c r="F13" s="3" t="s">
        <v>67</v>
      </c>
      <c r="G13" s="3" t="s">
        <v>30</v>
      </c>
      <c r="H13" s="3" t="s">
        <v>52</v>
      </c>
      <c r="I13" s="3" t="s">
        <v>30</v>
      </c>
      <c r="J13" s="3">
        <v>2</v>
      </c>
      <c r="K13" s="3">
        <v>3</v>
      </c>
      <c r="L13" s="3">
        <v>3</v>
      </c>
      <c r="M13" s="3">
        <v>2</v>
      </c>
      <c r="N13" s="3">
        <v>3</v>
      </c>
      <c r="O13" s="3">
        <f t="shared" si="0"/>
        <v>13</v>
      </c>
      <c r="P13" s="6">
        <v>1</v>
      </c>
      <c r="R13" s="3" t="s">
        <v>32</v>
      </c>
    </row>
    <row r="14" spans="1:18" ht="30" customHeight="1" x14ac:dyDescent="0.35">
      <c r="A14" s="2" t="s">
        <v>68</v>
      </c>
      <c r="B14" s="3">
        <v>306250</v>
      </c>
      <c r="C14" s="4" t="s">
        <v>69</v>
      </c>
      <c r="D14" s="5">
        <v>300770</v>
      </c>
      <c r="E14" s="5" t="s">
        <v>28</v>
      </c>
      <c r="F14" s="7" t="s">
        <v>70</v>
      </c>
      <c r="G14" s="3" t="s">
        <v>42</v>
      </c>
      <c r="H14" s="3" t="s">
        <v>71</v>
      </c>
      <c r="I14" s="3" t="s">
        <v>42</v>
      </c>
      <c r="J14" s="3">
        <v>1</v>
      </c>
      <c r="K14" s="3">
        <v>3</v>
      </c>
      <c r="L14" s="3">
        <v>3</v>
      </c>
      <c r="M14" s="3">
        <v>2</v>
      </c>
      <c r="N14" s="3">
        <v>1</v>
      </c>
      <c r="O14" s="3">
        <f t="shared" si="0"/>
        <v>10</v>
      </c>
      <c r="P14" s="6">
        <v>1</v>
      </c>
      <c r="R14" s="3" t="s">
        <v>32</v>
      </c>
    </row>
    <row r="15" spans="1:18" ht="30" customHeight="1" x14ac:dyDescent="0.35">
      <c r="A15" s="2" t="s">
        <v>72</v>
      </c>
      <c r="B15" s="3">
        <v>605988</v>
      </c>
      <c r="C15" s="4" t="s">
        <v>73</v>
      </c>
      <c r="D15" s="5">
        <v>602450</v>
      </c>
      <c r="E15" s="5" t="s">
        <v>28</v>
      </c>
      <c r="F15" s="3" t="s">
        <v>35</v>
      </c>
      <c r="G15" s="3" t="s">
        <v>30</v>
      </c>
      <c r="H15" s="3" t="s">
        <v>37</v>
      </c>
      <c r="I15" s="3" t="s">
        <v>30</v>
      </c>
      <c r="J15" s="3">
        <v>3</v>
      </c>
      <c r="K15" s="3">
        <v>3</v>
      </c>
      <c r="L15" s="3">
        <v>3</v>
      </c>
      <c r="M15" s="3">
        <v>2</v>
      </c>
      <c r="N15" s="3">
        <v>2</v>
      </c>
      <c r="O15" s="3">
        <f t="shared" si="0"/>
        <v>13</v>
      </c>
      <c r="P15" s="6">
        <v>1</v>
      </c>
      <c r="R15" s="3" t="s">
        <v>32</v>
      </c>
    </row>
    <row r="16" spans="1:18" ht="30" customHeight="1" x14ac:dyDescent="0.35">
      <c r="A16" s="2" t="s">
        <v>74</v>
      </c>
      <c r="B16" s="3">
        <v>602900</v>
      </c>
      <c r="C16" s="4" t="s">
        <v>75</v>
      </c>
      <c r="D16" s="5">
        <v>242860</v>
      </c>
      <c r="E16" s="5" t="s">
        <v>28</v>
      </c>
      <c r="F16" s="3" t="s">
        <v>45</v>
      </c>
      <c r="G16" s="3" t="s">
        <v>42</v>
      </c>
      <c r="H16" s="3" t="s">
        <v>37</v>
      </c>
      <c r="I16" s="3" t="s">
        <v>30</v>
      </c>
      <c r="J16" s="3">
        <v>2</v>
      </c>
      <c r="K16" s="3">
        <v>3</v>
      </c>
      <c r="L16" s="3">
        <v>3</v>
      </c>
      <c r="M16" s="3">
        <v>2</v>
      </c>
      <c r="N16" s="3">
        <v>2</v>
      </c>
      <c r="O16" s="3">
        <f t="shared" si="0"/>
        <v>12</v>
      </c>
      <c r="P16" s="6">
        <v>1</v>
      </c>
      <c r="R16" s="3" t="s">
        <v>32</v>
      </c>
    </row>
    <row r="17" spans="1:18" ht="30" customHeight="1" x14ac:dyDescent="0.35">
      <c r="A17" s="2" t="s">
        <v>76</v>
      </c>
      <c r="B17" s="3">
        <v>611432</v>
      </c>
      <c r="C17" s="4" t="s">
        <v>77</v>
      </c>
      <c r="D17" s="5">
        <v>243700</v>
      </c>
      <c r="E17" s="5" t="s">
        <v>28</v>
      </c>
      <c r="F17" s="3" t="s">
        <v>35</v>
      </c>
      <c r="G17" s="3" t="s">
        <v>36</v>
      </c>
      <c r="H17" s="3" t="s">
        <v>37</v>
      </c>
      <c r="I17" s="3" t="s">
        <v>36</v>
      </c>
      <c r="J17" s="3">
        <v>1</v>
      </c>
      <c r="K17" s="3">
        <v>3</v>
      </c>
      <c r="L17" s="3">
        <v>3</v>
      </c>
      <c r="M17" s="3">
        <v>2</v>
      </c>
      <c r="N17" s="3">
        <v>2</v>
      </c>
      <c r="O17" s="3">
        <f t="shared" si="0"/>
        <v>11</v>
      </c>
      <c r="P17" s="6">
        <v>1</v>
      </c>
      <c r="R17" s="3" t="s">
        <v>32</v>
      </c>
    </row>
    <row r="18" spans="1:18" ht="30" customHeight="1" x14ac:dyDescent="0.35">
      <c r="A18" s="2" t="s">
        <v>78</v>
      </c>
      <c r="B18" s="3">
        <v>131242</v>
      </c>
      <c r="C18" s="4" t="s">
        <v>79</v>
      </c>
      <c r="D18" s="5">
        <v>613265</v>
      </c>
      <c r="E18" s="5" t="s">
        <v>80</v>
      </c>
      <c r="F18" s="7" t="s">
        <v>70</v>
      </c>
      <c r="G18" s="3" t="s">
        <v>81</v>
      </c>
      <c r="H18" s="3" t="s">
        <v>23</v>
      </c>
      <c r="I18" s="3" t="s">
        <v>30</v>
      </c>
      <c r="J18" s="3">
        <v>2</v>
      </c>
      <c r="K18" s="3">
        <v>3</v>
      </c>
      <c r="L18" s="3">
        <v>3</v>
      </c>
      <c r="M18" s="3">
        <v>2</v>
      </c>
      <c r="N18" s="3">
        <v>2</v>
      </c>
      <c r="O18" s="3">
        <f t="shared" si="0"/>
        <v>12</v>
      </c>
      <c r="P18" s="6">
        <v>1</v>
      </c>
    </row>
    <row r="19" spans="1:18" ht="30" customHeight="1" x14ac:dyDescent="0.35">
      <c r="A19" s="2" t="s">
        <v>78</v>
      </c>
      <c r="B19" s="3">
        <v>606118</v>
      </c>
      <c r="C19" s="4" t="s">
        <v>82</v>
      </c>
      <c r="D19" s="5">
        <v>613265</v>
      </c>
      <c r="E19" s="5" t="s">
        <v>20</v>
      </c>
      <c r="F19" s="7" t="s">
        <v>70</v>
      </c>
      <c r="G19" s="3" t="s">
        <v>30</v>
      </c>
      <c r="H19" s="3" t="s">
        <v>23</v>
      </c>
      <c r="I19" s="3" t="s">
        <v>30</v>
      </c>
      <c r="J19" s="3">
        <v>2</v>
      </c>
      <c r="K19" s="3">
        <v>2</v>
      </c>
      <c r="L19" s="3">
        <v>3</v>
      </c>
      <c r="M19" s="3">
        <v>2</v>
      </c>
      <c r="N19" s="3">
        <v>2</v>
      </c>
      <c r="O19" s="3">
        <f t="shared" si="0"/>
        <v>11</v>
      </c>
      <c r="P19" s="6">
        <v>1</v>
      </c>
      <c r="R19" s="3" t="s">
        <v>61</v>
      </c>
    </row>
    <row r="20" spans="1:18" ht="30" customHeight="1" x14ac:dyDescent="0.35">
      <c r="A20" s="2" t="s">
        <v>83</v>
      </c>
      <c r="B20" s="3">
        <v>131244</v>
      </c>
      <c r="C20" s="4" t="s">
        <v>84</v>
      </c>
      <c r="D20" s="5">
        <v>277580</v>
      </c>
      <c r="E20" s="5" t="s">
        <v>80</v>
      </c>
      <c r="F20" s="7" t="s">
        <v>70</v>
      </c>
      <c r="G20" s="3" t="s">
        <v>81</v>
      </c>
      <c r="H20" s="3" t="s">
        <v>23</v>
      </c>
      <c r="I20" s="3" t="s">
        <v>30</v>
      </c>
      <c r="J20" s="3">
        <v>2</v>
      </c>
      <c r="K20" s="3">
        <v>3</v>
      </c>
      <c r="L20" s="3">
        <v>3</v>
      </c>
      <c r="M20" s="3">
        <v>2</v>
      </c>
      <c r="N20" s="3">
        <v>2</v>
      </c>
      <c r="O20" s="3">
        <f t="shared" si="0"/>
        <v>12</v>
      </c>
      <c r="P20" s="6">
        <v>1</v>
      </c>
      <c r="R20" s="3" t="s">
        <v>61</v>
      </c>
    </row>
    <row r="21" spans="1:18" ht="30" customHeight="1" x14ac:dyDescent="0.35">
      <c r="A21" s="2" t="s">
        <v>83</v>
      </c>
      <c r="B21" s="3">
        <v>606682</v>
      </c>
      <c r="C21" s="4" t="s">
        <v>85</v>
      </c>
      <c r="D21" s="5">
        <v>277580</v>
      </c>
      <c r="E21" s="5" t="s">
        <v>20</v>
      </c>
      <c r="F21" s="7" t="s">
        <v>70</v>
      </c>
      <c r="G21" s="3" t="s">
        <v>30</v>
      </c>
      <c r="H21" s="3" t="s">
        <v>23</v>
      </c>
      <c r="I21" s="3" t="s">
        <v>30</v>
      </c>
      <c r="J21" s="3">
        <v>2</v>
      </c>
      <c r="K21" s="3">
        <v>2</v>
      </c>
      <c r="L21" s="3">
        <v>3</v>
      </c>
      <c r="M21" s="3">
        <v>2</v>
      </c>
      <c r="N21" s="3">
        <v>2</v>
      </c>
      <c r="O21" s="3">
        <f t="shared" si="0"/>
        <v>11</v>
      </c>
      <c r="P21" s="6">
        <v>1</v>
      </c>
    </row>
    <row r="22" spans="1:18" ht="30" customHeight="1" x14ac:dyDescent="0.35">
      <c r="A22" s="2" t="s">
        <v>86</v>
      </c>
      <c r="B22" s="3">
        <v>613871</v>
      </c>
      <c r="C22" s="4" t="s">
        <v>87</v>
      </c>
      <c r="D22" s="5">
        <v>276700</v>
      </c>
      <c r="E22" s="5" t="s">
        <v>28</v>
      </c>
      <c r="F22" s="3" t="s">
        <v>88</v>
      </c>
      <c r="G22" s="3" t="s">
        <v>36</v>
      </c>
      <c r="H22" s="3" t="s">
        <v>71</v>
      </c>
      <c r="I22" s="3" t="s">
        <v>30</v>
      </c>
      <c r="J22" s="3">
        <v>2</v>
      </c>
      <c r="K22" s="3">
        <v>3</v>
      </c>
      <c r="L22" s="3">
        <v>3</v>
      </c>
      <c r="M22" s="3">
        <v>2</v>
      </c>
      <c r="N22" s="3">
        <v>3</v>
      </c>
      <c r="O22" s="3">
        <f t="shared" si="0"/>
        <v>13</v>
      </c>
      <c r="P22" s="6">
        <v>1</v>
      </c>
      <c r="Q22" s="3" t="s">
        <v>53</v>
      </c>
      <c r="R22" s="3" t="s">
        <v>32</v>
      </c>
    </row>
    <row r="23" spans="1:18" ht="30" customHeight="1" x14ac:dyDescent="0.35">
      <c r="A23" s="2" t="s">
        <v>89</v>
      </c>
      <c r="B23" s="3">
        <v>134934</v>
      </c>
      <c r="C23" s="4" t="s">
        <v>90</v>
      </c>
      <c r="D23" s="5">
        <v>602849</v>
      </c>
      <c r="E23" s="5" t="s">
        <v>20</v>
      </c>
      <c r="F23" s="3" t="s">
        <v>91</v>
      </c>
      <c r="G23" s="3" t="s">
        <v>30</v>
      </c>
      <c r="H23" s="3" t="s">
        <v>71</v>
      </c>
      <c r="I23" s="3" t="s">
        <v>36</v>
      </c>
      <c r="J23" s="3">
        <v>1</v>
      </c>
      <c r="K23" s="3">
        <v>3</v>
      </c>
      <c r="L23" s="3">
        <v>3</v>
      </c>
      <c r="M23" s="3">
        <v>2</v>
      </c>
      <c r="N23" s="3">
        <v>3</v>
      </c>
      <c r="O23" s="3">
        <f t="shared" si="0"/>
        <v>12</v>
      </c>
      <c r="P23" s="6">
        <v>1</v>
      </c>
      <c r="R23" s="3" t="s">
        <v>32</v>
      </c>
    </row>
    <row r="24" spans="1:18" ht="30" customHeight="1" x14ac:dyDescent="0.35">
      <c r="A24" s="2" t="s">
        <v>92</v>
      </c>
      <c r="B24" s="3">
        <v>613742</v>
      </c>
      <c r="C24" s="4" t="s">
        <v>93</v>
      </c>
      <c r="D24" s="5">
        <v>232200</v>
      </c>
      <c r="E24" s="5" t="s">
        <v>28</v>
      </c>
      <c r="F24" s="3" t="s">
        <v>94</v>
      </c>
      <c r="G24" s="3" t="s">
        <v>36</v>
      </c>
      <c r="H24" s="3" t="s">
        <v>52</v>
      </c>
      <c r="I24" s="3" t="s">
        <v>30</v>
      </c>
      <c r="J24" s="3">
        <v>2</v>
      </c>
      <c r="K24" s="3">
        <v>3</v>
      </c>
      <c r="L24" s="3">
        <v>3</v>
      </c>
      <c r="M24" s="3">
        <v>2</v>
      </c>
      <c r="N24" s="3">
        <v>3</v>
      </c>
      <c r="O24" s="3">
        <f t="shared" si="0"/>
        <v>13</v>
      </c>
      <c r="P24" s="6">
        <v>1</v>
      </c>
      <c r="R24" s="3" t="s">
        <v>32</v>
      </c>
    </row>
    <row r="25" spans="1:18" ht="30" customHeight="1" x14ac:dyDescent="0.35">
      <c r="A25" s="2" t="s">
        <v>95</v>
      </c>
      <c r="B25" s="3">
        <v>606800</v>
      </c>
      <c r="C25" s="4" t="s">
        <v>96</v>
      </c>
      <c r="D25" s="5">
        <v>232300</v>
      </c>
      <c r="E25" s="5" t="s">
        <v>28</v>
      </c>
      <c r="F25" s="5" t="s">
        <v>70</v>
      </c>
      <c r="G25" s="3" t="s">
        <v>36</v>
      </c>
      <c r="H25" s="3" t="s">
        <v>71</v>
      </c>
      <c r="I25" s="3" t="s">
        <v>36</v>
      </c>
      <c r="J25" s="3">
        <v>3</v>
      </c>
      <c r="K25" s="3">
        <v>3</v>
      </c>
      <c r="L25" s="3">
        <v>3</v>
      </c>
      <c r="M25" s="3">
        <v>2</v>
      </c>
      <c r="N25" s="3">
        <v>3</v>
      </c>
      <c r="O25" s="3">
        <f t="shared" si="0"/>
        <v>14</v>
      </c>
      <c r="P25" s="6">
        <v>1</v>
      </c>
      <c r="Q25" s="3" t="s">
        <v>53</v>
      </c>
      <c r="R25" s="3" t="s">
        <v>32</v>
      </c>
    </row>
    <row r="26" spans="1:18" ht="30" customHeight="1" x14ac:dyDescent="0.35">
      <c r="A26" s="2" t="s">
        <v>97</v>
      </c>
      <c r="B26" s="3">
        <v>606999</v>
      </c>
      <c r="C26" s="4" t="s">
        <v>98</v>
      </c>
      <c r="D26" s="5">
        <v>230400</v>
      </c>
      <c r="E26" s="5" t="s">
        <v>28</v>
      </c>
      <c r="F26" s="3" t="s">
        <v>99</v>
      </c>
      <c r="G26" s="3" t="s">
        <v>36</v>
      </c>
      <c r="H26" s="3" t="s">
        <v>52</v>
      </c>
      <c r="I26" s="3" t="s">
        <v>30</v>
      </c>
      <c r="J26" s="3">
        <v>2</v>
      </c>
      <c r="K26" s="3">
        <v>3</v>
      </c>
      <c r="L26" s="3">
        <v>3</v>
      </c>
      <c r="M26" s="3">
        <v>2</v>
      </c>
      <c r="N26" s="3">
        <v>3</v>
      </c>
      <c r="O26" s="3">
        <f t="shared" si="0"/>
        <v>13</v>
      </c>
      <c r="P26" s="6">
        <v>1</v>
      </c>
      <c r="Q26" s="3" t="s">
        <v>53</v>
      </c>
      <c r="R26" s="3" t="s">
        <v>32</v>
      </c>
    </row>
    <row r="27" spans="1:18" ht="30" customHeight="1" x14ac:dyDescent="0.35">
      <c r="A27" s="2" t="s">
        <v>100</v>
      </c>
      <c r="B27" s="3">
        <v>137295</v>
      </c>
      <c r="C27" s="4" t="s">
        <v>101</v>
      </c>
      <c r="D27" s="5">
        <v>137295</v>
      </c>
      <c r="E27" s="5" t="s">
        <v>20</v>
      </c>
      <c r="F27" s="3" t="s">
        <v>102</v>
      </c>
      <c r="G27" s="3" t="s">
        <v>36</v>
      </c>
      <c r="H27" s="7" t="s">
        <v>37</v>
      </c>
      <c r="I27" s="3" t="s">
        <v>36</v>
      </c>
      <c r="J27" s="3">
        <v>2</v>
      </c>
      <c r="K27" s="3">
        <v>3</v>
      </c>
      <c r="L27" s="3">
        <v>3</v>
      </c>
      <c r="M27" s="3">
        <v>2</v>
      </c>
      <c r="N27" s="3">
        <v>2</v>
      </c>
      <c r="O27" s="3">
        <f t="shared" si="0"/>
        <v>12</v>
      </c>
      <c r="P27" s="6">
        <v>1</v>
      </c>
      <c r="R27" s="7"/>
    </row>
    <row r="28" spans="1:18" ht="30" customHeight="1" x14ac:dyDescent="0.35">
      <c r="A28" s="2" t="s">
        <v>103</v>
      </c>
      <c r="B28" s="3">
        <v>141900</v>
      </c>
      <c r="C28" s="4" t="s">
        <v>104</v>
      </c>
      <c r="D28" s="5">
        <v>613985</v>
      </c>
      <c r="E28" s="5" t="s">
        <v>28</v>
      </c>
      <c r="F28" s="3" t="s">
        <v>105</v>
      </c>
      <c r="G28" s="3" t="s">
        <v>36</v>
      </c>
      <c r="H28" s="3" t="s">
        <v>71</v>
      </c>
      <c r="I28" s="3" t="s">
        <v>36</v>
      </c>
      <c r="J28" s="3">
        <v>2</v>
      </c>
      <c r="K28" s="3">
        <v>3</v>
      </c>
      <c r="L28" s="3">
        <v>3</v>
      </c>
      <c r="M28" s="3">
        <v>2</v>
      </c>
      <c r="N28" s="3">
        <v>3</v>
      </c>
      <c r="O28" s="3">
        <f t="shared" si="0"/>
        <v>13</v>
      </c>
      <c r="P28" s="6">
        <v>1</v>
      </c>
      <c r="R28" s="3" t="s">
        <v>32</v>
      </c>
    </row>
    <row r="29" spans="1:18" ht="30" customHeight="1" x14ac:dyDescent="0.35">
      <c r="A29" s="2" t="s">
        <v>106</v>
      </c>
      <c r="B29" s="3">
        <v>147730</v>
      </c>
      <c r="C29" s="4" t="s">
        <v>107</v>
      </c>
      <c r="D29" s="5">
        <v>606367</v>
      </c>
      <c r="E29" s="5" t="s">
        <v>28</v>
      </c>
      <c r="F29" s="3" t="s">
        <v>45</v>
      </c>
      <c r="G29" s="3" t="s">
        <v>36</v>
      </c>
      <c r="H29" s="3" t="s">
        <v>31</v>
      </c>
      <c r="I29" s="3" t="s">
        <v>42</v>
      </c>
      <c r="J29" s="3">
        <v>2</v>
      </c>
      <c r="K29" s="3">
        <v>3</v>
      </c>
      <c r="L29" s="3">
        <v>3</v>
      </c>
      <c r="M29" s="3">
        <v>2</v>
      </c>
      <c r="N29" s="3">
        <v>1</v>
      </c>
      <c r="O29" s="3">
        <f t="shared" si="0"/>
        <v>11</v>
      </c>
      <c r="P29" s="6">
        <v>1</v>
      </c>
      <c r="R29" s="7"/>
    </row>
    <row r="30" spans="1:18" ht="30" customHeight="1" x14ac:dyDescent="0.35">
      <c r="A30" s="2" t="s">
        <v>108</v>
      </c>
      <c r="B30" s="3">
        <v>146661</v>
      </c>
      <c r="C30" s="4" t="s">
        <v>109</v>
      </c>
      <c r="D30" s="5">
        <v>608971</v>
      </c>
      <c r="E30" s="5" t="s">
        <v>28</v>
      </c>
      <c r="F30" s="3" t="s">
        <v>35</v>
      </c>
      <c r="G30" s="3" t="s">
        <v>36</v>
      </c>
      <c r="H30" s="3" t="s">
        <v>37</v>
      </c>
      <c r="I30" s="3" t="s">
        <v>30</v>
      </c>
      <c r="J30" s="3">
        <v>3</v>
      </c>
      <c r="K30" s="3">
        <v>3</v>
      </c>
      <c r="L30" s="3">
        <v>3</v>
      </c>
      <c r="M30" s="3">
        <v>2</v>
      </c>
      <c r="N30" s="3">
        <v>2</v>
      </c>
      <c r="O30" s="3">
        <f t="shared" si="0"/>
        <v>13</v>
      </c>
      <c r="P30" s="6">
        <v>1</v>
      </c>
      <c r="R30" s="7"/>
    </row>
    <row r="31" spans="1:18" ht="30" customHeight="1" x14ac:dyDescent="0.35">
      <c r="A31" s="2" t="s">
        <v>110</v>
      </c>
      <c r="B31" s="3">
        <v>607036</v>
      </c>
      <c r="C31" s="4" t="s">
        <v>111</v>
      </c>
      <c r="D31" s="5">
        <v>243500</v>
      </c>
      <c r="E31" s="5" t="s">
        <v>28</v>
      </c>
      <c r="F31" s="3" t="s">
        <v>112</v>
      </c>
      <c r="G31" s="3" t="s">
        <v>30</v>
      </c>
      <c r="H31" s="3" t="s">
        <v>52</v>
      </c>
      <c r="I31" s="3" t="s">
        <v>30</v>
      </c>
      <c r="J31" s="3">
        <v>3</v>
      </c>
      <c r="K31" s="3">
        <v>2</v>
      </c>
      <c r="L31" s="3">
        <v>3</v>
      </c>
      <c r="M31" s="3">
        <v>2</v>
      </c>
      <c r="N31" s="3">
        <v>3</v>
      </c>
      <c r="O31" s="3">
        <f t="shared" si="0"/>
        <v>13</v>
      </c>
      <c r="P31" s="6">
        <v>1</v>
      </c>
      <c r="Q31" s="3" t="s">
        <v>53</v>
      </c>
      <c r="R31" s="3" t="s">
        <v>32</v>
      </c>
    </row>
    <row r="32" spans="1:18" ht="30" customHeight="1" x14ac:dyDescent="0.35">
      <c r="A32" s="2" t="s">
        <v>113</v>
      </c>
      <c r="B32" s="3">
        <v>176261</v>
      </c>
      <c r="C32" s="4" t="s">
        <v>114</v>
      </c>
      <c r="D32" s="5">
        <v>612347</v>
      </c>
      <c r="E32" s="5" t="s">
        <v>28</v>
      </c>
      <c r="F32" s="3" t="s">
        <v>115</v>
      </c>
      <c r="G32" s="3" t="s">
        <v>36</v>
      </c>
      <c r="H32" s="3" t="s">
        <v>31</v>
      </c>
      <c r="I32" s="3" t="s">
        <v>36</v>
      </c>
      <c r="J32" s="3">
        <v>3</v>
      </c>
      <c r="K32" s="3">
        <v>3</v>
      </c>
      <c r="L32" s="3">
        <v>3</v>
      </c>
      <c r="M32" s="3">
        <v>2</v>
      </c>
      <c r="N32" s="3">
        <v>3</v>
      </c>
      <c r="O32" s="3">
        <f t="shared" si="0"/>
        <v>14</v>
      </c>
      <c r="P32" s="6">
        <v>1</v>
      </c>
      <c r="R32" s="3" t="s">
        <v>32</v>
      </c>
    </row>
    <row r="33" spans="1:18" ht="30" customHeight="1" x14ac:dyDescent="0.35">
      <c r="A33" s="2" t="s">
        <v>116</v>
      </c>
      <c r="B33" s="3">
        <v>600937</v>
      </c>
      <c r="C33" s="4" t="s">
        <v>117</v>
      </c>
      <c r="D33" s="5">
        <v>601820</v>
      </c>
      <c r="E33" s="5" t="s">
        <v>28</v>
      </c>
      <c r="F33" s="3" t="s">
        <v>29</v>
      </c>
      <c r="G33" s="3" t="s">
        <v>30</v>
      </c>
      <c r="H33" s="3" t="s">
        <v>31</v>
      </c>
      <c r="I33" s="3" t="s">
        <v>30</v>
      </c>
      <c r="J33" s="3">
        <v>3</v>
      </c>
      <c r="K33" s="3">
        <v>3</v>
      </c>
      <c r="L33" s="3">
        <v>3</v>
      </c>
      <c r="M33" s="3">
        <v>2</v>
      </c>
      <c r="N33" s="3">
        <v>1</v>
      </c>
      <c r="O33" s="3">
        <f t="shared" si="0"/>
        <v>12</v>
      </c>
      <c r="P33" s="6">
        <v>1</v>
      </c>
      <c r="R33" s="3" t="s">
        <v>32</v>
      </c>
    </row>
    <row r="34" spans="1:18" ht="30" customHeight="1" x14ac:dyDescent="0.35">
      <c r="A34" s="2" t="s">
        <v>116</v>
      </c>
      <c r="B34" s="3">
        <v>600937</v>
      </c>
      <c r="C34" s="4" t="s">
        <v>118</v>
      </c>
      <c r="D34" s="5">
        <v>606176</v>
      </c>
      <c r="E34" s="5" t="s">
        <v>20</v>
      </c>
      <c r="F34" s="3" t="s">
        <v>119</v>
      </c>
      <c r="G34" s="3" t="s">
        <v>30</v>
      </c>
      <c r="H34" s="3" t="s">
        <v>37</v>
      </c>
      <c r="I34" s="3" t="s">
        <v>30</v>
      </c>
      <c r="J34" s="3">
        <v>2</v>
      </c>
      <c r="K34" s="3">
        <v>3</v>
      </c>
      <c r="L34" s="3">
        <v>3</v>
      </c>
      <c r="M34" s="3">
        <v>2</v>
      </c>
      <c r="N34" s="3">
        <v>2</v>
      </c>
      <c r="O34" s="3">
        <f t="shared" si="0"/>
        <v>12</v>
      </c>
      <c r="P34" s="6">
        <v>1</v>
      </c>
      <c r="R34" s="7"/>
    </row>
    <row r="35" spans="1:18" ht="30" customHeight="1" x14ac:dyDescent="0.35">
      <c r="A35" s="2" t="s">
        <v>120</v>
      </c>
      <c r="B35" s="3">
        <v>600734</v>
      </c>
      <c r="C35" s="4" t="s">
        <v>121</v>
      </c>
      <c r="D35" s="5">
        <v>613677</v>
      </c>
      <c r="E35" s="5" t="s">
        <v>20</v>
      </c>
      <c r="F35" s="3" t="s">
        <v>122</v>
      </c>
      <c r="G35" s="3" t="s">
        <v>42</v>
      </c>
      <c r="H35" s="3" t="s">
        <v>31</v>
      </c>
      <c r="I35" s="3" t="s">
        <v>42</v>
      </c>
      <c r="J35" s="3">
        <v>2</v>
      </c>
      <c r="K35" s="3">
        <v>3</v>
      </c>
      <c r="L35" s="3">
        <v>3</v>
      </c>
      <c r="M35" s="3">
        <v>2</v>
      </c>
      <c r="N35" s="3">
        <v>1</v>
      </c>
      <c r="O35" s="3">
        <f t="shared" si="0"/>
        <v>11</v>
      </c>
      <c r="P35" s="6">
        <v>1</v>
      </c>
      <c r="R35" s="7"/>
    </row>
    <row r="36" spans="1:18" ht="30" customHeight="1" x14ac:dyDescent="0.35">
      <c r="A36" s="2" t="s">
        <v>123</v>
      </c>
      <c r="B36" s="3">
        <v>154950</v>
      </c>
      <c r="C36" s="4" t="s">
        <v>124</v>
      </c>
      <c r="D36" s="5">
        <v>171300</v>
      </c>
      <c r="E36" s="5" t="s">
        <v>20</v>
      </c>
      <c r="F36" s="3" t="s">
        <v>125</v>
      </c>
      <c r="G36" s="3" t="s">
        <v>22</v>
      </c>
      <c r="H36" s="3" t="s">
        <v>23</v>
      </c>
      <c r="I36" s="3" t="s">
        <v>42</v>
      </c>
      <c r="J36" s="3">
        <v>2</v>
      </c>
      <c r="K36" s="3">
        <v>2</v>
      </c>
      <c r="L36" s="3">
        <v>3</v>
      </c>
      <c r="M36" s="3">
        <v>2</v>
      </c>
      <c r="N36" s="3">
        <v>2</v>
      </c>
      <c r="O36" s="3">
        <f t="shared" si="0"/>
        <v>11</v>
      </c>
      <c r="P36" s="6">
        <v>1</v>
      </c>
      <c r="R36" s="7"/>
    </row>
    <row r="37" spans="1:18" ht="30" customHeight="1" x14ac:dyDescent="0.35">
      <c r="A37" s="2" t="s">
        <v>126</v>
      </c>
      <c r="B37" s="3">
        <v>608300</v>
      </c>
      <c r="C37" s="4" t="s">
        <v>127</v>
      </c>
      <c r="D37" s="5">
        <v>237310</v>
      </c>
      <c r="E37" s="5" t="s">
        <v>28</v>
      </c>
      <c r="F37" s="3" t="s">
        <v>67</v>
      </c>
      <c r="G37" s="3" t="s">
        <v>30</v>
      </c>
      <c r="H37" s="3" t="s">
        <v>52</v>
      </c>
      <c r="I37" s="3" t="s">
        <v>30</v>
      </c>
      <c r="J37" s="3">
        <v>3</v>
      </c>
      <c r="K37" s="3">
        <v>3</v>
      </c>
      <c r="L37" s="3">
        <v>3</v>
      </c>
      <c r="M37" s="3">
        <v>2</v>
      </c>
      <c r="N37" s="3">
        <v>3</v>
      </c>
      <c r="O37" s="3">
        <f t="shared" si="0"/>
        <v>14</v>
      </c>
      <c r="P37" s="6">
        <v>1</v>
      </c>
      <c r="R37" s="3" t="s">
        <v>32</v>
      </c>
    </row>
    <row r="38" spans="1:18" ht="30" customHeight="1" x14ac:dyDescent="0.35">
      <c r="A38" s="2" t="s">
        <v>128</v>
      </c>
      <c r="B38" s="3">
        <v>300461</v>
      </c>
      <c r="C38" s="4" t="s">
        <v>129</v>
      </c>
      <c r="D38" s="5">
        <v>311250</v>
      </c>
      <c r="E38" s="5" t="s">
        <v>130</v>
      </c>
      <c r="F38" s="3" t="s">
        <v>67</v>
      </c>
      <c r="G38" s="3" t="s">
        <v>30</v>
      </c>
      <c r="H38" s="3" t="s">
        <v>52</v>
      </c>
      <c r="I38" s="3" t="s">
        <v>30</v>
      </c>
      <c r="J38" s="3">
        <v>3</v>
      </c>
      <c r="K38" s="3">
        <v>3</v>
      </c>
      <c r="L38" s="3">
        <v>3</v>
      </c>
      <c r="M38" s="3">
        <v>2</v>
      </c>
      <c r="N38" s="3">
        <v>3</v>
      </c>
      <c r="O38" s="3">
        <f t="shared" si="0"/>
        <v>14</v>
      </c>
      <c r="P38" s="6">
        <v>1</v>
      </c>
      <c r="R38" s="3" t="s">
        <v>32</v>
      </c>
    </row>
    <row r="39" spans="1:18" ht="30" customHeight="1" x14ac:dyDescent="0.35">
      <c r="A39" s="2" t="s">
        <v>131</v>
      </c>
      <c r="B39" s="3">
        <v>612349</v>
      </c>
      <c r="C39" s="4" t="s">
        <v>132</v>
      </c>
      <c r="D39" s="5">
        <v>261600</v>
      </c>
      <c r="E39" s="5" t="s">
        <v>28</v>
      </c>
      <c r="F39" s="3" t="s">
        <v>133</v>
      </c>
      <c r="G39" s="3" t="s">
        <v>36</v>
      </c>
      <c r="H39" s="3" t="s">
        <v>134</v>
      </c>
      <c r="I39" s="3" t="s">
        <v>30</v>
      </c>
      <c r="J39" s="3">
        <v>2</v>
      </c>
      <c r="K39" s="3">
        <v>3</v>
      </c>
      <c r="L39" s="3">
        <v>3</v>
      </c>
      <c r="M39" s="3">
        <v>2</v>
      </c>
      <c r="N39" s="3">
        <v>3</v>
      </c>
      <c r="O39" s="3">
        <f t="shared" si="0"/>
        <v>13</v>
      </c>
      <c r="P39" s="6">
        <v>1</v>
      </c>
      <c r="Q39" s="3" t="s">
        <v>53</v>
      </c>
      <c r="R39" s="3" t="s">
        <v>32</v>
      </c>
    </row>
    <row r="40" spans="1:18" ht="30" customHeight="1" x14ac:dyDescent="0.35">
      <c r="A40" s="2" t="s">
        <v>135</v>
      </c>
      <c r="B40" s="3">
        <v>603851</v>
      </c>
      <c r="C40" s="4" t="s">
        <v>136</v>
      </c>
      <c r="D40" s="5">
        <v>209880</v>
      </c>
      <c r="E40" s="5" t="s">
        <v>20</v>
      </c>
      <c r="F40" s="3" t="s">
        <v>137</v>
      </c>
      <c r="G40" s="3" t="s">
        <v>81</v>
      </c>
      <c r="H40" s="3" t="s">
        <v>71</v>
      </c>
      <c r="I40" s="3" t="s">
        <v>30</v>
      </c>
      <c r="J40" s="3">
        <v>3</v>
      </c>
      <c r="K40" s="3">
        <v>3</v>
      </c>
      <c r="L40" s="3">
        <v>3</v>
      </c>
      <c r="M40" s="3">
        <v>2</v>
      </c>
      <c r="N40" s="3">
        <v>3</v>
      </c>
      <c r="O40" s="3">
        <f t="shared" si="0"/>
        <v>14</v>
      </c>
      <c r="P40" s="6">
        <v>1</v>
      </c>
      <c r="R40" s="3" t="s">
        <v>25</v>
      </c>
    </row>
    <row r="41" spans="1:18" ht="30" customHeight="1" x14ac:dyDescent="0.35">
      <c r="A41" s="2" t="s">
        <v>138</v>
      </c>
      <c r="B41" s="3">
        <v>151460</v>
      </c>
      <c r="C41" s="4" t="s">
        <v>139</v>
      </c>
      <c r="D41" s="5">
        <v>608971</v>
      </c>
      <c r="E41" s="5" t="s">
        <v>28</v>
      </c>
      <c r="F41" s="3" t="s">
        <v>35</v>
      </c>
      <c r="G41" s="3" t="s">
        <v>36</v>
      </c>
      <c r="H41" s="3" t="s">
        <v>37</v>
      </c>
      <c r="I41" s="3" t="s">
        <v>30</v>
      </c>
      <c r="J41" s="3">
        <v>3</v>
      </c>
      <c r="K41" s="3">
        <v>3</v>
      </c>
      <c r="L41" s="3">
        <v>3</v>
      </c>
      <c r="M41" s="3">
        <v>2</v>
      </c>
      <c r="N41" s="3">
        <v>1</v>
      </c>
      <c r="O41" s="3">
        <f t="shared" si="0"/>
        <v>12</v>
      </c>
      <c r="P41" s="6">
        <v>1</v>
      </c>
    </row>
    <row r="42" spans="1:18" ht="30" customHeight="1" x14ac:dyDescent="0.35">
      <c r="A42" s="2" t="s">
        <v>140</v>
      </c>
      <c r="B42" s="3">
        <v>606144</v>
      </c>
      <c r="C42" s="4" t="s">
        <v>141</v>
      </c>
      <c r="D42" s="5">
        <v>201000</v>
      </c>
      <c r="E42" s="5" t="s">
        <v>28</v>
      </c>
      <c r="F42" s="3" t="s">
        <v>91</v>
      </c>
      <c r="G42" s="3" t="s">
        <v>81</v>
      </c>
      <c r="H42" s="3" t="s">
        <v>71</v>
      </c>
      <c r="I42" s="3" t="s">
        <v>36</v>
      </c>
      <c r="J42" s="3">
        <v>1</v>
      </c>
      <c r="K42" s="3">
        <v>3</v>
      </c>
      <c r="L42" s="3">
        <v>3</v>
      </c>
      <c r="M42" s="3">
        <v>2</v>
      </c>
      <c r="N42" s="3">
        <v>2</v>
      </c>
      <c r="O42" s="3">
        <f t="shared" si="0"/>
        <v>11</v>
      </c>
      <c r="P42" s="6">
        <v>1</v>
      </c>
      <c r="R42" s="3" t="s">
        <v>32</v>
      </c>
    </row>
    <row r="43" spans="1:18" ht="30" customHeight="1" x14ac:dyDescent="0.35">
      <c r="A43" s="2" t="s">
        <v>142</v>
      </c>
      <c r="B43" s="3">
        <v>179615</v>
      </c>
      <c r="C43" s="4" t="s">
        <v>143</v>
      </c>
      <c r="D43" s="5">
        <v>601457</v>
      </c>
      <c r="E43" s="5" t="s">
        <v>28</v>
      </c>
      <c r="F43" s="3" t="s">
        <v>35</v>
      </c>
      <c r="G43" s="3" t="s">
        <v>36</v>
      </c>
      <c r="H43" s="3" t="s">
        <v>37</v>
      </c>
      <c r="I43" s="3" t="s">
        <v>30</v>
      </c>
      <c r="J43" s="3">
        <v>3</v>
      </c>
      <c r="K43" s="3">
        <v>3</v>
      </c>
      <c r="L43" s="3">
        <v>3</v>
      </c>
      <c r="M43" s="3">
        <v>2</v>
      </c>
      <c r="N43" s="3">
        <v>3</v>
      </c>
      <c r="O43" s="3">
        <f t="shared" si="0"/>
        <v>14</v>
      </c>
      <c r="P43" s="6">
        <v>1</v>
      </c>
      <c r="R43" s="3" t="s">
        <v>32</v>
      </c>
    </row>
    <row r="44" spans="1:18" ht="30" customHeight="1" x14ac:dyDescent="0.35">
      <c r="A44" s="2" t="s">
        <v>144</v>
      </c>
      <c r="B44" s="3">
        <v>179616</v>
      </c>
      <c r="C44" s="4" t="s">
        <v>145</v>
      </c>
      <c r="D44" s="5">
        <v>601457</v>
      </c>
      <c r="E44" s="5" t="s">
        <v>28</v>
      </c>
      <c r="F44" s="3" t="s">
        <v>35</v>
      </c>
      <c r="G44" s="3" t="s">
        <v>36</v>
      </c>
      <c r="H44" s="3" t="s">
        <v>37</v>
      </c>
      <c r="I44" s="3" t="s">
        <v>30</v>
      </c>
      <c r="J44" s="3">
        <v>3</v>
      </c>
      <c r="K44" s="3">
        <v>3</v>
      </c>
      <c r="L44" s="3">
        <v>3</v>
      </c>
      <c r="M44" s="3">
        <v>2</v>
      </c>
      <c r="N44" s="3">
        <v>2</v>
      </c>
      <c r="O44" s="3">
        <f t="shared" si="0"/>
        <v>13</v>
      </c>
      <c r="P44" s="6">
        <v>1</v>
      </c>
      <c r="R44" s="3" t="s">
        <v>32</v>
      </c>
    </row>
    <row r="45" spans="1:18" ht="30" customHeight="1" x14ac:dyDescent="0.35">
      <c r="A45" s="2" t="s">
        <v>146</v>
      </c>
      <c r="B45" s="3">
        <v>614041</v>
      </c>
      <c r="C45" s="4" t="s">
        <v>147</v>
      </c>
      <c r="D45" s="5">
        <v>180200</v>
      </c>
      <c r="E45" s="5" t="s">
        <v>80</v>
      </c>
      <c r="F45" s="3" t="s">
        <v>147</v>
      </c>
      <c r="G45" s="3" t="s">
        <v>30</v>
      </c>
      <c r="H45" s="3" t="s">
        <v>23</v>
      </c>
      <c r="I45" s="3" t="s">
        <v>30</v>
      </c>
      <c r="J45" s="3">
        <v>2</v>
      </c>
      <c r="K45" s="3">
        <v>3</v>
      </c>
      <c r="L45" s="3">
        <v>3</v>
      </c>
      <c r="M45" s="3">
        <v>2</v>
      </c>
      <c r="N45" s="3">
        <v>3</v>
      </c>
      <c r="O45" s="3">
        <f t="shared" si="0"/>
        <v>13</v>
      </c>
      <c r="P45" s="6">
        <v>1</v>
      </c>
      <c r="R45" s="3" t="s">
        <v>32</v>
      </c>
    </row>
    <row r="46" spans="1:18" ht="30" customHeight="1" x14ac:dyDescent="0.35">
      <c r="A46" s="2" t="s">
        <v>148</v>
      </c>
      <c r="B46" s="3">
        <v>164761</v>
      </c>
      <c r="C46" s="4" t="s">
        <v>149</v>
      </c>
      <c r="D46" s="5" t="s">
        <v>150</v>
      </c>
      <c r="E46" s="5" t="s">
        <v>20</v>
      </c>
      <c r="F46" s="3" t="s">
        <v>151</v>
      </c>
      <c r="G46" s="3" t="s">
        <v>24</v>
      </c>
      <c r="H46" s="3" t="s">
        <v>31</v>
      </c>
      <c r="I46" s="3" t="s">
        <v>42</v>
      </c>
      <c r="J46" s="3">
        <v>2</v>
      </c>
      <c r="K46" s="3">
        <v>3</v>
      </c>
      <c r="L46" s="3">
        <v>3</v>
      </c>
      <c r="M46" s="3">
        <v>2</v>
      </c>
      <c r="N46" s="3">
        <v>3</v>
      </c>
      <c r="O46" s="3">
        <f t="shared" si="0"/>
        <v>13</v>
      </c>
      <c r="P46" s="6">
        <v>1</v>
      </c>
      <c r="R46" s="3" t="s">
        <v>32</v>
      </c>
    </row>
    <row r="47" spans="1:18" ht="30" customHeight="1" x14ac:dyDescent="0.35">
      <c r="A47" s="2" t="s">
        <v>152</v>
      </c>
      <c r="B47" s="3">
        <v>185470</v>
      </c>
      <c r="C47" s="4" t="s">
        <v>153</v>
      </c>
      <c r="D47" s="5">
        <v>115310</v>
      </c>
      <c r="E47" s="5" t="s">
        <v>20</v>
      </c>
      <c r="F47" s="3" t="s">
        <v>125</v>
      </c>
      <c r="G47" s="3" t="s">
        <v>22</v>
      </c>
      <c r="H47" s="3" t="s">
        <v>23</v>
      </c>
      <c r="I47" s="3" t="s">
        <v>42</v>
      </c>
      <c r="J47" s="3">
        <v>2</v>
      </c>
      <c r="K47" s="3">
        <v>3</v>
      </c>
      <c r="L47" s="3">
        <v>3</v>
      </c>
      <c r="M47" s="3">
        <v>2</v>
      </c>
      <c r="N47" s="3">
        <v>3</v>
      </c>
      <c r="O47" s="3">
        <f t="shared" si="0"/>
        <v>13</v>
      </c>
      <c r="P47" s="6">
        <v>1</v>
      </c>
      <c r="R47" s="3" t="s">
        <v>25</v>
      </c>
    </row>
    <row r="48" spans="1:18" ht="30" customHeight="1" x14ac:dyDescent="0.35">
      <c r="A48" s="2" t="s">
        <v>154</v>
      </c>
      <c r="B48" s="3">
        <v>602671</v>
      </c>
      <c r="C48" s="4" t="s">
        <v>155</v>
      </c>
      <c r="D48" s="5">
        <v>232220</v>
      </c>
      <c r="E48" s="5" t="s">
        <v>28</v>
      </c>
      <c r="F48" s="5" t="s">
        <v>70</v>
      </c>
      <c r="G48" s="3" t="s">
        <v>36</v>
      </c>
      <c r="H48" s="3" t="s">
        <v>71</v>
      </c>
      <c r="I48" s="3" t="s">
        <v>36</v>
      </c>
      <c r="J48" s="3">
        <v>2</v>
      </c>
      <c r="K48" s="3">
        <v>3</v>
      </c>
      <c r="L48" s="3">
        <v>3</v>
      </c>
      <c r="M48" s="3">
        <v>2</v>
      </c>
      <c r="N48" s="3">
        <v>3</v>
      </c>
      <c r="O48" s="3">
        <f t="shared" si="0"/>
        <v>13</v>
      </c>
      <c r="P48" s="6">
        <v>1</v>
      </c>
      <c r="R48" s="3" t="s">
        <v>32</v>
      </c>
    </row>
    <row r="49" spans="1:18" ht="30" customHeight="1" x14ac:dyDescent="0.35">
      <c r="A49" s="2" t="s">
        <v>156</v>
      </c>
      <c r="B49" s="3">
        <v>480000</v>
      </c>
      <c r="C49" s="4" t="s">
        <v>157</v>
      </c>
      <c r="D49" s="5">
        <v>400044</v>
      </c>
      <c r="E49" s="5" t="s">
        <v>158</v>
      </c>
      <c r="F49" s="3" t="s">
        <v>159</v>
      </c>
      <c r="G49" s="3" t="s">
        <v>42</v>
      </c>
      <c r="H49" s="3" t="s">
        <v>71</v>
      </c>
      <c r="I49" s="3" t="s">
        <v>36</v>
      </c>
      <c r="J49" s="3">
        <v>2</v>
      </c>
      <c r="K49" s="3">
        <v>2</v>
      </c>
      <c r="L49" s="3">
        <v>3</v>
      </c>
      <c r="M49" s="3">
        <v>2</v>
      </c>
      <c r="N49" s="3">
        <v>3</v>
      </c>
      <c r="O49" s="3">
        <f t="shared" si="0"/>
        <v>12</v>
      </c>
      <c r="P49" s="6">
        <v>1</v>
      </c>
    </row>
    <row r="50" spans="1:18" ht="30" customHeight="1" x14ac:dyDescent="0.35">
      <c r="A50" s="2" t="s">
        <v>160</v>
      </c>
      <c r="B50" s="3">
        <v>613018</v>
      </c>
      <c r="C50" s="4" t="s">
        <v>161</v>
      </c>
      <c r="D50" s="5">
        <v>276600</v>
      </c>
      <c r="E50" s="5" t="s">
        <v>28</v>
      </c>
      <c r="F50" s="5" t="s">
        <v>162</v>
      </c>
      <c r="G50" s="3" t="s">
        <v>36</v>
      </c>
      <c r="H50" s="3" t="s">
        <v>52</v>
      </c>
      <c r="I50" s="3" t="s">
        <v>30</v>
      </c>
      <c r="J50" s="3">
        <v>1</v>
      </c>
      <c r="K50" s="3">
        <v>3</v>
      </c>
      <c r="L50" s="3">
        <v>3</v>
      </c>
      <c r="M50" s="3">
        <v>2</v>
      </c>
      <c r="N50" s="3">
        <v>2</v>
      </c>
      <c r="O50" s="3">
        <f t="shared" si="0"/>
        <v>11</v>
      </c>
      <c r="P50" s="6">
        <v>1</v>
      </c>
      <c r="Q50" s="3" t="s">
        <v>163</v>
      </c>
      <c r="R50" s="3" t="s">
        <v>32</v>
      </c>
    </row>
    <row r="51" spans="1:18" ht="30" customHeight="1" x14ac:dyDescent="0.35">
      <c r="A51" s="2" t="s">
        <v>164</v>
      </c>
      <c r="B51" s="3">
        <v>100790</v>
      </c>
      <c r="C51" s="4" t="s">
        <v>165</v>
      </c>
      <c r="D51" s="5">
        <v>209880</v>
      </c>
      <c r="E51" s="5" t="s">
        <v>20</v>
      </c>
      <c r="F51" s="3" t="s">
        <v>137</v>
      </c>
      <c r="G51" s="3" t="s">
        <v>81</v>
      </c>
      <c r="H51" s="3" t="s">
        <v>71</v>
      </c>
      <c r="I51" s="3" t="s">
        <v>30</v>
      </c>
      <c r="J51" s="3">
        <v>3</v>
      </c>
      <c r="K51" s="3">
        <v>0</v>
      </c>
      <c r="L51" s="3">
        <v>3</v>
      </c>
      <c r="M51" s="3">
        <v>2</v>
      </c>
      <c r="N51" s="3">
        <v>0</v>
      </c>
      <c r="O51" s="3">
        <f t="shared" si="0"/>
        <v>8</v>
      </c>
      <c r="P51" s="6">
        <v>2</v>
      </c>
      <c r="R51" s="3" t="s">
        <v>61</v>
      </c>
    </row>
    <row r="52" spans="1:18" ht="30" customHeight="1" x14ac:dyDescent="0.35">
      <c r="A52" s="2" t="s">
        <v>166</v>
      </c>
      <c r="B52" s="3">
        <v>113505</v>
      </c>
      <c r="C52" s="4" t="s">
        <v>167</v>
      </c>
      <c r="D52" s="5">
        <v>209880</v>
      </c>
      <c r="E52" s="5" t="s">
        <v>20</v>
      </c>
      <c r="F52" s="3" t="s">
        <v>137</v>
      </c>
      <c r="G52" s="3" t="s">
        <v>81</v>
      </c>
      <c r="H52" s="3" t="s">
        <v>71</v>
      </c>
      <c r="I52" s="3" t="s">
        <v>30</v>
      </c>
      <c r="J52" s="3">
        <v>3</v>
      </c>
      <c r="K52" s="3">
        <v>0</v>
      </c>
      <c r="L52" s="3">
        <v>3</v>
      </c>
      <c r="M52" s="3">
        <v>2</v>
      </c>
      <c r="N52" s="3">
        <v>0</v>
      </c>
      <c r="O52" s="3">
        <f t="shared" si="0"/>
        <v>8</v>
      </c>
      <c r="P52" s="6">
        <v>2</v>
      </c>
      <c r="R52" s="3" t="s">
        <v>61</v>
      </c>
    </row>
    <row r="53" spans="1:18" ht="30" customHeight="1" x14ac:dyDescent="0.35">
      <c r="A53" s="2" t="s">
        <v>168</v>
      </c>
      <c r="B53" s="3">
        <v>186780</v>
      </c>
      <c r="C53" s="4" t="s">
        <v>169</v>
      </c>
      <c r="D53" s="5">
        <v>610163</v>
      </c>
      <c r="E53" s="5" t="s">
        <v>28</v>
      </c>
      <c r="F53" s="3" t="s">
        <v>45</v>
      </c>
      <c r="G53" s="3" t="s">
        <v>36</v>
      </c>
      <c r="H53" s="3" t="s">
        <v>37</v>
      </c>
      <c r="I53" s="3" t="s">
        <v>30</v>
      </c>
      <c r="J53" s="3">
        <v>2</v>
      </c>
      <c r="K53" s="3">
        <v>0</v>
      </c>
      <c r="L53" s="3">
        <v>3</v>
      </c>
      <c r="M53" s="3">
        <v>2</v>
      </c>
      <c r="N53" s="3">
        <v>1</v>
      </c>
      <c r="O53" s="3">
        <f t="shared" si="0"/>
        <v>8</v>
      </c>
      <c r="P53" s="6">
        <v>2</v>
      </c>
    </row>
    <row r="54" spans="1:18" ht="30" customHeight="1" x14ac:dyDescent="0.35">
      <c r="A54" s="2" t="s">
        <v>170</v>
      </c>
      <c r="B54" s="3">
        <v>186740</v>
      </c>
      <c r="C54" s="4" t="s">
        <v>171</v>
      </c>
      <c r="D54" s="5">
        <v>615607</v>
      </c>
      <c r="E54" s="5" t="s">
        <v>28</v>
      </c>
      <c r="F54" s="3" t="s">
        <v>45</v>
      </c>
      <c r="G54" s="3" t="s">
        <v>36</v>
      </c>
      <c r="H54" s="3" t="s">
        <v>37</v>
      </c>
      <c r="I54" s="3" t="s">
        <v>30</v>
      </c>
      <c r="J54" s="3">
        <v>3</v>
      </c>
      <c r="K54" s="3">
        <v>0</v>
      </c>
      <c r="L54" s="3">
        <v>3</v>
      </c>
      <c r="M54" s="3">
        <v>2</v>
      </c>
      <c r="N54" s="3">
        <v>0</v>
      </c>
      <c r="O54" s="3">
        <f t="shared" si="0"/>
        <v>8</v>
      </c>
      <c r="P54" s="6">
        <v>2</v>
      </c>
    </row>
    <row r="55" spans="1:18" ht="30" customHeight="1" x14ac:dyDescent="0.35">
      <c r="A55" s="2" t="s">
        <v>172</v>
      </c>
      <c r="B55" s="3">
        <v>138981</v>
      </c>
      <c r="C55" s="4" t="s">
        <v>173</v>
      </c>
      <c r="D55" s="5">
        <v>614370</v>
      </c>
      <c r="E55" s="5" t="s">
        <v>28</v>
      </c>
      <c r="F55" s="7" t="s">
        <v>70</v>
      </c>
      <c r="G55" s="3" t="s">
        <v>24</v>
      </c>
      <c r="H55" s="3" t="s">
        <v>71</v>
      </c>
      <c r="I55" s="3" t="s">
        <v>42</v>
      </c>
      <c r="J55" s="3">
        <v>1</v>
      </c>
      <c r="K55" s="3">
        <v>3</v>
      </c>
      <c r="L55" s="3">
        <v>3</v>
      </c>
      <c r="M55" s="3">
        <v>2</v>
      </c>
      <c r="N55" s="3">
        <v>0</v>
      </c>
      <c r="O55" s="3">
        <f t="shared" si="0"/>
        <v>9</v>
      </c>
      <c r="P55" s="6">
        <v>2</v>
      </c>
      <c r="R55" s="3" t="s">
        <v>61</v>
      </c>
    </row>
    <row r="56" spans="1:18" ht="30" customHeight="1" x14ac:dyDescent="0.35">
      <c r="A56" s="2" t="s">
        <v>78</v>
      </c>
      <c r="B56" s="3">
        <v>131242</v>
      </c>
      <c r="C56" s="4" t="s">
        <v>174</v>
      </c>
      <c r="D56" s="5">
        <v>209880</v>
      </c>
      <c r="E56" s="5" t="s">
        <v>20</v>
      </c>
      <c r="F56" s="3" t="s">
        <v>137</v>
      </c>
      <c r="G56" s="3" t="s">
        <v>81</v>
      </c>
      <c r="H56" s="3" t="s">
        <v>71</v>
      </c>
      <c r="I56" s="3" t="s">
        <v>30</v>
      </c>
      <c r="J56" s="3">
        <v>3</v>
      </c>
      <c r="K56" s="3">
        <v>0</v>
      </c>
      <c r="L56" s="3">
        <v>3</v>
      </c>
      <c r="M56" s="3">
        <v>2</v>
      </c>
      <c r="N56" s="3">
        <v>0</v>
      </c>
      <c r="O56" s="3">
        <f t="shared" si="0"/>
        <v>8</v>
      </c>
      <c r="P56" s="6">
        <v>2</v>
      </c>
    </row>
    <row r="57" spans="1:18" ht="30" customHeight="1" x14ac:dyDescent="0.35">
      <c r="A57" s="2" t="s">
        <v>175</v>
      </c>
      <c r="B57" s="3">
        <v>264900</v>
      </c>
      <c r="C57" s="4" t="s">
        <v>176</v>
      </c>
      <c r="D57" s="5">
        <v>612416</v>
      </c>
      <c r="E57" s="5" t="s">
        <v>20</v>
      </c>
      <c r="F57" s="3" t="s">
        <v>177</v>
      </c>
      <c r="G57" s="3" t="s">
        <v>24</v>
      </c>
      <c r="H57" s="3" t="s">
        <v>31</v>
      </c>
      <c r="I57" s="3" t="s">
        <v>30</v>
      </c>
      <c r="J57" s="3">
        <v>0</v>
      </c>
      <c r="K57" s="3">
        <v>1</v>
      </c>
      <c r="L57" s="3">
        <v>3</v>
      </c>
      <c r="M57" s="3">
        <v>2</v>
      </c>
      <c r="N57" s="3">
        <v>1</v>
      </c>
      <c r="O57" s="3">
        <f t="shared" si="0"/>
        <v>7</v>
      </c>
      <c r="P57" s="6">
        <v>2</v>
      </c>
    </row>
    <row r="58" spans="1:18" ht="30" customHeight="1" x14ac:dyDescent="0.35">
      <c r="A58" s="2" t="s">
        <v>178</v>
      </c>
      <c r="B58" s="3">
        <v>600837</v>
      </c>
      <c r="C58" s="4" t="s">
        <v>167</v>
      </c>
      <c r="D58" s="5">
        <v>209880</v>
      </c>
      <c r="E58" s="5" t="s">
        <v>20</v>
      </c>
      <c r="F58" s="3" t="s">
        <v>137</v>
      </c>
      <c r="G58" s="3" t="s">
        <v>81</v>
      </c>
      <c r="H58" s="3" t="s">
        <v>71</v>
      </c>
      <c r="I58" s="3" t="s">
        <v>30</v>
      </c>
      <c r="J58" s="3">
        <v>3</v>
      </c>
      <c r="K58" s="3">
        <v>0</v>
      </c>
      <c r="L58" s="3">
        <v>3</v>
      </c>
      <c r="M58" s="3">
        <v>2</v>
      </c>
      <c r="N58" s="3">
        <v>0</v>
      </c>
      <c r="O58" s="3">
        <f t="shared" si="0"/>
        <v>8</v>
      </c>
      <c r="P58" s="6">
        <v>2</v>
      </c>
      <c r="R58" s="3" t="s">
        <v>61</v>
      </c>
    </row>
    <row r="59" spans="1:18" ht="30" customHeight="1" x14ac:dyDescent="0.35">
      <c r="A59" s="2" t="s">
        <v>179</v>
      </c>
      <c r="B59" s="3">
        <v>605383</v>
      </c>
      <c r="C59" s="4" t="s">
        <v>180</v>
      </c>
      <c r="D59" s="5">
        <v>615207</v>
      </c>
      <c r="E59" s="5" t="s">
        <v>28</v>
      </c>
      <c r="F59" s="3" t="s">
        <v>45</v>
      </c>
      <c r="G59" s="3" t="s">
        <v>42</v>
      </c>
      <c r="H59" s="3" t="s">
        <v>37</v>
      </c>
      <c r="I59" s="3" t="s">
        <v>42</v>
      </c>
      <c r="J59" s="3">
        <v>2</v>
      </c>
      <c r="K59" s="3">
        <v>3</v>
      </c>
      <c r="L59" s="3">
        <v>3</v>
      </c>
      <c r="M59" s="3">
        <v>2</v>
      </c>
      <c r="N59" s="3">
        <v>0</v>
      </c>
      <c r="O59" s="3">
        <f t="shared" si="0"/>
        <v>10</v>
      </c>
      <c r="P59" s="6">
        <v>2</v>
      </c>
    </row>
    <row r="60" spans="1:18" ht="30" customHeight="1" x14ac:dyDescent="0.35">
      <c r="A60" s="2" t="s">
        <v>181</v>
      </c>
      <c r="B60" s="3">
        <v>153390</v>
      </c>
      <c r="C60" s="4" t="s">
        <v>182</v>
      </c>
      <c r="D60" s="5">
        <v>615758</v>
      </c>
      <c r="E60" s="5" t="s">
        <v>28</v>
      </c>
      <c r="F60" s="3" t="s">
        <v>45</v>
      </c>
      <c r="G60" s="3" t="s">
        <v>36</v>
      </c>
      <c r="H60" s="3" t="s">
        <v>37</v>
      </c>
      <c r="I60" s="3" t="s">
        <v>42</v>
      </c>
      <c r="J60" s="3">
        <v>3</v>
      </c>
      <c r="K60" s="3">
        <v>0</v>
      </c>
      <c r="L60" s="3">
        <v>3</v>
      </c>
      <c r="M60" s="3">
        <v>2</v>
      </c>
      <c r="N60" s="3">
        <v>1</v>
      </c>
      <c r="O60" s="3">
        <f t="shared" si="0"/>
        <v>9</v>
      </c>
      <c r="P60" s="6">
        <v>2</v>
      </c>
      <c r="R60" s="7"/>
    </row>
    <row r="61" spans="1:18" ht="30" customHeight="1" x14ac:dyDescent="0.35">
      <c r="A61" s="2" t="s">
        <v>183</v>
      </c>
      <c r="B61" s="3">
        <v>185535</v>
      </c>
      <c r="C61" s="4" t="s">
        <v>184</v>
      </c>
      <c r="D61" s="5">
        <v>613244</v>
      </c>
      <c r="E61" s="5" t="s">
        <v>80</v>
      </c>
      <c r="F61" s="5" t="s">
        <v>40</v>
      </c>
      <c r="G61" s="3" t="s">
        <v>22</v>
      </c>
      <c r="H61" s="3" t="s">
        <v>23</v>
      </c>
      <c r="I61" s="3" t="s">
        <v>22</v>
      </c>
      <c r="J61" s="3">
        <v>2</v>
      </c>
      <c r="K61" s="3">
        <v>3</v>
      </c>
      <c r="L61" s="3">
        <v>3</v>
      </c>
      <c r="M61" s="3">
        <v>2</v>
      </c>
      <c r="N61" s="3">
        <v>3</v>
      </c>
      <c r="O61" s="3">
        <f t="shared" si="0"/>
        <v>13</v>
      </c>
      <c r="P61" s="6">
        <v>3</v>
      </c>
      <c r="R61" s="3" t="s">
        <v>61</v>
      </c>
    </row>
    <row r="62" spans="1:18" ht="30" customHeight="1" x14ac:dyDescent="0.35">
      <c r="A62" s="2" t="s">
        <v>185</v>
      </c>
      <c r="B62" s="3">
        <v>120436</v>
      </c>
      <c r="C62" s="4" t="s">
        <v>186</v>
      </c>
      <c r="D62" s="5">
        <v>609310</v>
      </c>
      <c r="E62" s="5" t="s">
        <v>20</v>
      </c>
      <c r="F62" s="3" t="s">
        <v>40</v>
      </c>
      <c r="G62" s="3" t="s">
        <v>22</v>
      </c>
      <c r="H62" s="3" t="s">
        <v>23</v>
      </c>
      <c r="I62" s="3" t="s">
        <v>22</v>
      </c>
      <c r="J62" s="3">
        <v>2</v>
      </c>
      <c r="K62" s="3">
        <v>3</v>
      </c>
      <c r="L62" s="3">
        <v>3</v>
      </c>
      <c r="M62" s="3">
        <v>2</v>
      </c>
      <c r="N62" s="3">
        <v>3</v>
      </c>
      <c r="O62" s="3">
        <f t="shared" si="0"/>
        <v>13</v>
      </c>
      <c r="P62" s="6">
        <v>3</v>
      </c>
      <c r="R62" s="3" t="s">
        <v>61</v>
      </c>
    </row>
    <row r="63" spans="1:18" ht="30" customHeight="1" x14ac:dyDescent="0.35">
      <c r="A63" s="2" t="s">
        <v>187</v>
      </c>
      <c r="B63" s="3">
        <v>609309</v>
      </c>
      <c r="C63" s="4" t="s">
        <v>186</v>
      </c>
      <c r="D63" s="5">
        <v>120435</v>
      </c>
      <c r="E63" s="5" t="s">
        <v>20</v>
      </c>
      <c r="F63" s="3" t="s">
        <v>40</v>
      </c>
      <c r="G63" s="3" t="s">
        <v>22</v>
      </c>
      <c r="H63" s="3" t="s">
        <v>23</v>
      </c>
      <c r="I63" s="3" t="s">
        <v>22</v>
      </c>
      <c r="J63" s="3">
        <v>2</v>
      </c>
      <c r="K63" s="3">
        <v>3</v>
      </c>
      <c r="L63" s="3">
        <v>3</v>
      </c>
      <c r="M63" s="3">
        <v>2</v>
      </c>
      <c r="N63" s="3">
        <v>3</v>
      </c>
      <c r="O63" s="3">
        <f t="shared" si="0"/>
        <v>13</v>
      </c>
      <c r="P63" s="6">
        <v>3</v>
      </c>
      <c r="R63" s="3" t="s">
        <v>61</v>
      </c>
    </row>
    <row r="64" spans="1:18" ht="30" customHeight="1" x14ac:dyDescent="0.35">
      <c r="A64" s="2" t="s">
        <v>188</v>
      </c>
      <c r="B64" s="3">
        <v>600678</v>
      </c>
      <c r="C64" s="4" t="s">
        <v>186</v>
      </c>
      <c r="D64" s="5">
        <v>120435</v>
      </c>
      <c r="E64" s="5" t="s">
        <v>20</v>
      </c>
      <c r="F64" s="3" t="s">
        <v>40</v>
      </c>
      <c r="G64" s="3" t="s">
        <v>22</v>
      </c>
      <c r="H64" s="3" t="s">
        <v>23</v>
      </c>
      <c r="I64" s="3" t="s">
        <v>22</v>
      </c>
      <c r="J64" s="3">
        <v>2</v>
      </c>
      <c r="K64" s="3">
        <v>3</v>
      </c>
      <c r="L64" s="3">
        <v>3</v>
      </c>
      <c r="M64" s="3">
        <v>2</v>
      </c>
      <c r="N64" s="3">
        <v>3</v>
      </c>
      <c r="O64" s="3">
        <f t="shared" si="0"/>
        <v>13</v>
      </c>
      <c r="P64" s="6">
        <v>3</v>
      </c>
      <c r="R64" s="3" t="s">
        <v>61</v>
      </c>
    </row>
    <row r="65" spans="1:18" ht="30" customHeight="1" x14ac:dyDescent="0.35">
      <c r="A65" s="2" t="s">
        <v>189</v>
      </c>
      <c r="B65" s="3">
        <v>604933</v>
      </c>
      <c r="C65" s="4" t="s">
        <v>190</v>
      </c>
      <c r="D65" s="5">
        <v>608456</v>
      </c>
      <c r="E65" s="5" t="s">
        <v>28</v>
      </c>
      <c r="F65" s="3" t="s">
        <v>40</v>
      </c>
      <c r="G65" s="3" t="s">
        <v>22</v>
      </c>
      <c r="H65" s="3" t="s">
        <v>23</v>
      </c>
      <c r="I65" s="3" t="s">
        <v>22</v>
      </c>
      <c r="J65" s="3">
        <v>2</v>
      </c>
      <c r="K65" s="3">
        <v>3</v>
      </c>
      <c r="L65" s="3">
        <v>3</v>
      </c>
      <c r="M65" s="3">
        <v>2</v>
      </c>
      <c r="N65" s="3">
        <v>3</v>
      </c>
      <c r="O65" s="3">
        <f t="shared" si="0"/>
        <v>13</v>
      </c>
      <c r="P65" s="6">
        <v>3</v>
      </c>
      <c r="R65" s="3" t="s">
        <v>32</v>
      </c>
    </row>
    <row r="66" spans="1:18" ht="30" customHeight="1" x14ac:dyDescent="0.35">
      <c r="A66" s="2" t="s">
        <v>191</v>
      </c>
      <c r="B66" s="3">
        <v>600259</v>
      </c>
      <c r="C66" s="4" t="s">
        <v>186</v>
      </c>
      <c r="D66" s="5">
        <v>120435</v>
      </c>
      <c r="E66" s="5" t="s">
        <v>20</v>
      </c>
      <c r="F66" s="3" t="s">
        <v>40</v>
      </c>
      <c r="G66" s="3" t="s">
        <v>22</v>
      </c>
      <c r="H66" s="3" t="s">
        <v>23</v>
      </c>
      <c r="I66" s="3" t="s">
        <v>22</v>
      </c>
      <c r="J66" s="3">
        <v>2</v>
      </c>
      <c r="K66" s="3">
        <v>2</v>
      </c>
      <c r="L66" s="3">
        <v>3</v>
      </c>
      <c r="M66" s="3">
        <v>2</v>
      </c>
      <c r="N66" s="3">
        <v>3</v>
      </c>
      <c r="O66" s="3">
        <f t="shared" ref="O66:O129" si="1">SUM(J66:N66)</f>
        <v>12</v>
      </c>
      <c r="P66" s="6">
        <v>3</v>
      </c>
      <c r="R66" s="3" t="s">
        <v>61</v>
      </c>
    </row>
    <row r="67" spans="1:18" ht="30" customHeight="1" x14ac:dyDescent="0.35">
      <c r="A67" s="11" t="s">
        <v>192</v>
      </c>
      <c r="B67" s="3">
        <v>174761</v>
      </c>
      <c r="C67" s="9" t="s">
        <v>193</v>
      </c>
      <c r="D67" s="5">
        <v>612591</v>
      </c>
      <c r="E67" s="5" t="s">
        <v>20</v>
      </c>
      <c r="F67" s="5" t="s">
        <v>40</v>
      </c>
      <c r="G67" s="3" t="s">
        <v>22</v>
      </c>
      <c r="H67" s="3" t="s">
        <v>23</v>
      </c>
      <c r="I67" s="3" t="s">
        <v>22</v>
      </c>
      <c r="J67" s="5">
        <v>2</v>
      </c>
      <c r="K67" s="5">
        <v>3</v>
      </c>
      <c r="L67" s="5">
        <v>3</v>
      </c>
      <c r="M67" s="5">
        <v>2</v>
      </c>
      <c r="N67" s="5">
        <v>1</v>
      </c>
      <c r="O67" s="3">
        <f t="shared" si="1"/>
        <v>11</v>
      </c>
      <c r="P67" s="6">
        <v>3</v>
      </c>
    </row>
    <row r="68" spans="1:18" ht="30" customHeight="1" x14ac:dyDescent="0.35">
      <c r="A68" s="2" t="s">
        <v>194</v>
      </c>
      <c r="B68" s="3">
        <v>174762</v>
      </c>
      <c r="C68" s="4" t="s">
        <v>195</v>
      </c>
      <c r="D68" s="5">
        <v>615083</v>
      </c>
      <c r="E68" s="5" t="s">
        <v>20</v>
      </c>
      <c r="F68" s="5" t="s">
        <v>40</v>
      </c>
      <c r="G68" s="3" t="s">
        <v>22</v>
      </c>
      <c r="H68" s="3" t="s">
        <v>23</v>
      </c>
      <c r="I68" s="3" t="s">
        <v>22</v>
      </c>
      <c r="J68" s="5">
        <v>2</v>
      </c>
      <c r="K68" s="5">
        <v>3</v>
      </c>
      <c r="L68" s="5">
        <v>3</v>
      </c>
      <c r="M68" s="5">
        <v>2</v>
      </c>
      <c r="N68" s="5">
        <v>1</v>
      </c>
      <c r="O68" s="3">
        <f t="shared" si="1"/>
        <v>11</v>
      </c>
      <c r="P68" s="6">
        <v>3</v>
      </c>
    </row>
    <row r="69" spans="1:18" ht="30" customHeight="1" x14ac:dyDescent="0.35">
      <c r="A69" s="2" t="s">
        <v>196</v>
      </c>
      <c r="B69" s="3" t="s">
        <v>197</v>
      </c>
      <c r="C69" s="4" t="s">
        <v>198</v>
      </c>
      <c r="D69" s="5" t="s">
        <v>197</v>
      </c>
      <c r="E69" s="5" t="s">
        <v>80</v>
      </c>
      <c r="F69" s="3" t="s">
        <v>199</v>
      </c>
      <c r="G69" s="3" t="s">
        <v>30</v>
      </c>
      <c r="H69" s="3" t="s">
        <v>37</v>
      </c>
      <c r="I69" s="3" t="s">
        <v>30</v>
      </c>
      <c r="J69" s="3">
        <v>2</v>
      </c>
      <c r="K69" s="3">
        <v>2</v>
      </c>
      <c r="L69" s="3">
        <v>3</v>
      </c>
      <c r="M69" s="3">
        <v>3</v>
      </c>
      <c r="N69" s="3">
        <v>3</v>
      </c>
      <c r="O69" s="3">
        <f t="shared" si="1"/>
        <v>13</v>
      </c>
      <c r="P69" s="6">
        <v>1</v>
      </c>
    </row>
    <row r="70" spans="1:18" ht="30" customHeight="1" x14ac:dyDescent="0.35">
      <c r="A70" s="2" t="s">
        <v>26</v>
      </c>
      <c r="B70" s="3">
        <v>600509</v>
      </c>
      <c r="C70" s="4" t="s">
        <v>200</v>
      </c>
      <c r="D70" s="5">
        <v>125853</v>
      </c>
      <c r="E70" s="5" t="s">
        <v>20</v>
      </c>
      <c r="F70" s="3" t="s">
        <v>119</v>
      </c>
      <c r="G70" s="3" t="s">
        <v>30</v>
      </c>
      <c r="H70" s="3" t="s">
        <v>31</v>
      </c>
      <c r="I70" s="3" t="s">
        <v>30</v>
      </c>
      <c r="J70" s="3">
        <v>2</v>
      </c>
      <c r="K70" s="3">
        <v>2</v>
      </c>
      <c r="L70" s="3">
        <v>3</v>
      </c>
      <c r="M70" s="3">
        <v>3</v>
      </c>
      <c r="N70" s="3">
        <v>2</v>
      </c>
      <c r="O70" s="3">
        <f t="shared" si="1"/>
        <v>12</v>
      </c>
      <c r="P70" s="6">
        <v>1</v>
      </c>
    </row>
    <row r="71" spans="1:18" ht="30" customHeight="1" x14ac:dyDescent="0.35">
      <c r="A71" s="2" t="s">
        <v>201</v>
      </c>
      <c r="B71" s="3">
        <v>607008</v>
      </c>
      <c r="C71" s="4" t="s">
        <v>202</v>
      </c>
      <c r="D71" s="5">
        <v>201450</v>
      </c>
      <c r="E71" s="5" t="s">
        <v>28</v>
      </c>
      <c r="F71" s="3" t="s">
        <v>203</v>
      </c>
      <c r="G71" s="3" t="s">
        <v>36</v>
      </c>
      <c r="H71" s="3" t="s">
        <v>52</v>
      </c>
      <c r="I71" s="3" t="s">
        <v>30</v>
      </c>
      <c r="J71" s="3">
        <v>3</v>
      </c>
      <c r="K71" s="3">
        <v>3</v>
      </c>
      <c r="L71" s="3">
        <v>3</v>
      </c>
      <c r="M71" s="3">
        <v>3</v>
      </c>
      <c r="N71" s="3">
        <v>3</v>
      </c>
      <c r="O71" s="3">
        <f t="shared" si="1"/>
        <v>15</v>
      </c>
      <c r="P71" s="6">
        <v>1</v>
      </c>
      <c r="Q71" s="3" t="s">
        <v>53</v>
      </c>
      <c r="R71" s="3" t="s">
        <v>32</v>
      </c>
    </row>
    <row r="72" spans="1:18" ht="30" customHeight="1" x14ac:dyDescent="0.35">
      <c r="A72" s="2" t="s">
        <v>204</v>
      </c>
      <c r="B72" s="3">
        <v>609575</v>
      </c>
      <c r="C72" s="4" t="s">
        <v>205</v>
      </c>
      <c r="D72" s="5">
        <v>201475</v>
      </c>
      <c r="E72" s="5" t="s">
        <v>28</v>
      </c>
      <c r="F72" s="3" t="s">
        <v>206</v>
      </c>
      <c r="G72" s="3" t="s">
        <v>24</v>
      </c>
      <c r="H72" s="3" t="s">
        <v>52</v>
      </c>
      <c r="I72" s="3" t="s">
        <v>30</v>
      </c>
      <c r="J72" s="3">
        <v>3</v>
      </c>
      <c r="K72" s="3">
        <v>3</v>
      </c>
      <c r="L72" s="3">
        <v>3</v>
      </c>
      <c r="M72" s="3">
        <v>3</v>
      </c>
      <c r="N72" s="3">
        <v>3</v>
      </c>
      <c r="O72" s="3">
        <f t="shared" si="1"/>
        <v>15</v>
      </c>
      <c r="P72" s="6">
        <v>1</v>
      </c>
      <c r="Q72" s="3" t="s">
        <v>53</v>
      </c>
      <c r="R72" s="3" t="s">
        <v>32</v>
      </c>
    </row>
    <row r="73" spans="1:18" ht="30" customHeight="1" x14ac:dyDescent="0.35">
      <c r="A73" s="2" t="s">
        <v>207</v>
      </c>
      <c r="B73" s="3">
        <v>607809</v>
      </c>
      <c r="C73" s="4" t="s">
        <v>208</v>
      </c>
      <c r="D73" s="5">
        <v>203750</v>
      </c>
      <c r="E73" s="5" t="s">
        <v>28</v>
      </c>
      <c r="F73" s="3" t="s">
        <v>209</v>
      </c>
      <c r="G73" s="3" t="s">
        <v>36</v>
      </c>
      <c r="H73" s="3" t="s">
        <v>52</v>
      </c>
      <c r="I73" s="3" t="s">
        <v>30</v>
      </c>
      <c r="J73" s="3">
        <v>2</v>
      </c>
      <c r="K73" s="3">
        <v>3</v>
      </c>
      <c r="L73" s="3">
        <v>3</v>
      </c>
      <c r="M73" s="3">
        <v>3</v>
      </c>
      <c r="N73" s="3">
        <v>2</v>
      </c>
      <c r="O73" s="3">
        <f t="shared" si="1"/>
        <v>13</v>
      </c>
      <c r="P73" s="6">
        <v>1</v>
      </c>
      <c r="Q73" s="3" t="s">
        <v>53</v>
      </c>
      <c r="R73" s="3" t="s">
        <v>32</v>
      </c>
    </row>
    <row r="74" spans="1:18" ht="30" customHeight="1" x14ac:dyDescent="0.35">
      <c r="A74" s="2" t="s">
        <v>210</v>
      </c>
      <c r="B74" s="3">
        <v>102560</v>
      </c>
      <c r="C74" s="4" t="s">
        <v>211</v>
      </c>
      <c r="D74" s="5">
        <v>604717</v>
      </c>
      <c r="E74" s="5" t="s">
        <v>20</v>
      </c>
      <c r="F74" s="3" t="s">
        <v>212</v>
      </c>
      <c r="G74" s="3" t="s">
        <v>42</v>
      </c>
      <c r="H74" s="3" t="s">
        <v>31</v>
      </c>
      <c r="I74" s="3" t="s">
        <v>36</v>
      </c>
      <c r="J74" s="3">
        <v>1</v>
      </c>
      <c r="K74" s="3">
        <v>3</v>
      </c>
      <c r="L74" s="3">
        <v>3</v>
      </c>
      <c r="M74" s="3">
        <v>3</v>
      </c>
      <c r="N74" s="3">
        <v>2</v>
      </c>
      <c r="O74" s="3">
        <f t="shared" si="1"/>
        <v>12</v>
      </c>
      <c r="P74" s="6">
        <v>1</v>
      </c>
      <c r="R74" s="3" t="s">
        <v>32</v>
      </c>
    </row>
    <row r="75" spans="1:18" ht="30" customHeight="1" x14ac:dyDescent="0.35">
      <c r="A75" s="2" t="s">
        <v>213</v>
      </c>
      <c r="B75" s="3">
        <v>605555</v>
      </c>
      <c r="C75" s="4" t="s">
        <v>214</v>
      </c>
      <c r="D75" s="5" t="s">
        <v>215</v>
      </c>
      <c r="E75" s="5" t="s">
        <v>20</v>
      </c>
      <c r="F75" s="3" t="s">
        <v>216</v>
      </c>
      <c r="G75" s="3" t="s">
        <v>24</v>
      </c>
      <c r="H75" s="5" t="s">
        <v>23</v>
      </c>
      <c r="I75" s="3" t="s">
        <v>42</v>
      </c>
      <c r="J75" s="3">
        <v>1</v>
      </c>
      <c r="K75" s="3">
        <v>2</v>
      </c>
      <c r="L75" s="3">
        <v>3</v>
      </c>
      <c r="M75" s="3">
        <v>3</v>
      </c>
      <c r="N75" s="3">
        <v>3</v>
      </c>
      <c r="O75" s="3">
        <f t="shared" si="1"/>
        <v>12</v>
      </c>
      <c r="P75" s="6">
        <v>1</v>
      </c>
      <c r="R75" s="3" t="s">
        <v>25</v>
      </c>
    </row>
    <row r="76" spans="1:18" ht="30" customHeight="1" x14ac:dyDescent="0.35">
      <c r="A76" s="11" t="s">
        <v>217</v>
      </c>
      <c r="B76" s="3">
        <v>103600</v>
      </c>
      <c r="C76" s="12" t="s">
        <v>218</v>
      </c>
      <c r="D76" s="5">
        <v>615999</v>
      </c>
      <c r="E76" s="5" t="s">
        <v>20</v>
      </c>
      <c r="F76" s="13" t="s">
        <v>219</v>
      </c>
      <c r="G76" s="3" t="s">
        <v>42</v>
      </c>
      <c r="H76" s="13" t="s">
        <v>31</v>
      </c>
      <c r="I76" s="3" t="s">
        <v>42</v>
      </c>
      <c r="J76" s="13">
        <v>1</v>
      </c>
      <c r="K76" s="13">
        <v>1</v>
      </c>
      <c r="L76" s="13">
        <v>3</v>
      </c>
      <c r="M76" s="13">
        <v>3</v>
      </c>
      <c r="N76" s="13">
        <v>2</v>
      </c>
      <c r="O76" s="5">
        <f t="shared" si="1"/>
        <v>10</v>
      </c>
      <c r="P76" s="6">
        <v>1</v>
      </c>
    </row>
    <row r="77" spans="1:18" ht="30" customHeight="1" x14ac:dyDescent="0.35">
      <c r="A77" s="2" t="s">
        <v>220</v>
      </c>
      <c r="B77" s="3">
        <v>612724</v>
      </c>
      <c r="C77" s="4" t="s">
        <v>221</v>
      </c>
      <c r="D77" s="5">
        <v>229600</v>
      </c>
      <c r="E77" s="5" t="s">
        <v>28</v>
      </c>
      <c r="F77" s="5" t="s">
        <v>222</v>
      </c>
      <c r="G77" s="3" t="s">
        <v>36</v>
      </c>
      <c r="H77" s="3" t="s">
        <v>52</v>
      </c>
      <c r="I77" s="3" t="s">
        <v>36</v>
      </c>
      <c r="J77" s="3">
        <v>2</v>
      </c>
      <c r="K77" s="3">
        <v>3</v>
      </c>
      <c r="L77" s="3">
        <v>3</v>
      </c>
      <c r="M77" s="3">
        <v>3</v>
      </c>
      <c r="N77" s="3">
        <v>3</v>
      </c>
      <c r="O77" s="3">
        <f t="shared" si="1"/>
        <v>14</v>
      </c>
      <c r="P77" s="6">
        <v>1</v>
      </c>
      <c r="R77" s="3" t="s">
        <v>32</v>
      </c>
    </row>
    <row r="78" spans="1:18" ht="30" customHeight="1" x14ac:dyDescent="0.35">
      <c r="A78" s="2" t="s">
        <v>223</v>
      </c>
      <c r="B78" s="3">
        <v>107730</v>
      </c>
      <c r="C78" s="4" t="s">
        <v>224</v>
      </c>
      <c r="D78" s="5">
        <v>144010</v>
      </c>
      <c r="E78" s="5" t="s">
        <v>20</v>
      </c>
      <c r="F78" s="3" t="s">
        <v>225</v>
      </c>
      <c r="G78" s="3" t="s">
        <v>24</v>
      </c>
      <c r="H78" s="3" t="s">
        <v>37</v>
      </c>
      <c r="I78" s="3" t="s">
        <v>30</v>
      </c>
      <c r="J78" s="3">
        <v>2</v>
      </c>
      <c r="K78" s="3">
        <v>3</v>
      </c>
      <c r="L78" s="3">
        <v>3</v>
      </c>
      <c r="M78" s="3">
        <v>3</v>
      </c>
      <c r="N78" s="3">
        <v>2</v>
      </c>
      <c r="O78" s="3">
        <f t="shared" si="1"/>
        <v>13</v>
      </c>
      <c r="P78" s="6">
        <v>1</v>
      </c>
      <c r="R78" s="3" t="s">
        <v>32</v>
      </c>
    </row>
    <row r="79" spans="1:18" ht="30" customHeight="1" x14ac:dyDescent="0.35">
      <c r="A79" s="2" t="s">
        <v>226</v>
      </c>
      <c r="B79" s="3">
        <v>192132</v>
      </c>
      <c r="C79" s="4" t="s">
        <v>227</v>
      </c>
      <c r="D79" s="5">
        <v>267300</v>
      </c>
      <c r="E79" s="5" t="s">
        <v>28</v>
      </c>
      <c r="F79" s="3" t="s">
        <v>228</v>
      </c>
      <c r="G79" s="3" t="s">
        <v>36</v>
      </c>
      <c r="H79" s="3" t="s">
        <v>37</v>
      </c>
      <c r="I79" s="3" t="s">
        <v>36</v>
      </c>
      <c r="J79" s="3">
        <v>1</v>
      </c>
      <c r="K79" s="3">
        <v>3</v>
      </c>
      <c r="L79" s="3">
        <v>3</v>
      </c>
      <c r="M79" s="3">
        <v>3</v>
      </c>
      <c r="N79" s="3">
        <v>2</v>
      </c>
      <c r="O79" s="3">
        <f t="shared" si="1"/>
        <v>12</v>
      </c>
      <c r="P79" s="6">
        <v>1</v>
      </c>
      <c r="R79" s="3" t="s">
        <v>32</v>
      </c>
    </row>
    <row r="80" spans="1:18" ht="30" customHeight="1" x14ac:dyDescent="0.35">
      <c r="A80" s="2" t="s">
        <v>229</v>
      </c>
      <c r="B80" s="3">
        <v>606412</v>
      </c>
      <c r="C80" s="4" t="s">
        <v>230</v>
      </c>
      <c r="D80" s="5">
        <v>602522</v>
      </c>
      <c r="E80" s="5" t="s">
        <v>28</v>
      </c>
      <c r="F80" s="3" t="s">
        <v>212</v>
      </c>
      <c r="G80" s="3" t="s">
        <v>81</v>
      </c>
      <c r="H80" s="3" t="s">
        <v>31</v>
      </c>
      <c r="I80" s="3" t="s">
        <v>30</v>
      </c>
      <c r="J80" s="3">
        <v>1</v>
      </c>
      <c r="K80" s="3">
        <v>3</v>
      </c>
      <c r="L80" s="3">
        <v>3</v>
      </c>
      <c r="M80" s="3">
        <v>3</v>
      </c>
      <c r="N80" s="3">
        <v>1</v>
      </c>
      <c r="O80" s="3">
        <f t="shared" si="1"/>
        <v>11</v>
      </c>
      <c r="P80" s="6">
        <v>1</v>
      </c>
      <c r="R80" s="3" t="s">
        <v>32</v>
      </c>
    </row>
    <row r="81" spans="1:18" ht="30" customHeight="1" x14ac:dyDescent="0.35">
      <c r="A81" s="2" t="s">
        <v>231</v>
      </c>
      <c r="B81" s="3">
        <v>609019</v>
      </c>
      <c r="C81" s="4" t="s">
        <v>232</v>
      </c>
      <c r="D81" s="5">
        <v>253260</v>
      </c>
      <c r="E81" s="5" t="s">
        <v>28</v>
      </c>
      <c r="F81" s="3" t="s">
        <v>233</v>
      </c>
      <c r="G81" s="3" t="s">
        <v>36</v>
      </c>
      <c r="H81" s="3" t="s">
        <v>37</v>
      </c>
      <c r="I81" s="3" t="s">
        <v>30</v>
      </c>
      <c r="J81" s="3">
        <v>1</v>
      </c>
      <c r="K81" s="3">
        <v>3</v>
      </c>
      <c r="L81" s="3">
        <v>3</v>
      </c>
      <c r="M81" s="3">
        <v>3</v>
      </c>
      <c r="N81" s="3">
        <v>3</v>
      </c>
      <c r="O81" s="3">
        <f t="shared" si="1"/>
        <v>13</v>
      </c>
      <c r="P81" s="6">
        <v>1</v>
      </c>
      <c r="Q81" s="3" t="s">
        <v>53</v>
      </c>
      <c r="R81" s="3" t="s">
        <v>32</v>
      </c>
    </row>
    <row r="82" spans="1:18" ht="30" customHeight="1" x14ac:dyDescent="0.35">
      <c r="A82" s="2" t="s">
        <v>234</v>
      </c>
      <c r="B82" s="3">
        <v>114208</v>
      </c>
      <c r="C82" s="4" t="s">
        <v>235</v>
      </c>
      <c r="D82" s="5">
        <v>601887</v>
      </c>
      <c r="E82" s="5" t="s">
        <v>20</v>
      </c>
      <c r="F82" s="3" t="s">
        <v>236</v>
      </c>
      <c r="G82" s="3" t="s">
        <v>24</v>
      </c>
      <c r="H82" s="3" t="s">
        <v>37</v>
      </c>
      <c r="I82" s="3" t="s">
        <v>30</v>
      </c>
      <c r="J82" s="3">
        <v>2</v>
      </c>
      <c r="K82" s="3">
        <v>1</v>
      </c>
      <c r="L82" s="3">
        <v>3</v>
      </c>
      <c r="M82" s="3">
        <v>3</v>
      </c>
      <c r="N82" s="3">
        <v>2</v>
      </c>
      <c r="O82" s="3">
        <f t="shared" si="1"/>
        <v>11</v>
      </c>
      <c r="P82" s="6">
        <v>1</v>
      </c>
      <c r="R82" s="3" t="s">
        <v>61</v>
      </c>
    </row>
    <row r="83" spans="1:18" ht="30" customHeight="1" x14ac:dyDescent="0.35">
      <c r="A83" s="2" t="s">
        <v>46</v>
      </c>
      <c r="B83" s="3">
        <v>601199</v>
      </c>
      <c r="C83" s="4" t="s">
        <v>237</v>
      </c>
      <c r="D83" s="5">
        <v>601198</v>
      </c>
      <c r="E83" s="5" t="s">
        <v>20</v>
      </c>
      <c r="F83" s="3" t="s">
        <v>238</v>
      </c>
      <c r="G83" s="3" t="s">
        <v>24</v>
      </c>
      <c r="H83" s="3" t="s">
        <v>37</v>
      </c>
      <c r="I83" s="3" t="s">
        <v>24</v>
      </c>
      <c r="J83" s="3">
        <v>1</v>
      </c>
      <c r="K83" s="3">
        <v>3</v>
      </c>
      <c r="L83" s="3">
        <v>3</v>
      </c>
      <c r="M83" s="3">
        <v>3</v>
      </c>
      <c r="N83" s="3">
        <v>1</v>
      </c>
      <c r="O83" s="3">
        <f t="shared" si="1"/>
        <v>11</v>
      </c>
      <c r="P83" s="6">
        <v>1</v>
      </c>
    </row>
    <row r="84" spans="1:18" ht="30" customHeight="1" x14ac:dyDescent="0.35">
      <c r="A84" s="8" t="s">
        <v>239</v>
      </c>
      <c r="B84" s="3">
        <v>607393</v>
      </c>
      <c r="C84" s="9" t="s">
        <v>240</v>
      </c>
      <c r="D84" s="5">
        <v>145000</v>
      </c>
      <c r="E84" s="5" t="s">
        <v>20</v>
      </c>
      <c r="F84" s="5" t="s">
        <v>241</v>
      </c>
      <c r="G84" s="3" t="s">
        <v>22</v>
      </c>
      <c r="H84" s="5" t="s">
        <v>23</v>
      </c>
      <c r="I84" s="3" t="s">
        <v>42</v>
      </c>
      <c r="J84" s="5">
        <v>1</v>
      </c>
      <c r="K84" s="5">
        <v>3</v>
      </c>
      <c r="L84" s="5">
        <v>3</v>
      </c>
      <c r="M84" s="5">
        <v>3</v>
      </c>
      <c r="N84" s="5">
        <v>2</v>
      </c>
      <c r="O84" s="5">
        <f t="shared" si="1"/>
        <v>12</v>
      </c>
      <c r="P84" s="6">
        <v>1</v>
      </c>
      <c r="R84" s="7"/>
    </row>
    <row r="85" spans="1:18" ht="30" customHeight="1" x14ac:dyDescent="0.35">
      <c r="A85" s="2" t="s">
        <v>242</v>
      </c>
      <c r="B85" s="3">
        <v>605516</v>
      </c>
      <c r="C85" s="4" t="s">
        <v>243</v>
      </c>
      <c r="D85" s="5">
        <v>601386</v>
      </c>
      <c r="E85" s="5" t="s">
        <v>28</v>
      </c>
      <c r="F85" s="3" t="s">
        <v>212</v>
      </c>
      <c r="G85" s="3" t="s">
        <v>36</v>
      </c>
      <c r="H85" s="3" t="s">
        <v>31</v>
      </c>
      <c r="I85" s="3" t="s">
        <v>30</v>
      </c>
      <c r="J85" s="3">
        <v>1</v>
      </c>
      <c r="K85" s="3">
        <v>3</v>
      </c>
      <c r="L85" s="3">
        <v>3</v>
      </c>
      <c r="M85" s="3">
        <v>3</v>
      </c>
      <c r="N85" s="3">
        <v>2</v>
      </c>
      <c r="O85" s="3">
        <f t="shared" si="1"/>
        <v>12</v>
      </c>
      <c r="P85" s="6">
        <v>1</v>
      </c>
      <c r="R85" s="3" t="s">
        <v>32</v>
      </c>
    </row>
    <row r="86" spans="1:18" ht="30" customHeight="1" x14ac:dyDescent="0.35">
      <c r="A86" s="2" t="s">
        <v>244</v>
      </c>
      <c r="B86" s="3">
        <v>605564</v>
      </c>
      <c r="C86" s="4" t="s">
        <v>245</v>
      </c>
      <c r="D86" s="5">
        <v>609439</v>
      </c>
      <c r="E86" s="5" t="s">
        <v>28</v>
      </c>
      <c r="F86" s="3" t="s">
        <v>212</v>
      </c>
      <c r="G86" s="3" t="s">
        <v>81</v>
      </c>
      <c r="H86" s="3" t="s">
        <v>31</v>
      </c>
      <c r="I86" s="3" t="s">
        <v>30</v>
      </c>
      <c r="J86" s="3">
        <v>1</v>
      </c>
      <c r="K86" s="3">
        <v>3</v>
      </c>
      <c r="L86" s="3">
        <v>3</v>
      </c>
      <c r="M86" s="3">
        <v>3</v>
      </c>
      <c r="N86" s="3">
        <v>3</v>
      </c>
      <c r="O86" s="3">
        <f t="shared" si="1"/>
        <v>13</v>
      </c>
      <c r="P86" s="6">
        <v>1</v>
      </c>
      <c r="R86" s="7"/>
    </row>
    <row r="87" spans="1:18" ht="30" customHeight="1" x14ac:dyDescent="0.35">
      <c r="A87" s="2" t="s">
        <v>246</v>
      </c>
      <c r="B87" s="3">
        <v>605608</v>
      </c>
      <c r="C87" s="4" t="s">
        <v>247</v>
      </c>
      <c r="D87" s="5">
        <v>614035</v>
      </c>
      <c r="E87" s="5" t="s">
        <v>28</v>
      </c>
      <c r="F87" s="3" t="s">
        <v>212</v>
      </c>
      <c r="G87" s="3" t="s">
        <v>81</v>
      </c>
      <c r="H87" s="3" t="s">
        <v>31</v>
      </c>
      <c r="I87" s="3" t="s">
        <v>30</v>
      </c>
      <c r="J87" s="3">
        <v>1</v>
      </c>
      <c r="K87" s="3">
        <v>3</v>
      </c>
      <c r="L87" s="3">
        <v>3</v>
      </c>
      <c r="M87" s="3">
        <v>3</v>
      </c>
      <c r="N87" s="3">
        <v>2</v>
      </c>
      <c r="O87" s="3">
        <f t="shared" si="1"/>
        <v>12</v>
      </c>
      <c r="P87" s="6">
        <v>1</v>
      </c>
      <c r="R87" s="3" t="s">
        <v>32</v>
      </c>
    </row>
    <row r="88" spans="1:18" ht="30" customHeight="1" x14ac:dyDescent="0.35">
      <c r="A88" s="2" t="s">
        <v>248</v>
      </c>
      <c r="B88" s="3">
        <v>601119</v>
      </c>
      <c r="C88" s="4" t="s">
        <v>249</v>
      </c>
      <c r="D88" s="5">
        <v>614129</v>
      </c>
      <c r="E88" s="5" t="s">
        <v>28</v>
      </c>
      <c r="F88" s="3" t="s">
        <v>212</v>
      </c>
      <c r="G88" s="3" t="s">
        <v>81</v>
      </c>
      <c r="H88" s="3" t="s">
        <v>31</v>
      </c>
      <c r="I88" s="3" t="s">
        <v>30</v>
      </c>
      <c r="J88" s="3">
        <v>1</v>
      </c>
      <c r="K88" s="3">
        <v>3</v>
      </c>
      <c r="L88" s="3">
        <v>3</v>
      </c>
      <c r="M88" s="3">
        <v>3</v>
      </c>
      <c r="N88" s="3">
        <v>1</v>
      </c>
      <c r="O88" s="3">
        <f t="shared" si="1"/>
        <v>11</v>
      </c>
      <c r="P88" s="6">
        <v>1</v>
      </c>
      <c r="R88" s="3" t="s">
        <v>61</v>
      </c>
    </row>
    <row r="89" spans="1:18" ht="30" customHeight="1" x14ac:dyDescent="0.35">
      <c r="A89" s="2" t="s">
        <v>250</v>
      </c>
      <c r="B89" s="3">
        <v>120280</v>
      </c>
      <c r="C89" s="4" t="s">
        <v>251</v>
      </c>
      <c r="D89" s="5">
        <v>604841</v>
      </c>
      <c r="E89" s="5" t="s">
        <v>20</v>
      </c>
      <c r="F89" s="7" t="s">
        <v>70</v>
      </c>
      <c r="G89" s="3" t="s">
        <v>30</v>
      </c>
      <c r="H89" s="3" t="s">
        <v>31</v>
      </c>
      <c r="I89" s="3" t="s">
        <v>36</v>
      </c>
      <c r="J89" s="3">
        <v>2</v>
      </c>
      <c r="K89" s="3">
        <v>3</v>
      </c>
      <c r="L89" s="3">
        <v>3</v>
      </c>
      <c r="M89" s="3">
        <v>3</v>
      </c>
      <c r="N89" s="3">
        <v>2</v>
      </c>
      <c r="O89" s="3">
        <f t="shared" si="1"/>
        <v>13</v>
      </c>
      <c r="P89" s="6">
        <v>1</v>
      </c>
      <c r="R89" s="3" t="s">
        <v>32</v>
      </c>
    </row>
    <row r="90" spans="1:18" ht="30" customHeight="1" x14ac:dyDescent="0.35">
      <c r="A90" s="2" t="s">
        <v>252</v>
      </c>
      <c r="B90" s="3">
        <v>120290</v>
      </c>
      <c r="C90" s="4" t="s">
        <v>253</v>
      </c>
      <c r="D90" s="5">
        <v>215150</v>
      </c>
      <c r="E90" s="5" t="s">
        <v>80</v>
      </c>
      <c r="F90" s="3" t="s">
        <v>212</v>
      </c>
      <c r="G90" s="3" t="s">
        <v>81</v>
      </c>
      <c r="H90" s="3" t="s">
        <v>31</v>
      </c>
      <c r="I90" s="3" t="s">
        <v>30</v>
      </c>
      <c r="J90" s="3">
        <v>1</v>
      </c>
      <c r="K90" s="3">
        <v>3</v>
      </c>
      <c r="L90" s="3">
        <v>3</v>
      </c>
      <c r="M90" s="3">
        <v>3</v>
      </c>
      <c r="N90" s="3">
        <v>2</v>
      </c>
      <c r="O90" s="3">
        <f t="shared" si="1"/>
        <v>12</v>
      </c>
      <c r="P90" s="6">
        <v>1</v>
      </c>
      <c r="R90" s="3" t="s">
        <v>32</v>
      </c>
    </row>
    <row r="91" spans="1:18" ht="30" customHeight="1" x14ac:dyDescent="0.35">
      <c r="A91" s="2" t="s">
        <v>252</v>
      </c>
      <c r="B91" s="3">
        <v>120290</v>
      </c>
      <c r="C91" s="4" t="s">
        <v>254</v>
      </c>
      <c r="D91" s="5">
        <v>184840</v>
      </c>
      <c r="E91" s="5" t="s">
        <v>80</v>
      </c>
      <c r="F91" s="3" t="s">
        <v>212</v>
      </c>
      <c r="G91" s="3" t="s">
        <v>42</v>
      </c>
      <c r="H91" s="3" t="s">
        <v>31</v>
      </c>
      <c r="I91" s="3" t="s">
        <v>30</v>
      </c>
      <c r="J91" s="3">
        <v>1</v>
      </c>
      <c r="K91" s="3">
        <v>3</v>
      </c>
      <c r="L91" s="3">
        <v>3</v>
      </c>
      <c r="M91" s="3">
        <v>3</v>
      </c>
      <c r="N91" s="3">
        <v>2</v>
      </c>
      <c r="O91" s="3">
        <f t="shared" si="1"/>
        <v>12</v>
      </c>
      <c r="P91" s="6">
        <v>1</v>
      </c>
      <c r="R91" s="7"/>
    </row>
    <row r="92" spans="1:18" ht="30" customHeight="1" x14ac:dyDescent="0.35">
      <c r="A92" s="2" t="s">
        <v>252</v>
      </c>
      <c r="B92" s="3">
        <v>120290</v>
      </c>
      <c r="C92" s="4" t="s">
        <v>255</v>
      </c>
      <c r="D92" s="5">
        <v>609706</v>
      </c>
      <c r="E92" s="5" t="s">
        <v>28</v>
      </c>
      <c r="F92" s="3" t="s">
        <v>212</v>
      </c>
      <c r="G92" s="3" t="s">
        <v>36</v>
      </c>
      <c r="H92" s="3" t="s">
        <v>31</v>
      </c>
      <c r="I92" s="3" t="s">
        <v>30</v>
      </c>
      <c r="J92" s="3">
        <v>1</v>
      </c>
      <c r="K92" s="3">
        <v>3</v>
      </c>
      <c r="L92" s="3">
        <v>3</v>
      </c>
      <c r="M92" s="3">
        <v>3</v>
      </c>
      <c r="N92" s="3">
        <v>1</v>
      </c>
      <c r="O92" s="3">
        <f t="shared" si="1"/>
        <v>11</v>
      </c>
      <c r="P92" s="6">
        <v>1</v>
      </c>
      <c r="R92" s="7"/>
    </row>
    <row r="93" spans="1:18" ht="30" customHeight="1" x14ac:dyDescent="0.35">
      <c r="A93" s="2" t="s">
        <v>256</v>
      </c>
      <c r="B93" s="3">
        <v>120140</v>
      </c>
      <c r="C93" s="4" t="s">
        <v>257</v>
      </c>
      <c r="D93" s="5">
        <v>108300</v>
      </c>
      <c r="E93" s="5" t="s">
        <v>20</v>
      </c>
      <c r="F93" s="7" t="s">
        <v>70</v>
      </c>
      <c r="G93" s="3" t="s">
        <v>30</v>
      </c>
      <c r="H93" s="3" t="s">
        <v>31</v>
      </c>
      <c r="I93" s="3" t="s">
        <v>36</v>
      </c>
      <c r="J93" s="3">
        <v>1</v>
      </c>
      <c r="K93" s="3">
        <v>3</v>
      </c>
      <c r="L93" s="3">
        <v>3</v>
      </c>
      <c r="M93" s="3">
        <v>3</v>
      </c>
      <c r="N93" s="3">
        <v>3</v>
      </c>
      <c r="O93" s="3">
        <f t="shared" si="1"/>
        <v>13</v>
      </c>
      <c r="P93" s="6">
        <v>1</v>
      </c>
      <c r="R93" s="3" t="s">
        <v>32</v>
      </c>
    </row>
    <row r="94" spans="1:18" ht="30" customHeight="1" x14ac:dyDescent="0.35">
      <c r="A94" s="2" t="s">
        <v>258</v>
      </c>
      <c r="B94" s="3">
        <v>614134</v>
      </c>
      <c r="C94" s="12" t="s">
        <v>259</v>
      </c>
      <c r="D94" s="5">
        <v>614134</v>
      </c>
      <c r="E94" s="5" t="s">
        <v>28</v>
      </c>
      <c r="F94" s="7" t="s">
        <v>70</v>
      </c>
      <c r="G94" s="3" t="s">
        <v>42</v>
      </c>
      <c r="H94" s="3" t="s">
        <v>31</v>
      </c>
      <c r="I94" s="3" t="s">
        <v>30</v>
      </c>
      <c r="J94" s="3">
        <v>1</v>
      </c>
      <c r="K94" s="3">
        <v>3</v>
      </c>
      <c r="L94" s="3">
        <v>3</v>
      </c>
      <c r="M94" s="3">
        <v>3</v>
      </c>
      <c r="N94" s="3">
        <v>1</v>
      </c>
      <c r="O94" s="3">
        <f t="shared" si="1"/>
        <v>11</v>
      </c>
      <c r="P94" s="6">
        <v>1</v>
      </c>
      <c r="R94" s="7"/>
    </row>
    <row r="95" spans="1:18" ht="30" customHeight="1" x14ac:dyDescent="0.35">
      <c r="A95" s="2" t="s">
        <v>260</v>
      </c>
      <c r="B95" s="3">
        <v>600650</v>
      </c>
      <c r="C95" s="4" t="s">
        <v>261</v>
      </c>
      <c r="D95" s="5">
        <v>255110</v>
      </c>
      <c r="E95" s="5" t="s">
        <v>28</v>
      </c>
      <c r="F95" s="3" t="s">
        <v>262</v>
      </c>
      <c r="G95" s="3" t="s">
        <v>42</v>
      </c>
      <c r="H95" s="3" t="s">
        <v>52</v>
      </c>
      <c r="I95" s="3" t="s">
        <v>36</v>
      </c>
      <c r="J95" s="3">
        <v>2</v>
      </c>
      <c r="K95" s="3">
        <v>3</v>
      </c>
      <c r="L95" s="3">
        <v>3</v>
      </c>
      <c r="M95" s="3">
        <v>3</v>
      </c>
      <c r="N95" s="3">
        <v>2</v>
      </c>
      <c r="O95" s="3">
        <f t="shared" si="1"/>
        <v>13</v>
      </c>
      <c r="P95" s="6">
        <v>1</v>
      </c>
      <c r="Q95" s="3" t="s">
        <v>163</v>
      </c>
      <c r="R95" s="3" t="s">
        <v>32</v>
      </c>
    </row>
    <row r="96" spans="1:18" ht="30" customHeight="1" x14ac:dyDescent="0.35">
      <c r="A96" s="2" t="s">
        <v>263</v>
      </c>
      <c r="B96" s="3">
        <v>606272</v>
      </c>
      <c r="C96" s="4" t="s">
        <v>264</v>
      </c>
      <c r="D96" s="5">
        <v>219800</v>
      </c>
      <c r="E96" s="5" t="s">
        <v>28</v>
      </c>
      <c r="F96" s="3" t="s">
        <v>265</v>
      </c>
      <c r="G96" s="3" t="s">
        <v>42</v>
      </c>
      <c r="H96" s="3" t="s">
        <v>71</v>
      </c>
      <c r="I96" s="3" t="s">
        <v>30</v>
      </c>
      <c r="J96" s="3">
        <v>2</v>
      </c>
      <c r="K96" s="3">
        <v>3</v>
      </c>
      <c r="L96" s="3">
        <v>3</v>
      </c>
      <c r="M96" s="3">
        <v>3</v>
      </c>
      <c r="N96" s="3">
        <v>3</v>
      </c>
      <c r="O96" s="3">
        <f t="shared" si="1"/>
        <v>14</v>
      </c>
      <c r="P96" s="6">
        <v>1</v>
      </c>
      <c r="R96" s="3" t="s">
        <v>32</v>
      </c>
    </row>
    <row r="97" spans="1:18" ht="30" customHeight="1" x14ac:dyDescent="0.35">
      <c r="A97" s="2" t="s">
        <v>266</v>
      </c>
      <c r="B97" s="3">
        <v>613815</v>
      </c>
      <c r="C97" s="4" t="s">
        <v>267</v>
      </c>
      <c r="D97" s="5">
        <v>201910</v>
      </c>
      <c r="E97" s="5" t="s">
        <v>28</v>
      </c>
      <c r="F97" s="3" t="s">
        <v>268</v>
      </c>
      <c r="G97" s="3" t="s">
        <v>30</v>
      </c>
      <c r="H97" s="3" t="s">
        <v>37</v>
      </c>
      <c r="I97" s="3" t="s">
        <v>30</v>
      </c>
      <c r="J97" s="3">
        <v>2</v>
      </c>
      <c r="K97" s="3">
        <v>3</v>
      </c>
      <c r="L97" s="3">
        <v>3</v>
      </c>
      <c r="M97" s="3">
        <v>3</v>
      </c>
      <c r="N97" s="3">
        <v>3</v>
      </c>
      <c r="O97" s="3">
        <f t="shared" si="1"/>
        <v>14</v>
      </c>
      <c r="P97" s="6">
        <v>1</v>
      </c>
      <c r="R97" s="3" t="s">
        <v>32</v>
      </c>
    </row>
    <row r="98" spans="1:18" ht="30" customHeight="1" x14ac:dyDescent="0.35">
      <c r="A98" s="2" t="s">
        <v>269</v>
      </c>
      <c r="B98" s="3">
        <v>609506</v>
      </c>
      <c r="C98" s="4" t="s">
        <v>270</v>
      </c>
      <c r="D98" s="5">
        <v>264700</v>
      </c>
      <c r="E98" s="5" t="s">
        <v>28</v>
      </c>
      <c r="F98" s="3" t="s">
        <v>271</v>
      </c>
      <c r="G98" s="3" t="s">
        <v>36</v>
      </c>
      <c r="H98" s="7" t="s">
        <v>31</v>
      </c>
      <c r="I98" s="3" t="s">
        <v>30</v>
      </c>
      <c r="J98" s="3">
        <v>1</v>
      </c>
      <c r="K98" s="3">
        <v>3</v>
      </c>
      <c r="L98" s="3">
        <v>3</v>
      </c>
      <c r="M98" s="3">
        <v>3</v>
      </c>
      <c r="N98" s="3">
        <v>3</v>
      </c>
      <c r="O98" s="3">
        <f t="shared" si="1"/>
        <v>13</v>
      </c>
      <c r="P98" s="6">
        <v>1</v>
      </c>
      <c r="R98" s="3" t="s">
        <v>32</v>
      </c>
    </row>
    <row r="99" spans="1:18" ht="30" customHeight="1" x14ac:dyDescent="0.35">
      <c r="A99" s="2" t="s">
        <v>272</v>
      </c>
      <c r="B99" s="3">
        <v>609877</v>
      </c>
      <c r="C99" s="4" t="s">
        <v>273</v>
      </c>
      <c r="D99" s="3" t="s">
        <v>197</v>
      </c>
      <c r="E99" s="3" t="s">
        <v>28</v>
      </c>
      <c r="F99" s="3" t="s">
        <v>212</v>
      </c>
      <c r="G99" s="3" t="s">
        <v>30</v>
      </c>
      <c r="H99" s="3" t="s">
        <v>31</v>
      </c>
      <c r="I99" s="3" t="s">
        <v>30</v>
      </c>
      <c r="J99" s="3">
        <v>1</v>
      </c>
      <c r="K99" s="3">
        <v>3</v>
      </c>
      <c r="L99" s="3">
        <v>3</v>
      </c>
      <c r="M99" s="3">
        <v>3</v>
      </c>
      <c r="N99" s="3">
        <v>1</v>
      </c>
      <c r="O99" s="3">
        <f t="shared" si="1"/>
        <v>11</v>
      </c>
      <c r="P99" s="6">
        <v>1</v>
      </c>
    </row>
    <row r="100" spans="1:18" ht="30" customHeight="1" x14ac:dyDescent="0.35">
      <c r="A100" s="2" t="s">
        <v>274</v>
      </c>
      <c r="B100" s="3">
        <v>610219</v>
      </c>
      <c r="C100" s="4" t="s">
        <v>275</v>
      </c>
      <c r="D100" s="5">
        <v>610220</v>
      </c>
      <c r="E100" s="5" t="s">
        <v>28</v>
      </c>
      <c r="F100" s="3" t="s">
        <v>276</v>
      </c>
      <c r="G100" s="3" t="s">
        <v>42</v>
      </c>
      <c r="H100" s="3" t="s">
        <v>31</v>
      </c>
      <c r="I100" s="3" t="s">
        <v>30</v>
      </c>
      <c r="J100" s="3">
        <v>1</v>
      </c>
      <c r="K100" s="3">
        <v>3</v>
      </c>
      <c r="L100" s="3">
        <v>3</v>
      </c>
      <c r="M100" s="3">
        <v>3</v>
      </c>
      <c r="N100" s="3">
        <v>1</v>
      </c>
      <c r="O100" s="3">
        <f t="shared" si="1"/>
        <v>11</v>
      </c>
      <c r="P100" s="6">
        <v>1</v>
      </c>
      <c r="R100" s="3" t="s">
        <v>32</v>
      </c>
    </row>
    <row r="101" spans="1:18" ht="30" customHeight="1" x14ac:dyDescent="0.35">
      <c r="A101" s="2" t="s">
        <v>277</v>
      </c>
      <c r="B101" s="3">
        <v>606759</v>
      </c>
      <c r="C101" s="4" t="s">
        <v>278</v>
      </c>
      <c r="D101" s="5">
        <v>607200</v>
      </c>
      <c r="E101" s="5" t="s">
        <v>28</v>
      </c>
      <c r="F101" s="3" t="s">
        <v>279</v>
      </c>
      <c r="G101" s="3" t="s">
        <v>30</v>
      </c>
      <c r="H101" s="3" t="s">
        <v>37</v>
      </c>
      <c r="I101" s="3" t="s">
        <v>30</v>
      </c>
      <c r="J101" s="3">
        <v>2</v>
      </c>
      <c r="K101" s="3">
        <v>3</v>
      </c>
      <c r="L101" s="3">
        <v>3</v>
      </c>
      <c r="M101" s="3">
        <v>3</v>
      </c>
      <c r="N101" s="3">
        <v>2</v>
      </c>
      <c r="O101" s="3">
        <f t="shared" si="1"/>
        <v>13</v>
      </c>
      <c r="P101" s="6">
        <v>1</v>
      </c>
      <c r="R101" s="3" t="s">
        <v>32</v>
      </c>
    </row>
    <row r="102" spans="1:18" ht="30" customHeight="1" x14ac:dyDescent="0.35">
      <c r="A102" s="2" t="s">
        <v>280</v>
      </c>
      <c r="B102" s="3">
        <v>612772</v>
      </c>
      <c r="C102" s="4" t="s">
        <v>281</v>
      </c>
      <c r="D102" s="5">
        <v>274900</v>
      </c>
      <c r="E102" s="5" t="s">
        <v>28</v>
      </c>
      <c r="F102" s="3" t="s">
        <v>279</v>
      </c>
      <c r="G102" s="3" t="s">
        <v>30</v>
      </c>
      <c r="H102" s="3" t="s">
        <v>37</v>
      </c>
      <c r="I102" s="3" t="s">
        <v>30</v>
      </c>
      <c r="J102" s="3">
        <v>2</v>
      </c>
      <c r="K102" s="3">
        <v>3</v>
      </c>
      <c r="L102" s="3">
        <v>3</v>
      </c>
      <c r="M102" s="3">
        <v>3</v>
      </c>
      <c r="N102" s="3">
        <v>2</v>
      </c>
      <c r="O102" s="3">
        <f t="shared" si="1"/>
        <v>13</v>
      </c>
      <c r="P102" s="6">
        <v>1</v>
      </c>
      <c r="R102" s="3" t="s">
        <v>61</v>
      </c>
    </row>
    <row r="103" spans="1:18" ht="30" customHeight="1" x14ac:dyDescent="0.35">
      <c r="A103" s="2" t="s">
        <v>282</v>
      </c>
      <c r="B103" s="3">
        <v>130160</v>
      </c>
      <c r="C103" s="4" t="s">
        <v>283</v>
      </c>
      <c r="D103" s="5">
        <v>185500</v>
      </c>
      <c r="E103" s="5" t="s">
        <v>20</v>
      </c>
      <c r="F103" s="3" t="s">
        <v>284</v>
      </c>
      <c r="G103" s="3" t="s">
        <v>42</v>
      </c>
      <c r="H103" s="3" t="s">
        <v>71</v>
      </c>
      <c r="I103" s="3" t="s">
        <v>30</v>
      </c>
      <c r="J103" s="3">
        <v>2</v>
      </c>
      <c r="K103" s="3">
        <v>3</v>
      </c>
      <c r="L103" s="3">
        <v>3</v>
      </c>
      <c r="M103" s="3">
        <v>3</v>
      </c>
      <c r="N103" s="3">
        <v>2</v>
      </c>
      <c r="O103" s="3">
        <f t="shared" si="1"/>
        <v>13</v>
      </c>
      <c r="P103" s="6">
        <v>1</v>
      </c>
      <c r="R103" s="3" t="s">
        <v>32</v>
      </c>
    </row>
    <row r="104" spans="1:18" ht="30" customHeight="1" x14ac:dyDescent="0.35">
      <c r="A104" s="2" t="s">
        <v>285</v>
      </c>
      <c r="B104" s="3">
        <v>606351</v>
      </c>
      <c r="C104" s="4" t="s">
        <v>286</v>
      </c>
      <c r="D104" s="5">
        <v>609006</v>
      </c>
      <c r="E104" s="5" t="s">
        <v>28</v>
      </c>
      <c r="F104" s="3" t="s">
        <v>287</v>
      </c>
      <c r="G104" s="3" t="s">
        <v>36</v>
      </c>
      <c r="H104" s="3" t="s">
        <v>31</v>
      </c>
      <c r="I104" s="3" t="s">
        <v>30</v>
      </c>
      <c r="J104" s="3">
        <v>1</v>
      </c>
      <c r="K104" s="3">
        <v>3</v>
      </c>
      <c r="L104" s="3">
        <v>3</v>
      </c>
      <c r="M104" s="3">
        <v>3</v>
      </c>
      <c r="N104" s="3">
        <v>1</v>
      </c>
      <c r="O104" s="3">
        <f t="shared" si="1"/>
        <v>11</v>
      </c>
      <c r="P104" s="6">
        <v>1</v>
      </c>
      <c r="R104" s="3" t="s">
        <v>61</v>
      </c>
    </row>
    <row r="105" spans="1:18" ht="30" customHeight="1" x14ac:dyDescent="0.35">
      <c r="A105" s="2" t="s">
        <v>288</v>
      </c>
      <c r="B105" s="3">
        <v>602167</v>
      </c>
      <c r="C105" s="4" t="s">
        <v>289</v>
      </c>
      <c r="D105" s="5">
        <v>608565</v>
      </c>
      <c r="E105" s="5" t="s">
        <v>28</v>
      </c>
      <c r="F105" s="3" t="s">
        <v>212</v>
      </c>
      <c r="G105" s="3" t="s">
        <v>81</v>
      </c>
      <c r="H105" s="3" t="s">
        <v>31</v>
      </c>
      <c r="I105" s="3" t="s">
        <v>30</v>
      </c>
      <c r="J105" s="3">
        <v>1</v>
      </c>
      <c r="K105" s="3">
        <v>3</v>
      </c>
      <c r="L105" s="3">
        <v>3</v>
      </c>
      <c r="M105" s="3">
        <v>3</v>
      </c>
      <c r="N105" s="3">
        <v>1</v>
      </c>
      <c r="O105" s="3">
        <f t="shared" si="1"/>
        <v>11</v>
      </c>
      <c r="P105" s="6">
        <v>1</v>
      </c>
      <c r="R105" s="3" t="s">
        <v>32</v>
      </c>
    </row>
    <row r="106" spans="1:18" ht="30" customHeight="1" x14ac:dyDescent="0.35">
      <c r="A106" s="8" t="s">
        <v>290</v>
      </c>
      <c r="B106" s="3">
        <v>231675</v>
      </c>
      <c r="C106" s="9" t="s">
        <v>291</v>
      </c>
      <c r="D106" s="5" t="s">
        <v>197</v>
      </c>
      <c r="E106" s="5" t="s">
        <v>28</v>
      </c>
      <c r="F106" s="5" t="s">
        <v>292</v>
      </c>
      <c r="G106" s="3" t="s">
        <v>41</v>
      </c>
      <c r="H106" s="3" t="s">
        <v>37</v>
      </c>
      <c r="I106" s="3" t="s">
        <v>41</v>
      </c>
      <c r="J106" s="5">
        <v>1</v>
      </c>
      <c r="K106" s="5">
        <v>3</v>
      </c>
      <c r="L106" s="5">
        <v>3</v>
      </c>
      <c r="M106" s="5">
        <v>3</v>
      </c>
      <c r="N106" s="5">
        <v>1</v>
      </c>
      <c r="O106" s="5">
        <f t="shared" si="1"/>
        <v>11</v>
      </c>
      <c r="P106" s="6">
        <v>1</v>
      </c>
    </row>
    <row r="107" spans="1:18" ht="30" customHeight="1" x14ac:dyDescent="0.35">
      <c r="A107" s="2" t="s">
        <v>293</v>
      </c>
      <c r="B107" s="3">
        <v>613872</v>
      </c>
      <c r="C107" s="4" t="s">
        <v>294</v>
      </c>
      <c r="D107" s="5">
        <v>227600</v>
      </c>
      <c r="E107" s="5" t="s">
        <v>28</v>
      </c>
      <c r="F107" s="3" t="s">
        <v>177</v>
      </c>
      <c r="G107" s="3" t="s">
        <v>36</v>
      </c>
      <c r="H107" s="3" t="s">
        <v>31</v>
      </c>
      <c r="I107" s="3" t="s">
        <v>30</v>
      </c>
      <c r="J107" s="3">
        <v>1</v>
      </c>
      <c r="K107" s="3">
        <v>3</v>
      </c>
      <c r="L107" s="3">
        <v>3</v>
      </c>
      <c r="M107" s="3">
        <v>3</v>
      </c>
      <c r="N107" s="3">
        <v>3</v>
      </c>
      <c r="O107" s="3">
        <f t="shared" si="1"/>
        <v>13</v>
      </c>
      <c r="P107" s="6">
        <v>1</v>
      </c>
    </row>
    <row r="108" spans="1:18" ht="30" customHeight="1" x14ac:dyDescent="0.35">
      <c r="A108" s="2" t="s">
        <v>175</v>
      </c>
      <c r="B108" s="3">
        <v>264900</v>
      </c>
      <c r="C108" s="4" t="s">
        <v>295</v>
      </c>
      <c r="D108" s="5">
        <v>612416</v>
      </c>
      <c r="E108" s="5" t="s">
        <v>80</v>
      </c>
      <c r="F108" s="3" t="s">
        <v>177</v>
      </c>
      <c r="G108" s="3" t="s">
        <v>24</v>
      </c>
      <c r="H108" s="3" t="s">
        <v>31</v>
      </c>
      <c r="I108" s="3" t="s">
        <v>24</v>
      </c>
      <c r="J108" s="3">
        <v>0</v>
      </c>
      <c r="K108" s="3">
        <v>3</v>
      </c>
      <c r="L108" s="3">
        <v>3</v>
      </c>
      <c r="M108" s="3">
        <v>3</v>
      </c>
      <c r="N108" s="3">
        <v>2</v>
      </c>
      <c r="O108" s="3">
        <f t="shared" si="1"/>
        <v>11</v>
      </c>
      <c r="P108" s="6">
        <v>1</v>
      </c>
      <c r="R108" s="3" t="s">
        <v>32</v>
      </c>
    </row>
    <row r="109" spans="1:18" ht="30" customHeight="1" x14ac:dyDescent="0.35">
      <c r="A109" s="2" t="s">
        <v>296</v>
      </c>
      <c r="B109" s="3">
        <v>134570</v>
      </c>
      <c r="C109" s="4" t="s">
        <v>297</v>
      </c>
      <c r="D109" s="5">
        <v>613225</v>
      </c>
      <c r="E109" s="5" t="s">
        <v>28</v>
      </c>
      <c r="F109" s="3" t="s">
        <v>298</v>
      </c>
      <c r="G109" s="3" t="s">
        <v>36</v>
      </c>
      <c r="H109" s="3" t="s">
        <v>71</v>
      </c>
      <c r="I109" s="3" t="s">
        <v>30</v>
      </c>
      <c r="J109" s="3">
        <v>2</v>
      </c>
      <c r="K109" s="3">
        <v>2</v>
      </c>
      <c r="L109" s="3">
        <v>3</v>
      </c>
      <c r="M109" s="3">
        <v>3</v>
      </c>
      <c r="N109" s="3">
        <v>2</v>
      </c>
      <c r="O109" s="3">
        <f t="shared" si="1"/>
        <v>12</v>
      </c>
      <c r="P109" s="6">
        <v>1</v>
      </c>
    </row>
    <row r="110" spans="1:18" ht="30" customHeight="1" x14ac:dyDescent="0.35">
      <c r="A110" s="2" t="s">
        <v>299</v>
      </c>
      <c r="B110" s="3">
        <v>134580</v>
      </c>
      <c r="C110" s="4" t="s">
        <v>300</v>
      </c>
      <c r="D110" s="5">
        <v>613235</v>
      </c>
      <c r="E110" s="5" t="s">
        <v>28</v>
      </c>
      <c r="F110" s="3" t="s">
        <v>298</v>
      </c>
      <c r="G110" s="3" t="s">
        <v>30</v>
      </c>
      <c r="H110" s="3" t="s">
        <v>71</v>
      </c>
      <c r="I110" s="3" t="s">
        <v>30</v>
      </c>
      <c r="J110" s="3">
        <v>2</v>
      </c>
      <c r="K110" s="3">
        <v>2</v>
      </c>
      <c r="L110" s="3">
        <v>3</v>
      </c>
      <c r="M110" s="3">
        <v>3</v>
      </c>
      <c r="N110" s="3">
        <v>2</v>
      </c>
      <c r="O110" s="3">
        <f t="shared" si="1"/>
        <v>12</v>
      </c>
      <c r="P110" s="6">
        <v>1</v>
      </c>
    </row>
    <row r="111" spans="1:18" ht="30" customHeight="1" x14ac:dyDescent="0.35">
      <c r="A111" s="2" t="s">
        <v>301</v>
      </c>
      <c r="B111" s="3">
        <v>176930</v>
      </c>
      <c r="C111" s="4" t="s">
        <v>302</v>
      </c>
      <c r="D111" s="5">
        <v>613679</v>
      </c>
      <c r="E111" s="5" t="s">
        <v>28</v>
      </c>
      <c r="F111" s="3" t="s">
        <v>298</v>
      </c>
      <c r="G111" s="3" t="s">
        <v>81</v>
      </c>
      <c r="H111" s="3" t="s">
        <v>71</v>
      </c>
      <c r="I111" s="3" t="s">
        <v>30</v>
      </c>
      <c r="J111" s="3">
        <v>2</v>
      </c>
      <c r="K111" s="3">
        <v>2</v>
      </c>
      <c r="L111" s="3">
        <v>3</v>
      </c>
      <c r="M111" s="3">
        <v>3</v>
      </c>
      <c r="N111" s="3">
        <v>2</v>
      </c>
      <c r="O111" s="3">
        <f t="shared" si="1"/>
        <v>12</v>
      </c>
      <c r="P111" s="6">
        <v>1</v>
      </c>
      <c r="R111" s="3" t="s">
        <v>32</v>
      </c>
    </row>
    <row r="112" spans="1:18" ht="30" customHeight="1" x14ac:dyDescent="0.35">
      <c r="A112" s="2" t="s">
        <v>303</v>
      </c>
      <c r="B112" s="3">
        <v>612309</v>
      </c>
      <c r="C112" s="4" t="s">
        <v>304</v>
      </c>
      <c r="D112" s="5">
        <v>227400</v>
      </c>
      <c r="E112" s="5" t="s">
        <v>28</v>
      </c>
      <c r="F112" s="3" t="s">
        <v>177</v>
      </c>
      <c r="G112" s="3" t="s">
        <v>36</v>
      </c>
      <c r="H112" s="3" t="s">
        <v>31</v>
      </c>
      <c r="I112" s="3" t="s">
        <v>36</v>
      </c>
      <c r="J112" s="3">
        <v>1</v>
      </c>
      <c r="K112" s="3">
        <v>3</v>
      </c>
      <c r="L112" s="3">
        <v>3</v>
      </c>
      <c r="M112" s="3">
        <v>3</v>
      </c>
      <c r="N112" s="3">
        <v>2</v>
      </c>
      <c r="O112" s="3">
        <f t="shared" si="1"/>
        <v>12</v>
      </c>
      <c r="P112" s="6">
        <v>1</v>
      </c>
    </row>
    <row r="113" spans="1:18" ht="30" customHeight="1" x14ac:dyDescent="0.35">
      <c r="A113" s="2" t="s">
        <v>305</v>
      </c>
      <c r="B113" s="3">
        <v>613878</v>
      </c>
      <c r="C113" s="4" t="s">
        <v>306</v>
      </c>
      <c r="D113" s="5">
        <v>227500</v>
      </c>
      <c r="E113" s="5" t="s">
        <v>28</v>
      </c>
      <c r="F113" s="3" t="s">
        <v>177</v>
      </c>
      <c r="G113" s="3" t="s">
        <v>36</v>
      </c>
      <c r="H113" s="3" t="s">
        <v>31</v>
      </c>
      <c r="I113" s="3" t="s">
        <v>36</v>
      </c>
      <c r="J113" s="3">
        <v>2</v>
      </c>
      <c r="K113" s="3">
        <v>2</v>
      </c>
      <c r="L113" s="3">
        <v>3</v>
      </c>
      <c r="M113" s="3">
        <v>3</v>
      </c>
      <c r="N113" s="3">
        <v>3</v>
      </c>
      <c r="O113" s="3">
        <f t="shared" si="1"/>
        <v>13</v>
      </c>
      <c r="P113" s="6">
        <v>1</v>
      </c>
      <c r="R113" s="7"/>
    </row>
    <row r="114" spans="1:18" ht="30" customHeight="1" x14ac:dyDescent="0.35">
      <c r="A114" s="2" t="s">
        <v>307</v>
      </c>
      <c r="B114" s="3">
        <v>300841</v>
      </c>
      <c r="C114" s="4" t="s">
        <v>308</v>
      </c>
      <c r="D114" s="5">
        <v>306700</v>
      </c>
      <c r="E114" s="5" t="s">
        <v>130</v>
      </c>
      <c r="F114" s="3" t="s">
        <v>309</v>
      </c>
      <c r="G114" s="3" t="s">
        <v>36</v>
      </c>
      <c r="H114" s="7" t="s">
        <v>31</v>
      </c>
      <c r="I114" s="3" t="s">
        <v>36</v>
      </c>
      <c r="J114" s="3">
        <v>2</v>
      </c>
      <c r="K114" s="3">
        <v>3</v>
      </c>
      <c r="L114" s="3">
        <v>3</v>
      </c>
      <c r="M114" s="3">
        <v>3</v>
      </c>
      <c r="N114" s="3">
        <v>3</v>
      </c>
      <c r="O114" s="3">
        <f t="shared" si="1"/>
        <v>14</v>
      </c>
      <c r="P114" s="6">
        <v>1</v>
      </c>
      <c r="R114" s="3" t="s">
        <v>32</v>
      </c>
    </row>
    <row r="115" spans="1:18" ht="30" customHeight="1" x14ac:dyDescent="0.35">
      <c r="A115" s="2" t="s">
        <v>310</v>
      </c>
      <c r="B115" s="3">
        <v>300746</v>
      </c>
      <c r="C115" s="4" t="s">
        <v>311</v>
      </c>
      <c r="D115" s="5">
        <v>306900</v>
      </c>
      <c r="E115" s="5" t="s">
        <v>130</v>
      </c>
      <c r="F115" s="3" t="s">
        <v>309</v>
      </c>
      <c r="G115" s="3" t="s">
        <v>36</v>
      </c>
      <c r="H115" s="7" t="s">
        <v>31</v>
      </c>
      <c r="I115" s="3" t="s">
        <v>36</v>
      </c>
      <c r="J115" s="3">
        <v>2</v>
      </c>
      <c r="K115" s="3">
        <v>3</v>
      </c>
      <c r="L115" s="3">
        <v>3</v>
      </c>
      <c r="M115" s="3">
        <v>3</v>
      </c>
      <c r="N115" s="3">
        <v>3</v>
      </c>
      <c r="O115" s="3">
        <f t="shared" si="1"/>
        <v>14</v>
      </c>
      <c r="P115" s="6">
        <v>1</v>
      </c>
      <c r="R115" s="3" t="s">
        <v>32</v>
      </c>
    </row>
    <row r="116" spans="1:18" ht="30" customHeight="1" x14ac:dyDescent="0.35">
      <c r="A116" s="11" t="s">
        <v>312</v>
      </c>
      <c r="B116" s="3">
        <v>611570</v>
      </c>
      <c r="C116" s="12" t="s">
        <v>313</v>
      </c>
      <c r="D116" s="5">
        <v>229700</v>
      </c>
      <c r="E116" s="5" t="s">
        <v>28</v>
      </c>
      <c r="F116" s="13" t="s">
        <v>314</v>
      </c>
      <c r="G116" s="3" t="s">
        <v>30</v>
      </c>
      <c r="H116" s="3" t="s">
        <v>52</v>
      </c>
      <c r="I116" s="3" t="s">
        <v>30</v>
      </c>
      <c r="J116" s="13">
        <v>2</v>
      </c>
      <c r="K116" s="13">
        <v>3</v>
      </c>
      <c r="L116" s="13">
        <v>3</v>
      </c>
      <c r="M116" s="13">
        <v>3</v>
      </c>
      <c r="N116" s="13">
        <v>2</v>
      </c>
      <c r="O116" s="5">
        <f t="shared" si="1"/>
        <v>13</v>
      </c>
      <c r="P116" s="6">
        <v>1</v>
      </c>
      <c r="R116" s="7"/>
    </row>
    <row r="117" spans="1:18" ht="30" customHeight="1" x14ac:dyDescent="0.35">
      <c r="A117" s="2" t="s">
        <v>315</v>
      </c>
      <c r="B117" s="3">
        <v>164950</v>
      </c>
      <c r="C117" s="4" t="s">
        <v>316</v>
      </c>
      <c r="D117" s="5">
        <v>610706</v>
      </c>
      <c r="E117" s="5" t="s">
        <v>28</v>
      </c>
      <c r="F117" s="3" t="s">
        <v>212</v>
      </c>
      <c r="G117" s="3" t="s">
        <v>30</v>
      </c>
      <c r="H117" s="3" t="s">
        <v>31</v>
      </c>
      <c r="I117" s="3" t="s">
        <v>30</v>
      </c>
      <c r="J117" s="3">
        <v>1</v>
      </c>
      <c r="K117" s="3">
        <v>3</v>
      </c>
      <c r="L117" s="3">
        <v>3</v>
      </c>
      <c r="M117" s="3">
        <v>3</v>
      </c>
      <c r="N117" s="3">
        <v>2</v>
      </c>
      <c r="O117" s="3">
        <f t="shared" si="1"/>
        <v>12</v>
      </c>
      <c r="P117" s="6">
        <v>1</v>
      </c>
      <c r="R117" s="3" t="s">
        <v>32</v>
      </c>
    </row>
    <row r="118" spans="1:18" ht="30" customHeight="1" x14ac:dyDescent="0.35">
      <c r="A118" s="2" t="s">
        <v>317</v>
      </c>
      <c r="B118" s="3">
        <v>136430</v>
      </c>
      <c r="C118" s="4" t="s">
        <v>318</v>
      </c>
      <c r="D118" s="5">
        <v>613068</v>
      </c>
      <c r="E118" s="5" t="s">
        <v>28</v>
      </c>
      <c r="F118" s="3" t="s">
        <v>319</v>
      </c>
      <c r="G118" s="3" t="s">
        <v>42</v>
      </c>
      <c r="H118" s="3" t="s">
        <v>31</v>
      </c>
      <c r="I118" s="3" t="s">
        <v>30</v>
      </c>
      <c r="J118" s="3">
        <v>1</v>
      </c>
      <c r="K118" s="3">
        <v>3</v>
      </c>
      <c r="L118" s="3">
        <v>3</v>
      </c>
      <c r="M118" s="3">
        <v>3</v>
      </c>
      <c r="N118" s="3">
        <v>1</v>
      </c>
      <c r="O118" s="3">
        <f t="shared" si="1"/>
        <v>11</v>
      </c>
      <c r="P118" s="6">
        <v>1</v>
      </c>
      <c r="R118" s="7"/>
    </row>
    <row r="119" spans="1:18" ht="30" customHeight="1" x14ac:dyDescent="0.35">
      <c r="A119" s="2" t="s">
        <v>320</v>
      </c>
      <c r="B119" s="3">
        <v>305900</v>
      </c>
      <c r="C119" s="4" t="s">
        <v>321</v>
      </c>
      <c r="D119" s="5">
        <v>300908</v>
      </c>
      <c r="E119" s="5" t="s">
        <v>130</v>
      </c>
      <c r="F119" s="3" t="s">
        <v>322</v>
      </c>
      <c r="G119" s="3" t="s">
        <v>24</v>
      </c>
      <c r="H119" s="3" t="s">
        <v>31</v>
      </c>
      <c r="I119" s="3" t="s">
        <v>30</v>
      </c>
      <c r="J119" s="3">
        <v>1</v>
      </c>
      <c r="K119" s="3">
        <v>2</v>
      </c>
      <c r="L119" s="3">
        <v>3</v>
      </c>
      <c r="M119" s="3">
        <v>3</v>
      </c>
      <c r="N119" s="3">
        <v>3</v>
      </c>
      <c r="O119" s="3">
        <f t="shared" si="1"/>
        <v>12</v>
      </c>
      <c r="P119" s="6">
        <v>1</v>
      </c>
      <c r="R119" s="3" t="s">
        <v>32</v>
      </c>
    </row>
    <row r="120" spans="1:18" ht="30" customHeight="1" x14ac:dyDescent="0.35">
      <c r="A120" s="2" t="s">
        <v>323</v>
      </c>
      <c r="B120" s="3">
        <v>604313</v>
      </c>
      <c r="C120" s="4" t="s">
        <v>324</v>
      </c>
      <c r="D120" s="5">
        <v>230200</v>
      </c>
      <c r="E120" s="5" t="s">
        <v>28</v>
      </c>
      <c r="F120" s="3" t="s">
        <v>325</v>
      </c>
      <c r="G120" s="3" t="s">
        <v>36</v>
      </c>
      <c r="H120" s="3" t="s">
        <v>52</v>
      </c>
      <c r="I120" s="3" t="s">
        <v>30</v>
      </c>
      <c r="J120" s="3">
        <v>1</v>
      </c>
      <c r="K120" s="3">
        <v>3</v>
      </c>
      <c r="L120" s="3">
        <v>3</v>
      </c>
      <c r="M120" s="3">
        <v>3</v>
      </c>
      <c r="N120" s="3">
        <v>3</v>
      </c>
      <c r="O120" s="3">
        <f t="shared" si="1"/>
        <v>13</v>
      </c>
      <c r="P120" s="6">
        <v>1</v>
      </c>
      <c r="Q120" s="3" t="s">
        <v>163</v>
      </c>
      <c r="R120" s="3" t="s">
        <v>32</v>
      </c>
    </row>
    <row r="121" spans="1:18" ht="30" customHeight="1" x14ac:dyDescent="0.35">
      <c r="A121" s="2" t="s">
        <v>326</v>
      </c>
      <c r="B121" s="3">
        <v>131320</v>
      </c>
      <c r="C121" s="4" t="s">
        <v>327</v>
      </c>
      <c r="D121" s="5">
        <v>146255</v>
      </c>
      <c r="E121" s="5" t="s">
        <v>20</v>
      </c>
      <c r="F121" s="3" t="s">
        <v>70</v>
      </c>
      <c r="G121" s="3" t="s">
        <v>24</v>
      </c>
      <c r="H121" s="3" t="s">
        <v>31</v>
      </c>
      <c r="I121" s="3" t="s">
        <v>24</v>
      </c>
      <c r="J121" s="3">
        <v>1</v>
      </c>
      <c r="K121" s="3">
        <v>3</v>
      </c>
      <c r="L121" s="3">
        <v>3</v>
      </c>
      <c r="M121" s="3">
        <v>3</v>
      </c>
      <c r="N121" s="3">
        <v>2</v>
      </c>
      <c r="O121" s="3">
        <f t="shared" si="1"/>
        <v>12</v>
      </c>
      <c r="P121" s="6">
        <v>1</v>
      </c>
      <c r="R121" s="7"/>
    </row>
    <row r="122" spans="1:18" ht="30" customHeight="1" x14ac:dyDescent="0.35">
      <c r="A122" s="2" t="s">
        <v>328</v>
      </c>
      <c r="B122" s="3">
        <v>606463</v>
      </c>
      <c r="C122" s="4" t="s">
        <v>329</v>
      </c>
      <c r="D122" s="5">
        <v>230800</v>
      </c>
      <c r="E122" s="5" t="s">
        <v>28</v>
      </c>
      <c r="F122" s="5" t="s">
        <v>70</v>
      </c>
      <c r="G122" s="3" t="s">
        <v>42</v>
      </c>
      <c r="H122" s="3" t="s">
        <v>37</v>
      </c>
      <c r="I122" s="3" t="s">
        <v>42</v>
      </c>
      <c r="J122" s="3">
        <v>1</v>
      </c>
      <c r="K122" s="3">
        <v>3</v>
      </c>
      <c r="L122" s="3">
        <v>3</v>
      </c>
      <c r="M122" s="3">
        <v>3</v>
      </c>
      <c r="N122" s="3">
        <v>3</v>
      </c>
      <c r="O122" s="3">
        <f t="shared" si="1"/>
        <v>13</v>
      </c>
      <c r="P122" s="6">
        <v>1</v>
      </c>
      <c r="R122" s="3" t="s">
        <v>32</v>
      </c>
    </row>
    <row r="123" spans="1:18" ht="30" customHeight="1" x14ac:dyDescent="0.35">
      <c r="A123" s="2" t="s">
        <v>330</v>
      </c>
      <c r="B123" s="3">
        <v>600225</v>
      </c>
      <c r="C123" s="9" t="s">
        <v>331</v>
      </c>
      <c r="D123" s="5">
        <v>233910</v>
      </c>
      <c r="E123" s="5" t="s">
        <v>28</v>
      </c>
      <c r="F123" s="3" t="s">
        <v>332</v>
      </c>
      <c r="G123" s="3" t="s">
        <v>36</v>
      </c>
      <c r="H123" s="3" t="s">
        <v>52</v>
      </c>
      <c r="I123" s="3" t="s">
        <v>30</v>
      </c>
      <c r="J123" s="3">
        <v>1</v>
      </c>
      <c r="K123" s="3">
        <v>3</v>
      </c>
      <c r="L123" s="3">
        <v>3</v>
      </c>
      <c r="M123" s="3">
        <v>3</v>
      </c>
      <c r="N123" s="3">
        <v>1</v>
      </c>
      <c r="O123" s="3">
        <f t="shared" si="1"/>
        <v>11</v>
      </c>
      <c r="P123" s="6">
        <v>1</v>
      </c>
      <c r="Q123" s="3" t="s">
        <v>163</v>
      </c>
      <c r="R123" s="7"/>
    </row>
    <row r="124" spans="1:18" ht="30" customHeight="1" x14ac:dyDescent="0.35">
      <c r="A124" s="2" t="s">
        <v>330</v>
      </c>
      <c r="B124" s="3">
        <v>600225</v>
      </c>
      <c r="C124" s="4" t="s">
        <v>333</v>
      </c>
      <c r="D124" s="5">
        <v>128230</v>
      </c>
      <c r="E124" s="5" t="s">
        <v>20</v>
      </c>
      <c r="F124" s="3" t="s">
        <v>334</v>
      </c>
      <c r="G124" s="3" t="s">
        <v>42</v>
      </c>
      <c r="H124" s="3" t="s">
        <v>37</v>
      </c>
      <c r="I124" s="3" t="s">
        <v>42</v>
      </c>
      <c r="J124" s="3">
        <v>1</v>
      </c>
      <c r="K124" s="3">
        <v>3</v>
      </c>
      <c r="L124" s="3">
        <v>3</v>
      </c>
      <c r="M124" s="3">
        <v>3</v>
      </c>
      <c r="N124" s="3">
        <v>3</v>
      </c>
      <c r="O124" s="3">
        <f t="shared" si="1"/>
        <v>13</v>
      </c>
      <c r="P124" s="6">
        <v>1</v>
      </c>
      <c r="R124" s="3" t="s">
        <v>25</v>
      </c>
    </row>
    <row r="125" spans="1:18" ht="30" customHeight="1" x14ac:dyDescent="0.35">
      <c r="A125" s="8" t="s">
        <v>335</v>
      </c>
      <c r="B125" s="3">
        <v>138079</v>
      </c>
      <c r="C125" s="9" t="s">
        <v>336</v>
      </c>
      <c r="D125" s="5">
        <v>606176</v>
      </c>
      <c r="E125" s="5" t="s">
        <v>28</v>
      </c>
      <c r="F125" s="3" t="s">
        <v>119</v>
      </c>
      <c r="G125" s="3" t="s">
        <v>30</v>
      </c>
      <c r="H125" s="3" t="s">
        <v>31</v>
      </c>
      <c r="I125" s="3" t="s">
        <v>30</v>
      </c>
      <c r="J125" s="5">
        <v>2</v>
      </c>
      <c r="K125" s="5">
        <v>3</v>
      </c>
      <c r="L125" s="5">
        <v>3</v>
      </c>
      <c r="M125" s="5">
        <v>3</v>
      </c>
      <c r="N125" s="5">
        <v>2</v>
      </c>
      <c r="O125" s="5">
        <f t="shared" si="1"/>
        <v>13</v>
      </c>
      <c r="P125" s="6">
        <v>1</v>
      </c>
      <c r="R125" s="7"/>
    </row>
    <row r="126" spans="1:18" ht="30" customHeight="1" x14ac:dyDescent="0.35">
      <c r="A126" s="2" t="s">
        <v>337</v>
      </c>
      <c r="B126" s="3">
        <v>137167</v>
      </c>
      <c r="C126" s="4" t="s">
        <v>338</v>
      </c>
      <c r="D126" s="5">
        <v>277450</v>
      </c>
      <c r="E126" s="5" t="s">
        <v>28</v>
      </c>
      <c r="F126" s="3" t="s">
        <v>177</v>
      </c>
      <c r="G126" s="3" t="s">
        <v>30</v>
      </c>
      <c r="H126" s="3" t="s">
        <v>31</v>
      </c>
      <c r="I126" s="3" t="s">
        <v>30</v>
      </c>
      <c r="J126" s="3">
        <v>1</v>
      </c>
      <c r="K126" s="3">
        <v>3</v>
      </c>
      <c r="L126" s="3">
        <v>3</v>
      </c>
      <c r="M126" s="3">
        <v>3</v>
      </c>
      <c r="N126" s="3">
        <v>1</v>
      </c>
      <c r="O126" s="3">
        <f t="shared" si="1"/>
        <v>11</v>
      </c>
      <c r="P126" s="6">
        <v>1</v>
      </c>
      <c r="R126" s="7"/>
    </row>
    <row r="127" spans="1:18" ht="30" customHeight="1" x14ac:dyDescent="0.35">
      <c r="A127" s="8" t="s">
        <v>339</v>
      </c>
      <c r="B127" s="3">
        <v>609342</v>
      </c>
      <c r="C127" s="9" t="s">
        <v>340</v>
      </c>
      <c r="D127" s="5">
        <v>261000</v>
      </c>
      <c r="E127" s="5" t="s">
        <v>28</v>
      </c>
      <c r="F127" s="5" t="s">
        <v>341</v>
      </c>
      <c r="G127" s="3" t="s">
        <v>42</v>
      </c>
      <c r="H127" s="3" t="s">
        <v>37</v>
      </c>
      <c r="I127" s="3" t="s">
        <v>30</v>
      </c>
      <c r="J127" s="5">
        <v>2</v>
      </c>
      <c r="K127" s="5">
        <v>3</v>
      </c>
      <c r="L127" s="5">
        <v>3</v>
      </c>
      <c r="M127" s="5">
        <v>3</v>
      </c>
      <c r="N127" s="5">
        <v>2</v>
      </c>
      <c r="O127" s="5">
        <f t="shared" si="1"/>
        <v>13</v>
      </c>
      <c r="P127" s="6">
        <v>1</v>
      </c>
      <c r="R127" s="7"/>
    </row>
    <row r="128" spans="1:18" ht="30" customHeight="1" x14ac:dyDescent="0.35">
      <c r="A128" s="2" t="s">
        <v>342</v>
      </c>
      <c r="B128" s="3">
        <v>608792</v>
      </c>
      <c r="C128" s="4" t="s">
        <v>343</v>
      </c>
      <c r="D128" s="5">
        <v>601869</v>
      </c>
      <c r="E128" s="5" t="s">
        <v>28</v>
      </c>
      <c r="F128" s="3" t="s">
        <v>212</v>
      </c>
      <c r="G128" s="3" t="s">
        <v>36</v>
      </c>
      <c r="H128" s="3" t="s">
        <v>31</v>
      </c>
      <c r="I128" s="3" t="s">
        <v>30</v>
      </c>
      <c r="J128" s="3">
        <v>1</v>
      </c>
      <c r="K128" s="3">
        <v>3</v>
      </c>
      <c r="L128" s="3">
        <v>3</v>
      </c>
      <c r="M128" s="3">
        <v>3</v>
      </c>
      <c r="N128" s="3">
        <v>2</v>
      </c>
      <c r="O128" s="3">
        <f t="shared" si="1"/>
        <v>12</v>
      </c>
      <c r="P128" s="6">
        <v>1</v>
      </c>
      <c r="R128" s="3" t="s">
        <v>32</v>
      </c>
    </row>
    <row r="129" spans="1:18" ht="30" customHeight="1" x14ac:dyDescent="0.35">
      <c r="A129" s="2" t="s">
        <v>344</v>
      </c>
      <c r="B129" s="3">
        <v>121011</v>
      </c>
      <c r="C129" s="4" t="s">
        <v>345</v>
      </c>
      <c r="D129" s="5">
        <v>220290</v>
      </c>
      <c r="E129" s="5" t="s">
        <v>28</v>
      </c>
      <c r="F129" s="3" t="s">
        <v>212</v>
      </c>
      <c r="G129" s="3" t="s">
        <v>81</v>
      </c>
      <c r="H129" s="3" t="s">
        <v>31</v>
      </c>
      <c r="I129" s="3" t="s">
        <v>30</v>
      </c>
      <c r="J129" s="3">
        <v>1</v>
      </c>
      <c r="K129" s="3">
        <v>3</v>
      </c>
      <c r="L129" s="3">
        <v>3</v>
      </c>
      <c r="M129" s="3">
        <v>3</v>
      </c>
      <c r="N129" s="3">
        <v>3</v>
      </c>
      <c r="O129" s="3">
        <f t="shared" si="1"/>
        <v>13</v>
      </c>
      <c r="P129" s="6">
        <v>1</v>
      </c>
      <c r="R129" s="3" t="s">
        <v>32</v>
      </c>
    </row>
    <row r="130" spans="1:18" ht="30" customHeight="1" x14ac:dyDescent="0.35">
      <c r="A130" s="2" t="s">
        <v>344</v>
      </c>
      <c r="B130" s="3">
        <v>121011</v>
      </c>
      <c r="C130" s="4" t="s">
        <v>346</v>
      </c>
      <c r="D130" s="5">
        <v>148210</v>
      </c>
      <c r="E130" s="5" t="s">
        <v>20</v>
      </c>
      <c r="F130" s="3" t="s">
        <v>347</v>
      </c>
      <c r="G130" s="3" t="s">
        <v>22</v>
      </c>
      <c r="H130" s="3" t="s">
        <v>31</v>
      </c>
      <c r="I130" s="3" t="s">
        <v>30</v>
      </c>
      <c r="J130" s="3">
        <v>1</v>
      </c>
      <c r="K130" s="3">
        <v>3</v>
      </c>
      <c r="L130" s="3">
        <v>3</v>
      </c>
      <c r="M130" s="3">
        <v>3</v>
      </c>
      <c r="N130" s="3">
        <v>3</v>
      </c>
      <c r="O130" s="3">
        <f t="shared" ref="O130:O193" si="2">SUM(J130:N130)</f>
        <v>13</v>
      </c>
      <c r="P130" s="6">
        <v>1</v>
      </c>
      <c r="R130" s="3" t="s">
        <v>32</v>
      </c>
    </row>
    <row r="131" spans="1:18" ht="30" customHeight="1" x14ac:dyDescent="0.35">
      <c r="A131" s="2" t="s">
        <v>348</v>
      </c>
      <c r="B131" s="3">
        <v>604418</v>
      </c>
      <c r="C131" s="4" t="s">
        <v>349</v>
      </c>
      <c r="D131" s="5">
        <v>612645</v>
      </c>
      <c r="E131" s="5" t="s">
        <v>28</v>
      </c>
      <c r="F131" s="3" t="s">
        <v>212</v>
      </c>
      <c r="G131" s="3" t="s">
        <v>36</v>
      </c>
      <c r="H131" s="3" t="s">
        <v>31</v>
      </c>
      <c r="I131" s="3" t="s">
        <v>30</v>
      </c>
      <c r="J131" s="3">
        <v>1</v>
      </c>
      <c r="K131" s="3">
        <v>3</v>
      </c>
      <c r="L131" s="3">
        <v>3</v>
      </c>
      <c r="M131" s="3">
        <v>3</v>
      </c>
      <c r="N131" s="3">
        <v>2</v>
      </c>
      <c r="O131" s="3">
        <f t="shared" si="2"/>
        <v>12</v>
      </c>
      <c r="P131" s="6">
        <v>1</v>
      </c>
      <c r="R131" s="7"/>
    </row>
    <row r="132" spans="1:18" ht="30" customHeight="1" x14ac:dyDescent="0.35">
      <c r="A132" s="2" t="s">
        <v>350</v>
      </c>
      <c r="B132" s="3">
        <v>138720</v>
      </c>
      <c r="C132" s="4" t="s">
        <v>351</v>
      </c>
      <c r="D132" s="5">
        <v>231200</v>
      </c>
      <c r="E132" s="5" t="s">
        <v>28</v>
      </c>
      <c r="F132" s="3" t="s">
        <v>177</v>
      </c>
      <c r="G132" s="3" t="s">
        <v>81</v>
      </c>
      <c r="H132" s="7" t="s">
        <v>31</v>
      </c>
      <c r="I132" s="3" t="s">
        <v>30</v>
      </c>
      <c r="J132" s="3">
        <v>0</v>
      </c>
      <c r="K132" s="3">
        <v>3</v>
      </c>
      <c r="L132" s="3">
        <v>3</v>
      </c>
      <c r="M132" s="3">
        <v>3</v>
      </c>
      <c r="N132" s="3">
        <v>2</v>
      </c>
      <c r="O132" s="3">
        <f t="shared" si="2"/>
        <v>11</v>
      </c>
      <c r="P132" s="6">
        <v>1</v>
      </c>
      <c r="R132" s="7"/>
    </row>
    <row r="133" spans="1:18" ht="30" customHeight="1" x14ac:dyDescent="0.35">
      <c r="A133" s="2" t="s">
        <v>352</v>
      </c>
      <c r="B133" s="3">
        <v>605546</v>
      </c>
      <c r="C133" s="4" t="s">
        <v>353</v>
      </c>
      <c r="D133" s="5">
        <v>614201</v>
      </c>
      <c r="E133" s="5" t="s">
        <v>28</v>
      </c>
      <c r="F133" s="3" t="s">
        <v>177</v>
      </c>
      <c r="G133" s="3" t="s">
        <v>36</v>
      </c>
      <c r="H133" s="7" t="s">
        <v>31</v>
      </c>
      <c r="I133" s="3" t="s">
        <v>30</v>
      </c>
      <c r="J133" s="3">
        <v>1</v>
      </c>
      <c r="K133" s="3">
        <v>3</v>
      </c>
      <c r="L133" s="3">
        <v>3</v>
      </c>
      <c r="M133" s="3">
        <v>3</v>
      </c>
      <c r="N133" s="3">
        <v>1</v>
      </c>
      <c r="O133" s="3">
        <f t="shared" si="2"/>
        <v>11</v>
      </c>
      <c r="P133" s="6">
        <v>1</v>
      </c>
      <c r="R133" s="7"/>
    </row>
    <row r="134" spans="1:18" ht="30" customHeight="1" x14ac:dyDescent="0.35">
      <c r="A134" s="2" t="s">
        <v>354</v>
      </c>
      <c r="B134" s="3">
        <v>173515</v>
      </c>
      <c r="C134" s="4" t="s">
        <v>355</v>
      </c>
      <c r="D134" s="5">
        <v>231200</v>
      </c>
      <c r="E134" s="5" t="s">
        <v>28</v>
      </c>
      <c r="F134" s="3" t="s">
        <v>177</v>
      </c>
      <c r="G134" s="3" t="s">
        <v>24</v>
      </c>
      <c r="H134" s="7" t="s">
        <v>31</v>
      </c>
      <c r="I134" s="3" t="s">
        <v>30</v>
      </c>
      <c r="J134" s="3">
        <v>0</v>
      </c>
      <c r="K134" s="3">
        <v>3</v>
      </c>
      <c r="L134" s="3">
        <v>3</v>
      </c>
      <c r="M134" s="3">
        <v>3</v>
      </c>
      <c r="N134" s="3">
        <v>2</v>
      </c>
      <c r="O134" s="3">
        <f t="shared" si="2"/>
        <v>11</v>
      </c>
      <c r="P134" s="6">
        <v>1</v>
      </c>
      <c r="R134" s="7"/>
    </row>
    <row r="135" spans="1:18" ht="30" customHeight="1" x14ac:dyDescent="0.35">
      <c r="A135" s="2" t="s">
        <v>356</v>
      </c>
      <c r="B135" s="3">
        <v>609245</v>
      </c>
      <c r="C135" s="4" t="s">
        <v>357</v>
      </c>
      <c r="D135" s="5">
        <v>604213</v>
      </c>
      <c r="E135" s="5" t="s">
        <v>28</v>
      </c>
      <c r="F135" s="3" t="s">
        <v>212</v>
      </c>
      <c r="G135" s="3" t="s">
        <v>81</v>
      </c>
      <c r="H135" s="3" t="s">
        <v>31</v>
      </c>
      <c r="I135" s="3" t="s">
        <v>30</v>
      </c>
      <c r="J135" s="3">
        <v>1</v>
      </c>
      <c r="K135" s="3">
        <v>3</v>
      </c>
      <c r="L135" s="3">
        <v>3</v>
      </c>
      <c r="M135" s="3">
        <v>3</v>
      </c>
      <c r="N135" s="3">
        <v>2</v>
      </c>
      <c r="O135" s="3">
        <f t="shared" si="2"/>
        <v>12</v>
      </c>
      <c r="P135" s="6">
        <v>1</v>
      </c>
      <c r="R135" s="3" t="s">
        <v>32</v>
      </c>
    </row>
    <row r="136" spans="1:18" ht="30" customHeight="1" x14ac:dyDescent="0.35">
      <c r="A136" s="2" t="s">
        <v>358</v>
      </c>
      <c r="B136" s="3">
        <v>613283</v>
      </c>
      <c r="C136" s="4" t="s">
        <v>359</v>
      </c>
      <c r="D136" s="5">
        <v>613285</v>
      </c>
      <c r="E136" s="5" t="s">
        <v>28</v>
      </c>
      <c r="F136" s="3" t="s">
        <v>287</v>
      </c>
      <c r="G136" s="3" t="s">
        <v>81</v>
      </c>
      <c r="H136" s="3" t="s">
        <v>31</v>
      </c>
      <c r="I136" s="3" t="s">
        <v>30</v>
      </c>
      <c r="J136" s="3">
        <v>1</v>
      </c>
      <c r="K136" s="3">
        <v>3</v>
      </c>
      <c r="L136" s="3">
        <v>3</v>
      </c>
      <c r="M136" s="3">
        <v>3</v>
      </c>
      <c r="N136" s="3">
        <v>2</v>
      </c>
      <c r="O136" s="3">
        <f t="shared" si="2"/>
        <v>12</v>
      </c>
      <c r="P136" s="6">
        <v>1</v>
      </c>
      <c r="R136" s="3" t="s">
        <v>61</v>
      </c>
    </row>
    <row r="137" spans="1:18" ht="30" customHeight="1" x14ac:dyDescent="0.35">
      <c r="A137" s="2" t="s">
        <v>360</v>
      </c>
      <c r="B137" s="3">
        <v>138571</v>
      </c>
      <c r="C137" s="4" t="s">
        <v>361</v>
      </c>
      <c r="D137" s="5">
        <v>240600</v>
      </c>
      <c r="E137" s="5" t="s">
        <v>28</v>
      </c>
      <c r="F137" s="3" t="s">
        <v>362</v>
      </c>
      <c r="G137" s="3" t="s">
        <v>36</v>
      </c>
      <c r="H137" s="13" t="s">
        <v>52</v>
      </c>
      <c r="I137" s="3" t="s">
        <v>30</v>
      </c>
      <c r="J137" s="3">
        <v>1</v>
      </c>
      <c r="K137" s="3">
        <v>3</v>
      </c>
      <c r="L137" s="3">
        <v>3</v>
      </c>
      <c r="M137" s="3">
        <v>3</v>
      </c>
      <c r="N137" s="3">
        <v>1</v>
      </c>
      <c r="O137" s="3">
        <f t="shared" si="2"/>
        <v>11</v>
      </c>
      <c r="P137" s="6">
        <v>1</v>
      </c>
      <c r="R137" s="3" t="s">
        <v>32</v>
      </c>
    </row>
    <row r="138" spans="1:18" ht="30" customHeight="1" x14ac:dyDescent="0.35">
      <c r="A138" s="2" t="s">
        <v>363</v>
      </c>
      <c r="B138" s="3">
        <v>601609</v>
      </c>
      <c r="C138" s="4" t="s">
        <v>364</v>
      </c>
      <c r="D138" s="5">
        <v>231530</v>
      </c>
      <c r="E138" s="5" t="s">
        <v>28</v>
      </c>
      <c r="F138" s="3" t="s">
        <v>203</v>
      </c>
      <c r="G138" s="3" t="s">
        <v>36</v>
      </c>
      <c r="H138" s="13" t="s">
        <v>52</v>
      </c>
      <c r="I138" s="3" t="s">
        <v>30</v>
      </c>
      <c r="J138" s="3">
        <v>2</v>
      </c>
      <c r="K138" s="3">
        <v>3</v>
      </c>
      <c r="L138" s="3">
        <v>3</v>
      </c>
      <c r="M138" s="3">
        <v>3</v>
      </c>
      <c r="N138" s="3">
        <v>2</v>
      </c>
      <c r="O138" s="3">
        <f t="shared" si="2"/>
        <v>13</v>
      </c>
      <c r="P138" s="6">
        <v>1</v>
      </c>
      <c r="Q138" s="3" t="s">
        <v>163</v>
      </c>
      <c r="R138" s="3" t="s">
        <v>61</v>
      </c>
    </row>
    <row r="139" spans="1:18" ht="30" customHeight="1" x14ac:dyDescent="0.35">
      <c r="A139" s="2" t="s">
        <v>365</v>
      </c>
      <c r="B139" s="3">
        <v>600890</v>
      </c>
      <c r="C139" s="4" t="s">
        <v>366</v>
      </c>
      <c r="D139" s="5">
        <v>609016</v>
      </c>
      <c r="E139" s="5" t="s">
        <v>28</v>
      </c>
      <c r="F139" s="3" t="s">
        <v>206</v>
      </c>
      <c r="G139" s="3" t="s">
        <v>30</v>
      </c>
      <c r="H139" s="3" t="s">
        <v>52</v>
      </c>
      <c r="I139" s="3" t="s">
        <v>30</v>
      </c>
      <c r="J139" s="3">
        <v>3</v>
      </c>
      <c r="K139" s="3">
        <v>3</v>
      </c>
      <c r="L139" s="3">
        <v>3</v>
      </c>
      <c r="M139" s="3">
        <v>3</v>
      </c>
      <c r="N139" s="3">
        <v>3</v>
      </c>
      <c r="O139" s="3">
        <f t="shared" si="2"/>
        <v>15</v>
      </c>
      <c r="P139" s="6">
        <v>1</v>
      </c>
      <c r="Q139" s="3" t="s">
        <v>53</v>
      </c>
      <c r="R139" s="7"/>
    </row>
    <row r="140" spans="1:18" ht="30" customHeight="1" x14ac:dyDescent="0.35">
      <c r="A140" s="2" t="s">
        <v>367</v>
      </c>
      <c r="B140" s="3">
        <v>606464</v>
      </c>
      <c r="C140" s="4" t="s">
        <v>368</v>
      </c>
      <c r="D140" s="5">
        <v>613313</v>
      </c>
      <c r="E140" s="5" t="s">
        <v>28</v>
      </c>
      <c r="F140" s="5" t="s">
        <v>369</v>
      </c>
      <c r="G140" s="3" t="s">
        <v>41</v>
      </c>
      <c r="H140" s="3" t="s">
        <v>31</v>
      </c>
      <c r="I140" s="3" t="s">
        <v>41</v>
      </c>
      <c r="J140" s="3">
        <v>2</v>
      </c>
      <c r="K140" s="3">
        <v>3</v>
      </c>
      <c r="L140" s="3">
        <v>3</v>
      </c>
      <c r="M140" s="3">
        <v>3</v>
      </c>
      <c r="N140" s="3">
        <v>2</v>
      </c>
      <c r="O140" s="3">
        <f t="shared" si="2"/>
        <v>13</v>
      </c>
      <c r="P140" s="6">
        <v>1</v>
      </c>
      <c r="R140" s="3" t="s">
        <v>61</v>
      </c>
    </row>
    <row r="141" spans="1:18" ht="30" customHeight="1" x14ac:dyDescent="0.35">
      <c r="A141" s="2" t="s">
        <v>103</v>
      </c>
      <c r="B141" s="3">
        <v>141900</v>
      </c>
      <c r="C141" s="4" t="s">
        <v>370</v>
      </c>
      <c r="D141" s="5" t="s">
        <v>197</v>
      </c>
      <c r="E141" s="5" t="s">
        <v>80</v>
      </c>
      <c r="F141" s="3" t="s">
        <v>371</v>
      </c>
      <c r="G141" s="3" t="s">
        <v>30</v>
      </c>
      <c r="H141" s="3" t="s">
        <v>31</v>
      </c>
      <c r="I141" s="3" t="s">
        <v>30</v>
      </c>
      <c r="J141" s="3">
        <v>2</v>
      </c>
      <c r="K141" s="3">
        <v>2</v>
      </c>
      <c r="L141" s="3">
        <v>3</v>
      </c>
      <c r="M141" s="3">
        <v>3</v>
      </c>
      <c r="N141" s="3">
        <v>3</v>
      </c>
      <c r="O141" s="3">
        <f t="shared" si="2"/>
        <v>13</v>
      </c>
      <c r="P141" s="6">
        <v>1</v>
      </c>
      <c r="R141" s="7"/>
    </row>
    <row r="142" spans="1:18" ht="30" customHeight="1" x14ac:dyDescent="0.35">
      <c r="A142" s="2" t="s">
        <v>372</v>
      </c>
      <c r="B142" s="3">
        <v>142250</v>
      </c>
      <c r="C142" s="4" t="s">
        <v>373</v>
      </c>
      <c r="D142" s="5">
        <v>613977</v>
      </c>
      <c r="E142" s="5" t="s">
        <v>20</v>
      </c>
      <c r="F142" s="3" t="s">
        <v>374</v>
      </c>
      <c r="G142" s="3" t="s">
        <v>81</v>
      </c>
      <c r="H142" s="3" t="s">
        <v>71</v>
      </c>
      <c r="I142" s="3" t="s">
        <v>30</v>
      </c>
      <c r="J142" s="3">
        <v>0</v>
      </c>
      <c r="K142" s="3">
        <v>3</v>
      </c>
      <c r="L142" s="3">
        <v>3</v>
      </c>
      <c r="M142" s="3">
        <v>3</v>
      </c>
      <c r="N142" s="3">
        <v>2</v>
      </c>
      <c r="O142" s="3">
        <f t="shared" si="2"/>
        <v>11</v>
      </c>
      <c r="P142" s="6">
        <v>1</v>
      </c>
      <c r="R142" s="7"/>
    </row>
    <row r="143" spans="1:18" ht="30" customHeight="1" x14ac:dyDescent="0.35">
      <c r="A143" s="2" t="s">
        <v>375</v>
      </c>
      <c r="B143" s="3">
        <v>608374</v>
      </c>
      <c r="C143" s="4" t="s">
        <v>376</v>
      </c>
      <c r="D143" s="5">
        <v>602390</v>
      </c>
      <c r="E143" s="5" t="s">
        <v>28</v>
      </c>
      <c r="F143" s="5" t="s">
        <v>369</v>
      </c>
      <c r="G143" s="3" t="s">
        <v>41</v>
      </c>
      <c r="H143" s="3" t="s">
        <v>31</v>
      </c>
      <c r="I143" s="3" t="s">
        <v>41</v>
      </c>
      <c r="J143" s="3">
        <v>2</v>
      </c>
      <c r="K143" s="3">
        <v>3</v>
      </c>
      <c r="L143" s="3">
        <v>3</v>
      </c>
      <c r="M143" s="3">
        <v>3</v>
      </c>
      <c r="N143" s="3">
        <v>3</v>
      </c>
      <c r="O143" s="3">
        <f t="shared" si="2"/>
        <v>14</v>
      </c>
      <c r="P143" s="6">
        <v>1</v>
      </c>
      <c r="R143" s="3" t="s">
        <v>61</v>
      </c>
    </row>
    <row r="144" spans="1:18" ht="30" customHeight="1" x14ac:dyDescent="0.35">
      <c r="A144" s="2" t="s">
        <v>377</v>
      </c>
      <c r="B144" s="3">
        <v>142409</v>
      </c>
      <c r="C144" s="4" t="s">
        <v>378</v>
      </c>
      <c r="D144" s="5">
        <v>608265</v>
      </c>
      <c r="E144" s="5" t="s">
        <v>28</v>
      </c>
      <c r="F144" s="3" t="s">
        <v>212</v>
      </c>
      <c r="G144" s="3" t="s">
        <v>81</v>
      </c>
      <c r="H144" s="3" t="s">
        <v>31</v>
      </c>
      <c r="I144" s="3" t="s">
        <v>30</v>
      </c>
      <c r="J144" s="3">
        <v>1</v>
      </c>
      <c r="K144" s="3">
        <v>3</v>
      </c>
      <c r="L144" s="3">
        <v>3</v>
      </c>
      <c r="M144" s="3">
        <v>3</v>
      </c>
      <c r="N144" s="3">
        <v>1</v>
      </c>
      <c r="O144" s="3">
        <f t="shared" si="2"/>
        <v>11</v>
      </c>
      <c r="P144" s="6">
        <v>1</v>
      </c>
      <c r="R144" s="3" t="s">
        <v>61</v>
      </c>
    </row>
    <row r="145" spans="1:18" ht="30" customHeight="1" x14ac:dyDescent="0.35">
      <c r="A145" s="2" t="s">
        <v>379</v>
      </c>
      <c r="B145" s="3">
        <v>609018</v>
      </c>
      <c r="C145" s="4" t="s">
        <v>380</v>
      </c>
      <c r="D145" s="5">
        <v>253270</v>
      </c>
      <c r="E145" s="5" t="s">
        <v>28</v>
      </c>
      <c r="F145" s="3" t="s">
        <v>381</v>
      </c>
      <c r="G145" s="3" t="s">
        <v>30</v>
      </c>
      <c r="H145" s="3" t="s">
        <v>37</v>
      </c>
      <c r="I145" s="3" t="s">
        <v>30</v>
      </c>
      <c r="J145" s="3">
        <v>2</v>
      </c>
      <c r="K145" s="3">
        <v>3</v>
      </c>
      <c r="L145" s="3">
        <v>3</v>
      </c>
      <c r="M145" s="3">
        <v>3</v>
      </c>
      <c r="N145" s="3">
        <v>2</v>
      </c>
      <c r="O145" s="3">
        <f t="shared" si="2"/>
        <v>13</v>
      </c>
      <c r="P145" s="6">
        <v>1</v>
      </c>
      <c r="Q145" s="3" t="s">
        <v>53</v>
      </c>
      <c r="R145" s="3" t="s">
        <v>32</v>
      </c>
    </row>
    <row r="146" spans="1:18" ht="30" customHeight="1" x14ac:dyDescent="0.35">
      <c r="A146" s="2" t="s">
        <v>382</v>
      </c>
      <c r="B146" s="3">
        <v>600234</v>
      </c>
      <c r="C146" s="4" t="s">
        <v>383</v>
      </c>
      <c r="D146" s="5">
        <v>605911</v>
      </c>
      <c r="E146" s="5" t="s">
        <v>28</v>
      </c>
      <c r="F146" s="3" t="s">
        <v>384</v>
      </c>
      <c r="G146" s="3" t="s">
        <v>36</v>
      </c>
      <c r="H146" s="3" t="s">
        <v>52</v>
      </c>
      <c r="I146" s="3" t="s">
        <v>36</v>
      </c>
      <c r="J146" s="3">
        <v>2</v>
      </c>
      <c r="K146" s="3">
        <v>3</v>
      </c>
      <c r="L146" s="3">
        <v>3</v>
      </c>
      <c r="M146" s="3">
        <v>3</v>
      </c>
      <c r="N146" s="3">
        <v>1</v>
      </c>
      <c r="O146" s="3">
        <f t="shared" si="2"/>
        <v>12</v>
      </c>
      <c r="P146" s="6">
        <v>1</v>
      </c>
      <c r="Q146" s="3" t="s">
        <v>53</v>
      </c>
      <c r="R146" s="7"/>
    </row>
    <row r="147" spans="1:18" ht="30" customHeight="1" x14ac:dyDescent="0.35">
      <c r="A147" s="2" t="s">
        <v>385</v>
      </c>
      <c r="B147" s="3">
        <v>604982</v>
      </c>
      <c r="C147" s="4" t="s">
        <v>386</v>
      </c>
      <c r="D147" s="5">
        <v>203300</v>
      </c>
      <c r="E147" s="5" t="s">
        <v>28</v>
      </c>
      <c r="F147" s="7" t="s">
        <v>70</v>
      </c>
      <c r="G147" s="3" t="s">
        <v>42</v>
      </c>
      <c r="H147" s="3" t="s">
        <v>71</v>
      </c>
      <c r="I147" s="3" t="s">
        <v>30</v>
      </c>
      <c r="J147" s="3">
        <v>1</v>
      </c>
      <c r="K147" s="3">
        <v>3</v>
      </c>
      <c r="L147" s="3">
        <v>3</v>
      </c>
      <c r="M147" s="3">
        <v>3</v>
      </c>
      <c r="N147" s="3">
        <v>3</v>
      </c>
      <c r="O147" s="3">
        <f t="shared" si="2"/>
        <v>13</v>
      </c>
      <c r="P147" s="6">
        <v>1</v>
      </c>
      <c r="R147" s="3" t="s">
        <v>32</v>
      </c>
    </row>
    <row r="148" spans="1:18" ht="30" customHeight="1" x14ac:dyDescent="0.35">
      <c r="A148" s="11" t="s">
        <v>387</v>
      </c>
      <c r="B148" s="3">
        <v>606118</v>
      </c>
      <c r="C148" s="12" t="s">
        <v>388</v>
      </c>
      <c r="D148" s="5">
        <v>614072</v>
      </c>
      <c r="E148" s="5" t="s">
        <v>28</v>
      </c>
      <c r="F148" s="7" t="s">
        <v>70</v>
      </c>
      <c r="G148" s="3" t="s">
        <v>42</v>
      </c>
      <c r="H148" s="3" t="s">
        <v>71</v>
      </c>
      <c r="I148" s="3" t="s">
        <v>30</v>
      </c>
      <c r="J148" s="5">
        <v>0</v>
      </c>
      <c r="K148" s="5">
        <v>3</v>
      </c>
      <c r="L148" s="5">
        <v>3</v>
      </c>
      <c r="M148" s="5">
        <v>3</v>
      </c>
      <c r="N148" s="5">
        <v>2</v>
      </c>
      <c r="O148" s="5">
        <f t="shared" si="2"/>
        <v>11</v>
      </c>
      <c r="P148" s="6">
        <v>1</v>
      </c>
      <c r="R148" s="3" t="s">
        <v>32</v>
      </c>
    </row>
    <row r="149" spans="1:18" ht="30" customHeight="1" x14ac:dyDescent="0.35">
      <c r="A149" s="11" t="s">
        <v>389</v>
      </c>
      <c r="B149" s="3">
        <v>606882</v>
      </c>
      <c r="C149" s="12" t="s">
        <v>390</v>
      </c>
      <c r="D149" s="5">
        <v>614073</v>
      </c>
      <c r="E149" s="5" t="s">
        <v>28</v>
      </c>
      <c r="F149" s="7" t="s">
        <v>70</v>
      </c>
      <c r="G149" s="3" t="s">
        <v>42</v>
      </c>
      <c r="H149" s="3" t="s">
        <v>71</v>
      </c>
      <c r="I149" s="3" t="s">
        <v>30</v>
      </c>
      <c r="J149" s="5">
        <v>1</v>
      </c>
      <c r="K149" s="5">
        <v>3</v>
      </c>
      <c r="L149" s="5">
        <v>3</v>
      </c>
      <c r="M149" s="5">
        <v>3</v>
      </c>
      <c r="N149" s="5">
        <v>3</v>
      </c>
      <c r="O149" s="5">
        <f t="shared" si="2"/>
        <v>13</v>
      </c>
      <c r="P149" s="6">
        <v>1</v>
      </c>
      <c r="R149" s="3" t="s">
        <v>32</v>
      </c>
    </row>
    <row r="150" spans="1:18" ht="30" customHeight="1" x14ac:dyDescent="0.35">
      <c r="A150" s="2" t="s">
        <v>391</v>
      </c>
      <c r="B150" s="3">
        <v>614232</v>
      </c>
      <c r="C150" s="4" t="s">
        <v>392</v>
      </c>
      <c r="D150" s="5">
        <v>218030</v>
      </c>
      <c r="E150" s="5" t="s">
        <v>28</v>
      </c>
      <c r="F150" s="3" t="s">
        <v>122</v>
      </c>
      <c r="G150" s="3" t="s">
        <v>42</v>
      </c>
      <c r="H150" s="3" t="s">
        <v>31</v>
      </c>
      <c r="I150" s="3" t="s">
        <v>42</v>
      </c>
      <c r="J150" s="3">
        <v>2</v>
      </c>
      <c r="K150" s="3">
        <v>3</v>
      </c>
      <c r="L150" s="3">
        <v>3</v>
      </c>
      <c r="M150" s="3">
        <v>3</v>
      </c>
      <c r="N150" s="3">
        <v>2</v>
      </c>
      <c r="O150" s="3">
        <f t="shared" si="2"/>
        <v>13</v>
      </c>
      <c r="P150" s="6">
        <v>1</v>
      </c>
      <c r="R150" s="7"/>
    </row>
    <row r="151" spans="1:18" ht="30" customHeight="1" x14ac:dyDescent="0.35">
      <c r="A151" s="2" t="s">
        <v>393</v>
      </c>
      <c r="B151" s="3">
        <v>613890</v>
      </c>
      <c r="C151" s="4" t="s">
        <v>394</v>
      </c>
      <c r="D151" s="5">
        <v>201810</v>
      </c>
      <c r="E151" s="5" t="s">
        <v>28</v>
      </c>
      <c r="F151" s="3" t="s">
        <v>268</v>
      </c>
      <c r="G151" s="3" t="s">
        <v>30</v>
      </c>
      <c r="H151" s="3" t="s">
        <v>37</v>
      </c>
      <c r="I151" s="3" t="s">
        <v>30</v>
      </c>
      <c r="J151" s="3">
        <v>3</v>
      </c>
      <c r="K151" s="3">
        <v>2</v>
      </c>
      <c r="L151" s="3">
        <v>3</v>
      </c>
      <c r="M151" s="3">
        <v>3</v>
      </c>
      <c r="N151" s="3">
        <v>3</v>
      </c>
      <c r="O151" s="3">
        <f t="shared" si="2"/>
        <v>14</v>
      </c>
      <c r="P151" s="6">
        <v>1</v>
      </c>
      <c r="R151" s="7"/>
    </row>
    <row r="152" spans="1:18" ht="30" customHeight="1" x14ac:dyDescent="0.35">
      <c r="A152" s="2" t="s">
        <v>395</v>
      </c>
      <c r="B152" s="3">
        <v>308380</v>
      </c>
      <c r="C152" s="4" t="s">
        <v>396</v>
      </c>
      <c r="D152" s="5">
        <v>300400</v>
      </c>
      <c r="E152" s="5" t="s">
        <v>130</v>
      </c>
      <c r="F152" s="3" t="s">
        <v>35</v>
      </c>
      <c r="G152" s="3" t="s">
        <v>30</v>
      </c>
      <c r="H152" s="3" t="s">
        <v>37</v>
      </c>
      <c r="I152" s="3" t="s">
        <v>30</v>
      </c>
      <c r="J152" s="3">
        <v>3</v>
      </c>
      <c r="K152" s="3">
        <v>3</v>
      </c>
      <c r="L152" s="3">
        <v>3</v>
      </c>
      <c r="M152" s="3">
        <v>3</v>
      </c>
      <c r="N152" s="3">
        <v>3</v>
      </c>
      <c r="O152" s="3">
        <f t="shared" si="2"/>
        <v>15</v>
      </c>
      <c r="P152" s="6">
        <v>1</v>
      </c>
      <c r="R152" s="3" t="s">
        <v>32</v>
      </c>
    </row>
    <row r="153" spans="1:18" ht="30" customHeight="1" x14ac:dyDescent="0.35">
      <c r="A153" s="2" t="s">
        <v>397</v>
      </c>
      <c r="B153" s="3">
        <v>609739</v>
      </c>
      <c r="C153" s="4" t="s">
        <v>398</v>
      </c>
      <c r="D153" s="5">
        <v>609646</v>
      </c>
      <c r="E153" s="5" t="s">
        <v>28</v>
      </c>
      <c r="F153" s="3" t="s">
        <v>212</v>
      </c>
      <c r="G153" s="3" t="s">
        <v>81</v>
      </c>
      <c r="H153" s="3" t="s">
        <v>31</v>
      </c>
      <c r="I153" s="3" t="s">
        <v>30</v>
      </c>
      <c r="J153" s="3">
        <v>1</v>
      </c>
      <c r="K153" s="3">
        <v>3</v>
      </c>
      <c r="L153" s="3">
        <v>3</v>
      </c>
      <c r="M153" s="3">
        <v>3</v>
      </c>
      <c r="N153" s="3">
        <v>2</v>
      </c>
      <c r="O153" s="3">
        <f t="shared" si="2"/>
        <v>12</v>
      </c>
      <c r="P153" s="6">
        <v>1</v>
      </c>
      <c r="R153" s="3" t="s">
        <v>32</v>
      </c>
    </row>
    <row r="154" spans="1:18" ht="30" customHeight="1" x14ac:dyDescent="0.35">
      <c r="A154" s="11" t="s">
        <v>399</v>
      </c>
      <c r="B154" s="3">
        <v>176730</v>
      </c>
      <c r="C154" s="12" t="s">
        <v>400</v>
      </c>
      <c r="D154" s="5">
        <v>606176</v>
      </c>
      <c r="E154" s="5" t="s">
        <v>80</v>
      </c>
      <c r="F154" s="3" t="s">
        <v>119</v>
      </c>
      <c r="G154" s="3" t="s">
        <v>30</v>
      </c>
      <c r="H154" s="3" t="s">
        <v>31</v>
      </c>
      <c r="I154" s="3" t="s">
        <v>30</v>
      </c>
      <c r="J154" s="5">
        <v>2</v>
      </c>
      <c r="K154" s="5">
        <v>3</v>
      </c>
      <c r="L154" s="5">
        <v>3</v>
      </c>
      <c r="M154" s="5">
        <v>3</v>
      </c>
      <c r="N154" s="5">
        <v>2</v>
      </c>
      <c r="O154" s="5">
        <f t="shared" si="2"/>
        <v>13</v>
      </c>
      <c r="P154" s="6">
        <v>1</v>
      </c>
      <c r="R154" s="7"/>
    </row>
    <row r="155" spans="1:18" ht="30" customHeight="1" x14ac:dyDescent="0.35">
      <c r="A155" s="2" t="s">
        <v>401</v>
      </c>
      <c r="B155" s="3">
        <v>607759</v>
      </c>
      <c r="C155" s="4" t="s">
        <v>402</v>
      </c>
      <c r="D155" s="5">
        <v>273800</v>
      </c>
      <c r="E155" s="5" t="s">
        <v>28</v>
      </c>
      <c r="F155" s="3" t="s">
        <v>177</v>
      </c>
      <c r="G155" s="3" t="s">
        <v>81</v>
      </c>
      <c r="H155" s="3" t="s">
        <v>31</v>
      </c>
      <c r="I155" s="3" t="s">
        <v>30</v>
      </c>
      <c r="J155" s="3">
        <v>1</v>
      </c>
      <c r="K155" s="3">
        <v>3</v>
      </c>
      <c r="L155" s="3">
        <v>3</v>
      </c>
      <c r="M155" s="3">
        <v>3</v>
      </c>
      <c r="N155" s="3">
        <v>2</v>
      </c>
      <c r="O155" s="3">
        <f t="shared" si="2"/>
        <v>12</v>
      </c>
      <c r="P155" s="6">
        <v>1</v>
      </c>
      <c r="R155" s="7"/>
    </row>
    <row r="156" spans="1:18" ht="30" customHeight="1" x14ac:dyDescent="0.35">
      <c r="A156" s="2" t="s">
        <v>403</v>
      </c>
      <c r="B156" s="3">
        <v>173470</v>
      </c>
      <c r="C156" s="4" t="s">
        <v>402</v>
      </c>
      <c r="D156" s="5">
        <v>273800</v>
      </c>
      <c r="E156" s="5" t="s">
        <v>28</v>
      </c>
      <c r="F156" s="3" t="s">
        <v>177</v>
      </c>
      <c r="G156" s="3" t="s">
        <v>81</v>
      </c>
      <c r="H156" s="3" t="s">
        <v>31</v>
      </c>
      <c r="I156" s="3" t="s">
        <v>30</v>
      </c>
      <c r="J156" s="3">
        <v>1</v>
      </c>
      <c r="K156" s="3">
        <v>3</v>
      </c>
      <c r="L156" s="3">
        <v>3</v>
      </c>
      <c r="M156" s="3">
        <v>3</v>
      </c>
      <c r="N156" s="3">
        <v>2</v>
      </c>
      <c r="O156" s="3">
        <f t="shared" si="2"/>
        <v>12</v>
      </c>
      <c r="P156" s="6">
        <v>1</v>
      </c>
      <c r="R156" s="7"/>
    </row>
    <row r="157" spans="1:18" ht="30" customHeight="1" x14ac:dyDescent="0.35">
      <c r="A157" s="2" t="s">
        <v>403</v>
      </c>
      <c r="B157" s="3">
        <v>173470</v>
      </c>
      <c r="C157" s="4" t="s">
        <v>404</v>
      </c>
      <c r="D157" s="5">
        <v>187800</v>
      </c>
      <c r="E157" s="5" t="s">
        <v>20</v>
      </c>
      <c r="F157" s="3" t="s">
        <v>177</v>
      </c>
      <c r="G157" s="3" t="s">
        <v>81</v>
      </c>
      <c r="H157" s="7" t="s">
        <v>31</v>
      </c>
      <c r="I157" s="3" t="s">
        <v>30</v>
      </c>
      <c r="J157" s="3">
        <v>1</v>
      </c>
      <c r="K157" s="3">
        <v>2</v>
      </c>
      <c r="L157" s="3">
        <v>3</v>
      </c>
      <c r="M157" s="3">
        <v>3</v>
      </c>
      <c r="N157" s="3">
        <v>1</v>
      </c>
      <c r="O157" s="3">
        <f t="shared" si="2"/>
        <v>10</v>
      </c>
      <c r="P157" s="6">
        <v>1</v>
      </c>
      <c r="R157" s="7"/>
    </row>
    <row r="158" spans="1:18" ht="30" customHeight="1" x14ac:dyDescent="0.35">
      <c r="A158" s="2" t="s">
        <v>405</v>
      </c>
      <c r="B158" s="3">
        <v>612025</v>
      </c>
      <c r="C158" s="4" t="s">
        <v>406</v>
      </c>
      <c r="D158" s="5">
        <v>274800</v>
      </c>
      <c r="E158" s="5" t="s">
        <v>28</v>
      </c>
      <c r="F158" s="3" t="s">
        <v>279</v>
      </c>
      <c r="G158" s="3" t="s">
        <v>36</v>
      </c>
      <c r="H158" s="3" t="s">
        <v>37</v>
      </c>
      <c r="I158" s="3" t="s">
        <v>30</v>
      </c>
      <c r="J158" s="3">
        <v>1</v>
      </c>
      <c r="K158" s="3">
        <v>3</v>
      </c>
      <c r="L158" s="3">
        <v>3</v>
      </c>
      <c r="M158" s="3">
        <v>3</v>
      </c>
      <c r="N158" s="3">
        <v>2</v>
      </c>
      <c r="O158" s="3">
        <f t="shared" si="2"/>
        <v>12</v>
      </c>
      <c r="P158" s="6">
        <v>1</v>
      </c>
      <c r="R158" s="3" t="s">
        <v>61</v>
      </c>
    </row>
    <row r="159" spans="1:18" ht="30" customHeight="1" x14ac:dyDescent="0.35">
      <c r="A159" s="2" t="s">
        <v>407</v>
      </c>
      <c r="B159" s="3">
        <v>600173</v>
      </c>
      <c r="C159" s="4" t="s">
        <v>408</v>
      </c>
      <c r="D159" s="5">
        <v>600802</v>
      </c>
      <c r="E159" s="5" t="s">
        <v>28</v>
      </c>
      <c r="F159" s="3" t="s">
        <v>35</v>
      </c>
      <c r="G159" s="3" t="s">
        <v>30</v>
      </c>
      <c r="H159" s="3" t="s">
        <v>37</v>
      </c>
      <c r="I159" s="3" t="s">
        <v>30</v>
      </c>
      <c r="J159" s="3">
        <v>3</v>
      </c>
      <c r="K159" s="3">
        <v>3</v>
      </c>
      <c r="L159" s="3">
        <v>3</v>
      </c>
      <c r="M159" s="3">
        <v>3</v>
      </c>
      <c r="N159" s="3">
        <v>3</v>
      </c>
      <c r="O159" s="3">
        <f t="shared" si="2"/>
        <v>15</v>
      </c>
      <c r="P159" s="6">
        <v>1</v>
      </c>
      <c r="R159" s="3" t="s">
        <v>32</v>
      </c>
    </row>
    <row r="160" spans="1:18" ht="30" customHeight="1" x14ac:dyDescent="0.35">
      <c r="A160" s="2" t="s">
        <v>409</v>
      </c>
      <c r="B160" s="3">
        <v>601421</v>
      </c>
      <c r="C160" s="4" t="s">
        <v>410</v>
      </c>
      <c r="D160" s="5">
        <v>613916</v>
      </c>
      <c r="E160" s="5" t="s">
        <v>28</v>
      </c>
      <c r="F160" s="3" t="s">
        <v>212</v>
      </c>
      <c r="G160" s="3" t="s">
        <v>81</v>
      </c>
      <c r="H160" s="3" t="s">
        <v>31</v>
      </c>
      <c r="I160" s="3" t="s">
        <v>30</v>
      </c>
      <c r="J160" s="3">
        <v>1</v>
      </c>
      <c r="K160" s="3">
        <v>3</v>
      </c>
      <c r="L160" s="3">
        <v>3</v>
      </c>
      <c r="M160" s="3">
        <v>3</v>
      </c>
      <c r="N160" s="3">
        <v>1</v>
      </c>
      <c r="O160" s="3">
        <f t="shared" si="2"/>
        <v>11</v>
      </c>
      <c r="P160" s="6">
        <v>1</v>
      </c>
      <c r="R160" s="3" t="s">
        <v>61</v>
      </c>
    </row>
    <row r="161" spans="1:18" ht="30" customHeight="1" x14ac:dyDescent="0.35">
      <c r="A161" s="2" t="s">
        <v>411</v>
      </c>
      <c r="B161" s="3">
        <v>603537</v>
      </c>
      <c r="C161" s="4" t="s">
        <v>412</v>
      </c>
      <c r="D161" s="5">
        <v>600101</v>
      </c>
      <c r="E161" s="5" t="s">
        <v>20</v>
      </c>
      <c r="F161" s="3" t="s">
        <v>212</v>
      </c>
      <c r="G161" s="3" t="s">
        <v>24</v>
      </c>
      <c r="H161" s="3" t="s">
        <v>31</v>
      </c>
      <c r="I161" s="3" t="s">
        <v>42</v>
      </c>
      <c r="J161" s="3">
        <v>1</v>
      </c>
      <c r="K161" s="3">
        <v>3</v>
      </c>
      <c r="L161" s="3">
        <v>3</v>
      </c>
      <c r="M161" s="3">
        <v>3</v>
      </c>
      <c r="N161" s="3">
        <v>2</v>
      </c>
      <c r="O161" s="3">
        <f t="shared" si="2"/>
        <v>12</v>
      </c>
      <c r="P161" s="6">
        <v>1</v>
      </c>
      <c r="R161" s="3" t="s">
        <v>32</v>
      </c>
    </row>
    <row r="162" spans="1:18" ht="30" customHeight="1" x14ac:dyDescent="0.35">
      <c r="A162" s="2" t="s">
        <v>413</v>
      </c>
      <c r="B162" s="3">
        <v>604544</v>
      </c>
      <c r="C162" s="4" t="s">
        <v>414</v>
      </c>
      <c r="D162" s="5">
        <v>615300</v>
      </c>
      <c r="E162" s="5" t="s">
        <v>28</v>
      </c>
      <c r="F162" s="3" t="s">
        <v>212</v>
      </c>
      <c r="G162" s="3" t="s">
        <v>42</v>
      </c>
      <c r="H162" s="3" t="s">
        <v>31</v>
      </c>
      <c r="I162" s="3" t="s">
        <v>36</v>
      </c>
      <c r="J162" s="3">
        <v>1</v>
      </c>
      <c r="K162" s="3">
        <v>3</v>
      </c>
      <c r="L162" s="3">
        <v>3</v>
      </c>
      <c r="M162" s="3">
        <v>3</v>
      </c>
      <c r="N162" s="3">
        <v>0</v>
      </c>
      <c r="O162" s="3">
        <f t="shared" si="2"/>
        <v>10</v>
      </c>
      <c r="P162" s="6">
        <v>1</v>
      </c>
      <c r="R162" s="3" t="s">
        <v>61</v>
      </c>
    </row>
    <row r="163" spans="1:18" ht="30" customHeight="1" x14ac:dyDescent="0.35">
      <c r="A163" s="2" t="s">
        <v>415</v>
      </c>
      <c r="B163" s="3">
        <v>606945</v>
      </c>
      <c r="C163" s="4" t="s">
        <v>416</v>
      </c>
      <c r="D163" s="5">
        <v>143890</v>
      </c>
      <c r="E163" s="5" t="s">
        <v>20</v>
      </c>
      <c r="F163" s="3" t="s">
        <v>225</v>
      </c>
      <c r="G163" s="3" t="s">
        <v>24</v>
      </c>
      <c r="H163" s="3" t="s">
        <v>37</v>
      </c>
      <c r="I163" s="3" t="s">
        <v>30</v>
      </c>
      <c r="J163" s="3">
        <v>2</v>
      </c>
      <c r="K163" s="3">
        <v>3</v>
      </c>
      <c r="L163" s="3">
        <v>3</v>
      </c>
      <c r="M163" s="3">
        <v>3</v>
      </c>
      <c r="N163" s="3">
        <v>3</v>
      </c>
      <c r="O163" s="3">
        <f t="shared" si="2"/>
        <v>14</v>
      </c>
      <c r="P163" s="6">
        <v>1</v>
      </c>
      <c r="R163" s="3" t="s">
        <v>32</v>
      </c>
    </row>
    <row r="164" spans="1:18" ht="30" customHeight="1" x14ac:dyDescent="0.35">
      <c r="A164" s="2" t="s">
        <v>417</v>
      </c>
      <c r="B164" s="3">
        <v>600577</v>
      </c>
      <c r="C164" s="4" t="s">
        <v>418</v>
      </c>
      <c r="D164" s="5">
        <v>221750</v>
      </c>
      <c r="E164" s="5" t="s">
        <v>28</v>
      </c>
      <c r="F164" s="3" t="s">
        <v>419</v>
      </c>
      <c r="G164" s="3" t="s">
        <v>81</v>
      </c>
      <c r="H164" s="3" t="s">
        <v>37</v>
      </c>
      <c r="I164" s="3" t="s">
        <v>30</v>
      </c>
      <c r="J164" s="3">
        <v>2</v>
      </c>
      <c r="K164" s="3">
        <v>3</v>
      </c>
      <c r="L164" s="3">
        <v>3</v>
      </c>
      <c r="M164" s="3">
        <v>3</v>
      </c>
      <c r="N164" s="3">
        <v>2</v>
      </c>
      <c r="O164" s="3">
        <f t="shared" si="2"/>
        <v>13</v>
      </c>
      <c r="P164" s="6">
        <v>1</v>
      </c>
      <c r="R164" s="3" t="s">
        <v>32</v>
      </c>
    </row>
    <row r="165" spans="1:18" ht="30" customHeight="1" x14ac:dyDescent="0.35">
      <c r="A165" s="2" t="s">
        <v>420</v>
      </c>
      <c r="B165" s="3">
        <v>613072</v>
      </c>
      <c r="C165" s="4" t="s">
        <v>421</v>
      </c>
      <c r="D165" s="5">
        <v>613079</v>
      </c>
      <c r="E165" s="5" t="s">
        <v>28</v>
      </c>
      <c r="F165" s="3" t="s">
        <v>212</v>
      </c>
      <c r="G165" s="3" t="s">
        <v>42</v>
      </c>
      <c r="H165" s="3" t="s">
        <v>31</v>
      </c>
      <c r="I165" s="3" t="s">
        <v>42</v>
      </c>
      <c r="J165" s="3">
        <v>1</v>
      </c>
      <c r="K165" s="3">
        <v>3</v>
      </c>
      <c r="L165" s="3">
        <v>3</v>
      </c>
      <c r="M165" s="3">
        <v>3</v>
      </c>
      <c r="N165" s="3">
        <v>1</v>
      </c>
      <c r="O165" s="3">
        <f t="shared" si="2"/>
        <v>11</v>
      </c>
      <c r="P165" s="6">
        <v>1</v>
      </c>
      <c r="R165" s="3" t="s">
        <v>32</v>
      </c>
    </row>
    <row r="166" spans="1:18" ht="30" customHeight="1" x14ac:dyDescent="0.35">
      <c r="A166" s="2" t="s">
        <v>422</v>
      </c>
      <c r="B166" s="3">
        <v>612414</v>
      </c>
      <c r="C166" s="4" t="s">
        <v>423</v>
      </c>
      <c r="D166" s="5">
        <v>611451</v>
      </c>
      <c r="E166" s="5" t="s">
        <v>28</v>
      </c>
      <c r="F166" s="3" t="s">
        <v>212</v>
      </c>
      <c r="G166" s="3" t="s">
        <v>81</v>
      </c>
      <c r="H166" s="3" t="s">
        <v>31</v>
      </c>
      <c r="I166" s="3" t="s">
        <v>30</v>
      </c>
      <c r="J166" s="3">
        <v>1</v>
      </c>
      <c r="K166" s="3">
        <v>3</v>
      </c>
      <c r="L166" s="3">
        <v>3</v>
      </c>
      <c r="M166" s="3">
        <v>3</v>
      </c>
      <c r="N166" s="3">
        <v>2</v>
      </c>
      <c r="O166" s="3">
        <f t="shared" si="2"/>
        <v>12</v>
      </c>
      <c r="P166" s="6">
        <v>1</v>
      </c>
      <c r="R166" s="3" t="s">
        <v>32</v>
      </c>
    </row>
    <row r="167" spans="1:18" ht="30" customHeight="1" x14ac:dyDescent="0.35">
      <c r="A167" s="2" t="s">
        <v>424</v>
      </c>
      <c r="B167" s="3">
        <v>610572</v>
      </c>
      <c r="C167" s="4" t="s">
        <v>425</v>
      </c>
      <c r="D167" s="5">
        <v>610153</v>
      </c>
      <c r="E167" s="5" t="s">
        <v>28</v>
      </c>
      <c r="F167" s="3" t="s">
        <v>212</v>
      </c>
      <c r="G167" s="3" t="s">
        <v>81</v>
      </c>
      <c r="H167" s="3" t="s">
        <v>31</v>
      </c>
      <c r="I167" s="3" t="s">
        <v>30</v>
      </c>
      <c r="J167" s="3">
        <v>1</v>
      </c>
      <c r="K167" s="3">
        <v>3</v>
      </c>
      <c r="L167" s="3">
        <v>3</v>
      </c>
      <c r="M167" s="3">
        <v>3</v>
      </c>
      <c r="N167" s="3">
        <v>2</v>
      </c>
      <c r="O167" s="3">
        <f t="shared" si="2"/>
        <v>12</v>
      </c>
      <c r="P167" s="6">
        <v>1</v>
      </c>
      <c r="R167" s="3" t="s">
        <v>32</v>
      </c>
    </row>
    <row r="168" spans="1:18" ht="30" customHeight="1" x14ac:dyDescent="0.35">
      <c r="A168" s="8" t="s">
        <v>426</v>
      </c>
      <c r="B168" s="3">
        <v>608107</v>
      </c>
      <c r="C168" s="9" t="s">
        <v>427</v>
      </c>
      <c r="D168" s="5" t="s">
        <v>428</v>
      </c>
      <c r="E168" s="5" t="s">
        <v>80</v>
      </c>
      <c r="F168" s="5" t="s">
        <v>429</v>
      </c>
      <c r="G168" s="3" t="s">
        <v>42</v>
      </c>
      <c r="H168" s="3" t="s">
        <v>31</v>
      </c>
      <c r="I168" s="3" t="s">
        <v>42</v>
      </c>
      <c r="J168" s="5">
        <v>1</v>
      </c>
      <c r="K168" s="5">
        <v>2</v>
      </c>
      <c r="L168" s="5">
        <v>3</v>
      </c>
      <c r="M168" s="5">
        <v>3</v>
      </c>
      <c r="N168" s="5">
        <v>3</v>
      </c>
      <c r="O168" s="5">
        <f t="shared" si="2"/>
        <v>12</v>
      </c>
      <c r="P168" s="6">
        <v>1</v>
      </c>
      <c r="R168" s="3" t="s">
        <v>32</v>
      </c>
    </row>
    <row r="169" spans="1:18" ht="30" customHeight="1" x14ac:dyDescent="0.35">
      <c r="A169" s="2" t="s">
        <v>430</v>
      </c>
      <c r="B169" s="3">
        <v>613733</v>
      </c>
      <c r="C169" s="4" t="s">
        <v>431</v>
      </c>
      <c r="D169" s="5">
        <v>131100</v>
      </c>
      <c r="E169" s="5" t="s">
        <v>20</v>
      </c>
      <c r="F169" s="3" t="s">
        <v>70</v>
      </c>
      <c r="G169" s="3" t="s">
        <v>22</v>
      </c>
      <c r="H169" s="3" t="s">
        <v>23</v>
      </c>
      <c r="I169" s="3" t="s">
        <v>42</v>
      </c>
      <c r="J169" s="3">
        <v>1</v>
      </c>
      <c r="K169" s="3">
        <v>3</v>
      </c>
      <c r="L169" s="3">
        <v>3</v>
      </c>
      <c r="M169" s="3">
        <v>3</v>
      </c>
      <c r="N169" s="3">
        <v>3</v>
      </c>
      <c r="O169" s="3">
        <f t="shared" si="2"/>
        <v>13</v>
      </c>
      <c r="P169" s="6">
        <v>1</v>
      </c>
      <c r="R169" s="3" t="s">
        <v>32</v>
      </c>
    </row>
    <row r="170" spans="1:18" ht="30" customHeight="1" x14ac:dyDescent="0.35">
      <c r="A170" s="2" t="s">
        <v>432</v>
      </c>
      <c r="B170" s="3">
        <v>156845</v>
      </c>
      <c r="C170" s="4" t="s">
        <v>433</v>
      </c>
      <c r="D170" s="5">
        <v>193510</v>
      </c>
      <c r="E170" s="5" t="s">
        <v>20</v>
      </c>
      <c r="F170" s="3" t="s">
        <v>212</v>
      </c>
      <c r="G170" s="3" t="s">
        <v>81</v>
      </c>
      <c r="H170" s="3" t="s">
        <v>31</v>
      </c>
      <c r="I170" s="3" t="s">
        <v>30</v>
      </c>
      <c r="J170" s="3">
        <v>1</v>
      </c>
      <c r="K170" s="3">
        <v>3</v>
      </c>
      <c r="L170" s="3">
        <v>3</v>
      </c>
      <c r="M170" s="3">
        <v>3</v>
      </c>
      <c r="N170" s="3">
        <v>3</v>
      </c>
      <c r="O170" s="3">
        <f t="shared" si="2"/>
        <v>13</v>
      </c>
      <c r="P170" s="6">
        <v>1</v>
      </c>
      <c r="R170" s="3" t="s">
        <v>32</v>
      </c>
    </row>
    <row r="171" spans="1:18" ht="30" customHeight="1" x14ac:dyDescent="0.35">
      <c r="A171" s="2" t="s">
        <v>434</v>
      </c>
      <c r="B171" s="3">
        <v>607481</v>
      </c>
      <c r="C171" s="4" t="s">
        <v>435</v>
      </c>
      <c r="D171" s="5">
        <v>251100</v>
      </c>
      <c r="E171" s="5" t="s">
        <v>28</v>
      </c>
      <c r="F171" s="3" t="s">
        <v>112</v>
      </c>
      <c r="G171" s="3" t="s">
        <v>36</v>
      </c>
      <c r="H171" s="3" t="s">
        <v>52</v>
      </c>
      <c r="I171" s="3" t="s">
        <v>30</v>
      </c>
      <c r="J171" s="3">
        <v>2</v>
      </c>
      <c r="K171" s="3">
        <v>2</v>
      </c>
      <c r="L171" s="3">
        <v>3</v>
      </c>
      <c r="M171" s="3">
        <v>3</v>
      </c>
      <c r="N171" s="3">
        <v>3</v>
      </c>
      <c r="O171" s="3">
        <f t="shared" si="2"/>
        <v>13</v>
      </c>
      <c r="P171" s="6">
        <v>1</v>
      </c>
      <c r="Q171" s="3" t="s">
        <v>53</v>
      </c>
      <c r="R171" s="3" t="s">
        <v>32</v>
      </c>
    </row>
    <row r="172" spans="1:18" ht="30" customHeight="1" x14ac:dyDescent="0.35">
      <c r="A172" s="2" t="s">
        <v>436</v>
      </c>
      <c r="B172" s="3">
        <v>154550</v>
      </c>
      <c r="C172" s="4" t="s">
        <v>437</v>
      </c>
      <c r="D172" s="5">
        <v>602579</v>
      </c>
      <c r="E172" s="5" t="s">
        <v>28</v>
      </c>
      <c r="F172" s="5" t="s">
        <v>70</v>
      </c>
      <c r="G172" s="3" t="s">
        <v>36</v>
      </c>
      <c r="H172" s="3" t="s">
        <v>71</v>
      </c>
      <c r="I172" s="3" t="s">
        <v>30</v>
      </c>
      <c r="J172" s="3">
        <v>1</v>
      </c>
      <c r="K172" s="3">
        <v>3</v>
      </c>
      <c r="L172" s="3">
        <v>3</v>
      </c>
      <c r="M172" s="3">
        <v>3</v>
      </c>
      <c r="N172" s="3">
        <v>3</v>
      </c>
      <c r="O172" s="3">
        <f t="shared" si="2"/>
        <v>13</v>
      </c>
      <c r="P172" s="6">
        <v>1</v>
      </c>
      <c r="R172" s="3" t="s">
        <v>32</v>
      </c>
    </row>
    <row r="173" spans="1:18" ht="30" customHeight="1" x14ac:dyDescent="0.35">
      <c r="A173" s="2" t="s">
        <v>438</v>
      </c>
      <c r="B173" s="3">
        <v>613719</v>
      </c>
      <c r="C173" s="4" t="s">
        <v>439</v>
      </c>
      <c r="D173" s="5">
        <v>613718</v>
      </c>
      <c r="E173" s="5" t="s">
        <v>28</v>
      </c>
      <c r="F173" s="3" t="s">
        <v>212</v>
      </c>
      <c r="G173" s="3" t="s">
        <v>81</v>
      </c>
      <c r="H173" s="3" t="s">
        <v>31</v>
      </c>
      <c r="I173" s="3" t="s">
        <v>30</v>
      </c>
      <c r="J173" s="3">
        <v>1</v>
      </c>
      <c r="K173" s="3">
        <v>3</v>
      </c>
      <c r="L173" s="3">
        <v>3</v>
      </c>
      <c r="M173" s="3">
        <v>3</v>
      </c>
      <c r="N173" s="3">
        <v>1</v>
      </c>
      <c r="O173" s="3">
        <f t="shared" si="2"/>
        <v>11</v>
      </c>
      <c r="P173" s="6">
        <v>1</v>
      </c>
      <c r="R173" s="3" t="s">
        <v>61</v>
      </c>
    </row>
    <row r="174" spans="1:18" ht="30" customHeight="1" x14ac:dyDescent="0.35">
      <c r="A174" s="2" t="s">
        <v>440</v>
      </c>
      <c r="B174" s="3">
        <v>607093</v>
      </c>
      <c r="C174" s="4" t="s">
        <v>441</v>
      </c>
      <c r="D174" s="5">
        <v>236250</v>
      </c>
      <c r="E174" s="5" t="s">
        <v>28</v>
      </c>
      <c r="F174" s="3" t="s">
        <v>51</v>
      </c>
      <c r="G174" s="3" t="s">
        <v>24</v>
      </c>
      <c r="H174" s="3" t="s">
        <v>37</v>
      </c>
      <c r="I174" s="3" t="s">
        <v>24</v>
      </c>
      <c r="J174" s="3">
        <v>2</v>
      </c>
      <c r="K174" s="3">
        <v>3</v>
      </c>
      <c r="L174" s="3">
        <v>3</v>
      </c>
      <c r="M174" s="3">
        <v>3</v>
      </c>
      <c r="N174" s="3">
        <v>2</v>
      </c>
      <c r="O174" s="3">
        <f t="shared" si="2"/>
        <v>13</v>
      </c>
      <c r="P174" s="6">
        <v>1</v>
      </c>
      <c r="Q174" s="3" t="s">
        <v>53</v>
      </c>
      <c r="R174" s="3" t="s">
        <v>25</v>
      </c>
    </row>
    <row r="175" spans="1:18" ht="30" customHeight="1" x14ac:dyDescent="0.35">
      <c r="A175" s="2" t="s">
        <v>442</v>
      </c>
      <c r="B175" s="3">
        <v>160775</v>
      </c>
      <c r="C175" s="4" t="s">
        <v>443</v>
      </c>
      <c r="D175" s="5">
        <v>153650</v>
      </c>
      <c r="E175" s="5" t="s">
        <v>20</v>
      </c>
      <c r="F175" s="3" t="s">
        <v>444</v>
      </c>
      <c r="G175" s="3" t="s">
        <v>42</v>
      </c>
      <c r="H175" s="3" t="s">
        <v>71</v>
      </c>
      <c r="I175" s="3" t="s">
        <v>42</v>
      </c>
      <c r="J175" s="3">
        <v>0</v>
      </c>
      <c r="K175" s="3">
        <v>3</v>
      </c>
      <c r="L175" s="3">
        <v>3</v>
      </c>
      <c r="M175" s="3">
        <v>3</v>
      </c>
      <c r="N175" s="3">
        <v>3</v>
      </c>
      <c r="O175" s="3">
        <f t="shared" si="2"/>
        <v>12</v>
      </c>
      <c r="P175" s="6">
        <v>1</v>
      </c>
      <c r="R175" s="3" t="s">
        <v>32</v>
      </c>
    </row>
    <row r="176" spans="1:18" ht="30" customHeight="1" x14ac:dyDescent="0.35">
      <c r="A176" s="2" t="s">
        <v>445</v>
      </c>
      <c r="B176" s="3">
        <v>602666</v>
      </c>
      <c r="C176" s="4" t="s">
        <v>446</v>
      </c>
      <c r="D176" s="5">
        <v>600316</v>
      </c>
      <c r="E176" s="5" t="s">
        <v>28</v>
      </c>
      <c r="F176" s="3" t="s">
        <v>212</v>
      </c>
      <c r="G176" s="3" t="s">
        <v>81</v>
      </c>
      <c r="H176" s="3" t="s">
        <v>31</v>
      </c>
      <c r="I176" s="3" t="s">
        <v>30</v>
      </c>
      <c r="J176" s="3">
        <v>1</v>
      </c>
      <c r="K176" s="3">
        <v>3</v>
      </c>
      <c r="L176" s="3">
        <v>3</v>
      </c>
      <c r="M176" s="3">
        <v>3</v>
      </c>
      <c r="N176" s="3">
        <v>2</v>
      </c>
      <c r="O176" s="3">
        <f t="shared" si="2"/>
        <v>12</v>
      </c>
      <c r="P176" s="6">
        <v>1</v>
      </c>
      <c r="R176" s="3" t="s">
        <v>32</v>
      </c>
    </row>
    <row r="177" spans="1:18" ht="30" customHeight="1" x14ac:dyDescent="0.35">
      <c r="A177" s="2" t="s">
        <v>447</v>
      </c>
      <c r="B177" s="3">
        <v>600970</v>
      </c>
      <c r="C177" s="4" t="s">
        <v>448</v>
      </c>
      <c r="D177" s="5">
        <v>607821</v>
      </c>
      <c r="E177" s="5" t="s">
        <v>28</v>
      </c>
      <c r="F177" s="3" t="s">
        <v>212</v>
      </c>
      <c r="G177" s="3" t="s">
        <v>81</v>
      </c>
      <c r="H177" s="3" t="s">
        <v>31</v>
      </c>
      <c r="I177" s="3" t="s">
        <v>30</v>
      </c>
      <c r="J177" s="3">
        <v>1</v>
      </c>
      <c r="K177" s="3">
        <v>3</v>
      </c>
      <c r="L177" s="3">
        <v>3</v>
      </c>
      <c r="M177" s="3">
        <v>3</v>
      </c>
      <c r="N177" s="3">
        <v>1</v>
      </c>
      <c r="O177" s="3">
        <f t="shared" si="2"/>
        <v>11</v>
      </c>
      <c r="P177" s="6">
        <v>1</v>
      </c>
      <c r="R177" s="3" t="s">
        <v>32</v>
      </c>
    </row>
    <row r="178" spans="1:18" ht="30" customHeight="1" x14ac:dyDescent="0.35">
      <c r="A178" s="2" t="s">
        <v>447</v>
      </c>
      <c r="B178" s="3">
        <v>600970</v>
      </c>
      <c r="C178" s="4" t="s">
        <v>449</v>
      </c>
      <c r="D178" s="5">
        <v>606346</v>
      </c>
      <c r="E178" s="5" t="s">
        <v>20</v>
      </c>
      <c r="F178" s="3" t="s">
        <v>212</v>
      </c>
      <c r="G178" s="3" t="s">
        <v>42</v>
      </c>
      <c r="H178" s="3" t="s">
        <v>31</v>
      </c>
      <c r="I178" s="3" t="s">
        <v>42</v>
      </c>
      <c r="J178" s="3">
        <v>1</v>
      </c>
      <c r="K178" s="3">
        <v>3</v>
      </c>
      <c r="L178" s="3">
        <v>3</v>
      </c>
      <c r="M178" s="3">
        <v>3</v>
      </c>
      <c r="N178" s="3">
        <v>2</v>
      </c>
      <c r="O178" s="3">
        <f t="shared" si="2"/>
        <v>12</v>
      </c>
      <c r="P178" s="6">
        <v>1</v>
      </c>
      <c r="R178" s="7"/>
    </row>
    <row r="179" spans="1:18" ht="30" customHeight="1" x14ac:dyDescent="0.35">
      <c r="A179" s="2" t="s">
        <v>450</v>
      </c>
      <c r="B179" s="3">
        <v>276903</v>
      </c>
      <c r="C179" s="4" t="s">
        <v>451</v>
      </c>
      <c r="D179" s="5">
        <v>600060</v>
      </c>
      <c r="E179" s="5" t="s">
        <v>28</v>
      </c>
      <c r="F179" s="3" t="s">
        <v>212</v>
      </c>
      <c r="G179" s="3" t="s">
        <v>81</v>
      </c>
      <c r="H179" s="3" t="s">
        <v>31</v>
      </c>
      <c r="I179" s="3" t="s">
        <v>30</v>
      </c>
      <c r="J179" s="3">
        <v>1</v>
      </c>
      <c r="K179" s="3">
        <v>3</v>
      </c>
      <c r="L179" s="3">
        <v>3</v>
      </c>
      <c r="M179" s="3">
        <v>3</v>
      </c>
      <c r="N179" s="3">
        <v>3</v>
      </c>
      <c r="O179" s="3">
        <f t="shared" si="2"/>
        <v>13</v>
      </c>
      <c r="P179" s="6">
        <v>1</v>
      </c>
      <c r="R179" s="7"/>
    </row>
    <row r="180" spans="1:18" ht="30" customHeight="1" x14ac:dyDescent="0.35">
      <c r="A180" s="2" t="s">
        <v>452</v>
      </c>
      <c r="B180" s="3">
        <v>614169</v>
      </c>
      <c r="C180" s="4" t="s">
        <v>453</v>
      </c>
      <c r="D180" s="5">
        <v>139090</v>
      </c>
      <c r="E180" s="5" t="s">
        <v>28</v>
      </c>
      <c r="F180" s="3" t="s">
        <v>177</v>
      </c>
      <c r="G180" s="3" t="s">
        <v>36</v>
      </c>
      <c r="H180" s="3" t="s">
        <v>31</v>
      </c>
      <c r="I180" s="3" t="s">
        <v>24</v>
      </c>
      <c r="J180" s="3">
        <v>1</v>
      </c>
      <c r="K180" s="3">
        <v>3</v>
      </c>
      <c r="L180" s="3">
        <v>3</v>
      </c>
      <c r="M180" s="3">
        <v>3</v>
      </c>
      <c r="N180" s="3">
        <v>2</v>
      </c>
      <c r="O180" s="3">
        <f t="shared" si="2"/>
        <v>12</v>
      </c>
      <c r="P180" s="6">
        <v>1</v>
      </c>
    </row>
    <row r="181" spans="1:18" ht="30" customHeight="1" x14ac:dyDescent="0.35">
      <c r="A181" s="2" t="s">
        <v>454</v>
      </c>
      <c r="B181" s="3">
        <v>600635</v>
      </c>
      <c r="C181" s="4" t="s">
        <v>455</v>
      </c>
      <c r="D181" s="5">
        <v>610978</v>
      </c>
      <c r="E181" s="5" t="s">
        <v>20</v>
      </c>
      <c r="F181" s="3" t="s">
        <v>279</v>
      </c>
      <c r="G181" s="3" t="s">
        <v>81</v>
      </c>
      <c r="H181" s="3" t="s">
        <v>37</v>
      </c>
      <c r="I181" s="3" t="s">
        <v>30</v>
      </c>
      <c r="J181" s="3">
        <v>1</v>
      </c>
      <c r="K181" s="3">
        <v>3</v>
      </c>
      <c r="L181" s="3">
        <v>3</v>
      </c>
      <c r="M181" s="3">
        <v>3</v>
      </c>
      <c r="N181" s="3">
        <v>2</v>
      </c>
      <c r="O181" s="3">
        <f t="shared" si="2"/>
        <v>12</v>
      </c>
      <c r="P181" s="6">
        <v>1</v>
      </c>
      <c r="R181" s="3" t="s">
        <v>32</v>
      </c>
    </row>
    <row r="182" spans="1:18" ht="30" customHeight="1" x14ac:dyDescent="0.35">
      <c r="A182" s="2" t="s">
        <v>456</v>
      </c>
      <c r="B182" s="3">
        <v>606416</v>
      </c>
      <c r="C182" s="4" t="s">
        <v>457</v>
      </c>
      <c r="D182" s="5">
        <v>191900</v>
      </c>
      <c r="E182" s="5" t="s">
        <v>20</v>
      </c>
      <c r="F182" s="3" t="s">
        <v>70</v>
      </c>
      <c r="G182" s="3" t="s">
        <v>36</v>
      </c>
      <c r="H182" s="3" t="s">
        <v>37</v>
      </c>
      <c r="I182" s="3" t="s">
        <v>30</v>
      </c>
      <c r="J182" s="3">
        <v>2</v>
      </c>
      <c r="K182" s="3">
        <v>0</v>
      </c>
      <c r="L182" s="3">
        <v>3</v>
      </c>
      <c r="M182" s="3">
        <v>3</v>
      </c>
      <c r="N182" s="3">
        <v>2</v>
      </c>
      <c r="O182" s="3">
        <f t="shared" si="2"/>
        <v>10</v>
      </c>
      <c r="P182" s="6">
        <v>1</v>
      </c>
    </row>
    <row r="183" spans="1:18" ht="30" customHeight="1" x14ac:dyDescent="0.35">
      <c r="A183" s="2" t="s">
        <v>128</v>
      </c>
      <c r="B183" s="3">
        <v>300461</v>
      </c>
      <c r="C183" s="4" t="s">
        <v>458</v>
      </c>
      <c r="D183" s="5">
        <v>311250</v>
      </c>
      <c r="E183" s="5" t="s">
        <v>130</v>
      </c>
      <c r="F183" s="3" t="s">
        <v>67</v>
      </c>
      <c r="G183" s="3" t="s">
        <v>36</v>
      </c>
      <c r="H183" s="3" t="s">
        <v>52</v>
      </c>
      <c r="I183" s="3" t="s">
        <v>30</v>
      </c>
      <c r="J183" s="3">
        <v>2</v>
      </c>
      <c r="K183" s="3">
        <v>2</v>
      </c>
      <c r="L183" s="3">
        <v>3</v>
      </c>
      <c r="M183" s="3">
        <v>3</v>
      </c>
      <c r="N183" s="3">
        <v>3</v>
      </c>
      <c r="O183" s="3">
        <f t="shared" si="2"/>
        <v>13</v>
      </c>
      <c r="P183" s="6">
        <v>1</v>
      </c>
    </row>
    <row r="184" spans="1:18" ht="30" customHeight="1" x14ac:dyDescent="0.35">
      <c r="A184" s="2" t="s">
        <v>459</v>
      </c>
      <c r="B184" s="3">
        <v>607038</v>
      </c>
      <c r="C184" s="4" t="s">
        <v>460</v>
      </c>
      <c r="D184" s="5">
        <v>607039</v>
      </c>
      <c r="E184" s="5" t="s">
        <v>28</v>
      </c>
      <c r="F184" s="3" t="s">
        <v>212</v>
      </c>
      <c r="G184" s="3" t="s">
        <v>81</v>
      </c>
      <c r="H184" s="3" t="s">
        <v>31</v>
      </c>
      <c r="I184" s="3" t="s">
        <v>30</v>
      </c>
      <c r="J184" s="3">
        <v>1</v>
      </c>
      <c r="K184" s="3">
        <v>3</v>
      </c>
      <c r="L184" s="3">
        <v>3</v>
      </c>
      <c r="M184" s="3">
        <v>3</v>
      </c>
      <c r="N184" s="3">
        <v>1</v>
      </c>
      <c r="O184" s="3">
        <f t="shared" si="2"/>
        <v>11</v>
      </c>
      <c r="P184" s="6">
        <v>1</v>
      </c>
      <c r="R184" s="3" t="s">
        <v>32</v>
      </c>
    </row>
    <row r="185" spans="1:18" ht="30" customHeight="1" x14ac:dyDescent="0.35">
      <c r="A185" s="2" t="s">
        <v>461</v>
      </c>
      <c r="B185" s="3">
        <v>603681</v>
      </c>
      <c r="C185" s="4" t="s">
        <v>462</v>
      </c>
      <c r="D185" s="5">
        <v>601071</v>
      </c>
      <c r="E185" s="5" t="s">
        <v>28</v>
      </c>
      <c r="F185" s="3" t="s">
        <v>463</v>
      </c>
      <c r="G185" s="3" t="s">
        <v>81</v>
      </c>
      <c r="H185" s="3" t="s">
        <v>31</v>
      </c>
      <c r="I185" s="3" t="s">
        <v>30</v>
      </c>
      <c r="J185" s="3">
        <v>1</v>
      </c>
      <c r="K185" s="3">
        <v>3</v>
      </c>
      <c r="L185" s="3">
        <v>3</v>
      </c>
      <c r="M185" s="3">
        <v>3</v>
      </c>
      <c r="N185" s="3">
        <v>3</v>
      </c>
      <c r="O185" s="3">
        <f t="shared" si="2"/>
        <v>13</v>
      </c>
      <c r="P185" s="6">
        <v>1</v>
      </c>
      <c r="R185" s="3" t="s">
        <v>32</v>
      </c>
    </row>
    <row r="186" spans="1:18" ht="30" customHeight="1" x14ac:dyDescent="0.35">
      <c r="A186" s="2" t="s">
        <v>464</v>
      </c>
      <c r="B186" s="3">
        <v>604487</v>
      </c>
      <c r="C186" s="4" t="s">
        <v>465</v>
      </c>
      <c r="D186" s="5">
        <v>614945</v>
      </c>
      <c r="E186" s="5" t="s">
        <v>28</v>
      </c>
      <c r="F186" s="3" t="s">
        <v>212</v>
      </c>
      <c r="G186" s="3" t="s">
        <v>36</v>
      </c>
      <c r="H186" s="3" t="s">
        <v>31</v>
      </c>
      <c r="I186" s="3" t="s">
        <v>30</v>
      </c>
      <c r="J186" s="3">
        <v>1</v>
      </c>
      <c r="K186" s="3">
        <v>3</v>
      </c>
      <c r="L186" s="3">
        <v>3</v>
      </c>
      <c r="M186" s="3">
        <v>3</v>
      </c>
      <c r="N186" s="3">
        <v>1</v>
      </c>
      <c r="O186" s="3">
        <f t="shared" si="2"/>
        <v>11</v>
      </c>
      <c r="P186" s="6">
        <v>1</v>
      </c>
      <c r="R186" s="3" t="s">
        <v>32</v>
      </c>
    </row>
    <row r="187" spans="1:18" ht="30" customHeight="1" x14ac:dyDescent="0.35">
      <c r="A187" s="2" t="s">
        <v>466</v>
      </c>
      <c r="B187" s="3">
        <v>614925</v>
      </c>
      <c r="C187" s="4" t="s">
        <v>467</v>
      </c>
      <c r="D187" s="5">
        <v>614944</v>
      </c>
      <c r="E187" s="5" t="s">
        <v>28</v>
      </c>
      <c r="F187" s="3" t="s">
        <v>212</v>
      </c>
      <c r="G187" s="3" t="s">
        <v>81</v>
      </c>
      <c r="H187" s="3" t="s">
        <v>31</v>
      </c>
      <c r="I187" s="3" t="s">
        <v>30</v>
      </c>
      <c r="J187" s="3">
        <v>1</v>
      </c>
      <c r="K187" s="3">
        <v>3</v>
      </c>
      <c r="L187" s="3">
        <v>3</v>
      </c>
      <c r="M187" s="3">
        <v>3</v>
      </c>
      <c r="N187" s="3">
        <v>1</v>
      </c>
      <c r="O187" s="3">
        <f t="shared" si="2"/>
        <v>11</v>
      </c>
      <c r="P187" s="6">
        <v>1</v>
      </c>
      <c r="R187" s="3" t="s">
        <v>32</v>
      </c>
    </row>
    <row r="188" spans="1:18" ht="30" customHeight="1" x14ac:dyDescent="0.35">
      <c r="A188" s="2" t="s">
        <v>468</v>
      </c>
      <c r="B188" s="3">
        <v>600515</v>
      </c>
      <c r="C188" s="4" t="s">
        <v>469</v>
      </c>
      <c r="D188" s="5">
        <v>609821</v>
      </c>
      <c r="E188" s="5" t="s">
        <v>28</v>
      </c>
      <c r="F188" s="3" t="s">
        <v>177</v>
      </c>
      <c r="G188" s="3" t="s">
        <v>42</v>
      </c>
      <c r="H188" s="3" t="s">
        <v>31</v>
      </c>
      <c r="I188" s="3" t="s">
        <v>30</v>
      </c>
      <c r="J188" s="3">
        <v>1</v>
      </c>
      <c r="K188" s="3">
        <v>3</v>
      </c>
      <c r="L188" s="3">
        <v>3</v>
      </c>
      <c r="M188" s="3">
        <v>3</v>
      </c>
      <c r="N188" s="3">
        <v>2</v>
      </c>
      <c r="O188" s="3">
        <f t="shared" si="2"/>
        <v>12</v>
      </c>
      <c r="P188" s="6">
        <v>1</v>
      </c>
    </row>
    <row r="189" spans="1:18" ht="30" customHeight="1" x14ac:dyDescent="0.35">
      <c r="A189" s="2" t="s">
        <v>470</v>
      </c>
      <c r="B189" s="3">
        <v>606597</v>
      </c>
      <c r="C189" s="4" t="s">
        <v>471</v>
      </c>
      <c r="D189" s="5">
        <v>148820</v>
      </c>
      <c r="E189" s="5" t="s">
        <v>80</v>
      </c>
      <c r="F189" s="3" t="s">
        <v>212</v>
      </c>
      <c r="G189" s="3" t="s">
        <v>81</v>
      </c>
      <c r="H189" s="3" t="s">
        <v>31</v>
      </c>
      <c r="I189" s="3" t="s">
        <v>36</v>
      </c>
      <c r="J189" s="3">
        <v>1</v>
      </c>
      <c r="K189" s="3">
        <v>2</v>
      </c>
      <c r="L189" s="3">
        <v>3</v>
      </c>
      <c r="M189" s="3">
        <v>3</v>
      </c>
      <c r="N189" s="3">
        <v>2</v>
      </c>
      <c r="O189" s="3">
        <f t="shared" si="2"/>
        <v>11</v>
      </c>
      <c r="P189" s="6">
        <v>1</v>
      </c>
    </row>
    <row r="190" spans="1:18" ht="30" customHeight="1" x14ac:dyDescent="0.35">
      <c r="A190" s="2" t="s">
        <v>470</v>
      </c>
      <c r="B190" s="3">
        <v>606597</v>
      </c>
      <c r="C190" s="4" t="s">
        <v>472</v>
      </c>
      <c r="D190" s="5">
        <v>193500</v>
      </c>
      <c r="E190" s="5" t="s">
        <v>20</v>
      </c>
      <c r="F190" s="3" t="s">
        <v>212</v>
      </c>
      <c r="G190" s="3" t="s">
        <v>81</v>
      </c>
      <c r="H190" s="3" t="s">
        <v>31</v>
      </c>
      <c r="I190" s="3" t="s">
        <v>30</v>
      </c>
      <c r="J190" s="3">
        <v>1</v>
      </c>
      <c r="K190" s="3">
        <v>3</v>
      </c>
      <c r="L190" s="3">
        <v>3</v>
      </c>
      <c r="M190" s="3">
        <v>3</v>
      </c>
      <c r="N190" s="3">
        <v>3</v>
      </c>
      <c r="O190" s="3">
        <f t="shared" si="2"/>
        <v>13</v>
      </c>
      <c r="P190" s="6">
        <v>1</v>
      </c>
      <c r="R190" s="3" t="s">
        <v>32</v>
      </c>
    </row>
    <row r="191" spans="1:18" ht="30" customHeight="1" x14ac:dyDescent="0.35">
      <c r="A191" s="2" t="s">
        <v>473</v>
      </c>
      <c r="B191" s="3">
        <v>167415</v>
      </c>
      <c r="C191" s="4" t="s">
        <v>474</v>
      </c>
      <c r="D191" s="5">
        <v>218700</v>
      </c>
      <c r="E191" s="5" t="s">
        <v>80</v>
      </c>
      <c r="F191" s="3" t="s">
        <v>475</v>
      </c>
      <c r="G191" s="3" t="s">
        <v>36</v>
      </c>
      <c r="H191" s="3" t="s">
        <v>37</v>
      </c>
      <c r="I191" s="3" t="s">
        <v>30</v>
      </c>
      <c r="J191" s="3">
        <v>2</v>
      </c>
      <c r="K191" s="3">
        <v>2</v>
      </c>
      <c r="L191" s="3">
        <v>3</v>
      </c>
      <c r="M191" s="3">
        <v>3</v>
      </c>
      <c r="N191" s="3">
        <v>2</v>
      </c>
      <c r="O191" s="3">
        <f t="shared" si="2"/>
        <v>12</v>
      </c>
      <c r="P191" s="6">
        <v>1</v>
      </c>
      <c r="R191" s="3" t="s">
        <v>32</v>
      </c>
    </row>
    <row r="192" spans="1:18" ht="30" customHeight="1" x14ac:dyDescent="0.35">
      <c r="A192" s="2" t="s">
        <v>476</v>
      </c>
      <c r="B192" s="3">
        <v>605514</v>
      </c>
      <c r="C192" s="4" t="s">
        <v>477</v>
      </c>
      <c r="D192" s="5">
        <v>609533</v>
      </c>
      <c r="E192" s="5" t="s">
        <v>28</v>
      </c>
      <c r="F192" s="3" t="s">
        <v>212</v>
      </c>
      <c r="G192" s="3" t="s">
        <v>81</v>
      </c>
      <c r="H192" s="3" t="s">
        <v>31</v>
      </c>
      <c r="I192" s="3" t="s">
        <v>30</v>
      </c>
      <c r="J192" s="3">
        <v>1</v>
      </c>
      <c r="K192" s="3">
        <v>3</v>
      </c>
      <c r="L192" s="3">
        <v>3</v>
      </c>
      <c r="M192" s="3">
        <v>3</v>
      </c>
      <c r="N192" s="3">
        <v>2</v>
      </c>
      <c r="O192" s="3">
        <f t="shared" si="2"/>
        <v>12</v>
      </c>
      <c r="P192" s="6">
        <v>1</v>
      </c>
    </row>
    <row r="193" spans="1:18" ht="30" customHeight="1" x14ac:dyDescent="0.35">
      <c r="A193" s="2" t="s">
        <v>478</v>
      </c>
      <c r="B193" s="3">
        <v>607786</v>
      </c>
      <c r="C193" s="4" t="s">
        <v>479</v>
      </c>
      <c r="D193" s="5">
        <v>603776</v>
      </c>
      <c r="E193" s="5" t="s">
        <v>20</v>
      </c>
      <c r="F193" s="3" t="s">
        <v>225</v>
      </c>
      <c r="G193" s="3" t="s">
        <v>24</v>
      </c>
      <c r="H193" s="3" t="s">
        <v>37</v>
      </c>
      <c r="I193" s="3" t="s">
        <v>41</v>
      </c>
      <c r="J193" s="3">
        <v>2</v>
      </c>
      <c r="K193" s="3">
        <v>3</v>
      </c>
      <c r="L193" s="3">
        <v>3</v>
      </c>
      <c r="M193" s="3">
        <v>3</v>
      </c>
      <c r="N193" s="3">
        <v>2</v>
      </c>
      <c r="O193" s="3">
        <f t="shared" si="2"/>
        <v>13</v>
      </c>
      <c r="P193" s="6">
        <v>1</v>
      </c>
      <c r="R193" s="3" t="s">
        <v>25</v>
      </c>
    </row>
    <row r="194" spans="1:18" ht="30" customHeight="1" x14ac:dyDescent="0.35">
      <c r="A194" s="11" t="s">
        <v>480</v>
      </c>
      <c r="B194" s="3">
        <v>600733</v>
      </c>
      <c r="C194" s="12" t="s">
        <v>481</v>
      </c>
      <c r="D194" s="5">
        <v>260370</v>
      </c>
      <c r="E194" s="5" t="s">
        <v>28</v>
      </c>
      <c r="F194" s="13" t="s">
        <v>482</v>
      </c>
      <c r="G194" s="3" t="s">
        <v>30</v>
      </c>
      <c r="H194" s="3" t="s">
        <v>37</v>
      </c>
      <c r="I194" s="3" t="s">
        <v>30</v>
      </c>
      <c r="J194" s="13">
        <v>2</v>
      </c>
      <c r="K194" s="13">
        <v>3</v>
      </c>
      <c r="L194" s="13">
        <v>3</v>
      </c>
      <c r="M194" s="13">
        <v>3</v>
      </c>
      <c r="N194" s="13">
        <v>2</v>
      </c>
      <c r="O194" s="5">
        <f t="shared" ref="O194:O257" si="3">SUM(J194:N194)</f>
        <v>13</v>
      </c>
      <c r="P194" s="6">
        <v>1</v>
      </c>
    </row>
    <row r="195" spans="1:18" ht="30" customHeight="1" x14ac:dyDescent="0.35">
      <c r="A195" s="2" t="s">
        <v>483</v>
      </c>
      <c r="B195" s="3">
        <v>300798</v>
      </c>
      <c r="C195" s="4" t="s">
        <v>484</v>
      </c>
      <c r="D195" s="5">
        <v>306000</v>
      </c>
      <c r="E195" s="5" t="s">
        <v>130</v>
      </c>
      <c r="F195" s="3" t="s">
        <v>485</v>
      </c>
      <c r="G195" s="3" t="s">
        <v>42</v>
      </c>
      <c r="H195" s="3" t="s">
        <v>52</v>
      </c>
      <c r="I195" s="3" t="s">
        <v>36</v>
      </c>
      <c r="J195" s="3">
        <v>2</v>
      </c>
      <c r="K195" s="3">
        <v>2</v>
      </c>
      <c r="L195" s="3">
        <v>3</v>
      </c>
      <c r="M195" s="3">
        <v>3</v>
      </c>
      <c r="N195" s="3">
        <v>2</v>
      </c>
      <c r="O195" s="3">
        <f t="shared" si="3"/>
        <v>12</v>
      </c>
      <c r="P195" s="6">
        <v>1</v>
      </c>
      <c r="R195" s="3" t="s">
        <v>32</v>
      </c>
    </row>
    <row r="196" spans="1:18" ht="30" customHeight="1" x14ac:dyDescent="0.35">
      <c r="A196" s="2" t="s">
        <v>486</v>
      </c>
      <c r="B196" s="3">
        <v>172471</v>
      </c>
      <c r="C196" s="4" t="s">
        <v>487</v>
      </c>
      <c r="D196" s="5">
        <v>613027</v>
      </c>
      <c r="E196" s="5" t="s">
        <v>28</v>
      </c>
      <c r="F196" s="3" t="s">
        <v>488</v>
      </c>
      <c r="G196" s="3" t="s">
        <v>36</v>
      </c>
      <c r="H196" s="3" t="s">
        <v>52</v>
      </c>
      <c r="I196" s="3" t="s">
        <v>36</v>
      </c>
      <c r="J196" s="3">
        <v>1</v>
      </c>
      <c r="K196" s="3">
        <v>3</v>
      </c>
      <c r="L196" s="3">
        <v>3</v>
      </c>
      <c r="M196" s="3">
        <v>3</v>
      </c>
      <c r="N196" s="3">
        <v>1</v>
      </c>
      <c r="O196" s="3">
        <f t="shared" si="3"/>
        <v>11</v>
      </c>
      <c r="P196" s="6">
        <v>1</v>
      </c>
      <c r="R196" s="3" t="s">
        <v>32</v>
      </c>
    </row>
    <row r="197" spans="1:18" ht="30" customHeight="1" x14ac:dyDescent="0.35">
      <c r="A197" s="2" t="s">
        <v>489</v>
      </c>
      <c r="B197" s="3">
        <v>191840</v>
      </c>
      <c r="C197" s="4" t="s">
        <v>490</v>
      </c>
      <c r="D197" s="5">
        <v>601709</v>
      </c>
      <c r="E197" s="5" t="s">
        <v>20</v>
      </c>
      <c r="F197" s="3" t="s">
        <v>177</v>
      </c>
      <c r="G197" s="3" t="s">
        <v>24</v>
      </c>
      <c r="H197" s="3" t="s">
        <v>31</v>
      </c>
      <c r="I197" s="3" t="s">
        <v>30</v>
      </c>
      <c r="J197" s="3">
        <v>1</v>
      </c>
      <c r="K197" s="3">
        <v>3</v>
      </c>
      <c r="L197" s="3">
        <v>3</v>
      </c>
      <c r="M197" s="3">
        <v>3</v>
      </c>
      <c r="N197" s="3">
        <v>3</v>
      </c>
      <c r="O197" s="3">
        <f t="shared" si="3"/>
        <v>13</v>
      </c>
      <c r="P197" s="6">
        <v>1</v>
      </c>
    </row>
    <row r="198" spans="1:18" ht="30" customHeight="1" x14ac:dyDescent="0.35">
      <c r="A198" s="2" t="s">
        <v>491</v>
      </c>
      <c r="B198" s="3">
        <v>603287</v>
      </c>
      <c r="C198" s="4" t="s">
        <v>492</v>
      </c>
      <c r="D198" s="5">
        <v>610090</v>
      </c>
      <c r="E198" s="5" t="s">
        <v>28</v>
      </c>
      <c r="F198" s="3" t="s">
        <v>493</v>
      </c>
      <c r="G198" s="3" t="s">
        <v>30</v>
      </c>
      <c r="H198" s="3" t="s">
        <v>37</v>
      </c>
      <c r="I198" s="3" t="s">
        <v>30</v>
      </c>
      <c r="J198" s="3">
        <v>2</v>
      </c>
      <c r="K198" s="3">
        <v>3</v>
      </c>
      <c r="L198" s="3">
        <v>3</v>
      </c>
      <c r="M198" s="3">
        <v>3</v>
      </c>
      <c r="N198" s="3">
        <v>3</v>
      </c>
      <c r="O198" s="3">
        <f t="shared" si="3"/>
        <v>14</v>
      </c>
      <c r="P198" s="6">
        <v>1</v>
      </c>
      <c r="R198" s="3" t="s">
        <v>32</v>
      </c>
    </row>
    <row r="199" spans="1:18" ht="30" customHeight="1" x14ac:dyDescent="0.35">
      <c r="A199" s="2" t="s">
        <v>494</v>
      </c>
      <c r="B199" s="3">
        <v>300039</v>
      </c>
      <c r="C199" s="4" t="s">
        <v>495</v>
      </c>
      <c r="D199" s="5">
        <v>304400</v>
      </c>
      <c r="E199" s="5" t="s">
        <v>130</v>
      </c>
      <c r="F199" s="3" t="s">
        <v>212</v>
      </c>
      <c r="G199" s="3" t="s">
        <v>81</v>
      </c>
      <c r="H199" s="3" t="s">
        <v>31</v>
      </c>
      <c r="I199" s="3" t="s">
        <v>81</v>
      </c>
      <c r="J199" s="3">
        <v>1</v>
      </c>
      <c r="K199" s="3">
        <v>3</v>
      </c>
      <c r="L199" s="3">
        <v>3</v>
      </c>
      <c r="M199" s="3">
        <v>3</v>
      </c>
      <c r="N199" s="3">
        <v>2</v>
      </c>
      <c r="O199" s="3">
        <f t="shared" si="3"/>
        <v>12</v>
      </c>
      <c r="P199" s="6">
        <v>1</v>
      </c>
      <c r="R199" s="3" t="s">
        <v>32</v>
      </c>
    </row>
    <row r="200" spans="1:18" ht="30" customHeight="1" x14ac:dyDescent="0.35">
      <c r="A200" s="2" t="s">
        <v>496</v>
      </c>
      <c r="B200" s="3">
        <v>602460</v>
      </c>
      <c r="C200" s="4" t="s">
        <v>497</v>
      </c>
      <c r="D200" s="5">
        <v>602459</v>
      </c>
      <c r="E200" s="5" t="s">
        <v>20</v>
      </c>
      <c r="F200" s="3" t="s">
        <v>212</v>
      </c>
      <c r="G200" s="3" t="s">
        <v>22</v>
      </c>
      <c r="H200" s="3" t="s">
        <v>31</v>
      </c>
      <c r="I200" s="3" t="s">
        <v>41</v>
      </c>
      <c r="J200" s="3">
        <v>1</v>
      </c>
      <c r="K200" s="3">
        <v>3</v>
      </c>
      <c r="L200" s="3">
        <v>3</v>
      </c>
      <c r="M200" s="3">
        <v>3</v>
      </c>
      <c r="N200" s="3">
        <v>2</v>
      </c>
      <c r="O200" s="3">
        <f t="shared" si="3"/>
        <v>12</v>
      </c>
      <c r="P200" s="6">
        <v>1</v>
      </c>
      <c r="R200" s="3" t="s">
        <v>32</v>
      </c>
    </row>
    <row r="201" spans="1:18" ht="30" customHeight="1" x14ac:dyDescent="0.35">
      <c r="A201" s="2" t="s">
        <v>498</v>
      </c>
      <c r="B201" s="3">
        <v>601538</v>
      </c>
      <c r="C201" s="4" t="s">
        <v>499</v>
      </c>
      <c r="D201" s="5">
        <v>262600</v>
      </c>
      <c r="E201" s="5" t="s">
        <v>28</v>
      </c>
      <c r="F201" s="3" t="s">
        <v>500</v>
      </c>
      <c r="G201" s="3" t="s">
        <v>36</v>
      </c>
      <c r="H201" s="3" t="s">
        <v>37</v>
      </c>
      <c r="I201" s="3" t="s">
        <v>42</v>
      </c>
      <c r="J201" s="3">
        <v>1</v>
      </c>
      <c r="K201" s="3">
        <v>3</v>
      </c>
      <c r="L201" s="3">
        <v>3</v>
      </c>
      <c r="M201" s="3">
        <v>3</v>
      </c>
      <c r="N201" s="3">
        <v>3</v>
      </c>
      <c r="O201" s="3">
        <f t="shared" si="3"/>
        <v>13</v>
      </c>
      <c r="P201" s="6">
        <v>1</v>
      </c>
      <c r="R201" s="3" t="s">
        <v>32</v>
      </c>
    </row>
    <row r="202" spans="1:18" ht="30" customHeight="1" x14ac:dyDescent="0.35">
      <c r="A202" s="2" t="s">
        <v>501</v>
      </c>
      <c r="B202" s="3">
        <v>311850</v>
      </c>
      <c r="C202" s="4" t="s">
        <v>502</v>
      </c>
      <c r="D202" s="5">
        <v>304500</v>
      </c>
      <c r="E202" s="5" t="s">
        <v>130</v>
      </c>
      <c r="F202" s="3" t="s">
        <v>212</v>
      </c>
      <c r="G202" s="3" t="s">
        <v>24</v>
      </c>
      <c r="H202" s="3" t="s">
        <v>31</v>
      </c>
      <c r="I202" s="3" t="s">
        <v>24</v>
      </c>
      <c r="J202" s="3">
        <v>1</v>
      </c>
      <c r="K202" s="3">
        <v>3</v>
      </c>
      <c r="L202" s="3">
        <v>3</v>
      </c>
      <c r="M202" s="3">
        <v>3</v>
      </c>
      <c r="N202" s="3">
        <v>1</v>
      </c>
      <c r="O202" s="3">
        <f t="shared" si="3"/>
        <v>11</v>
      </c>
      <c r="P202" s="6">
        <v>1</v>
      </c>
    </row>
    <row r="203" spans="1:18" ht="30" customHeight="1" x14ac:dyDescent="0.35">
      <c r="A203" s="2" t="s">
        <v>503</v>
      </c>
      <c r="B203" s="3">
        <v>603317</v>
      </c>
      <c r="C203" s="4" t="s">
        <v>504</v>
      </c>
      <c r="D203" s="5">
        <v>613391</v>
      </c>
      <c r="E203" s="5" t="s">
        <v>28</v>
      </c>
      <c r="F203" s="3" t="s">
        <v>212</v>
      </c>
      <c r="G203" s="3" t="s">
        <v>81</v>
      </c>
      <c r="H203" s="3" t="s">
        <v>31</v>
      </c>
      <c r="I203" s="3" t="s">
        <v>30</v>
      </c>
      <c r="J203" s="3">
        <v>1</v>
      </c>
      <c r="K203" s="3">
        <v>3</v>
      </c>
      <c r="L203" s="3">
        <v>3</v>
      </c>
      <c r="M203" s="3">
        <v>3</v>
      </c>
      <c r="N203" s="3">
        <v>1</v>
      </c>
      <c r="O203" s="3">
        <f t="shared" si="3"/>
        <v>11</v>
      </c>
      <c r="P203" s="6">
        <v>1</v>
      </c>
    </row>
    <row r="204" spans="1:18" ht="30" customHeight="1" x14ac:dyDescent="0.35">
      <c r="A204" s="2" t="s">
        <v>505</v>
      </c>
      <c r="B204" s="3">
        <v>612719</v>
      </c>
      <c r="C204" s="4" t="s">
        <v>506</v>
      </c>
      <c r="D204" s="5">
        <v>261640</v>
      </c>
      <c r="E204" s="5" t="s">
        <v>28</v>
      </c>
      <c r="F204" s="3" t="s">
        <v>507</v>
      </c>
      <c r="G204" s="3" t="s">
        <v>36</v>
      </c>
      <c r="H204" s="3" t="s">
        <v>37</v>
      </c>
      <c r="I204" s="3" t="s">
        <v>30</v>
      </c>
      <c r="J204" s="3">
        <v>2</v>
      </c>
      <c r="K204" s="3">
        <v>3</v>
      </c>
      <c r="L204" s="3">
        <v>3</v>
      </c>
      <c r="M204" s="3">
        <v>3</v>
      </c>
      <c r="N204" s="3">
        <v>2</v>
      </c>
      <c r="O204" s="3">
        <f t="shared" si="3"/>
        <v>13</v>
      </c>
      <c r="P204" s="6">
        <v>1</v>
      </c>
      <c r="Q204" s="3" t="s">
        <v>163</v>
      </c>
      <c r="R204" s="3" t="s">
        <v>32</v>
      </c>
    </row>
    <row r="205" spans="1:18" ht="30" customHeight="1" x14ac:dyDescent="0.35">
      <c r="A205" s="2" t="s">
        <v>508</v>
      </c>
      <c r="B205" s="3">
        <v>613741</v>
      </c>
      <c r="C205" s="4" t="s">
        <v>509</v>
      </c>
      <c r="D205" s="5">
        <v>232700</v>
      </c>
      <c r="E205" s="5" t="s">
        <v>28</v>
      </c>
      <c r="F205" s="3" t="s">
        <v>70</v>
      </c>
      <c r="G205" s="3" t="s">
        <v>36</v>
      </c>
      <c r="H205" s="3" t="s">
        <v>52</v>
      </c>
      <c r="I205" s="3" t="s">
        <v>30</v>
      </c>
      <c r="J205" s="3">
        <v>0</v>
      </c>
      <c r="K205" s="3">
        <v>3</v>
      </c>
      <c r="L205" s="3">
        <v>3</v>
      </c>
      <c r="M205" s="3">
        <v>3</v>
      </c>
      <c r="N205" s="3">
        <v>1</v>
      </c>
      <c r="O205" s="3">
        <f t="shared" si="3"/>
        <v>10</v>
      </c>
      <c r="P205" s="6">
        <v>1</v>
      </c>
      <c r="R205" s="3" t="s">
        <v>32</v>
      </c>
    </row>
    <row r="206" spans="1:18" ht="30" customHeight="1" x14ac:dyDescent="0.35">
      <c r="A206" s="2" t="s">
        <v>510</v>
      </c>
      <c r="B206" s="3">
        <v>612676</v>
      </c>
      <c r="C206" s="4" t="s">
        <v>511</v>
      </c>
      <c r="D206" s="5">
        <v>261630</v>
      </c>
      <c r="E206" s="5" t="s">
        <v>28</v>
      </c>
      <c r="F206" s="3" t="s">
        <v>507</v>
      </c>
      <c r="G206" s="3" t="s">
        <v>36</v>
      </c>
      <c r="H206" s="3" t="s">
        <v>37</v>
      </c>
      <c r="I206" s="3" t="s">
        <v>30</v>
      </c>
      <c r="J206" s="3">
        <v>2</v>
      </c>
      <c r="K206" s="3">
        <v>3</v>
      </c>
      <c r="L206" s="3">
        <v>3</v>
      </c>
      <c r="M206" s="3">
        <v>3</v>
      </c>
      <c r="N206" s="3">
        <v>2</v>
      </c>
      <c r="O206" s="3">
        <f t="shared" si="3"/>
        <v>13</v>
      </c>
      <c r="P206" s="6">
        <v>1</v>
      </c>
      <c r="Q206" s="3" t="s">
        <v>163</v>
      </c>
      <c r="R206" s="3" t="s">
        <v>32</v>
      </c>
    </row>
    <row r="207" spans="1:18" ht="30" customHeight="1" x14ac:dyDescent="0.35">
      <c r="A207" s="2" t="s">
        <v>512</v>
      </c>
      <c r="B207" s="3">
        <v>179410</v>
      </c>
      <c r="C207" s="4" t="s">
        <v>513</v>
      </c>
      <c r="D207" s="5">
        <v>611022</v>
      </c>
      <c r="E207" s="5" t="s">
        <v>28</v>
      </c>
      <c r="F207" s="3" t="s">
        <v>212</v>
      </c>
      <c r="G207" s="3" t="s">
        <v>81</v>
      </c>
      <c r="H207" s="3" t="s">
        <v>31</v>
      </c>
      <c r="I207" s="3" t="s">
        <v>30</v>
      </c>
      <c r="J207" s="3">
        <v>1</v>
      </c>
      <c r="K207" s="3">
        <v>3</v>
      </c>
      <c r="L207" s="3">
        <v>3</v>
      </c>
      <c r="M207" s="3">
        <v>3</v>
      </c>
      <c r="N207" s="3">
        <v>1</v>
      </c>
      <c r="O207" s="3">
        <f t="shared" si="3"/>
        <v>11</v>
      </c>
      <c r="P207" s="6">
        <v>1</v>
      </c>
      <c r="R207" s="3" t="s">
        <v>61</v>
      </c>
    </row>
    <row r="208" spans="1:18" ht="30" customHeight="1" x14ac:dyDescent="0.35">
      <c r="A208" s="2" t="s">
        <v>514</v>
      </c>
      <c r="B208" s="3">
        <v>180901</v>
      </c>
      <c r="C208" s="4" t="s">
        <v>515</v>
      </c>
      <c r="D208" s="5">
        <v>145600</v>
      </c>
      <c r="E208" s="5" t="s">
        <v>20</v>
      </c>
      <c r="F208" s="3" t="s">
        <v>236</v>
      </c>
      <c r="G208" s="3" t="s">
        <v>24</v>
      </c>
      <c r="H208" s="3" t="s">
        <v>37</v>
      </c>
      <c r="I208" s="3" t="s">
        <v>30</v>
      </c>
      <c r="J208" s="3">
        <v>2</v>
      </c>
      <c r="K208" s="3">
        <v>1</v>
      </c>
      <c r="L208" s="3">
        <v>3</v>
      </c>
      <c r="M208" s="3">
        <v>3</v>
      </c>
      <c r="N208" s="3">
        <v>3</v>
      </c>
      <c r="O208" s="3">
        <f t="shared" si="3"/>
        <v>12</v>
      </c>
      <c r="P208" s="6">
        <v>1</v>
      </c>
      <c r="R208" s="3" t="s">
        <v>25</v>
      </c>
    </row>
    <row r="209" spans="1:18" s="15" customFormat="1" ht="30" customHeight="1" x14ac:dyDescent="0.35">
      <c r="A209" s="2" t="s">
        <v>516</v>
      </c>
      <c r="B209" s="3">
        <v>605111</v>
      </c>
      <c r="C209" s="4" t="s">
        <v>517</v>
      </c>
      <c r="D209" s="5">
        <v>610419</v>
      </c>
      <c r="E209" s="5" t="s">
        <v>28</v>
      </c>
      <c r="F209" s="3" t="s">
        <v>212</v>
      </c>
      <c r="G209" s="3" t="s">
        <v>36</v>
      </c>
      <c r="H209" s="3" t="s">
        <v>31</v>
      </c>
      <c r="I209" s="3" t="s">
        <v>30</v>
      </c>
      <c r="J209" s="3">
        <v>1</v>
      </c>
      <c r="K209" s="3">
        <v>3</v>
      </c>
      <c r="L209" s="3">
        <v>3</v>
      </c>
      <c r="M209" s="3">
        <v>3</v>
      </c>
      <c r="N209" s="3">
        <v>1</v>
      </c>
      <c r="O209" s="3">
        <f t="shared" si="3"/>
        <v>11</v>
      </c>
      <c r="P209" s="6">
        <v>1</v>
      </c>
      <c r="Q209" s="3"/>
      <c r="R209" s="3"/>
    </row>
    <row r="210" spans="1:18" s="15" customFormat="1" ht="30" customHeight="1" x14ac:dyDescent="0.35">
      <c r="A210" s="2" t="s">
        <v>518</v>
      </c>
      <c r="B210" s="3">
        <v>603967</v>
      </c>
      <c r="C210" s="4" t="s">
        <v>519</v>
      </c>
      <c r="D210" s="5">
        <v>170500</v>
      </c>
      <c r="E210" s="5" t="s">
        <v>20</v>
      </c>
      <c r="F210" s="3" t="s">
        <v>520</v>
      </c>
      <c r="G210" s="3" t="s">
        <v>36</v>
      </c>
      <c r="H210" s="3" t="s">
        <v>37</v>
      </c>
      <c r="I210" s="3" t="s">
        <v>30</v>
      </c>
      <c r="J210" s="5">
        <v>1</v>
      </c>
      <c r="K210" s="5">
        <v>3</v>
      </c>
      <c r="L210" s="5">
        <v>3</v>
      </c>
      <c r="M210" s="5">
        <v>3</v>
      </c>
      <c r="N210" s="5">
        <v>2</v>
      </c>
      <c r="O210" s="5">
        <f t="shared" si="3"/>
        <v>12</v>
      </c>
      <c r="P210" s="6">
        <v>1</v>
      </c>
      <c r="Q210" s="3"/>
      <c r="R210" s="3" t="s">
        <v>61</v>
      </c>
    </row>
    <row r="211" spans="1:18" ht="30" customHeight="1" x14ac:dyDescent="0.35">
      <c r="A211" s="2" t="s">
        <v>521</v>
      </c>
      <c r="B211" s="3">
        <v>600228</v>
      </c>
      <c r="C211" s="4" t="s">
        <v>522</v>
      </c>
      <c r="D211" s="5">
        <v>264350</v>
      </c>
      <c r="E211" s="5" t="s">
        <v>28</v>
      </c>
      <c r="F211" s="3" t="s">
        <v>523</v>
      </c>
      <c r="G211" s="3" t="s">
        <v>30</v>
      </c>
      <c r="H211" s="3" t="s">
        <v>37</v>
      </c>
      <c r="I211" s="3" t="s">
        <v>30</v>
      </c>
      <c r="J211" s="3">
        <v>3</v>
      </c>
      <c r="K211" s="3">
        <v>3</v>
      </c>
      <c r="L211" s="3">
        <v>3</v>
      </c>
      <c r="M211" s="3">
        <v>3</v>
      </c>
      <c r="N211" s="3">
        <v>3</v>
      </c>
      <c r="O211" s="3">
        <f t="shared" si="3"/>
        <v>15</v>
      </c>
      <c r="P211" s="6">
        <v>1</v>
      </c>
      <c r="R211" s="3" t="s">
        <v>32</v>
      </c>
    </row>
    <row r="212" spans="1:18" ht="30" customHeight="1" x14ac:dyDescent="0.35">
      <c r="A212" s="2" t="s">
        <v>524</v>
      </c>
      <c r="B212" s="3">
        <v>600760</v>
      </c>
      <c r="C212" s="4" t="s">
        <v>522</v>
      </c>
      <c r="D212" s="5">
        <v>264350</v>
      </c>
      <c r="E212" s="5" t="s">
        <v>28</v>
      </c>
      <c r="F212" s="3" t="s">
        <v>523</v>
      </c>
      <c r="G212" s="3" t="s">
        <v>30</v>
      </c>
      <c r="H212" s="3" t="s">
        <v>37</v>
      </c>
      <c r="I212" s="3" t="s">
        <v>30</v>
      </c>
      <c r="J212" s="3">
        <v>3</v>
      </c>
      <c r="K212" s="3">
        <v>3</v>
      </c>
      <c r="L212" s="3">
        <v>3</v>
      </c>
      <c r="M212" s="3">
        <v>3</v>
      </c>
      <c r="N212" s="3">
        <v>2</v>
      </c>
      <c r="O212" s="3">
        <f t="shared" si="3"/>
        <v>14</v>
      </c>
      <c r="P212" s="6">
        <v>1</v>
      </c>
      <c r="R212" s="3" t="s">
        <v>32</v>
      </c>
    </row>
    <row r="213" spans="1:18" ht="30" customHeight="1" x14ac:dyDescent="0.35">
      <c r="A213" s="2" t="s">
        <v>524</v>
      </c>
      <c r="B213" s="3">
        <v>600760</v>
      </c>
      <c r="C213" s="4" t="s">
        <v>525</v>
      </c>
      <c r="D213" s="5">
        <v>177200</v>
      </c>
      <c r="E213" s="5" t="s">
        <v>20</v>
      </c>
      <c r="F213" s="3" t="s">
        <v>70</v>
      </c>
      <c r="G213" s="3" t="s">
        <v>42</v>
      </c>
      <c r="H213" s="3" t="s">
        <v>37</v>
      </c>
      <c r="I213" s="3" t="s">
        <v>30</v>
      </c>
      <c r="J213" s="3">
        <v>2</v>
      </c>
      <c r="K213" s="3">
        <v>3</v>
      </c>
      <c r="L213" s="3">
        <v>3</v>
      </c>
      <c r="M213" s="3">
        <v>3</v>
      </c>
      <c r="N213" s="3">
        <v>2</v>
      </c>
      <c r="O213" s="3">
        <f t="shared" si="3"/>
        <v>13</v>
      </c>
      <c r="P213" s="6">
        <v>1</v>
      </c>
    </row>
    <row r="214" spans="1:18" ht="30" customHeight="1" x14ac:dyDescent="0.35">
      <c r="A214" s="2" t="s">
        <v>526</v>
      </c>
      <c r="B214" s="3">
        <v>600761</v>
      </c>
      <c r="C214" s="4" t="s">
        <v>522</v>
      </c>
      <c r="D214" s="5">
        <v>264350</v>
      </c>
      <c r="E214" s="5" t="s">
        <v>28</v>
      </c>
      <c r="F214" s="3" t="s">
        <v>523</v>
      </c>
      <c r="G214" s="3" t="s">
        <v>30</v>
      </c>
      <c r="H214" s="3" t="s">
        <v>37</v>
      </c>
      <c r="I214" s="3" t="s">
        <v>30</v>
      </c>
      <c r="J214" s="3">
        <v>3</v>
      </c>
      <c r="K214" s="3">
        <v>3</v>
      </c>
      <c r="L214" s="3">
        <v>3</v>
      </c>
      <c r="M214" s="3">
        <v>3</v>
      </c>
      <c r="N214" s="3">
        <v>2</v>
      </c>
      <c r="O214" s="3">
        <f t="shared" si="3"/>
        <v>14</v>
      </c>
      <c r="P214" s="6">
        <v>1</v>
      </c>
      <c r="R214" s="3" t="s">
        <v>61</v>
      </c>
    </row>
    <row r="215" spans="1:18" ht="30" customHeight="1" x14ac:dyDescent="0.35">
      <c r="A215" s="2" t="s">
        <v>526</v>
      </c>
      <c r="B215" s="3">
        <v>600761</v>
      </c>
      <c r="C215" s="4" t="s">
        <v>525</v>
      </c>
      <c r="D215" s="5">
        <v>177200</v>
      </c>
      <c r="E215" s="5" t="s">
        <v>20</v>
      </c>
      <c r="F215" s="3" t="s">
        <v>70</v>
      </c>
      <c r="G215" s="3" t="s">
        <v>42</v>
      </c>
      <c r="H215" s="3" t="s">
        <v>37</v>
      </c>
      <c r="I215" s="3" t="s">
        <v>30</v>
      </c>
      <c r="J215" s="3">
        <v>2</v>
      </c>
      <c r="K215" s="3">
        <v>3</v>
      </c>
      <c r="L215" s="3">
        <v>3</v>
      </c>
      <c r="M215" s="3">
        <v>3</v>
      </c>
      <c r="N215" s="3">
        <v>2</v>
      </c>
      <c r="O215" s="3">
        <f t="shared" si="3"/>
        <v>13</v>
      </c>
      <c r="P215" s="6">
        <v>1</v>
      </c>
    </row>
    <row r="216" spans="1:18" ht="30" customHeight="1" x14ac:dyDescent="0.35">
      <c r="A216" s="2" t="s">
        <v>527</v>
      </c>
      <c r="B216" s="3">
        <v>601205</v>
      </c>
      <c r="C216" s="4" t="s">
        <v>528</v>
      </c>
      <c r="D216" s="5">
        <v>608389</v>
      </c>
      <c r="E216" s="5" t="s">
        <v>20</v>
      </c>
      <c r="F216" s="3" t="s">
        <v>70</v>
      </c>
      <c r="G216" s="3" t="s">
        <v>81</v>
      </c>
      <c r="H216" s="3" t="s">
        <v>31</v>
      </c>
      <c r="I216" s="3" t="s">
        <v>30</v>
      </c>
      <c r="J216" s="3">
        <v>1</v>
      </c>
      <c r="K216" s="3">
        <v>3</v>
      </c>
      <c r="L216" s="3">
        <v>3</v>
      </c>
      <c r="M216" s="3">
        <v>3</v>
      </c>
      <c r="N216" s="3">
        <v>2</v>
      </c>
      <c r="O216" s="3">
        <f t="shared" si="3"/>
        <v>12</v>
      </c>
      <c r="P216" s="6">
        <v>1</v>
      </c>
      <c r="R216" s="3" t="s">
        <v>32</v>
      </c>
    </row>
    <row r="217" spans="1:18" ht="30" customHeight="1" x14ac:dyDescent="0.35">
      <c r="A217" s="2" t="s">
        <v>529</v>
      </c>
      <c r="B217" s="3">
        <v>603941</v>
      </c>
      <c r="C217" s="4" t="s">
        <v>530</v>
      </c>
      <c r="D217" s="5">
        <v>249270</v>
      </c>
      <c r="E217" s="5" t="s">
        <v>28</v>
      </c>
      <c r="F217" s="3" t="s">
        <v>70</v>
      </c>
      <c r="G217" s="3" t="s">
        <v>42</v>
      </c>
      <c r="H217" s="3" t="s">
        <v>71</v>
      </c>
      <c r="I217" s="3" t="s">
        <v>42</v>
      </c>
      <c r="J217" s="5">
        <v>1</v>
      </c>
      <c r="K217" s="5">
        <v>3</v>
      </c>
      <c r="L217" s="5">
        <v>3</v>
      </c>
      <c r="M217" s="5">
        <v>3</v>
      </c>
      <c r="N217" s="5">
        <v>2</v>
      </c>
      <c r="O217" s="5">
        <f t="shared" si="3"/>
        <v>12</v>
      </c>
      <c r="P217" s="6">
        <v>1</v>
      </c>
      <c r="R217" s="3" t="s">
        <v>32</v>
      </c>
    </row>
    <row r="218" spans="1:18" ht="30" customHeight="1" x14ac:dyDescent="0.35">
      <c r="A218" s="2" t="s">
        <v>531</v>
      </c>
      <c r="B218" s="3">
        <v>606152</v>
      </c>
      <c r="C218" s="4" t="s">
        <v>532</v>
      </c>
      <c r="D218" s="5">
        <v>607483</v>
      </c>
      <c r="E218" s="5" t="s">
        <v>28</v>
      </c>
      <c r="F218" s="3" t="s">
        <v>533</v>
      </c>
      <c r="G218" s="3" t="s">
        <v>42</v>
      </c>
      <c r="H218" s="3" t="s">
        <v>37</v>
      </c>
      <c r="I218" s="3" t="s">
        <v>30</v>
      </c>
      <c r="J218" s="5">
        <v>2</v>
      </c>
      <c r="K218" s="5">
        <v>3</v>
      </c>
      <c r="L218" s="5">
        <v>3</v>
      </c>
      <c r="M218" s="5">
        <v>3</v>
      </c>
      <c r="N218" s="5">
        <v>2</v>
      </c>
      <c r="O218" s="5">
        <f t="shared" si="3"/>
        <v>13</v>
      </c>
      <c r="P218" s="6">
        <v>1</v>
      </c>
      <c r="R218" s="3" t="s">
        <v>32</v>
      </c>
    </row>
    <row r="219" spans="1:18" ht="30" customHeight="1" x14ac:dyDescent="0.35">
      <c r="A219" s="23" t="s">
        <v>534</v>
      </c>
      <c r="B219" s="24">
        <v>603377</v>
      </c>
      <c r="C219" s="25" t="s">
        <v>535</v>
      </c>
      <c r="D219" s="26">
        <v>212140</v>
      </c>
      <c r="E219" s="26" t="s">
        <v>28</v>
      </c>
      <c r="F219" s="24" t="s">
        <v>112</v>
      </c>
      <c r="G219" s="24" t="s">
        <v>36</v>
      </c>
      <c r="H219" s="24" t="s">
        <v>31</v>
      </c>
      <c r="I219" s="24" t="s">
        <v>30</v>
      </c>
      <c r="J219" s="24">
        <v>1</v>
      </c>
      <c r="K219" s="24">
        <v>1</v>
      </c>
      <c r="L219" s="24">
        <v>3</v>
      </c>
      <c r="M219" s="24">
        <v>3</v>
      </c>
      <c r="N219" s="24">
        <v>2</v>
      </c>
      <c r="O219" s="24">
        <f t="shared" si="3"/>
        <v>10</v>
      </c>
      <c r="P219" s="27">
        <v>1</v>
      </c>
      <c r="Q219" s="24" t="s">
        <v>53</v>
      </c>
      <c r="R219" s="24" t="s">
        <v>32</v>
      </c>
    </row>
    <row r="220" spans="1:18" ht="30" customHeight="1" x14ac:dyDescent="0.35">
      <c r="A220" s="2" t="s">
        <v>536</v>
      </c>
      <c r="B220" s="3">
        <v>212138</v>
      </c>
      <c r="C220" s="4" t="s">
        <v>537</v>
      </c>
      <c r="D220" s="5">
        <v>212138</v>
      </c>
      <c r="E220" s="5" t="s">
        <v>28</v>
      </c>
      <c r="F220" s="3" t="s">
        <v>362</v>
      </c>
      <c r="G220" s="3" t="s">
        <v>30</v>
      </c>
      <c r="H220" s="13" t="s">
        <v>52</v>
      </c>
      <c r="I220" s="3" t="s">
        <v>30</v>
      </c>
      <c r="J220" s="3">
        <v>2</v>
      </c>
      <c r="K220" s="3">
        <v>3</v>
      </c>
      <c r="L220" s="3">
        <v>3</v>
      </c>
      <c r="M220" s="3">
        <v>3</v>
      </c>
      <c r="N220" s="3">
        <v>2</v>
      </c>
      <c r="O220" s="3">
        <f t="shared" si="3"/>
        <v>13</v>
      </c>
      <c r="P220" s="6">
        <v>1</v>
      </c>
      <c r="Q220" s="3" t="s">
        <v>163</v>
      </c>
      <c r="R220" s="3" t="s">
        <v>32</v>
      </c>
    </row>
    <row r="221" spans="1:18" ht="30" customHeight="1" x14ac:dyDescent="0.35">
      <c r="A221" s="2" t="s">
        <v>538</v>
      </c>
      <c r="B221" s="3">
        <v>605646</v>
      </c>
      <c r="C221" s="4" t="s">
        <v>539</v>
      </c>
      <c r="D221" s="3">
        <v>600791</v>
      </c>
      <c r="E221" s="3" t="s">
        <v>28</v>
      </c>
      <c r="F221" s="5" t="s">
        <v>70</v>
      </c>
      <c r="G221" s="3" t="s">
        <v>81</v>
      </c>
      <c r="H221" s="3" t="s">
        <v>31</v>
      </c>
      <c r="I221" s="3" t="s">
        <v>30</v>
      </c>
      <c r="J221" s="3">
        <v>1</v>
      </c>
      <c r="K221" s="3">
        <v>3</v>
      </c>
      <c r="L221" s="3">
        <v>3</v>
      </c>
      <c r="M221" s="3">
        <v>3</v>
      </c>
      <c r="N221" s="3">
        <v>3</v>
      </c>
      <c r="O221" s="3">
        <f t="shared" si="3"/>
        <v>13</v>
      </c>
      <c r="P221" s="6">
        <v>1</v>
      </c>
      <c r="R221" s="3" t="s">
        <v>32</v>
      </c>
    </row>
    <row r="222" spans="1:18" ht="30" customHeight="1" x14ac:dyDescent="0.35">
      <c r="A222" s="2" t="s">
        <v>540</v>
      </c>
      <c r="B222" s="3">
        <v>607059</v>
      </c>
      <c r="C222" s="4" t="s">
        <v>541</v>
      </c>
      <c r="D222" s="5">
        <v>201100</v>
      </c>
      <c r="E222" s="5" t="s">
        <v>28</v>
      </c>
      <c r="F222" s="7" t="s">
        <v>70</v>
      </c>
      <c r="G222" s="3" t="s">
        <v>30</v>
      </c>
      <c r="H222" s="3" t="s">
        <v>37</v>
      </c>
      <c r="I222" s="3" t="s">
        <v>30</v>
      </c>
      <c r="J222" s="3">
        <v>2</v>
      </c>
      <c r="K222" s="3">
        <v>3</v>
      </c>
      <c r="L222" s="3">
        <v>3</v>
      </c>
      <c r="M222" s="3">
        <v>3</v>
      </c>
      <c r="N222" s="3">
        <v>2</v>
      </c>
      <c r="O222" s="3">
        <f t="shared" si="3"/>
        <v>13</v>
      </c>
      <c r="P222" s="6">
        <v>1</v>
      </c>
      <c r="R222" s="3" t="s">
        <v>32</v>
      </c>
    </row>
    <row r="223" spans="1:18" ht="30" customHeight="1" x14ac:dyDescent="0.35">
      <c r="A223" s="2" t="s">
        <v>542</v>
      </c>
      <c r="B223" s="3">
        <v>601843</v>
      </c>
      <c r="C223" s="4" t="s">
        <v>543</v>
      </c>
      <c r="D223" s="5">
        <v>274400</v>
      </c>
      <c r="E223" s="5" t="s">
        <v>28</v>
      </c>
      <c r="F223" s="3" t="s">
        <v>279</v>
      </c>
      <c r="G223" s="3" t="s">
        <v>36</v>
      </c>
      <c r="H223" s="3" t="s">
        <v>37</v>
      </c>
      <c r="I223" s="3" t="s">
        <v>30</v>
      </c>
      <c r="J223" s="3">
        <v>2</v>
      </c>
      <c r="K223" s="3">
        <v>3</v>
      </c>
      <c r="L223" s="3">
        <v>3</v>
      </c>
      <c r="M223" s="3">
        <v>3</v>
      </c>
      <c r="N223" s="3">
        <v>2</v>
      </c>
      <c r="O223" s="3">
        <f t="shared" si="3"/>
        <v>13</v>
      </c>
      <c r="P223" s="6">
        <v>1</v>
      </c>
      <c r="R223" s="3" t="s">
        <v>32</v>
      </c>
    </row>
    <row r="224" spans="1:18" ht="30" customHeight="1" x14ac:dyDescent="0.35">
      <c r="A224" s="21" t="s">
        <v>544</v>
      </c>
      <c r="B224" s="3">
        <v>609681</v>
      </c>
      <c r="C224" s="4" t="s">
        <v>545</v>
      </c>
      <c r="D224" s="5">
        <v>221200</v>
      </c>
      <c r="E224" s="5" t="s">
        <v>28</v>
      </c>
      <c r="F224" s="3" t="s">
        <v>212</v>
      </c>
      <c r="G224" s="3" t="s">
        <v>36</v>
      </c>
      <c r="H224" s="3" t="s">
        <v>31</v>
      </c>
      <c r="I224" s="3" t="s">
        <v>36</v>
      </c>
      <c r="J224" s="3">
        <v>1</v>
      </c>
      <c r="K224" s="3">
        <v>3</v>
      </c>
      <c r="L224" s="3">
        <v>3</v>
      </c>
      <c r="M224" s="3">
        <v>3</v>
      </c>
      <c r="N224" s="3">
        <v>2</v>
      </c>
      <c r="O224" s="3">
        <f t="shared" si="3"/>
        <v>12</v>
      </c>
      <c r="P224" s="6">
        <v>1</v>
      </c>
    </row>
    <row r="225" spans="1:18" ht="30" customHeight="1" x14ac:dyDescent="0.35">
      <c r="A225" s="2" t="s">
        <v>546</v>
      </c>
      <c r="B225" s="3">
        <v>300226</v>
      </c>
      <c r="C225" s="4" t="s">
        <v>547</v>
      </c>
      <c r="D225" s="5">
        <v>300066</v>
      </c>
      <c r="E225" s="5" t="s">
        <v>130</v>
      </c>
      <c r="F225" s="3" t="s">
        <v>212</v>
      </c>
      <c r="G225" s="3" t="s">
        <v>42</v>
      </c>
      <c r="H225" s="3" t="s">
        <v>31</v>
      </c>
      <c r="I225" s="3" t="s">
        <v>36</v>
      </c>
      <c r="J225" s="3">
        <v>1</v>
      </c>
      <c r="K225" s="3">
        <v>3</v>
      </c>
      <c r="L225" s="3">
        <v>3</v>
      </c>
      <c r="M225" s="3">
        <v>3</v>
      </c>
      <c r="N225" s="3">
        <v>1</v>
      </c>
      <c r="O225" s="3">
        <f t="shared" si="3"/>
        <v>11</v>
      </c>
      <c r="P225" s="6">
        <v>1</v>
      </c>
      <c r="R225" s="3" t="s">
        <v>32</v>
      </c>
    </row>
    <row r="226" spans="1:18" ht="30" customHeight="1" x14ac:dyDescent="0.35">
      <c r="A226" s="2" t="s">
        <v>548</v>
      </c>
      <c r="B226" s="3">
        <v>602150</v>
      </c>
      <c r="C226" s="4" t="s">
        <v>549</v>
      </c>
      <c r="D226" s="5">
        <v>608890</v>
      </c>
      <c r="E226" s="5" t="s">
        <v>28</v>
      </c>
      <c r="F226" s="3" t="s">
        <v>212</v>
      </c>
      <c r="G226" s="3" t="s">
        <v>81</v>
      </c>
      <c r="H226" s="3" t="s">
        <v>31</v>
      </c>
      <c r="I226" s="3" t="s">
        <v>30</v>
      </c>
      <c r="J226" s="3">
        <v>1</v>
      </c>
      <c r="K226" s="3">
        <v>3</v>
      </c>
      <c r="L226" s="3">
        <v>3</v>
      </c>
      <c r="M226" s="3">
        <v>3</v>
      </c>
      <c r="N226" s="3">
        <v>0</v>
      </c>
      <c r="O226" s="3">
        <f t="shared" si="3"/>
        <v>10</v>
      </c>
      <c r="P226" s="6">
        <v>1</v>
      </c>
    </row>
    <row r="227" spans="1:18" ht="30" customHeight="1" x14ac:dyDescent="0.35">
      <c r="A227" s="2" t="s">
        <v>550</v>
      </c>
      <c r="B227" s="3">
        <v>602229</v>
      </c>
      <c r="C227" s="4" t="s">
        <v>551</v>
      </c>
      <c r="D227" s="5">
        <v>613266</v>
      </c>
      <c r="E227" s="5" t="s">
        <v>20</v>
      </c>
      <c r="F227" s="3" t="s">
        <v>212</v>
      </c>
      <c r="G227" s="3" t="s">
        <v>81</v>
      </c>
      <c r="H227" s="3" t="s">
        <v>31</v>
      </c>
      <c r="I227" s="3" t="s">
        <v>30</v>
      </c>
      <c r="J227" s="3">
        <v>1</v>
      </c>
      <c r="K227" s="3">
        <v>3</v>
      </c>
      <c r="L227" s="3">
        <v>3</v>
      </c>
      <c r="M227" s="3">
        <v>3</v>
      </c>
      <c r="N227" s="3">
        <v>3</v>
      </c>
      <c r="O227" s="3">
        <f t="shared" si="3"/>
        <v>13</v>
      </c>
      <c r="P227" s="6">
        <v>1</v>
      </c>
      <c r="R227" s="3" t="s">
        <v>32</v>
      </c>
    </row>
    <row r="228" spans="1:18" ht="30" customHeight="1" x14ac:dyDescent="0.35">
      <c r="A228" s="2" t="s">
        <v>552</v>
      </c>
      <c r="B228" s="3">
        <v>182125</v>
      </c>
      <c r="C228" s="4" t="s">
        <v>553</v>
      </c>
      <c r="D228" s="5">
        <v>612716</v>
      </c>
      <c r="E228" s="5" t="s">
        <v>28</v>
      </c>
      <c r="F228" s="3" t="s">
        <v>334</v>
      </c>
      <c r="G228" s="3" t="s">
        <v>36</v>
      </c>
      <c r="H228" s="3" t="s">
        <v>37</v>
      </c>
      <c r="I228" s="3" t="s">
        <v>30</v>
      </c>
      <c r="J228" s="3">
        <v>1</v>
      </c>
      <c r="K228" s="3">
        <v>3</v>
      </c>
      <c r="L228" s="3">
        <v>3</v>
      </c>
      <c r="M228" s="3">
        <v>3</v>
      </c>
      <c r="N228" s="3">
        <v>2</v>
      </c>
      <c r="O228" s="3">
        <f t="shared" si="3"/>
        <v>12</v>
      </c>
      <c r="P228" s="6">
        <v>1</v>
      </c>
      <c r="R228" s="3" t="s">
        <v>32</v>
      </c>
    </row>
    <row r="229" spans="1:18" ht="30" customHeight="1" x14ac:dyDescent="0.35">
      <c r="A229" s="2" t="s">
        <v>554</v>
      </c>
      <c r="B229" s="3">
        <v>600617</v>
      </c>
      <c r="C229" s="4" t="s">
        <v>555</v>
      </c>
      <c r="D229" s="5">
        <v>201710</v>
      </c>
      <c r="E229" s="5" t="s">
        <v>28</v>
      </c>
      <c r="F229" s="3" t="s">
        <v>268</v>
      </c>
      <c r="G229" s="3" t="s">
        <v>30</v>
      </c>
      <c r="H229" s="3" t="s">
        <v>37</v>
      </c>
      <c r="I229" s="3" t="s">
        <v>30</v>
      </c>
      <c r="J229" s="3">
        <v>3</v>
      </c>
      <c r="K229" s="3">
        <v>3</v>
      </c>
      <c r="L229" s="3">
        <v>3</v>
      </c>
      <c r="M229" s="3">
        <v>3</v>
      </c>
      <c r="N229" s="3">
        <v>2</v>
      </c>
      <c r="O229" s="3">
        <f t="shared" si="3"/>
        <v>14</v>
      </c>
      <c r="P229" s="6">
        <v>1</v>
      </c>
    </row>
    <row r="230" spans="1:18" ht="30" customHeight="1" x14ac:dyDescent="0.35">
      <c r="A230" s="2" t="s">
        <v>556</v>
      </c>
      <c r="B230" s="3">
        <v>606440</v>
      </c>
      <c r="C230" s="4" t="s">
        <v>557</v>
      </c>
      <c r="D230" s="5">
        <v>603720</v>
      </c>
      <c r="E230" s="5" t="s">
        <v>28</v>
      </c>
      <c r="F230" s="3" t="s">
        <v>212</v>
      </c>
      <c r="G230" s="3" t="s">
        <v>36</v>
      </c>
      <c r="H230" s="3" t="s">
        <v>31</v>
      </c>
      <c r="I230" s="3" t="s">
        <v>30</v>
      </c>
      <c r="J230" s="3">
        <v>1</v>
      </c>
      <c r="K230" s="3">
        <v>3</v>
      </c>
      <c r="L230" s="3">
        <v>3</v>
      </c>
      <c r="M230" s="3">
        <v>3</v>
      </c>
      <c r="N230" s="3">
        <v>2</v>
      </c>
      <c r="O230" s="3">
        <f t="shared" si="3"/>
        <v>12</v>
      </c>
      <c r="P230" s="6">
        <v>1</v>
      </c>
      <c r="R230" s="3" t="s">
        <v>32</v>
      </c>
    </row>
    <row r="231" spans="1:18" ht="30" customHeight="1" x14ac:dyDescent="0.35">
      <c r="A231" s="2" t="s">
        <v>558</v>
      </c>
      <c r="B231" s="3">
        <v>613577</v>
      </c>
      <c r="C231" s="4" t="s">
        <v>559</v>
      </c>
      <c r="D231" s="5">
        <v>614617</v>
      </c>
      <c r="E231" s="5" t="s">
        <v>28</v>
      </c>
      <c r="F231" s="3" t="s">
        <v>212</v>
      </c>
      <c r="G231" s="3" t="s">
        <v>81</v>
      </c>
      <c r="H231" s="3" t="s">
        <v>31</v>
      </c>
      <c r="I231" s="3" t="s">
        <v>30</v>
      </c>
      <c r="J231" s="3">
        <v>1</v>
      </c>
      <c r="K231" s="3">
        <v>3</v>
      </c>
      <c r="L231" s="3">
        <v>3</v>
      </c>
      <c r="M231" s="3">
        <v>3</v>
      </c>
      <c r="N231" s="3">
        <v>1</v>
      </c>
      <c r="O231" s="3">
        <f t="shared" si="3"/>
        <v>11</v>
      </c>
      <c r="P231" s="6">
        <v>1</v>
      </c>
      <c r="R231" s="3" t="s">
        <v>32</v>
      </c>
    </row>
    <row r="232" spans="1:18" ht="30" customHeight="1" x14ac:dyDescent="0.35">
      <c r="A232" s="2" t="s">
        <v>560</v>
      </c>
      <c r="B232" s="3">
        <v>604614</v>
      </c>
      <c r="C232" s="4" t="s">
        <v>561</v>
      </c>
      <c r="D232" s="5">
        <v>201400</v>
      </c>
      <c r="E232" s="5" t="s">
        <v>28</v>
      </c>
      <c r="F232" s="3" t="s">
        <v>362</v>
      </c>
      <c r="G232" s="3" t="s">
        <v>30</v>
      </c>
      <c r="H232" s="3" t="s">
        <v>37</v>
      </c>
      <c r="I232" s="3" t="s">
        <v>30</v>
      </c>
      <c r="J232" s="3">
        <v>2</v>
      </c>
      <c r="K232" s="3">
        <v>3</v>
      </c>
      <c r="L232" s="3">
        <v>3</v>
      </c>
      <c r="M232" s="3">
        <v>3</v>
      </c>
      <c r="N232" s="3">
        <v>2</v>
      </c>
      <c r="O232" s="3">
        <f t="shared" si="3"/>
        <v>13</v>
      </c>
      <c r="P232" s="6">
        <v>1</v>
      </c>
    </row>
    <row r="233" spans="1:18" ht="30" customHeight="1" x14ac:dyDescent="0.35">
      <c r="A233" s="2" t="s">
        <v>562</v>
      </c>
      <c r="B233" s="3">
        <v>613441</v>
      </c>
      <c r="C233" s="4" t="s">
        <v>563</v>
      </c>
      <c r="D233" s="5">
        <v>275350</v>
      </c>
      <c r="E233" s="5" t="s">
        <v>28</v>
      </c>
      <c r="F233" s="3" t="s">
        <v>564</v>
      </c>
      <c r="G233" s="3" t="s">
        <v>36</v>
      </c>
      <c r="H233" s="3" t="s">
        <v>37</v>
      </c>
      <c r="I233" s="3" t="s">
        <v>30</v>
      </c>
      <c r="J233" s="3">
        <v>1</v>
      </c>
      <c r="K233" s="3">
        <v>2</v>
      </c>
      <c r="L233" s="3">
        <v>3</v>
      </c>
      <c r="M233" s="3">
        <v>3</v>
      </c>
      <c r="N233" s="3">
        <v>2</v>
      </c>
      <c r="O233" s="3">
        <f t="shared" si="3"/>
        <v>11</v>
      </c>
      <c r="P233" s="6">
        <v>1</v>
      </c>
    </row>
    <row r="234" spans="1:18" ht="30" customHeight="1" x14ac:dyDescent="0.35">
      <c r="A234" s="2" t="s">
        <v>565</v>
      </c>
      <c r="B234" s="3">
        <v>602574</v>
      </c>
      <c r="C234" s="4" t="s">
        <v>566</v>
      </c>
      <c r="D234" s="5">
        <v>603629</v>
      </c>
      <c r="E234" s="5" t="s">
        <v>28</v>
      </c>
      <c r="F234" s="3" t="s">
        <v>212</v>
      </c>
      <c r="G234" s="3" t="s">
        <v>36</v>
      </c>
      <c r="H234" s="3" t="s">
        <v>31</v>
      </c>
      <c r="I234" s="3" t="s">
        <v>30</v>
      </c>
      <c r="J234" s="3">
        <v>1</v>
      </c>
      <c r="K234" s="3">
        <v>3</v>
      </c>
      <c r="L234" s="3">
        <v>3</v>
      </c>
      <c r="M234" s="3">
        <v>3</v>
      </c>
      <c r="N234" s="3">
        <v>2</v>
      </c>
      <c r="O234" s="3">
        <f t="shared" si="3"/>
        <v>12</v>
      </c>
      <c r="P234" s="6">
        <v>1</v>
      </c>
      <c r="R234" s="3" t="s">
        <v>32</v>
      </c>
    </row>
    <row r="235" spans="1:18" ht="30" customHeight="1" x14ac:dyDescent="0.35">
      <c r="A235" s="2" t="s">
        <v>565</v>
      </c>
      <c r="B235" s="3">
        <v>602574</v>
      </c>
      <c r="C235" s="4" t="s">
        <v>567</v>
      </c>
      <c r="D235" s="5">
        <v>601543</v>
      </c>
      <c r="E235" s="5" t="s">
        <v>20</v>
      </c>
      <c r="F235" s="3" t="s">
        <v>212</v>
      </c>
      <c r="G235" s="3" t="s">
        <v>42</v>
      </c>
      <c r="H235" s="3" t="s">
        <v>31</v>
      </c>
      <c r="I235" s="3" t="s">
        <v>30</v>
      </c>
      <c r="J235" s="3">
        <v>1</v>
      </c>
      <c r="K235" s="3">
        <v>3</v>
      </c>
      <c r="L235" s="3">
        <v>3</v>
      </c>
      <c r="M235" s="3">
        <v>3</v>
      </c>
      <c r="N235" s="3">
        <v>3</v>
      </c>
      <c r="O235" s="3">
        <f t="shared" si="3"/>
        <v>13</v>
      </c>
      <c r="P235" s="6">
        <v>1</v>
      </c>
    </row>
    <row r="236" spans="1:18" ht="30" customHeight="1" x14ac:dyDescent="0.35">
      <c r="A236" s="2" t="s">
        <v>568</v>
      </c>
      <c r="B236" s="3">
        <v>604720</v>
      </c>
      <c r="C236" s="4" t="s">
        <v>569</v>
      </c>
      <c r="D236" s="5">
        <v>604250</v>
      </c>
      <c r="E236" s="5" t="s">
        <v>28</v>
      </c>
      <c r="F236" s="5" t="s">
        <v>369</v>
      </c>
      <c r="G236" s="3" t="s">
        <v>22</v>
      </c>
      <c r="H236" s="3" t="s">
        <v>31</v>
      </c>
      <c r="I236" s="3" t="s">
        <v>41</v>
      </c>
      <c r="J236" s="3">
        <v>1</v>
      </c>
      <c r="K236" s="3">
        <v>3</v>
      </c>
      <c r="L236" s="3">
        <v>3</v>
      </c>
      <c r="M236" s="3">
        <v>3</v>
      </c>
      <c r="N236" s="3">
        <v>2</v>
      </c>
      <c r="O236" s="3">
        <f t="shared" si="3"/>
        <v>12</v>
      </c>
      <c r="P236" s="6">
        <v>1</v>
      </c>
      <c r="R236" s="3" t="s">
        <v>61</v>
      </c>
    </row>
    <row r="237" spans="1:18" ht="30" customHeight="1" x14ac:dyDescent="0.35">
      <c r="A237" s="2" t="s">
        <v>570</v>
      </c>
      <c r="B237" s="3">
        <v>188450</v>
      </c>
      <c r="C237" s="4" t="s">
        <v>571</v>
      </c>
      <c r="D237" s="5">
        <v>274700</v>
      </c>
      <c r="E237" s="5" t="s">
        <v>28</v>
      </c>
      <c r="F237" s="3" t="s">
        <v>279</v>
      </c>
      <c r="G237" s="3" t="s">
        <v>36</v>
      </c>
      <c r="H237" s="3" t="s">
        <v>37</v>
      </c>
      <c r="I237" s="3" t="s">
        <v>30</v>
      </c>
      <c r="J237" s="3">
        <v>2</v>
      </c>
      <c r="K237" s="3">
        <v>3</v>
      </c>
      <c r="L237" s="3">
        <v>3</v>
      </c>
      <c r="M237" s="3">
        <v>3</v>
      </c>
      <c r="N237" s="3">
        <v>3</v>
      </c>
      <c r="O237" s="3">
        <f t="shared" si="3"/>
        <v>14</v>
      </c>
      <c r="P237" s="6">
        <v>1</v>
      </c>
      <c r="R237" s="3" t="s">
        <v>32</v>
      </c>
    </row>
    <row r="238" spans="1:18" ht="30" customHeight="1" x14ac:dyDescent="0.35">
      <c r="A238" s="2" t="s">
        <v>572</v>
      </c>
      <c r="B238" s="3">
        <v>190230</v>
      </c>
      <c r="C238" s="4" t="s">
        <v>573</v>
      </c>
      <c r="D238" s="5">
        <v>107970</v>
      </c>
      <c r="E238" s="5" t="s">
        <v>20</v>
      </c>
      <c r="F238" s="3" t="s">
        <v>115</v>
      </c>
      <c r="G238" s="3" t="s">
        <v>41</v>
      </c>
      <c r="H238" s="3" t="s">
        <v>71</v>
      </c>
      <c r="I238" s="3" t="s">
        <v>42</v>
      </c>
      <c r="J238" s="3">
        <v>2</v>
      </c>
      <c r="K238" s="3">
        <v>2</v>
      </c>
      <c r="L238" s="3">
        <v>3</v>
      </c>
      <c r="M238" s="3">
        <v>3</v>
      </c>
      <c r="N238" s="3">
        <v>2</v>
      </c>
      <c r="O238" s="3">
        <f t="shared" si="3"/>
        <v>12</v>
      </c>
      <c r="P238" s="6">
        <v>1</v>
      </c>
    </row>
    <row r="239" spans="1:18" ht="30" customHeight="1" x14ac:dyDescent="0.35">
      <c r="A239" s="2" t="s">
        <v>574</v>
      </c>
      <c r="B239" s="3">
        <v>191290</v>
      </c>
      <c r="C239" s="4" t="s">
        <v>575</v>
      </c>
      <c r="D239" s="5">
        <v>605407</v>
      </c>
      <c r="E239" s="5" t="s">
        <v>28</v>
      </c>
      <c r="F239" s="3" t="s">
        <v>576</v>
      </c>
      <c r="G239" s="3" t="s">
        <v>36</v>
      </c>
      <c r="H239" s="7" t="s">
        <v>37</v>
      </c>
      <c r="I239" s="3" t="s">
        <v>30</v>
      </c>
      <c r="J239" s="3">
        <v>2</v>
      </c>
      <c r="K239" s="3">
        <v>3</v>
      </c>
      <c r="L239" s="3">
        <v>3</v>
      </c>
      <c r="M239" s="3">
        <v>3</v>
      </c>
      <c r="N239" s="3">
        <v>2</v>
      </c>
      <c r="O239" s="3">
        <f t="shared" si="3"/>
        <v>13</v>
      </c>
      <c r="P239" s="6">
        <v>1</v>
      </c>
      <c r="R239" s="3" t="s">
        <v>32</v>
      </c>
    </row>
    <row r="240" spans="1:18" ht="30" customHeight="1" x14ac:dyDescent="0.35">
      <c r="A240" s="2" t="s">
        <v>577</v>
      </c>
      <c r="B240" s="3">
        <v>606706</v>
      </c>
      <c r="C240" s="4" t="s">
        <v>578</v>
      </c>
      <c r="D240" s="5">
        <v>600974</v>
      </c>
      <c r="E240" s="5" t="s">
        <v>28</v>
      </c>
      <c r="F240" s="3" t="s">
        <v>212</v>
      </c>
      <c r="G240" s="3" t="s">
        <v>81</v>
      </c>
      <c r="H240" s="3" t="s">
        <v>31</v>
      </c>
      <c r="I240" s="3" t="s">
        <v>30</v>
      </c>
      <c r="J240" s="3">
        <v>1</v>
      </c>
      <c r="K240" s="3">
        <v>3</v>
      </c>
      <c r="L240" s="3">
        <v>3</v>
      </c>
      <c r="M240" s="3">
        <v>3</v>
      </c>
      <c r="N240" s="3">
        <v>2</v>
      </c>
      <c r="O240" s="3">
        <f t="shared" si="3"/>
        <v>12</v>
      </c>
      <c r="P240" s="6">
        <v>1</v>
      </c>
      <c r="R240" s="3" t="s">
        <v>32</v>
      </c>
    </row>
    <row r="241" spans="1:18" ht="30" customHeight="1" x14ac:dyDescent="0.35">
      <c r="A241" s="2" t="s">
        <v>579</v>
      </c>
      <c r="B241" s="3">
        <v>607237</v>
      </c>
      <c r="C241" s="4" t="s">
        <v>580</v>
      </c>
      <c r="D241" s="5">
        <v>600971</v>
      </c>
      <c r="E241" s="5" t="s">
        <v>28</v>
      </c>
      <c r="F241" s="3" t="s">
        <v>212</v>
      </c>
      <c r="G241" s="3" t="s">
        <v>81</v>
      </c>
      <c r="H241" s="3" t="s">
        <v>31</v>
      </c>
      <c r="I241" s="3" t="s">
        <v>30</v>
      </c>
      <c r="J241" s="3">
        <v>1</v>
      </c>
      <c r="K241" s="3">
        <v>3</v>
      </c>
      <c r="L241" s="3">
        <v>3</v>
      </c>
      <c r="M241" s="3">
        <v>3</v>
      </c>
      <c r="N241" s="3">
        <v>2</v>
      </c>
      <c r="O241" s="3">
        <f t="shared" si="3"/>
        <v>12</v>
      </c>
      <c r="P241" s="6">
        <v>1</v>
      </c>
      <c r="R241" s="3" t="s">
        <v>32</v>
      </c>
    </row>
    <row r="242" spans="1:18" ht="30" customHeight="1" x14ac:dyDescent="0.35">
      <c r="A242" s="2" t="s">
        <v>581</v>
      </c>
      <c r="B242" s="3">
        <v>605511</v>
      </c>
      <c r="C242" s="4" t="s">
        <v>582</v>
      </c>
      <c r="D242" s="5">
        <v>601072</v>
      </c>
      <c r="E242" s="5" t="s">
        <v>28</v>
      </c>
      <c r="F242" s="3" t="s">
        <v>212</v>
      </c>
      <c r="G242" s="3" t="s">
        <v>36</v>
      </c>
      <c r="H242" s="3" t="s">
        <v>31</v>
      </c>
      <c r="I242" s="3" t="s">
        <v>30</v>
      </c>
      <c r="J242" s="3">
        <v>1</v>
      </c>
      <c r="K242" s="3">
        <v>3</v>
      </c>
      <c r="L242" s="3">
        <v>3</v>
      </c>
      <c r="M242" s="3">
        <v>3</v>
      </c>
      <c r="N242" s="3">
        <v>2</v>
      </c>
      <c r="O242" s="3">
        <f t="shared" si="3"/>
        <v>12</v>
      </c>
      <c r="P242" s="6">
        <v>1</v>
      </c>
      <c r="R242" s="3" t="s">
        <v>32</v>
      </c>
    </row>
    <row r="243" spans="1:18" ht="30" customHeight="1" x14ac:dyDescent="0.35">
      <c r="A243" s="2" t="s">
        <v>583</v>
      </c>
      <c r="B243" s="3">
        <v>606765</v>
      </c>
      <c r="C243" s="4" t="s">
        <v>584</v>
      </c>
      <c r="D243" s="5">
        <v>274500</v>
      </c>
      <c r="E243" s="5" t="s">
        <v>28</v>
      </c>
      <c r="F243" s="3" t="s">
        <v>279</v>
      </c>
      <c r="G243" s="3" t="s">
        <v>36</v>
      </c>
      <c r="H243" s="3" t="s">
        <v>37</v>
      </c>
      <c r="I243" s="3" t="s">
        <v>30</v>
      </c>
      <c r="J243" s="3">
        <v>2</v>
      </c>
      <c r="K243" s="3">
        <v>3</v>
      </c>
      <c r="L243" s="3">
        <v>3</v>
      </c>
      <c r="M243" s="3">
        <v>3</v>
      </c>
      <c r="N243" s="3">
        <v>3</v>
      </c>
      <c r="O243" s="3">
        <f t="shared" si="3"/>
        <v>14</v>
      </c>
      <c r="P243" s="6">
        <v>1</v>
      </c>
      <c r="R243" s="3" t="s">
        <v>32</v>
      </c>
    </row>
    <row r="244" spans="1:18" ht="30" customHeight="1" x14ac:dyDescent="0.35">
      <c r="A244" s="2" t="s">
        <v>585</v>
      </c>
      <c r="B244" s="3">
        <v>613354</v>
      </c>
      <c r="C244" s="4" t="s">
        <v>586</v>
      </c>
      <c r="D244" s="5">
        <v>613307</v>
      </c>
      <c r="E244" s="5" t="s">
        <v>28</v>
      </c>
      <c r="F244" s="3" t="s">
        <v>212</v>
      </c>
      <c r="G244" s="3" t="s">
        <v>81</v>
      </c>
      <c r="H244" s="3" t="s">
        <v>31</v>
      </c>
      <c r="I244" s="3" t="s">
        <v>30</v>
      </c>
      <c r="J244" s="3">
        <v>1</v>
      </c>
      <c r="K244" s="3">
        <v>3</v>
      </c>
      <c r="L244" s="3">
        <v>3</v>
      </c>
      <c r="M244" s="3">
        <v>3</v>
      </c>
      <c r="N244" s="3">
        <v>2</v>
      </c>
      <c r="O244" s="3">
        <f t="shared" si="3"/>
        <v>12</v>
      </c>
      <c r="P244" s="6">
        <v>1</v>
      </c>
      <c r="R244" s="3" t="s">
        <v>61</v>
      </c>
    </row>
    <row r="245" spans="1:18" ht="30" customHeight="1" x14ac:dyDescent="0.35">
      <c r="A245" s="2" t="s">
        <v>587</v>
      </c>
      <c r="B245" s="3">
        <v>609761</v>
      </c>
      <c r="C245" s="4" t="s">
        <v>588</v>
      </c>
      <c r="D245" s="5">
        <v>609823</v>
      </c>
      <c r="E245" s="5" t="s">
        <v>28</v>
      </c>
      <c r="F245" s="3" t="s">
        <v>212</v>
      </c>
      <c r="G245" s="3" t="s">
        <v>81</v>
      </c>
      <c r="H245" s="3" t="s">
        <v>31</v>
      </c>
      <c r="I245" s="3" t="s">
        <v>30</v>
      </c>
      <c r="J245" s="3">
        <v>1</v>
      </c>
      <c r="K245" s="3">
        <v>3</v>
      </c>
      <c r="L245" s="3">
        <v>3</v>
      </c>
      <c r="M245" s="3">
        <v>3</v>
      </c>
      <c r="N245" s="3">
        <v>2</v>
      </c>
      <c r="O245" s="3">
        <f t="shared" si="3"/>
        <v>12</v>
      </c>
      <c r="P245" s="6">
        <v>1</v>
      </c>
      <c r="R245" s="3" t="s">
        <v>32</v>
      </c>
    </row>
    <row r="246" spans="1:18" ht="30" customHeight="1" x14ac:dyDescent="0.35">
      <c r="A246" s="2" t="s">
        <v>589</v>
      </c>
      <c r="B246" s="3">
        <v>600415</v>
      </c>
      <c r="C246" s="4" t="s">
        <v>590</v>
      </c>
      <c r="D246" s="5">
        <v>277460</v>
      </c>
      <c r="E246" s="5" t="s">
        <v>28</v>
      </c>
      <c r="F246" s="3" t="s">
        <v>591</v>
      </c>
      <c r="G246" s="3" t="s">
        <v>42</v>
      </c>
      <c r="H246" s="3" t="s">
        <v>52</v>
      </c>
      <c r="I246" s="3" t="s">
        <v>36</v>
      </c>
      <c r="J246" s="3">
        <v>1</v>
      </c>
      <c r="K246" s="3">
        <v>3</v>
      </c>
      <c r="L246" s="3">
        <v>3</v>
      </c>
      <c r="M246" s="3">
        <v>3</v>
      </c>
      <c r="N246" s="3">
        <v>3</v>
      </c>
      <c r="O246" s="3">
        <f t="shared" si="3"/>
        <v>13</v>
      </c>
      <c r="P246" s="6">
        <v>1</v>
      </c>
      <c r="R246" s="3" t="s">
        <v>32</v>
      </c>
    </row>
    <row r="247" spans="1:18" ht="30" customHeight="1" x14ac:dyDescent="0.35">
      <c r="A247" s="2" t="s">
        <v>592</v>
      </c>
      <c r="B247" s="3">
        <v>605242</v>
      </c>
      <c r="C247" s="4" t="s">
        <v>593</v>
      </c>
      <c r="D247" s="5">
        <v>602092</v>
      </c>
      <c r="E247" s="5" t="s">
        <v>28</v>
      </c>
      <c r="F247" s="3" t="s">
        <v>212</v>
      </c>
      <c r="G247" s="3" t="s">
        <v>81</v>
      </c>
      <c r="H247" s="3" t="s">
        <v>31</v>
      </c>
      <c r="I247" s="3" t="s">
        <v>30</v>
      </c>
      <c r="J247" s="3">
        <v>1</v>
      </c>
      <c r="K247" s="3">
        <v>3</v>
      </c>
      <c r="L247" s="3">
        <v>3</v>
      </c>
      <c r="M247" s="3">
        <v>3</v>
      </c>
      <c r="N247" s="3">
        <v>0</v>
      </c>
      <c r="O247" s="3">
        <f t="shared" si="3"/>
        <v>10</v>
      </c>
      <c r="P247" s="6">
        <v>1</v>
      </c>
    </row>
    <row r="248" spans="1:18" ht="30" customHeight="1" x14ac:dyDescent="0.35">
      <c r="A248" s="2" t="s">
        <v>594</v>
      </c>
      <c r="B248" s="3">
        <v>613160</v>
      </c>
      <c r="C248" s="4" t="s">
        <v>595</v>
      </c>
      <c r="D248" s="5">
        <v>613554</v>
      </c>
      <c r="E248" s="5" t="s">
        <v>80</v>
      </c>
      <c r="F248" s="3" t="s">
        <v>596</v>
      </c>
      <c r="G248" s="3" t="s">
        <v>24</v>
      </c>
      <c r="H248" s="7" t="s">
        <v>31</v>
      </c>
      <c r="I248" s="3" t="s">
        <v>24</v>
      </c>
      <c r="J248" s="3">
        <v>1</v>
      </c>
      <c r="K248" s="3">
        <v>2</v>
      </c>
      <c r="L248" s="3">
        <v>3</v>
      </c>
      <c r="M248" s="3">
        <v>3</v>
      </c>
      <c r="N248" s="3">
        <v>3</v>
      </c>
      <c r="O248" s="3">
        <f t="shared" si="3"/>
        <v>12</v>
      </c>
      <c r="P248" s="6">
        <v>1</v>
      </c>
    </row>
    <row r="249" spans="1:18" ht="30" customHeight="1" x14ac:dyDescent="0.35">
      <c r="A249" s="2" t="s">
        <v>594</v>
      </c>
      <c r="B249" s="3">
        <v>613160</v>
      </c>
      <c r="C249" s="4" t="s">
        <v>597</v>
      </c>
      <c r="D249" s="5">
        <v>277480</v>
      </c>
      <c r="E249" s="5" t="s">
        <v>28</v>
      </c>
      <c r="F249" s="3" t="s">
        <v>598</v>
      </c>
      <c r="G249" s="3" t="s">
        <v>81</v>
      </c>
      <c r="H249" s="7" t="s">
        <v>31</v>
      </c>
      <c r="I249" s="3" t="s">
        <v>30</v>
      </c>
      <c r="J249" s="3">
        <v>2</v>
      </c>
      <c r="K249" s="3">
        <v>3</v>
      </c>
      <c r="L249" s="3">
        <v>3</v>
      </c>
      <c r="M249" s="3">
        <v>3</v>
      </c>
      <c r="N249" s="3">
        <v>2</v>
      </c>
      <c r="O249" s="3">
        <f t="shared" si="3"/>
        <v>13</v>
      </c>
      <c r="P249" s="6">
        <v>1</v>
      </c>
    </row>
    <row r="250" spans="1:18" ht="30" customHeight="1" x14ac:dyDescent="0.35">
      <c r="A250" s="2" t="s">
        <v>594</v>
      </c>
      <c r="B250" s="3">
        <v>613160</v>
      </c>
      <c r="C250" s="4" t="s">
        <v>599</v>
      </c>
      <c r="D250" s="5">
        <v>193400</v>
      </c>
      <c r="E250" s="5" t="s">
        <v>20</v>
      </c>
      <c r="F250" s="3" t="s">
        <v>600</v>
      </c>
      <c r="G250" s="3" t="s">
        <v>24</v>
      </c>
      <c r="H250" s="7" t="s">
        <v>31</v>
      </c>
      <c r="I250" s="3" t="s">
        <v>24</v>
      </c>
      <c r="J250" s="3">
        <v>0</v>
      </c>
      <c r="K250" s="3">
        <v>2</v>
      </c>
      <c r="L250" s="3">
        <v>3</v>
      </c>
      <c r="M250" s="3">
        <v>3</v>
      </c>
      <c r="N250" s="3">
        <v>3</v>
      </c>
      <c r="O250" s="3">
        <f t="shared" si="3"/>
        <v>11</v>
      </c>
      <c r="P250" s="6">
        <v>1</v>
      </c>
      <c r="R250" s="3" t="s">
        <v>25</v>
      </c>
    </row>
    <row r="251" spans="1:18" ht="30" customHeight="1" x14ac:dyDescent="0.35">
      <c r="A251" s="2" t="s">
        <v>601</v>
      </c>
      <c r="B251" s="3">
        <v>607102</v>
      </c>
      <c r="C251" s="4" t="s">
        <v>602</v>
      </c>
      <c r="D251" s="5">
        <v>194070</v>
      </c>
      <c r="E251" s="5" t="s">
        <v>80</v>
      </c>
      <c r="F251" s="3" t="s">
        <v>603</v>
      </c>
      <c r="G251" s="3" t="s">
        <v>30</v>
      </c>
      <c r="H251" s="3" t="s">
        <v>31</v>
      </c>
      <c r="I251" s="3" t="s">
        <v>30</v>
      </c>
      <c r="J251" s="3">
        <v>2</v>
      </c>
      <c r="K251" s="3">
        <v>2</v>
      </c>
      <c r="L251" s="3">
        <v>3</v>
      </c>
      <c r="M251" s="3">
        <v>3</v>
      </c>
      <c r="N251" s="3">
        <v>2</v>
      </c>
      <c r="O251" s="3">
        <f t="shared" si="3"/>
        <v>12</v>
      </c>
      <c r="P251" s="6">
        <v>1</v>
      </c>
      <c r="R251" s="3" t="s">
        <v>25</v>
      </c>
    </row>
    <row r="252" spans="1:18" ht="30" customHeight="1" x14ac:dyDescent="0.35">
      <c r="A252" s="2" t="s">
        <v>604</v>
      </c>
      <c r="B252" s="3">
        <v>176947</v>
      </c>
      <c r="C252" s="4" t="s">
        <v>605</v>
      </c>
      <c r="D252" s="5">
        <v>269840</v>
      </c>
      <c r="E252" s="5" t="s">
        <v>28</v>
      </c>
      <c r="F252" s="3" t="s">
        <v>64</v>
      </c>
      <c r="G252" s="3" t="s">
        <v>36</v>
      </c>
      <c r="H252" s="3" t="s">
        <v>31</v>
      </c>
      <c r="I252" s="3" t="s">
        <v>36</v>
      </c>
      <c r="J252" s="3">
        <v>3</v>
      </c>
      <c r="K252" s="3">
        <v>3</v>
      </c>
      <c r="L252" s="3">
        <v>3</v>
      </c>
      <c r="M252" s="3">
        <v>3</v>
      </c>
      <c r="N252" s="3">
        <v>2</v>
      </c>
      <c r="O252" s="3">
        <f t="shared" si="3"/>
        <v>14</v>
      </c>
      <c r="P252" s="6">
        <v>1</v>
      </c>
      <c r="R252" s="3" t="s">
        <v>32</v>
      </c>
    </row>
    <row r="253" spans="1:18" ht="30" customHeight="1" x14ac:dyDescent="0.35">
      <c r="A253" s="2" t="s">
        <v>606</v>
      </c>
      <c r="B253" s="3">
        <v>606885</v>
      </c>
      <c r="C253" s="4" t="s">
        <v>607</v>
      </c>
      <c r="D253" s="5">
        <v>201470</v>
      </c>
      <c r="E253" s="5" t="s">
        <v>28</v>
      </c>
      <c r="F253" s="3" t="s">
        <v>362</v>
      </c>
      <c r="G253" s="3" t="s">
        <v>24</v>
      </c>
      <c r="H253" s="3" t="s">
        <v>52</v>
      </c>
      <c r="I253" s="3" t="s">
        <v>30</v>
      </c>
      <c r="J253" s="3">
        <v>1</v>
      </c>
      <c r="K253" s="3">
        <v>0</v>
      </c>
      <c r="L253" s="3">
        <v>3</v>
      </c>
      <c r="M253" s="3">
        <v>3</v>
      </c>
      <c r="N253" s="3">
        <v>0</v>
      </c>
      <c r="O253" s="3">
        <f t="shared" si="3"/>
        <v>7</v>
      </c>
      <c r="P253" s="6">
        <v>2</v>
      </c>
      <c r="Q253" s="3" t="s">
        <v>163</v>
      </c>
      <c r="R253" s="3" t="s">
        <v>61</v>
      </c>
    </row>
    <row r="254" spans="1:18" ht="30" customHeight="1" x14ac:dyDescent="0.35">
      <c r="A254" s="2" t="s">
        <v>608</v>
      </c>
      <c r="B254" s="3">
        <v>600301</v>
      </c>
      <c r="C254" s="4" t="s">
        <v>609</v>
      </c>
      <c r="D254" s="5">
        <v>610006</v>
      </c>
      <c r="E254" s="5" t="s">
        <v>28</v>
      </c>
      <c r="F254" s="3" t="s">
        <v>203</v>
      </c>
      <c r="G254" s="3" t="s">
        <v>36</v>
      </c>
      <c r="H254" s="3" t="s">
        <v>52</v>
      </c>
      <c r="I254" s="3" t="s">
        <v>36</v>
      </c>
      <c r="J254" s="3">
        <v>2</v>
      </c>
      <c r="K254" s="3">
        <v>0</v>
      </c>
      <c r="L254" s="3">
        <v>3</v>
      </c>
      <c r="M254" s="3">
        <v>3</v>
      </c>
      <c r="N254" s="3">
        <v>1</v>
      </c>
      <c r="O254" s="3">
        <f t="shared" si="3"/>
        <v>9</v>
      </c>
      <c r="P254" s="6">
        <v>2</v>
      </c>
      <c r="R254" s="3" t="s">
        <v>61</v>
      </c>
    </row>
    <row r="255" spans="1:18" ht="30" customHeight="1" x14ac:dyDescent="0.35">
      <c r="A255" s="2" t="s">
        <v>610</v>
      </c>
      <c r="B255" s="3">
        <v>608663</v>
      </c>
      <c r="C255" s="4" t="s">
        <v>611</v>
      </c>
      <c r="D255" s="5">
        <v>262890</v>
      </c>
      <c r="E255" s="5" t="s">
        <v>28</v>
      </c>
      <c r="F255" s="3" t="s">
        <v>612</v>
      </c>
      <c r="G255" s="3" t="s">
        <v>41</v>
      </c>
      <c r="H255" s="7" t="s">
        <v>31</v>
      </c>
      <c r="I255" s="3" t="s">
        <v>42</v>
      </c>
      <c r="J255" s="3">
        <v>1</v>
      </c>
      <c r="K255" s="3">
        <v>3</v>
      </c>
      <c r="L255" s="3">
        <v>3</v>
      </c>
      <c r="M255" s="3">
        <v>3</v>
      </c>
      <c r="N255" s="3">
        <v>0</v>
      </c>
      <c r="O255" s="3">
        <f t="shared" si="3"/>
        <v>10</v>
      </c>
      <c r="P255" s="6">
        <v>2</v>
      </c>
    </row>
    <row r="256" spans="1:18" ht="30" customHeight="1" x14ac:dyDescent="0.35">
      <c r="A256" s="2" t="s">
        <v>613</v>
      </c>
      <c r="B256" s="3">
        <v>603401</v>
      </c>
      <c r="C256" s="4" t="s">
        <v>614</v>
      </c>
      <c r="D256" s="5">
        <v>608233</v>
      </c>
      <c r="E256" s="5" t="s">
        <v>28</v>
      </c>
      <c r="F256" s="7" t="s">
        <v>70</v>
      </c>
      <c r="G256" s="3" t="s">
        <v>36</v>
      </c>
      <c r="H256" s="3" t="s">
        <v>71</v>
      </c>
      <c r="I256" s="3" t="s">
        <v>30</v>
      </c>
      <c r="J256" s="3">
        <v>0</v>
      </c>
      <c r="K256" s="3">
        <v>3</v>
      </c>
      <c r="L256" s="3">
        <v>3</v>
      </c>
      <c r="M256" s="3">
        <v>3</v>
      </c>
      <c r="N256" s="3">
        <v>1</v>
      </c>
      <c r="O256" s="3">
        <f t="shared" si="3"/>
        <v>10</v>
      </c>
      <c r="P256" s="6">
        <v>2</v>
      </c>
      <c r="R256" s="3" t="s">
        <v>32</v>
      </c>
    </row>
    <row r="257" spans="1:18" ht="30" customHeight="1" x14ac:dyDescent="0.35">
      <c r="A257" s="2" t="s">
        <v>615</v>
      </c>
      <c r="B257" s="3">
        <v>177400</v>
      </c>
      <c r="C257" s="4" t="s">
        <v>616</v>
      </c>
      <c r="D257" s="5" t="s">
        <v>197</v>
      </c>
      <c r="E257" s="5" t="s">
        <v>28</v>
      </c>
      <c r="F257" s="3" t="s">
        <v>617</v>
      </c>
      <c r="G257" s="3" t="s">
        <v>24</v>
      </c>
      <c r="H257" s="3" t="s">
        <v>71</v>
      </c>
      <c r="I257" s="3" t="s">
        <v>30</v>
      </c>
      <c r="J257" s="3">
        <v>0</v>
      </c>
      <c r="K257" s="3">
        <v>0</v>
      </c>
      <c r="L257" s="3">
        <v>3</v>
      </c>
      <c r="M257" s="3">
        <v>3</v>
      </c>
      <c r="N257" s="3">
        <v>3</v>
      </c>
      <c r="O257" s="3">
        <f t="shared" si="3"/>
        <v>9</v>
      </c>
      <c r="P257" s="6">
        <v>2</v>
      </c>
    </row>
    <row r="258" spans="1:18" ht="30" customHeight="1" x14ac:dyDescent="0.35">
      <c r="A258" s="2" t="s">
        <v>618</v>
      </c>
      <c r="B258" s="3">
        <v>609762</v>
      </c>
      <c r="C258" s="4" t="s">
        <v>619</v>
      </c>
      <c r="D258" s="5">
        <v>614077</v>
      </c>
      <c r="E258" s="5" t="s">
        <v>28</v>
      </c>
      <c r="F258" s="3" t="s">
        <v>177</v>
      </c>
      <c r="G258" s="3" t="s">
        <v>24</v>
      </c>
      <c r="H258" s="3" t="s">
        <v>31</v>
      </c>
      <c r="I258" s="3" t="s">
        <v>30</v>
      </c>
      <c r="J258" s="3">
        <v>0</v>
      </c>
      <c r="K258" s="3">
        <v>3</v>
      </c>
      <c r="L258" s="3">
        <v>3</v>
      </c>
      <c r="M258" s="3">
        <v>3</v>
      </c>
      <c r="N258" s="3">
        <v>0</v>
      </c>
      <c r="O258" s="3">
        <f t="shared" ref="O258:O286" si="4">SUM(J258:N258)</f>
        <v>9</v>
      </c>
      <c r="P258" s="6">
        <v>2</v>
      </c>
      <c r="R258" s="3" t="s">
        <v>61</v>
      </c>
    </row>
    <row r="259" spans="1:18" ht="30" customHeight="1" x14ac:dyDescent="0.35">
      <c r="A259" s="2" t="s">
        <v>620</v>
      </c>
      <c r="B259" s="3">
        <v>604310</v>
      </c>
      <c r="C259" s="4" t="s">
        <v>621</v>
      </c>
      <c r="D259" s="5">
        <v>614171</v>
      </c>
      <c r="E259" s="5" t="s">
        <v>28</v>
      </c>
      <c r="F259" s="3" t="s">
        <v>177</v>
      </c>
      <c r="G259" s="3" t="s">
        <v>24</v>
      </c>
      <c r="H259" s="3" t="s">
        <v>31</v>
      </c>
      <c r="I259" s="3" t="s">
        <v>30</v>
      </c>
      <c r="J259" s="3">
        <v>0</v>
      </c>
      <c r="K259" s="3">
        <v>3</v>
      </c>
      <c r="L259" s="3">
        <v>3</v>
      </c>
      <c r="M259" s="3">
        <v>3</v>
      </c>
      <c r="N259" s="3">
        <v>0</v>
      </c>
      <c r="O259" s="3">
        <f t="shared" si="4"/>
        <v>9</v>
      </c>
      <c r="P259" s="6">
        <v>2</v>
      </c>
      <c r="R259" s="3" t="s">
        <v>61</v>
      </c>
    </row>
    <row r="260" spans="1:18" ht="30" customHeight="1" x14ac:dyDescent="0.35">
      <c r="A260" s="2" t="s">
        <v>622</v>
      </c>
      <c r="B260" s="3">
        <v>114206</v>
      </c>
      <c r="C260" s="4" t="s">
        <v>623</v>
      </c>
      <c r="D260" s="5">
        <v>614896</v>
      </c>
      <c r="E260" s="5" t="s">
        <v>28</v>
      </c>
      <c r="F260" s="3" t="s">
        <v>212</v>
      </c>
      <c r="G260" s="3" t="s">
        <v>81</v>
      </c>
      <c r="H260" s="3" t="s">
        <v>31</v>
      </c>
      <c r="I260" s="3" t="s">
        <v>30</v>
      </c>
      <c r="J260" s="3">
        <v>1</v>
      </c>
      <c r="K260" s="3">
        <v>3</v>
      </c>
      <c r="L260" s="3">
        <v>3</v>
      </c>
      <c r="M260" s="3">
        <v>3</v>
      </c>
      <c r="N260" s="3">
        <v>1</v>
      </c>
      <c r="O260" s="3">
        <f t="shared" si="4"/>
        <v>11</v>
      </c>
      <c r="P260" s="6">
        <v>2</v>
      </c>
      <c r="R260" s="3" t="s">
        <v>61</v>
      </c>
    </row>
    <row r="261" spans="1:18" ht="30" customHeight="1" x14ac:dyDescent="0.35">
      <c r="A261" s="2" t="s">
        <v>624</v>
      </c>
      <c r="B261" s="3">
        <v>611051</v>
      </c>
      <c r="C261" s="4" t="s">
        <v>625</v>
      </c>
      <c r="D261" s="5">
        <v>607453</v>
      </c>
      <c r="E261" s="5" t="s">
        <v>20</v>
      </c>
      <c r="F261" s="3" t="s">
        <v>212</v>
      </c>
      <c r="G261" s="3" t="s">
        <v>42</v>
      </c>
      <c r="H261" s="3" t="s">
        <v>31</v>
      </c>
      <c r="I261" s="3" t="s">
        <v>36</v>
      </c>
      <c r="J261" s="3">
        <v>1</v>
      </c>
      <c r="K261" s="3">
        <v>3</v>
      </c>
      <c r="L261" s="3">
        <v>3</v>
      </c>
      <c r="M261" s="3">
        <v>3</v>
      </c>
      <c r="N261" s="3">
        <v>1</v>
      </c>
      <c r="O261" s="3">
        <f t="shared" si="4"/>
        <v>11</v>
      </c>
      <c r="P261" s="6">
        <v>2</v>
      </c>
      <c r="R261" s="3" t="s">
        <v>61</v>
      </c>
    </row>
    <row r="262" spans="1:18" ht="30" customHeight="1" x14ac:dyDescent="0.35">
      <c r="A262" s="2" t="s">
        <v>626</v>
      </c>
      <c r="B262" s="3">
        <v>614591</v>
      </c>
      <c r="C262" s="4" t="s">
        <v>627</v>
      </c>
      <c r="D262" s="5">
        <v>614614</v>
      </c>
      <c r="E262" s="5" t="s">
        <v>20</v>
      </c>
      <c r="F262" s="3" t="s">
        <v>212</v>
      </c>
      <c r="G262" s="3" t="s">
        <v>41</v>
      </c>
      <c r="H262" s="3" t="s">
        <v>31</v>
      </c>
      <c r="I262" s="3" t="s">
        <v>42</v>
      </c>
      <c r="J262" s="3">
        <v>1</v>
      </c>
      <c r="K262" s="3">
        <v>3</v>
      </c>
      <c r="L262" s="3">
        <v>3</v>
      </c>
      <c r="M262" s="3">
        <v>3</v>
      </c>
      <c r="N262" s="3">
        <v>1</v>
      </c>
      <c r="O262" s="3">
        <f t="shared" si="4"/>
        <v>11</v>
      </c>
      <c r="P262" s="6">
        <v>2</v>
      </c>
      <c r="R262" s="3" t="s">
        <v>61</v>
      </c>
    </row>
    <row r="263" spans="1:18" ht="30" customHeight="1" x14ac:dyDescent="0.35">
      <c r="A263" s="2" t="s">
        <v>252</v>
      </c>
      <c r="B263" s="3">
        <v>120290</v>
      </c>
      <c r="C263" s="4" t="s">
        <v>628</v>
      </c>
      <c r="D263" s="5">
        <v>601868</v>
      </c>
      <c r="E263" s="5" t="s">
        <v>20</v>
      </c>
      <c r="F263" s="3" t="s">
        <v>212</v>
      </c>
      <c r="G263" s="3" t="s">
        <v>629</v>
      </c>
      <c r="H263" s="3" t="s">
        <v>31</v>
      </c>
      <c r="I263" s="3" t="s">
        <v>42</v>
      </c>
      <c r="J263" s="3">
        <v>0</v>
      </c>
      <c r="K263" s="3">
        <v>3</v>
      </c>
      <c r="L263" s="3">
        <v>3</v>
      </c>
      <c r="M263" s="3">
        <v>3</v>
      </c>
      <c r="N263" s="3">
        <v>1</v>
      </c>
      <c r="O263" s="3">
        <f t="shared" si="4"/>
        <v>10</v>
      </c>
      <c r="P263" s="6">
        <v>2</v>
      </c>
      <c r="R263" s="7"/>
    </row>
    <row r="264" spans="1:18" ht="30" customHeight="1" x14ac:dyDescent="0.35">
      <c r="A264" s="2" t="s">
        <v>630</v>
      </c>
      <c r="B264" s="3">
        <v>608798</v>
      </c>
      <c r="C264" s="4" t="s">
        <v>631</v>
      </c>
      <c r="D264" s="5">
        <v>600994</v>
      </c>
      <c r="E264" s="5" t="s">
        <v>20</v>
      </c>
      <c r="F264" s="3" t="s">
        <v>212</v>
      </c>
      <c r="G264" s="3" t="s">
        <v>24</v>
      </c>
      <c r="H264" s="3" t="s">
        <v>31</v>
      </c>
      <c r="I264" s="3" t="s">
        <v>42</v>
      </c>
      <c r="J264" s="3">
        <v>0</v>
      </c>
      <c r="K264" s="3">
        <v>3</v>
      </c>
      <c r="L264" s="3">
        <v>3</v>
      </c>
      <c r="M264" s="3">
        <v>3</v>
      </c>
      <c r="N264" s="3">
        <v>2</v>
      </c>
      <c r="O264" s="3">
        <f t="shared" si="4"/>
        <v>11</v>
      </c>
      <c r="P264" s="6">
        <v>2</v>
      </c>
      <c r="R264" s="3" t="s">
        <v>32</v>
      </c>
    </row>
    <row r="265" spans="1:18" ht="30" customHeight="1" x14ac:dyDescent="0.35">
      <c r="A265" s="2" t="s">
        <v>632</v>
      </c>
      <c r="B265" s="3">
        <v>605219</v>
      </c>
      <c r="C265" s="4" t="s">
        <v>633</v>
      </c>
      <c r="D265" s="5">
        <v>614152</v>
      </c>
      <c r="E265" s="5" t="s">
        <v>20</v>
      </c>
      <c r="F265" s="3" t="s">
        <v>212</v>
      </c>
      <c r="G265" s="3" t="s">
        <v>41</v>
      </c>
      <c r="H265" s="3" t="s">
        <v>31</v>
      </c>
      <c r="I265" s="3" t="s">
        <v>41</v>
      </c>
      <c r="J265" s="3">
        <v>1</v>
      </c>
      <c r="K265" s="3">
        <v>0</v>
      </c>
      <c r="L265" s="3">
        <v>3</v>
      </c>
      <c r="M265" s="3">
        <v>3</v>
      </c>
      <c r="N265" s="3">
        <v>0</v>
      </c>
      <c r="O265" s="3">
        <f t="shared" si="4"/>
        <v>7</v>
      </c>
      <c r="P265" s="6">
        <v>2</v>
      </c>
      <c r="R265" s="3" t="s">
        <v>61</v>
      </c>
    </row>
    <row r="266" spans="1:18" ht="30" customHeight="1" x14ac:dyDescent="0.35">
      <c r="A266" s="2" t="s">
        <v>634</v>
      </c>
      <c r="B266" s="3">
        <v>602121</v>
      </c>
      <c r="C266" s="4" t="s">
        <v>635</v>
      </c>
      <c r="D266" s="5">
        <v>124900</v>
      </c>
      <c r="E266" s="5" t="s">
        <v>20</v>
      </c>
      <c r="F266" s="3" t="s">
        <v>212</v>
      </c>
      <c r="G266" s="3" t="s">
        <v>42</v>
      </c>
      <c r="H266" s="3" t="s">
        <v>31</v>
      </c>
      <c r="I266" s="3" t="s">
        <v>42</v>
      </c>
      <c r="J266" s="3">
        <v>1</v>
      </c>
      <c r="K266" s="3">
        <v>3</v>
      </c>
      <c r="L266" s="3">
        <v>3</v>
      </c>
      <c r="M266" s="3">
        <v>3</v>
      </c>
      <c r="N266" s="3">
        <v>1</v>
      </c>
      <c r="O266" s="3">
        <f t="shared" si="4"/>
        <v>11</v>
      </c>
      <c r="P266" s="6">
        <v>2</v>
      </c>
      <c r="R266" s="3" t="s">
        <v>61</v>
      </c>
    </row>
    <row r="267" spans="1:18" ht="30" customHeight="1" x14ac:dyDescent="0.35">
      <c r="A267" s="2" t="s">
        <v>285</v>
      </c>
      <c r="B267" s="3">
        <v>606351</v>
      </c>
      <c r="C267" s="4" t="s">
        <v>636</v>
      </c>
      <c r="D267" s="5">
        <v>609006</v>
      </c>
      <c r="E267" s="5" t="s">
        <v>20</v>
      </c>
      <c r="F267" s="3" t="s">
        <v>637</v>
      </c>
      <c r="G267" s="3" t="s">
        <v>24</v>
      </c>
      <c r="H267" s="3" t="s">
        <v>31</v>
      </c>
      <c r="I267" s="3" t="s">
        <v>24</v>
      </c>
      <c r="J267" s="3">
        <v>1</v>
      </c>
      <c r="K267" s="3">
        <v>0</v>
      </c>
      <c r="L267" s="3">
        <v>3</v>
      </c>
      <c r="M267" s="3">
        <v>3</v>
      </c>
      <c r="N267" s="3">
        <v>0</v>
      </c>
      <c r="O267" s="3">
        <f t="shared" si="4"/>
        <v>7</v>
      </c>
      <c r="P267" s="6">
        <v>2</v>
      </c>
    </row>
    <row r="268" spans="1:18" ht="30" customHeight="1" x14ac:dyDescent="0.35">
      <c r="A268" s="2" t="s">
        <v>89</v>
      </c>
      <c r="B268" s="3">
        <v>134934</v>
      </c>
      <c r="C268" s="4" t="s">
        <v>638</v>
      </c>
      <c r="D268" s="5">
        <v>610474</v>
      </c>
      <c r="E268" s="5" t="s">
        <v>80</v>
      </c>
      <c r="F268" s="3" t="s">
        <v>212</v>
      </c>
      <c r="G268" s="3" t="s">
        <v>81</v>
      </c>
      <c r="H268" s="3" t="s">
        <v>31</v>
      </c>
      <c r="I268" s="3" t="s">
        <v>30</v>
      </c>
      <c r="J268" s="3">
        <v>1</v>
      </c>
      <c r="K268" s="3">
        <v>3</v>
      </c>
      <c r="L268" s="3">
        <v>3</v>
      </c>
      <c r="M268" s="3">
        <v>3</v>
      </c>
      <c r="N268" s="3">
        <v>1</v>
      </c>
      <c r="O268" s="3">
        <f t="shared" si="4"/>
        <v>11</v>
      </c>
      <c r="P268" s="6">
        <v>2</v>
      </c>
      <c r="R268" s="3" t="s">
        <v>61</v>
      </c>
    </row>
    <row r="269" spans="1:18" ht="30" customHeight="1" x14ac:dyDescent="0.35">
      <c r="A269" s="2" t="s">
        <v>639</v>
      </c>
      <c r="B269" s="3">
        <v>606672</v>
      </c>
      <c r="C269" s="4" t="s">
        <v>640</v>
      </c>
      <c r="D269" s="5">
        <v>231200</v>
      </c>
      <c r="E269" s="5" t="s">
        <v>28</v>
      </c>
      <c r="F269" s="3" t="s">
        <v>177</v>
      </c>
      <c r="G269" s="3" t="s">
        <v>24</v>
      </c>
      <c r="H269" s="7" t="s">
        <v>31</v>
      </c>
      <c r="I269" s="3" t="s">
        <v>30</v>
      </c>
      <c r="J269" s="3">
        <v>0</v>
      </c>
      <c r="K269" s="3">
        <v>3</v>
      </c>
      <c r="L269" s="3">
        <v>3</v>
      </c>
      <c r="M269" s="3">
        <v>3</v>
      </c>
      <c r="N269" s="3">
        <v>2</v>
      </c>
      <c r="O269" s="3">
        <f t="shared" si="4"/>
        <v>11</v>
      </c>
      <c r="P269" s="6">
        <v>2</v>
      </c>
      <c r="R269" s="7"/>
    </row>
    <row r="270" spans="1:18" ht="30" customHeight="1" x14ac:dyDescent="0.35">
      <c r="A270" s="2" t="s">
        <v>639</v>
      </c>
      <c r="B270" s="3">
        <v>606672</v>
      </c>
      <c r="C270" s="4" t="s">
        <v>641</v>
      </c>
      <c r="D270" s="5">
        <v>177820</v>
      </c>
      <c r="E270" s="5" t="s">
        <v>20</v>
      </c>
      <c r="F270" s="3" t="s">
        <v>642</v>
      </c>
      <c r="G270" s="3" t="s">
        <v>81</v>
      </c>
      <c r="H270" s="7" t="s">
        <v>37</v>
      </c>
      <c r="I270" s="3" t="s">
        <v>30</v>
      </c>
      <c r="J270" s="3">
        <v>0</v>
      </c>
      <c r="K270" s="3">
        <v>3</v>
      </c>
      <c r="L270" s="3">
        <v>3</v>
      </c>
      <c r="M270" s="3">
        <v>3</v>
      </c>
      <c r="N270" s="3">
        <v>2</v>
      </c>
      <c r="O270" s="3">
        <f t="shared" si="4"/>
        <v>11</v>
      </c>
      <c r="P270" s="6">
        <v>2</v>
      </c>
      <c r="R270" s="7"/>
    </row>
    <row r="271" spans="1:18" ht="30" customHeight="1" x14ac:dyDescent="0.35">
      <c r="A271" s="2" t="s">
        <v>639</v>
      </c>
      <c r="B271" s="3">
        <v>606672</v>
      </c>
      <c r="C271" s="4" t="s">
        <v>643</v>
      </c>
      <c r="D271" s="5">
        <v>153670</v>
      </c>
      <c r="E271" s="5" t="s">
        <v>20</v>
      </c>
      <c r="F271" s="3" t="s">
        <v>177</v>
      </c>
      <c r="G271" s="3" t="s">
        <v>24</v>
      </c>
      <c r="H271" s="7" t="s">
        <v>31</v>
      </c>
      <c r="I271" s="3" t="s">
        <v>30</v>
      </c>
      <c r="J271" s="3">
        <v>0</v>
      </c>
      <c r="K271" s="3">
        <v>0</v>
      </c>
      <c r="L271" s="3">
        <v>3</v>
      </c>
      <c r="M271" s="3">
        <v>3</v>
      </c>
      <c r="N271" s="3">
        <v>0</v>
      </c>
      <c r="O271" s="3">
        <f t="shared" si="4"/>
        <v>6</v>
      </c>
      <c r="P271" s="6">
        <v>2</v>
      </c>
      <c r="R271" s="7"/>
    </row>
    <row r="272" spans="1:18" ht="30" customHeight="1" x14ac:dyDescent="0.35">
      <c r="A272" s="2" t="s">
        <v>644</v>
      </c>
      <c r="B272" s="3">
        <v>608576</v>
      </c>
      <c r="C272" s="4" t="s">
        <v>645</v>
      </c>
      <c r="D272" s="5">
        <v>616029</v>
      </c>
      <c r="E272" s="5" t="s">
        <v>28</v>
      </c>
      <c r="F272" s="3" t="s">
        <v>212</v>
      </c>
      <c r="G272" s="3" t="s">
        <v>81</v>
      </c>
      <c r="H272" s="3" t="s">
        <v>31</v>
      </c>
      <c r="I272" s="3" t="s">
        <v>30</v>
      </c>
      <c r="J272" s="3">
        <v>1</v>
      </c>
      <c r="K272" s="3">
        <v>2</v>
      </c>
      <c r="L272" s="3">
        <v>3</v>
      </c>
      <c r="M272" s="3">
        <v>3</v>
      </c>
      <c r="N272" s="3">
        <v>0</v>
      </c>
      <c r="O272" s="3">
        <f t="shared" si="4"/>
        <v>9</v>
      </c>
      <c r="P272" s="6">
        <v>2</v>
      </c>
      <c r="R272" s="7"/>
    </row>
    <row r="273" spans="1:18" ht="30" customHeight="1" x14ac:dyDescent="0.35">
      <c r="A273" s="2" t="s">
        <v>644</v>
      </c>
      <c r="B273" s="3">
        <v>608576</v>
      </c>
      <c r="C273" s="4" t="s">
        <v>646</v>
      </c>
      <c r="D273" s="5">
        <v>608641</v>
      </c>
      <c r="E273" s="5" t="s">
        <v>20</v>
      </c>
      <c r="F273" s="3" t="s">
        <v>212</v>
      </c>
      <c r="G273" s="3" t="s">
        <v>24</v>
      </c>
      <c r="H273" s="3" t="s">
        <v>31</v>
      </c>
      <c r="I273" s="3" t="s">
        <v>24</v>
      </c>
      <c r="J273" s="3">
        <v>0</v>
      </c>
      <c r="K273" s="3">
        <v>3</v>
      </c>
      <c r="L273" s="3">
        <v>3</v>
      </c>
      <c r="M273" s="3">
        <v>3</v>
      </c>
      <c r="N273" s="3">
        <v>1</v>
      </c>
      <c r="O273" s="3">
        <f t="shared" si="4"/>
        <v>10</v>
      </c>
      <c r="P273" s="6">
        <v>2</v>
      </c>
      <c r="R273" s="3" t="s">
        <v>61</v>
      </c>
    </row>
    <row r="274" spans="1:18" ht="30" customHeight="1" x14ac:dyDescent="0.35">
      <c r="A274" s="2" t="s">
        <v>647</v>
      </c>
      <c r="B274" s="3">
        <v>600783</v>
      </c>
      <c r="C274" s="4" t="s">
        <v>648</v>
      </c>
      <c r="D274" s="5">
        <v>614926</v>
      </c>
      <c r="E274" s="5" t="s">
        <v>28</v>
      </c>
      <c r="F274" s="3" t="s">
        <v>212</v>
      </c>
      <c r="G274" s="3" t="s">
        <v>24</v>
      </c>
      <c r="H274" s="3" t="s">
        <v>31</v>
      </c>
      <c r="I274" s="3" t="s">
        <v>30</v>
      </c>
      <c r="J274" s="3">
        <v>1</v>
      </c>
      <c r="K274" s="3">
        <v>3</v>
      </c>
      <c r="L274" s="3">
        <v>3</v>
      </c>
      <c r="M274" s="3">
        <v>3</v>
      </c>
      <c r="N274" s="3">
        <v>0</v>
      </c>
      <c r="O274" s="3">
        <f t="shared" si="4"/>
        <v>10</v>
      </c>
      <c r="P274" s="6">
        <v>2</v>
      </c>
      <c r="R274" s="3" t="s">
        <v>61</v>
      </c>
    </row>
    <row r="275" spans="1:18" ht="30" customHeight="1" x14ac:dyDescent="0.35">
      <c r="A275" s="2" t="s">
        <v>649</v>
      </c>
      <c r="B275" s="3">
        <v>607521</v>
      </c>
      <c r="C275" s="4" t="s">
        <v>650</v>
      </c>
      <c r="D275" s="5">
        <v>614074</v>
      </c>
      <c r="E275" s="5" t="s">
        <v>28</v>
      </c>
      <c r="F275" s="3" t="s">
        <v>177</v>
      </c>
      <c r="G275" s="3" t="s">
        <v>42</v>
      </c>
      <c r="H275" s="3" t="s">
        <v>31</v>
      </c>
      <c r="I275" s="3" t="s">
        <v>30</v>
      </c>
      <c r="J275" s="3">
        <v>0</v>
      </c>
      <c r="K275" s="3">
        <v>3</v>
      </c>
      <c r="L275" s="3">
        <v>3</v>
      </c>
      <c r="M275" s="3">
        <v>3</v>
      </c>
      <c r="N275" s="3">
        <v>1</v>
      </c>
      <c r="O275" s="3">
        <f t="shared" si="4"/>
        <v>10</v>
      </c>
      <c r="P275" s="6">
        <v>2</v>
      </c>
      <c r="R275" s="3" t="s">
        <v>32</v>
      </c>
    </row>
    <row r="276" spans="1:18" ht="30" customHeight="1" x14ac:dyDescent="0.35">
      <c r="A276" s="2" t="s">
        <v>651</v>
      </c>
      <c r="B276" s="3">
        <v>607522</v>
      </c>
      <c r="C276" s="4" t="s">
        <v>652</v>
      </c>
      <c r="D276" s="5">
        <v>614075</v>
      </c>
      <c r="E276" s="5" t="s">
        <v>28</v>
      </c>
      <c r="F276" s="5" t="s">
        <v>70</v>
      </c>
      <c r="G276" s="3" t="s">
        <v>81</v>
      </c>
      <c r="H276" s="3" t="s">
        <v>71</v>
      </c>
      <c r="I276" s="3" t="s">
        <v>30</v>
      </c>
      <c r="J276" s="3">
        <v>0</v>
      </c>
      <c r="K276" s="3">
        <v>3</v>
      </c>
      <c r="L276" s="3">
        <v>3</v>
      </c>
      <c r="M276" s="3">
        <v>3</v>
      </c>
      <c r="N276" s="3">
        <v>1</v>
      </c>
      <c r="O276" s="3">
        <f t="shared" si="4"/>
        <v>10</v>
      </c>
      <c r="P276" s="6">
        <v>2</v>
      </c>
      <c r="R276" s="3" t="s">
        <v>61</v>
      </c>
    </row>
    <row r="277" spans="1:18" ht="30" customHeight="1" x14ac:dyDescent="0.35">
      <c r="A277" s="2" t="s">
        <v>653</v>
      </c>
      <c r="B277" s="3">
        <v>609427</v>
      </c>
      <c r="C277" s="4" t="s">
        <v>654</v>
      </c>
      <c r="D277" s="5">
        <v>610265</v>
      </c>
      <c r="E277" s="5" t="s">
        <v>28</v>
      </c>
      <c r="F277" s="3" t="s">
        <v>212</v>
      </c>
      <c r="G277" s="3" t="s">
        <v>36</v>
      </c>
      <c r="H277" s="3" t="s">
        <v>31</v>
      </c>
      <c r="I277" s="3" t="s">
        <v>30</v>
      </c>
      <c r="J277" s="3">
        <v>1</v>
      </c>
      <c r="K277" s="3">
        <v>3</v>
      </c>
      <c r="L277" s="3">
        <v>3</v>
      </c>
      <c r="M277" s="3">
        <v>3</v>
      </c>
      <c r="N277" s="3">
        <v>1</v>
      </c>
      <c r="O277" s="3">
        <f t="shared" si="4"/>
        <v>11</v>
      </c>
      <c r="P277" s="6">
        <v>2</v>
      </c>
      <c r="R277" s="3" t="s">
        <v>32</v>
      </c>
    </row>
    <row r="278" spans="1:18" ht="30" customHeight="1" x14ac:dyDescent="0.35">
      <c r="A278" s="2" t="s">
        <v>655</v>
      </c>
      <c r="B278" s="3">
        <v>611606</v>
      </c>
      <c r="C278" s="4" t="s">
        <v>656</v>
      </c>
      <c r="D278" s="5">
        <v>613074</v>
      </c>
      <c r="E278" s="5" t="s">
        <v>20</v>
      </c>
      <c r="F278" s="3" t="s">
        <v>212</v>
      </c>
      <c r="G278" s="3" t="s">
        <v>24</v>
      </c>
      <c r="H278" s="3" t="s">
        <v>31</v>
      </c>
      <c r="I278" s="3" t="s">
        <v>24</v>
      </c>
      <c r="J278" s="3">
        <v>1</v>
      </c>
      <c r="K278" s="3">
        <v>3</v>
      </c>
      <c r="L278" s="3">
        <v>3</v>
      </c>
      <c r="M278" s="3">
        <v>3</v>
      </c>
      <c r="N278" s="3">
        <v>1</v>
      </c>
      <c r="O278" s="3">
        <f t="shared" si="4"/>
        <v>11</v>
      </c>
      <c r="P278" s="6">
        <v>2</v>
      </c>
      <c r="R278" s="3" t="s">
        <v>61</v>
      </c>
    </row>
    <row r="279" spans="1:18" ht="30" customHeight="1" x14ac:dyDescent="0.35">
      <c r="A279" s="2" t="s">
        <v>657</v>
      </c>
      <c r="B279" s="3">
        <v>608568</v>
      </c>
      <c r="C279" s="4" t="s">
        <v>658</v>
      </c>
      <c r="D279" s="5">
        <v>600652</v>
      </c>
      <c r="E279" s="5" t="s">
        <v>20</v>
      </c>
      <c r="F279" s="3" t="s">
        <v>212</v>
      </c>
      <c r="G279" s="3" t="s">
        <v>42</v>
      </c>
      <c r="H279" s="3" t="s">
        <v>31</v>
      </c>
      <c r="I279" s="3" t="s">
        <v>36</v>
      </c>
      <c r="J279" s="3">
        <v>0</v>
      </c>
      <c r="K279" s="3">
        <v>3</v>
      </c>
      <c r="L279" s="3">
        <v>3</v>
      </c>
      <c r="M279" s="3">
        <v>3</v>
      </c>
      <c r="N279" s="3">
        <v>1</v>
      </c>
      <c r="O279" s="3">
        <f t="shared" si="4"/>
        <v>10</v>
      </c>
      <c r="P279" s="6">
        <v>2</v>
      </c>
      <c r="R279" s="3" t="s">
        <v>32</v>
      </c>
    </row>
    <row r="280" spans="1:18" ht="30" customHeight="1" x14ac:dyDescent="0.35">
      <c r="A280" s="2" t="s">
        <v>442</v>
      </c>
      <c r="B280" s="3">
        <v>160775</v>
      </c>
      <c r="C280" s="4" t="s">
        <v>659</v>
      </c>
      <c r="D280" s="5">
        <v>603622</v>
      </c>
      <c r="E280" s="5" t="s">
        <v>20</v>
      </c>
      <c r="F280" s="3" t="s">
        <v>212</v>
      </c>
      <c r="G280" s="3" t="s">
        <v>660</v>
      </c>
      <c r="H280" s="3" t="s">
        <v>31</v>
      </c>
      <c r="I280" s="3" t="s">
        <v>24</v>
      </c>
      <c r="J280" s="3">
        <v>1</v>
      </c>
      <c r="K280" s="3">
        <v>3</v>
      </c>
      <c r="L280" s="3">
        <v>3</v>
      </c>
      <c r="M280" s="3">
        <v>3</v>
      </c>
      <c r="N280" s="3">
        <v>1</v>
      </c>
      <c r="O280" s="3">
        <f t="shared" si="4"/>
        <v>11</v>
      </c>
      <c r="P280" s="6">
        <v>2</v>
      </c>
      <c r="R280" s="7"/>
    </row>
    <row r="281" spans="1:18" ht="30" customHeight="1" x14ac:dyDescent="0.35">
      <c r="A281" s="2" t="s">
        <v>661</v>
      </c>
      <c r="B281" s="3">
        <v>606808</v>
      </c>
      <c r="C281" s="4" t="s">
        <v>662</v>
      </c>
      <c r="D281" s="5">
        <v>607101</v>
      </c>
      <c r="E281" s="5" t="s">
        <v>28</v>
      </c>
      <c r="F281" s="3" t="s">
        <v>212</v>
      </c>
      <c r="G281" s="3" t="s">
        <v>41</v>
      </c>
      <c r="H281" s="3" t="s">
        <v>31</v>
      </c>
      <c r="I281" s="3" t="s">
        <v>41</v>
      </c>
      <c r="J281" s="3">
        <v>0</v>
      </c>
      <c r="K281" s="3">
        <v>3</v>
      </c>
      <c r="L281" s="3">
        <v>3</v>
      </c>
      <c r="M281" s="3">
        <v>3</v>
      </c>
      <c r="N281" s="3">
        <v>0</v>
      </c>
      <c r="O281" s="3">
        <f t="shared" si="4"/>
        <v>9</v>
      </c>
      <c r="P281" s="6">
        <v>2</v>
      </c>
      <c r="R281" s="3" t="s">
        <v>32</v>
      </c>
    </row>
    <row r="282" spans="1:18" ht="30" customHeight="1" x14ac:dyDescent="0.35">
      <c r="A282" s="2" t="s">
        <v>450</v>
      </c>
      <c r="B282" s="3">
        <v>276903</v>
      </c>
      <c r="C282" s="4" t="s">
        <v>663</v>
      </c>
      <c r="D282" s="5">
        <v>601317</v>
      </c>
      <c r="E282" s="5" t="s">
        <v>20</v>
      </c>
      <c r="F282" s="3" t="s">
        <v>212</v>
      </c>
      <c r="G282" s="3" t="s">
        <v>22</v>
      </c>
      <c r="H282" s="3" t="s">
        <v>31</v>
      </c>
      <c r="I282" s="3" t="s">
        <v>42</v>
      </c>
      <c r="J282" s="3">
        <v>1</v>
      </c>
      <c r="K282" s="3">
        <v>3</v>
      </c>
      <c r="L282" s="3">
        <v>3</v>
      </c>
      <c r="M282" s="3">
        <v>3</v>
      </c>
      <c r="N282" s="3">
        <v>1</v>
      </c>
      <c r="O282" s="3">
        <f t="shared" si="4"/>
        <v>11</v>
      </c>
      <c r="P282" s="6">
        <v>2</v>
      </c>
      <c r="R282" s="7"/>
    </row>
    <row r="283" spans="1:18" ht="30" customHeight="1" x14ac:dyDescent="0.35">
      <c r="A283" s="2" t="s">
        <v>664</v>
      </c>
      <c r="B283" s="3">
        <v>600584</v>
      </c>
      <c r="C283" s="4" t="s">
        <v>665</v>
      </c>
      <c r="D283" s="5">
        <v>225250</v>
      </c>
      <c r="E283" s="5" t="s">
        <v>80</v>
      </c>
      <c r="F283" s="3" t="s">
        <v>475</v>
      </c>
      <c r="G283" s="3" t="s">
        <v>24</v>
      </c>
      <c r="H283" s="3" t="s">
        <v>37</v>
      </c>
      <c r="I283" s="3" t="s">
        <v>24</v>
      </c>
      <c r="J283" s="3">
        <v>2</v>
      </c>
      <c r="K283" s="3">
        <v>0</v>
      </c>
      <c r="L283" s="3">
        <v>3</v>
      </c>
      <c r="M283" s="3">
        <v>3</v>
      </c>
      <c r="N283" s="3">
        <v>0</v>
      </c>
      <c r="O283" s="3">
        <f t="shared" si="4"/>
        <v>8</v>
      </c>
      <c r="P283" s="6">
        <v>2</v>
      </c>
      <c r="R283" s="3" t="s">
        <v>25</v>
      </c>
    </row>
    <row r="284" spans="1:18" ht="30" customHeight="1" x14ac:dyDescent="0.35">
      <c r="A284" s="2" t="s">
        <v>666</v>
      </c>
      <c r="B284" s="5">
        <v>606731</v>
      </c>
      <c r="C284" s="9" t="s">
        <v>667</v>
      </c>
      <c r="D284" s="3">
        <v>616340</v>
      </c>
      <c r="E284" s="3" t="s">
        <v>20</v>
      </c>
      <c r="F284" s="3" t="s">
        <v>212</v>
      </c>
      <c r="G284" s="3" t="s">
        <v>41</v>
      </c>
      <c r="H284" s="3" t="s">
        <v>31</v>
      </c>
      <c r="I284" s="3" t="s">
        <v>30</v>
      </c>
      <c r="J284" s="3">
        <v>0</v>
      </c>
      <c r="K284" s="3">
        <v>3</v>
      </c>
      <c r="L284" s="3">
        <v>3</v>
      </c>
      <c r="M284" s="3">
        <v>3</v>
      </c>
      <c r="N284" s="3">
        <v>1</v>
      </c>
      <c r="O284" s="3">
        <f t="shared" si="4"/>
        <v>10</v>
      </c>
      <c r="P284" s="6">
        <v>2</v>
      </c>
    </row>
    <row r="285" spans="1:18" ht="30" customHeight="1" x14ac:dyDescent="0.35">
      <c r="A285" s="2" t="s">
        <v>668</v>
      </c>
      <c r="B285" s="3">
        <v>600844</v>
      </c>
      <c r="C285" s="4" t="s">
        <v>669</v>
      </c>
      <c r="D285" s="5">
        <v>608224</v>
      </c>
      <c r="E285" s="5" t="s">
        <v>20</v>
      </c>
      <c r="F285" s="3" t="s">
        <v>212</v>
      </c>
      <c r="G285" s="3" t="s">
        <v>41</v>
      </c>
      <c r="H285" s="3" t="s">
        <v>31</v>
      </c>
      <c r="I285" s="3" t="s">
        <v>41</v>
      </c>
      <c r="J285" s="3">
        <v>1</v>
      </c>
      <c r="K285" s="3">
        <v>3</v>
      </c>
      <c r="L285" s="3">
        <v>3</v>
      </c>
      <c r="M285" s="3">
        <v>3</v>
      </c>
      <c r="N285" s="3">
        <v>1</v>
      </c>
      <c r="O285" s="3">
        <f t="shared" si="4"/>
        <v>11</v>
      </c>
      <c r="P285" s="6">
        <v>2</v>
      </c>
    </row>
    <row r="286" spans="1:18" ht="30" customHeight="1" x14ac:dyDescent="0.35">
      <c r="A286" s="2" t="s">
        <v>670</v>
      </c>
      <c r="B286" s="3">
        <v>607557</v>
      </c>
      <c r="C286" s="4" t="s">
        <v>671</v>
      </c>
      <c r="D286" s="5">
        <v>605583</v>
      </c>
      <c r="E286" s="5" t="s">
        <v>20</v>
      </c>
      <c r="F286" s="3" t="s">
        <v>212</v>
      </c>
      <c r="G286" s="3" t="s">
        <v>22</v>
      </c>
      <c r="H286" s="3" t="s">
        <v>31</v>
      </c>
      <c r="I286" s="3" t="s">
        <v>41</v>
      </c>
      <c r="J286" s="3">
        <v>0</v>
      </c>
      <c r="K286" s="3">
        <v>3</v>
      </c>
      <c r="L286" s="3">
        <v>3</v>
      </c>
      <c r="M286" s="3">
        <v>3</v>
      </c>
      <c r="N286" s="3">
        <v>1</v>
      </c>
      <c r="O286" s="3">
        <f t="shared" si="4"/>
        <v>10</v>
      </c>
      <c r="P286" s="6">
        <v>2</v>
      </c>
    </row>
    <row r="287" spans="1:18" ht="30" customHeight="1" x14ac:dyDescent="0.35">
      <c r="A287" s="2" t="s">
        <v>672</v>
      </c>
      <c r="B287" s="3">
        <v>604190</v>
      </c>
      <c r="C287" s="4" t="s">
        <v>673</v>
      </c>
      <c r="D287" s="5" t="s">
        <v>197</v>
      </c>
      <c r="E287" s="5" t="s">
        <v>28</v>
      </c>
      <c r="F287" s="3" t="s">
        <v>212</v>
      </c>
      <c r="G287" s="3" t="s">
        <v>36</v>
      </c>
      <c r="H287" s="3" t="s">
        <v>31</v>
      </c>
      <c r="I287" s="3" t="s">
        <v>30</v>
      </c>
      <c r="J287" s="3">
        <v>1</v>
      </c>
      <c r="K287" s="3">
        <v>3</v>
      </c>
      <c r="L287" s="3">
        <v>3</v>
      </c>
      <c r="M287" s="3">
        <v>3</v>
      </c>
      <c r="N287" s="3">
        <v>1</v>
      </c>
      <c r="O287" s="3">
        <v>11</v>
      </c>
      <c r="P287" s="6">
        <v>2</v>
      </c>
    </row>
    <row r="288" spans="1:18" ht="30" customHeight="1" x14ac:dyDescent="0.35">
      <c r="A288" s="2" t="s">
        <v>546</v>
      </c>
      <c r="B288" s="3">
        <v>300226</v>
      </c>
      <c r="C288" s="4" t="s">
        <v>674</v>
      </c>
      <c r="D288" s="5">
        <v>300066</v>
      </c>
      <c r="E288" s="5" t="s">
        <v>130</v>
      </c>
      <c r="F288" s="3" t="s">
        <v>212</v>
      </c>
      <c r="G288" s="3" t="s">
        <v>24</v>
      </c>
      <c r="H288" s="3" t="s">
        <v>31</v>
      </c>
      <c r="I288" s="3" t="s">
        <v>24</v>
      </c>
      <c r="J288" s="3">
        <v>1</v>
      </c>
      <c r="K288" s="3">
        <v>0</v>
      </c>
      <c r="L288" s="3">
        <v>3</v>
      </c>
      <c r="M288" s="3">
        <v>3</v>
      </c>
      <c r="N288" s="3">
        <v>1</v>
      </c>
      <c r="O288" s="3">
        <f t="shared" ref="O288:O351" si="5">SUM(J288:N288)</f>
        <v>8</v>
      </c>
      <c r="P288" s="6">
        <v>2</v>
      </c>
    </row>
    <row r="289" spans="1:18" ht="30" customHeight="1" x14ac:dyDescent="0.35">
      <c r="A289" s="2" t="s">
        <v>675</v>
      </c>
      <c r="B289" s="3">
        <v>615535</v>
      </c>
      <c r="C289" s="4" t="s">
        <v>676</v>
      </c>
      <c r="D289" s="5">
        <v>615540</v>
      </c>
      <c r="E289" s="5" t="s">
        <v>28</v>
      </c>
      <c r="F289" s="3" t="s">
        <v>212</v>
      </c>
      <c r="G289" s="3" t="s">
        <v>677</v>
      </c>
      <c r="H289" s="3" t="s">
        <v>31</v>
      </c>
      <c r="I289" s="3" t="s">
        <v>24</v>
      </c>
      <c r="J289" s="3">
        <v>1</v>
      </c>
      <c r="K289" s="3">
        <v>3</v>
      </c>
      <c r="L289" s="3">
        <v>3</v>
      </c>
      <c r="M289" s="3">
        <v>3</v>
      </c>
      <c r="N289" s="3">
        <v>1</v>
      </c>
      <c r="O289" s="3">
        <f t="shared" si="5"/>
        <v>11</v>
      </c>
      <c r="P289" s="6">
        <v>2</v>
      </c>
      <c r="R289" s="3" t="s">
        <v>61</v>
      </c>
    </row>
    <row r="290" spans="1:18" ht="30" customHeight="1" x14ac:dyDescent="0.35">
      <c r="A290" s="2" t="s">
        <v>577</v>
      </c>
      <c r="B290" s="3">
        <v>606706</v>
      </c>
      <c r="C290" s="4" t="s">
        <v>678</v>
      </c>
      <c r="D290" s="5">
        <v>606705</v>
      </c>
      <c r="E290" s="5" t="s">
        <v>20</v>
      </c>
      <c r="F290" s="3" t="s">
        <v>212</v>
      </c>
      <c r="G290" s="3" t="s">
        <v>42</v>
      </c>
      <c r="H290" s="3" t="s">
        <v>31</v>
      </c>
      <c r="I290" s="3" t="s">
        <v>42</v>
      </c>
      <c r="J290" s="3">
        <v>1</v>
      </c>
      <c r="K290" s="3">
        <v>3</v>
      </c>
      <c r="L290" s="3">
        <v>3</v>
      </c>
      <c r="M290" s="3">
        <v>3</v>
      </c>
      <c r="N290" s="3">
        <v>1</v>
      </c>
      <c r="O290" s="3">
        <f t="shared" si="5"/>
        <v>11</v>
      </c>
      <c r="P290" s="6">
        <v>2</v>
      </c>
    </row>
    <row r="291" spans="1:18" ht="30" customHeight="1" x14ac:dyDescent="0.35">
      <c r="A291" s="2" t="s">
        <v>679</v>
      </c>
      <c r="B291" s="3">
        <v>188545</v>
      </c>
      <c r="C291" s="4" t="s">
        <v>680</v>
      </c>
      <c r="D291" s="5">
        <v>188545</v>
      </c>
      <c r="E291" s="5" t="s">
        <v>28</v>
      </c>
      <c r="F291" s="5" t="s">
        <v>70</v>
      </c>
      <c r="G291" s="3" t="s">
        <v>81</v>
      </c>
      <c r="H291" s="3" t="s">
        <v>31</v>
      </c>
      <c r="I291" s="3" t="s">
        <v>30</v>
      </c>
      <c r="J291" s="3">
        <v>0</v>
      </c>
      <c r="K291" s="3">
        <v>3</v>
      </c>
      <c r="L291" s="3">
        <v>3</v>
      </c>
      <c r="M291" s="3">
        <v>3</v>
      </c>
      <c r="N291" s="3">
        <v>0</v>
      </c>
      <c r="O291" s="3">
        <f t="shared" si="5"/>
        <v>9</v>
      </c>
      <c r="P291" s="6">
        <v>2</v>
      </c>
      <c r="R291" s="3" t="s">
        <v>61</v>
      </c>
    </row>
    <row r="292" spans="1:18" ht="30" customHeight="1" x14ac:dyDescent="0.35">
      <c r="A292" s="2" t="s">
        <v>681</v>
      </c>
      <c r="B292" s="3">
        <v>612920</v>
      </c>
      <c r="C292" s="4" t="s">
        <v>682</v>
      </c>
      <c r="D292" s="5">
        <v>614861</v>
      </c>
      <c r="E292" s="5" t="s">
        <v>28</v>
      </c>
      <c r="F292" s="3" t="s">
        <v>212</v>
      </c>
      <c r="G292" s="3" t="s">
        <v>81</v>
      </c>
      <c r="H292" s="3" t="s">
        <v>31</v>
      </c>
      <c r="I292" s="3" t="s">
        <v>30</v>
      </c>
      <c r="J292" s="3">
        <v>1</v>
      </c>
      <c r="K292" s="3">
        <v>3</v>
      </c>
      <c r="L292" s="3">
        <v>3</v>
      </c>
      <c r="M292" s="3">
        <v>3</v>
      </c>
      <c r="N292" s="3">
        <v>0</v>
      </c>
      <c r="O292" s="3">
        <f t="shared" si="5"/>
        <v>10</v>
      </c>
      <c r="P292" s="6">
        <v>2</v>
      </c>
      <c r="R292" s="3" t="s">
        <v>61</v>
      </c>
    </row>
    <row r="293" spans="1:18" ht="30" customHeight="1" x14ac:dyDescent="0.35">
      <c r="A293" s="2" t="s">
        <v>683</v>
      </c>
      <c r="B293" s="3">
        <v>606201</v>
      </c>
      <c r="C293" s="4" t="s">
        <v>684</v>
      </c>
      <c r="D293" s="5">
        <v>600965</v>
      </c>
      <c r="E293" s="5" t="s">
        <v>20</v>
      </c>
      <c r="F293" s="3" t="s">
        <v>212</v>
      </c>
      <c r="G293" s="3" t="s">
        <v>41</v>
      </c>
      <c r="H293" s="3" t="s">
        <v>31</v>
      </c>
      <c r="I293" s="3" t="s">
        <v>42</v>
      </c>
      <c r="J293" s="3">
        <v>0</v>
      </c>
      <c r="K293" s="3">
        <v>3</v>
      </c>
      <c r="L293" s="3">
        <v>3</v>
      </c>
      <c r="M293" s="3">
        <v>3</v>
      </c>
      <c r="N293" s="3">
        <v>2</v>
      </c>
      <c r="O293" s="3">
        <f t="shared" si="5"/>
        <v>11</v>
      </c>
      <c r="P293" s="6">
        <v>2</v>
      </c>
    </row>
    <row r="294" spans="1:18" ht="30" customHeight="1" x14ac:dyDescent="0.35">
      <c r="A294" s="2" t="s">
        <v>685</v>
      </c>
      <c r="B294" s="3">
        <v>603196</v>
      </c>
      <c r="C294" s="4" t="s">
        <v>686</v>
      </c>
      <c r="D294" s="5">
        <v>601369</v>
      </c>
      <c r="E294" s="5" t="s">
        <v>20</v>
      </c>
      <c r="F294" s="5" t="s">
        <v>687</v>
      </c>
      <c r="G294" s="3" t="s">
        <v>22</v>
      </c>
      <c r="H294" s="3" t="s">
        <v>31</v>
      </c>
      <c r="I294" s="3" t="s">
        <v>22</v>
      </c>
      <c r="J294" s="3">
        <v>1</v>
      </c>
      <c r="K294" s="3">
        <v>3</v>
      </c>
      <c r="L294" s="3">
        <v>3</v>
      </c>
      <c r="M294" s="3">
        <v>3</v>
      </c>
      <c r="N294" s="3">
        <v>2</v>
      </c>
      <c r="O294" s="3">
        <f t="shared" si="5"/>
        <v>12</v>
      </c>
      <c r="P294" s="6">
        <v>3</v>
      </c>
      <c r="R294" s="3" t="s">
        <v>32</v>
      </c>
    </row>
    <row r="295" spans="1:18" ht="30" customHeight="1" x14ac:dyDescent="0.35">
      <c r="A295" s="2" t="s">
        <v>688</v>
      </c>
      <c r="B295" s="3">
        <v>603550</v>
      </c>
      <c r="C295" s="4" t="s">
        <v>689</v>
      </c>
      <c r="D295" s="5">
        <v>601316</v>
      </c>
      <c r="E295" s="5" t="s">
        <v>20</v>
      </c>
      <c r="F295" s="3" t="s">
        <v>212</v>
      </c>
      <c r="G295" s="3" t="s">
        <v>22</v>
      </c>
      <c r="H295" s="3" t="s">
        <v>31</v>
      </c>
      <c r="I295" s="3" t="s">
        <v>42</v>
      </c>
      <c r="J295" s="3">
        <v>1</v>
      </c>
      <c r="K295" s="3">
        <v>3</v>
      </c>
      <c r="L295" s="3">
        <v>3</v>
      </c>
      <c r="M295" s="3">
        <v>3</v>
      </c>
      <c r="N295" s="3">
        <v>1</v>
      </c>
      <c r="O295" s="3">
        <f t="shared" si="5"/>
        <v>11</v>
      </c>
      <c r="P295" s="6">
        <v>3</v>
      </c>
      <c r="R295" s="3" t="s">
        <v>32</v>
      </c>
    </row>
    <row r="296" spans="1:18" ht="30" customHeight="1" x14ac:dyDescent="0.35">
      <c r="A296" s="8" t="s">
        <v>690</v>
      </c>
      <c r="B296" s="3">
        <v>613609</v>
      </c>
      <c r="C296" s="9" t="s">
        <v>691</v>
      </c>
      <c r="D296" s="5" t="s">
        <v>197</v>
      </c>
      <c r="E296" s="5" t="s">
        <v>28</v>
      </c>
      <c r="F296" s="5" t="s">
        <v>692</v>
      </c>
      <c r="G296" s="3" t="s">
        <v>22</v>
      </c>
      <c r="H296" s="3" t="s">
        <v>31</v>
      </c>
      <c r="I296" s="3" t="s">
        <v>22</v>
      </c>
      <c r="J296" s="5">
        <v>1</v>
      </c>
      <c r="K296" s="5">
        <v>1</v>
      </c>
      <c r="L296" s="5">
        <v>3</v>
      </c>
      <c r="M296" s="5">
        <v>3</v>
      </c>
      <c r="N296" s="5">
        <v>3</v>
      </c>
      <c r="O296" s="5">
        <f t="shared" si="5"/>
        <v>11</v>
      </c>
      <c r="P296" s="6">
        <v>3</v>
      </c>
      <c r="R296" s="7"/>
    </row>
    <row r="297" spans="1:18" ht="30" customHeight="1" x14ac:dyDescent="0.35">
      <c r="A297" s="8" t="s">
        <v>693</v>
      </c>
      <c r="B297" s="3">
        <v>613609</v>
      </c>
      <c r="C297" s="4" t="s">
        <v>694</v>
      </c>
      <c r="D297" s="5">
        <v>235200</v>
      </c>
      <c r="E297" s="5" t="s">
        <v>28</v>
      </c>
      <c r="F297" s="3" t="s">
        <v>369</v>
      </c>
      <c r="G297" s="3" t="s">
        <v>22</v>
      </c>
      <c r="H297" s="3" t="s">
        <v>31</v>
      </c>
      <c r="I297" s="3" t="s">
        <v>22</v>
      </c>
      <c r="J297" s="3">
        <v>1</v>
      </c>
      <c r="K297" s="3">
        <v>2</v>
      </c>
      <c r="L297" s="3">
        <v>3</v>
      </c>
      <c r="M297" s="3">
        <v>3</v>
      </c>
      <c r="N297" s="3">
        <v>3</v>
      </c>
      <c r="O297" s="3">
        <f t="shared" si="5"/>
        <v>12</v>
      </c>
      <c r="P297" s="6">
        <v>3</v>
      </c>
      <c r="R297" s="3" t="s">
        <v>61</v>
      </c>
    </row>
    <row r="298" spans="1:18" ht="30" customHeight="1" x14ac:dyDescent="0.35">
      <c r="A298" s="2" t="s">
        <v>695</v>
      </c>
      <c r="B298" s="3">
        <v>173321</v>
      </c>
      <c r="C298" s="4" t="s">
        <v>696</v>
      </c>
      <c r="D298" s="5">
        <v>613453</v>
      </c>
      <c r="E298" s="5" t="s">
        <v>28</v>
      </c>
      <c r="F298" s="3" t="s">
        <v>212</v>
      </c>
      <c r="G298" s="3" t="s">
        <v>22</v>
      </c>
      <c r="H298" s="3" t="s">
        <v>31</v>
      </c>
      <c r="I298" s="3" t="s">
        <v>22</v>
      </c>
      <c r="J298" s="3">
        <v>0</v>
      </c>
      <c r="K298" s="3">
        <v>3</v>
      </c>
      <c r="L298" s="3">
        <v>3</v>
      </c>
      <c r="M298" s="3">
        <v>3</v>
      </c>
      <c r="N298" s="3">
        <v>0</v>
      </c>
      <c r="O298" s="3">
        <f t="shared" si="5"/>
        <v>9</v>
      </c>
      <c r="P298" s="6">
        <v>3</v>
      </c>
      <c r="R298" s="3" t="s">
        <v>61</v>
      </c>
    </row>
    <row r="299" spans="1:18" ht="30" customHeight="1" x14ac:dyDescent="0.35">
      <c r="A299" s="2" t="s">
        <v>697</v>
      </c>
      <c r="B299" s="3">
        <v>607145</v>
      </c>
      <c r="C299" s="4" t="s">
        <v>698</v>
      </c>
      <c r="D299" s="5">
        <v>614076</v>
      </c>
      <c r="E299" s="5" t="s">
        <v>28</v>
      </c>
      <c r="F299" s="3" t="s">
        <v>309</v>
      </c>
      <c r="G299" s="3" t="s">
        <v>24</v>
      </c>
      <c r="H299" s="7" t="s">
        <v>31</v>
      </c>
      <c r="I299" s="3" t="s">
        <v>30</v>
      </c>
      <c r="J299" s="3">
        <v>0</v>
      </c>
      <c r="K299" s="3">
        <v>3</v>
      </c>
      <c r="L299" s="3">
        <v>3</v>
      </c>
      <c r="M299" s="3">
        <v>3</v>
      </c>
      <c r="N299" s="3">
        <v>0</v>
      </c>
      <c r="O299" s="3">
        <f t="shared" si="5"/>
        <v>9</v>
      </c>
      <c r="P299" s="6">
        <v>4</v>
      </c>
      <c r="R299" s="3" t="s">
        <v>61</v>
      </c>
    </row>
    <row r="300" spans="1:18" ht="30" customHeight="1" x14ac:dyDescent="0.35">
      <c r="A300" s="2" t="s">
        <v>558</v>
      </c>
      <c r="B300" s="3">
        <v>613577</v>
      </c>
      <c r="C300" s="4" t="s">
        <v>699</v>
      </c>
      <c r="D300" s="5">
        <v>616044</v>
      </c>
      <c r="E300" s="5" t="s">
        <v>20</v>
      </c>
      <c r="F300" s="3" t="s">
        <v>212</v>
      </c>
      <c r="G300" s="3" t="s">
        <v>22</v>
      </c>
      <c r="H300" s="3" t="s">
        <v>31</v>
      </c>
      <c r="I300" s="3" t="s">
        <v>22</v>
      </c>
      <c r="J300" s="3">
        <v>0</v>
      </c>
      <c r="K300" s="3">
        <v>3</v>
      </c>
      <c r="L300" s="3">
        <v>3</v>
      </c>
      <c r="M300" s="3">
        <v>3</v>
      </c>
      <c r="N300" s="3">
        <v>1</v>
      </c>
      <c r="O300" s="3">
        <f t="shared" si="5"/>
        <v>10</v>
      </c>
      <c r="P300" s="6">
        <v>4</v>
      </c>
    </row>
    <row r="301" spans="1:18" ht="30" customHeight="1" x14ac:dyDescent="0.35">
      <c r="A301" s="23" t="s">
        <v>700</v>
      </c>
      <c r="B301" s="24">
        <v>300371</v>
      </c>
      <c r="C301" s="25" t="s">
        <v>701</v>
      </c>
      <c r="D301" s="26">
        <v>300100</v>
      </c>
      <c r="E301" s="26" t="s">
        <v>130</v>
      </c>
      <c r="F301" s="24" t="s">
        <v>319</v>
      </c>
      <c r="G301" s="24" t="s">
        <v>42</v>
      </c>
      <c r="H301" s="24" t="s">
        <v>71</v>
      </c>
      <c r="I301" s="24" t="s">
        <v>30</v>
      </c>
      <c r="J301" s="24">
        <v>2</v>
      </c>
      <c r="K301" s="24">
        <v>2</v>
      </c>
      <c r="L301" s="24">
        <v>2</v>
      </c>
      <c r="M301" s="24">
        <v>1</v>
      </c>
      <c r="N301" s="24">
        <v>2</v>
      </c>
      <c r="O301" s="24">
        <f t="shared" si="5"/>
        <v>9</v>
      </c>
      <c r="P301" s="27">
        <v>1</v>
      </c>
      <c r="Q301" s="24"/>
      <c r="R301" s="24" t="s">
        <v>32</v>
      </c>
    </row>
    <row r="302" spans="1:18" ht="30" customHeight="1" x14ac:dyDescent="0.35">
      <c r="A302" s="2" t="s">
        <v>702</v>
      </c>
      <c r="B302" s="3">
        <v>252800</v>
      </c>
      <c r="C302" s="4" t="s">
        <v>703</v>
      </c>
      <c r="D302" s="5">
        <v>607014</v>
      </c>
      <c r="E302" s="5" t="s">
        <v>28</v>
      </c>
      <c r="F302" s="3" t="s">
        <v>70</v>
      </c>
      <c r="G302" s="3" t="s">
        <v>36</v>
      </c>
      <c r="H302" s="3" t="s">
        <v>71</v>
      </c>
      <c r="I302" s="3" t="s">
        <v>36</v>
      </c>
      <c r="J302" s="3">
        <v>3</v>
      </c>
      <c r="K302" s="3">
        <v>3</v>
      </c>
      <c r="L302" s="3">
        <v>2</v>
      </c>
      <c r="M302" s="3">
        <v>1</v>
      </c>
      <c r="N302" s="3">
        <v>2</v>
      </c>
      <c r="O302" s="3">
        <f t="shared" si="5"/>
        <v>11</v>
      </c>
      <c r="P302" s="6">
        <v>1</v>
      </c>
      <c r="Q302" s="3" t="s">
        <v>53</v>
      </c>
      <c r="R302" s="3" t="s">
        <v>32</v>
      </c>
    </row>
    <row r="303" spans="1:18" ht="30" customHeight="1" x14ac:dyDescent="0.35">
      <c r="A303" s="2" t="s">
        <v>415</v>
      </c>
      <c r="B303" s="3">
        <v>606945</v>
      </c>
      <c r="C303" s="4" t="s">
        <v>704</v>
      </c>
      <c r="D303" s="5">
        <v>143890</v>
      </c>
      <c r="E303" s="5" t="s">
        <v>28</v>
      </c>
      <c r="F303" s="3" t="s">
        <v>225</v>
      </c>
      <c r="G303" s="3" t="s">
        <v>24</v>
      </c>
      <c r="H303" s="3" t="s">
        <v>37</v>
      </c>
      <c r="I303" s="3" t="s">
        <v>30</v>
      </c>
      <c r="J303" s="3">
        <v>2</v>
      </c>
      <c r="K303" s="3">
        <v>3</v>
      </c>
      <c r="L303" s="3">
        <v>2</v>
      </c>
      <c r="M303" s="3">
        <v>1</v>
      </c>
      <c r="N303" s="3">
        <v>3</v>
      </c>
      <c r="O303" s="3">
        <f t="shared" si="5"/>
        <v>11</v>
      </c>
      <c r="P303" s="6">
        <v>1</v>
      </c>
      <c r="R303" s="7"/>
    </row>
    <row r="304" spans="1:18" ht="30" customHeight="1" x14ac:dyDescent="0.35">
      <c r="A304" s="2" t="s">
        <v>705</v>
      </c>
      <c r="B304" s="3">
        <v>612280</v>
      </c>
      <c r="C304" s="4" t="s">
        <v>706</v>
      </c>
      <c r="D304" s="5">
        <v>230000</v>
      </c>
      <c r="E304" s="5" t="s">
        <v>28</v>
      </c>
      <c r="F304" s="5" t="s">
        <v>707</v>
      </c>
      <c r="G304" s="3" t="s">
        <v>36</v>
      </c>
      <c r="H304" s="3" t="s">
        <v>71</v>
      </c>
      <c r="I304" s="3" t="s">
        <v>30</v>
      </c>
      <c r="J304" s="3">
        <v>2</v>
      </c>
      <c r="K304" s="3">
        <v>3</v>
      </c>
      <c r="L304" s="3">
        <v>2</v>
      </c>
      <c r="M304" s="3">
        <v>1</v>
      </c>
      <c r="N304" s="3">
        <v>2</v>
      </c>
      <c r="O304" s="3">
        <f t="shared" si="5"/>
        <v>10</v>
      </c>
      <c r="P304" s="6">
        <v>2</v>
      </c>
      <c r="R304" s="3" t="s">
        <v>32</v>
      </c>
    </row>
    <row r="305" spans="1:18" ht="30" customHeight="1" x14ac:dyDescent="0.35">
      <c r="A305" s="2" t="s">
        <v>708</v>
      </c>
      <c r="B305" s="3">
        <v>611499</v>
      </c>
      <c r="C305" s="4" t="s">
        <v>709</v>
      </c>
      <c r="D305" s="5">
        <v>253220</v>
      </c>
      <c r="E305" s="5" t="s">
        <v>28</v>
      </c>
      <c r="F305" s="3" t="s">
        <v>70</v>
      </c>
      <c r="G305" s="3" t="s">
        <v>42</v>
      </c>
      <c r="H305" s="3" t="s">
        <v>71</v>
      </c>
      <c r="I305" s="3" t="s">
        <v>36</v>
      </c>
      <c r="J305" s="3">
        <v>2</v>
      </c>
      <c r="K305" s="3">
        <v>3</v>
      </c>
      <c r="L305" s="3">
        <v>2</v>
      </c>
      <c r="M305" s="3">
        <v>1</v>
      </c>
      <c r="N305" s="3">
        <v>1</v>
      </c>
      <c r="O305" s="3">
        <f t="shared" si="5"/>
        <v>9</v>
      </c>
      <c r="P305" s="6">
        <v>2</v>
      </c>
      <c r="R305" s="3" t="s">
        <v>32</v>
      </c>
    </row>
    <row r="306" spans="1:18" ht="30" customHeight="1" x14ac:dyDescent="0.35">
      <c r="A306" s="2" t="s">
        <v>710</v>
      </c>
      <c r="B306" s="3">
        <v>606897</v>
      </c>
      <c r="C306" s="4" t="s">
        <v>711</v>
      </c>
      <c r="D306" s="5">
        <v>214500</v>
      </c>
      <c r="E306" s="5" t="s">
        <v>28</v>
      </c>
      <c r="F306" s="3" t="s">
        <v>70</v>
      </c>
      <c r="G306" s="3" t="s">
        <v>36</v>
      </c>
      <c r="H306" s="3" t="s">
        <v>71</v>
      </c>
      <c r="I306" s="3" t="s">
        <v>30</v>
      </c>
      <c r="J306" s="3">
        <v>2</v>
      </c>
      <c r="K306" s="3">
        <v>3</v>
      </c>
      <c r="L306" s="3">
        <v>2</v>
      </c>
      <c r="M306" s="3">
        <v>1</v>
      </c>
      <c r="N306" s="3">
        <v>2</v>
      </c>
      <c r="O306" s="3">
        <f t="shared" si="5"/>
        <v>10</v>
      </c>
      <c r="P306" s="6">
        <v>2</v>
      </c>
      <c r="R306" s="3" t="s">
        <v>32</v>
      </c>
    </row>
    <row r="307" spans="1:18" ht="30" customHeight="1" x14ac:dyDescent="0.35">
      <c r="A307" s="2" t="s">
        <v>712</v>
      </c>
      <c r="B307" s="3">
        <v>609458</v>
      </c>
      <c r="C307" s="4" t="s">
        <v>713</v>
      </c>
      <c r="D307" s="5">
        <v>248500</v>
      </c>
      <c r="E307" s="5" t="s">
        <v>28</v>
      </c>
      <c r="F307" s="3" t="s">
        <v>714</v>
      </c>
      <c r="G307" s="3" t="s">
        <v>42</v>
      </c>
      <c r="H307" s="3" t="s">
        <v>37</v>
      </c>
      <c r="I307" s="3" t="s">
        <v>42</v>
      </c>
      <c r="J307" s="3">
        <v>1</v>
      </c>
      <c r="K307" s="3">
        <v>3</v>
      </c>
      <c r="L307" s="3">
        <v>2</v>
      </c>
      <c r="M307" s="3">
        <v>1</v>
      </c>
      <c r="N307" s="3">
        <v>2</v>
      </c>
      <c r="O307" s="3">
        <f t="shared" si="5"/>
        <v>9</v>
      </c>
      <c r="P307" s="6">
        <v>2</v>
      </c>
      <c r="R307" s="3" t="s">
        <v>32</v>
      </c>
    </row>
    <row r="308" spans="1:18" ht="30" customHeight="1" x14ac:dyDescent="0.35">
      <c r="A308" s="2" t="s">
        <v>715</v>
      </c>
      <c r="B308" s="3">
        <v>605459</v>
      </c>
      <c r="C308" s="4" t="s">
        <v>716</v>
      </c>
      <c r="D308" s="5">
        <v>210250</v>
      </c>
      <c r="E308" s="5" t="s">
        <v>28</v>
      </c>
      <c r="F308" s="3" t="s">
        <v>717</v>
      </c>
      <c r="G308" s="3" t="s">
        <v>42</v>
      </c>
      <c r="H308" s="3" t="s">
        <v>52</v>
      </c>
      <c r="I308" s="3" t="s">
        <v>30</v>
      </c>
      <c r="J308" s="3">
        <v>2</v>
      </c>
      <c r="K308" s="3">
        <v>3</v>
      </c>
      <c r="L308" s="3">
        <v>2</v>
      </c>
      <c r="M308" s="3">
        <v>2</v>
      </c>
      <c r="N308" s="3">
        <v>2</v>
      </c>
      <c r="O308" s="3">
        <f t="shared" si="5"/>
        <v>11</v>
      </c>
      <c r="P308" s="6">
        <v>1</v>
      </c>
      <c r="R308" s="3" t="s">
        <v>32</v>
      </c>
    </row>
    <row r="309" spans="1:18" ht="30" customHeight="1" x14ac:dyDescent="0.35">
      <c r="A309" s="2" t="s">
        <v>718</v>
      </c>
      <c r="B309" s="3">
        <v>601284</v>
      </c>
      <c r="C309" s="4" t="s">
        <v>719</v>
      </c>
      <c r="D309" s="5">
        <v>600376</v>
      </c>
      <c r="E309" s="5" t="s">
        <v>20</v>
      </c>
      <c r="F309" s="3" t="s">
        <v>70</v>
      </c>
      <c r="G309" s="3" t="s">
        <v>720</v>
      </c>
      <c r="H309" s="3" t="s">
        <v>71</v>
      </c>
      <c r="I309" s="3" t="s">
        <v>36</v>
      </c>
      <c r="J309" s="3">
        <v>2</v>
      </c>
      <c r="K309" s="3">
        <v>3</v>
      </c>
      <c r="L309" s="3">
        <v>2</v>
      </c>
      <c r="M309" s="3">
        <v>2</v>
      </c>
      <c r="N309" s="3">
        <v>3</v>
      </c>
      <c r="O309" s="3">
        <f t="shared" si="5"/>
        <v>12</v>
      </c>
      <c r="P309" s="6">
        <v>1</v>
      </c>
      <c r="R309" s="3" t="s">
        <v>32</v>
      </c>
    </row>
    <row r="310" spans="1:18" ht="30" customHeight="1" x14ac:dyDescent="0.35">
      <c r="A310" s="2" t="s">
        <v>721</v>
      </c>
      <c r="B310" s="3">
        <v>102750</v>
      </c>
      <c r="C310" s="4" t="s">
        <v>722</v>
      </c>
      <c r="D310" s="5">
        <v>614300</v>
      </c>
      <c r="E310" s="5" t="s">
        <v>28</v>
      </c>
      <c r="F310" s="3" t="s">
        <v>723</v>
      </c>
      <c r="G310" s="3" t="s">
        <v>30</v>
      </c>
      <c r="H310" s="3" t="s">
        <v>52</v>
      </c>
      <c r="I310" s="3" t="s">
        <v>30</v>
      </c>
      <c r="J310" s="3">
        <v>2</v>
      </c>
      <c r="K310" s="3">
        <v>3</v>
      </c>
      <c r="L310" s="3">
        <v>2</v>
      </c>
      <c r="M310" s="3">
        <v>2</v>
      </c>
      <c r="N310" s="3">
        <v>1</v>
      </c>
      <c r="O310" s="3">
        <f t="shared" si="5"/>
        <v>10</v>
      </c>
      <c r="P310" s="6">
        <v>1</v>
      </c>
      <c r="Q310" s="3" t="s">
        <v>163</v>
      </c>
      <c r="R310" s="3" t="s">
        <v>32</v>
      </c>
    </row>
    <row r="311" spans="1:18" ht="30" customHeight="1" x14ac:dyDescent="0.35">
      <c r="A311" s="2" t="s">
        <v>724</v>
      </c>
      <c r="B311" s="3">
        <v>106410</v>
      </c>
      <c r="C311" s="4" t="s">
        <v>725</v>
      </c>
      <c r="D311" s="5">
        <v>600919</v>
      </c>
      <c r="E311" s="5" t="s">
        <v>20</v>
      </c>
      <c r="F311" s="3" t="s">
        <v>115</v>
      </c>
      <c r="G311" s="3" t="s">
        <v>24</v>
      </c>
      <c r="H311" s="3" t="s">
        <v>71</v>
      </c>
      <c r="I311" s="3" t="s">
        <v>30</v>
      </c>
      <c r="J311" s="3">
        <v>2</v>
      </c>
      <c r="K311" s="3">
        <v>2</v>
      </c>
      <c r="L311" s="3">
        <v>2</v>
      </c>
      <c r="M311" s="3">
        <v>2</v>
      </c>
      <c r="N311" s="3">
        <v>2</v>
      </c>
      <c r="O311" s="3">
        <f t="shared" si="5"/>
        <v>10</v>
      </c>
      <c r="P311" s="6">
        <v>1</v>
      </c>
      <c r="R311" s="3" t="s">
        <v>25</v>
      </c>
    </row>
    <row r="312" spans="1:18" ht="30" customHeight="1" x14ac:dyDescent="0.35">
      <c r="A312" s="2" t="s">
        <v>726</v>
      </c>
      <c r="B312" s="3">
        <v>608313</v>
      </c>
      <c r="C312" s="4" t="s">
        <v>727</v>
      </c>
      <c r="D312" s="5">
        <v>207800</v>
      </c>
      <c r="E312" s="5" t="s">
        <v>28</v>
      </c>
      <c r="F312" s="3" t="s">
        <v>70</v>
      </c>
      <c r="G312" s="3" t="s">
        <v>36</v>
      </c>
      <c r="H312" s="3" t="s">
        <v>52</v>
      </c>
      <c r="I312" s="3" t="s">
        <v>30</v>
      </c>
      <c r="J312" s="3">
        <v>1</v>
      </c>
      <c r="K312" s="3">
        <v>3</v>
      </c>
      <c r="L312" s="3">
        <v>2</v>
      </c>
      <c r="M312" s="3">
        <v>2</v>
      </c>
      <c r="N312" s="3">
        <v>2</v>
      </c>
      <c r="O312" s="3">
        <f t="shared" si="5"/>
        <v>10</v>
      </c>
      <c r="P312" s="6">
        <v>1</v>
      </c>
      <c r="Q312" s="3" t="s">
        <v>163</v>
      </c>
      <c r="R312" s="3" t="s">
        <v>32</v>
      </c>
    </row>
    <row r="313" spans="1:18" ht="30" customHeight="1" x14ac:dyDescent="0.35">
      <c r="A313" s="2" t="s">
        <v>728</v>
      </c>
      <c r="B313" s="3">
        <v>615408</v>
      </c>
      <c r="C313" s="9" t="s">
        <v>729</v>
      </c>
      <c r="D313" s="5">
        <v>615451</v>
      </c>
      <c r="E313" s="5" t="s">
        <v>28</v>
      </c>
      <c r="F313" s="3" t="s">
        <v>70</v>
      </c>
      <c r="G313" s="3" t="s">
        <v>81</v>
      </c>
      <c r="H313" s="3" t="s">
        <v>71</v>
      </c>
      <c r="I313" s="3" t="s">
        <v>30</v>
      </c>
      <c r="J313" s="3">
        <v>1</v>
      </c>
      <c r="K313" s="3">
        <v>3</v>
      </c>
      <c r="L313" s="3">
        <v>2</v>
      </c>
      <c r="M313" s="3">
        <v>2</v>
      </c>
      <c r="N313" s="3">
        <v>2</v>
      </c>
      <c r="O313" s="3">
        <f t="shared" si="5"/>
        <v>10</v>
      </c>
      <c r="P313" s="6">
        <v>1</v>
      </c>
      <c r="R313" s="3" t="s">
        <v>32</v>
      </c>
    </row>
    <row r="314" spans="1:18" ht="30" customHeight="1" x14ac:dyDescent="0.35">
      <c r="A314" s="2" t="s">
        <v>730</v>
      </c>
      <c r="B314" s="3">
        <v>611542</v>
      </c>
      <c r="C314" s="4" t="s">
        <v>731</v>
      </c>
      <c r="D314" s="5">
        <v>253200</v>
      </c>
      <c r="E314" s="5" t="s">
        <v>28</v>
      </c>
      <c r="F314" s="3" t="s">
        <v>70</v>
      </c>
      <c r="G314" s="3" t="s">
        <v>24</v>
      </c>
      <c r="H314" s="3" t="s">
        <v>71</v>
      </c>
      <c r="I314" s="3" t="s">
        <v>36</v>
      </c>
      <c r="J314" s="3">
        <v>2</v>
      </c>
      <c r="K314" s="3">
        <v>3</v>
      </c>
      <c r="L314" s="3">
        <v>2</v>
      </c>
      <c r="M314" s="3">
        <v>2</v>
      </c>
      <c r="N314" s="3">
        <v>2</v>
      </c>
      <c r="O314" s="3">
        <f t="shared" si="5"/>
        <v>11</v>
      </c>
      <c r="P314" s="6">
        <v>1</v>
      </c>
      <c r="R314" s="3" t="s">
        <v>32</v>
      </c>
    </row>
    <row r="315" spans="1:18" ht="30" customHeight="1" x14ac:dyDescent="0.35">
      <c r="A315" s="2" t="s">
        <v>732</v>
      </c>
      <c r="B315" s="3">
        <v>608310</v>
      </c>
      <c r="C315" s="4" t="s">
        <v>733</v>
      </c>
      <c r="D315" s="5">
        <v>207900</v>
      </c>
      <c r="E315" s="5" t="s">
        <v>28</v>
      </c>
      <c r="F315" s="3" t="s">
        <v>734</v>
      </c>
      <c r="G315" s="3" t="s">
        <v>30</v>
      </c>
      <c r="H315" s="3" t="s">
        <v>52</v>
      </c>
      <c r="I315" s="3" t="s">
        <v>30</v>
      </c>
      <c r="J315" s="3">
        <v>2</v>
      </c>
      <c r="K315" s="3">
        <v>3</v>
      </c>
      <c r="L315" s="3">
        <v>2</v>
      </c>
      <c r="M315" s="3">
        <v>2</v>
      </c>
      <c r="N315" s="3">
        <v>3</v>
      </c>
      <c r="O315" s="3">
        <f t="shared" si="5"/>
        <v>12</v>
      </c>
      <c r="P315" s="6">
        <v>1</v>
      </c>
      <c r="Q315" s="3" t="s">
        <v>53</v>
      </c>
      <c r="R315" s="3" t="s">
        <v>32</v>
      </c>
    </row>
    <row r="316" spans="1:18" ht="30" customHeight="1" x14ac:dyDescent="0.35">
      <c r="A316" s="2" t="s">
        <v>735</v>
      </c>
      <c r="B316" s="3">
        <v>603570</v>
      </c>
      <c r="C316" s="4" t="s">
        <v>736</v>
      </c>
      <c r="D316" s="5">
        <v>215700</v>
      </c>
      <c r="E316" s="5" t="s">
        <v>28</v>
      </c>
      <c r="F316" s="3" t="s">
        <v>67</v>
      </c>
      <c r="G316" s="3" t="s">
        <v>36</v>
      </c>
      <c r="H316" s="3" t="s">
        <v>52</v>
      </c>
      <c r="I316" s="3" t="s">
        <v>30</v>
      </c>
      <c r="J316" s="3">
        <v>3</v>
      </c>
      <c r="K316" s="3">
        <v>3</v>
      </c>
      <c r="L316" s="3">
        <v>2</v>
      </c>
      <c r="M316" s="3">
        <v>2</v>
      </c>
      <c r="N316" s="3">
        <v>2</v>
      </c>
      <c r="O316" s="3">
        <f t="shared" si="5"/>
        <v>12</v>
      </c>
      <c r="P316" s="6">
        <v>1</v>
      </c>
      <c r="Q316" s="3" t="s">
        <v>53</v>
      </c>
      <c r="R316" s="3" t="s">
        <v>32</v>
      </c>
    </row>
    <row r="317" spans="1:18" ht="30" customHeight="1" x14ac:dyDescent="0.35">
      <c r="A317" s="2" t="s">
        <v>737</v>
      </c>
      <c r="B317" s="3">
        <v>608348</v>
      </c>
      <c r="C317" s="4" t="s">
        <v>738</v>
      </c>
      <c r="D317" s="5">
        <v>248600</v>
      </c>
      <c r="E317" s="5" t="s">
        <v>28</v>
      </c>
      <c r="F317" s="3" t="s">
        <v>70</v>
      </c>
      <c r="G317" s="3" t="s">
        <v>30</v>
      </c>
      <c r="H317" s="3" t="s">
        <v>739</v>
      </c>
      <c r="I317" s="3" t="s">
        <v>30</v>
      </c>
      <c r="J317" s="3">
        <v>2</v>
      </c>
      <c r="K317" s="3">
        <v>3</v>
      </c>
      <c r="L317" s="3">
        <v>2</v>
      </c>
      <c r="M317" s="3">
        <v>2</v>
      </c>
      <c r="N317" s="3">
        <v>3</v>
      </c>
      <c r="O317" s="3">
        <f t="shared" si="5"/>
        <v>12</v>
      </c>
      <c r="P317" s="6">
        <v>1</v>
      </c>
      <c r="Q317" s="3" t="s">
        <v>53</v>
      </c>
      <c r="R317" s="3" t="s">
        <v>32</v>
      </c>
    </row>
    <row r="318" spans="1:18" ht="30" customHeight="1" x14ac:dyDescent="0.35">
      <c r="A318" s="2" t="s">
        <v>740</v>
      </c>
      <c r="B318" s="3">
        <v>248611</v>
      </c>
      <c r="C318" s="4" t="s">
        <v>741</v>
      </c>
      <c r="D318" s="5">
        <v>248600</v>
      </c>
      <c r="E318" s="5" t="s">
        <v>28</v>
      </c>
      <c r="F318" s="3" t="s">
        <v>70</v>
      </c>
      <c r="G318" s="3" t="s">
        <v>30</v>
      </c>
      <c r="H318" s="3" t="s">
        <v>739</v>
      </c>
      <c r="I318" s="3" t="s">
        <v>30</v>
      </c>
      <c r="J318" s="3">
        <v>2</v>
      </c>
      <c r="K318" s="3">
        <v>3</v>
      </c>
      <c r="L318" s="3">
        <v>2</v>
      </c>
      <c r="M318" s="3">
        <v>2</v>
      </c>
      <c r="N318" s="3">
        <v>3</v>
      </c>
      <c r="O318" s="3">
        <f t="shared" si="5"/>
        <v>12</v>
      </c>
      <c r="P318" s="6">
        <v>1</v>
      </c>
      <c r="Q318" s="3" t="s">
        <v>53</v>
      </c>
      <c r="R318" s="3" t="s">
        <v>32</v>
      </c>
    </row>
    <row r="319" spans="1:18" ht="30" customHeight="1" x14ac:dyDescent="0.35">
      <c r="A319" s="2" t="s">
        <v>742</v>
      </c>
      <c r="B319" s="3">
        <v>601299</v>
      </c>
      <c r="C319" s="4" t="s">
        <v>743</v>
      </c>
      <c r="D319" s="5">
        <v>174900</v>
      </c>
      <c r="E319" s="5" t="s">
        <v>20</v>
      </c>
      <c r="F319" s="3" t="s">
        <v>744</v>
      </c>
      <c r="G319" s="3" t="s">
        <v>24</v>
      </c>
      <c r="H319" s="3" t="s">
        <v>23</v>
      </c>
      <c r="I319" s="3" t="s">
        <v>36</v>
      </c>
      <c r="J319" s="3">
        <v>2</v>
      </c>
      <c r="K319" s="3">
        <v>3</v>
      </c>
      <c r="L319" s="3">
        <v>2</v>
      </c>
      <c r="M319" s="3">
        <v>2</v>
      </c>
      <c r="N319" s="3">
        <v>2</v>
      </c>
      <c r="O319" s="3">
        <f t="shared" si="5"/>
        <v>11</v>
      </c>
      <c r="P319" s="6">
        <v>1</v>
      </c>
      <c r="R319" s="3" t="s">
        <v>32</v>
      </c>
    </row>
    <row r="320" spans="1:18" ht="30" customHeight="1" x14ac:dyDescent="0.35">
      <c r="A320" s="2" t="s">
        <v>745</v>
      </c>
      <c r="B320" s="3">
        <v>600185</v>
      </c>
      <c r="C320" s="4" t="s">
        <v>746</v>
      </c>
      <c r="D320" s="3">
        <v>605724</v>
      </c>
      <c r="E320" s="3" t="s">
        <v>28</v>
      </c>
      <c r="F320" s="7" t="s">
        <v>747</v>
      </c>
      <c r="G320" s="7" t="s">
        <v>42</v>
      </c>
      <c r="H320" s="3" t="s">
        <v>71</v>
      </c>
      <c r="I320" s="3" t="s">
        <v>36</v>
      </c>
      <c r="J320" s="7">
        <v>2</v>
      </c>
      <c r="K320" s="7">
        <v>3</v>
      </c>
      <c r="L320" s="7">
        <v>2</v>
      </c>
      <c r="M320" s="7">
        <v>2</v>
      </c>
      <c r="N320" s="3">
        <v>2</v>
      </c>
      <c r="O320" s="3">
        <f t="shared" si="5"/>
        <v>11</v>
      </c>
      <c r="P320" s="6">
        <v>1</v>
      </c>
      <c r="R320" s="3" t="s">
        <v>32</v>
      </c>
    </row>
    <row r="321" spans="1:18" ht="30" customHeight="1" x14ac:dyDescent="0.35">
      <c r="A321" s="8" t="s">
        <v>748</v>
      </c>
      <c r="B321" s="3">
        <v>605882</v>
      </c>
      <c r="C321" s="9" t="s">
        <v>749</v>
      </c>
      <c r="D321" s="5">
        <v>609054</v>
      </c>
      <c r="E321" s="5" t="s">
        <v>28</v>
      </c>
      <c r="F321" s="7" t="s">
        <v>747</v>
      </c>
      <c r="G321" s="3" t="s">
        <v>42</v>
      </c>
      <c r="H321" s="3" t="s">
        <v>71</v>
      </c>
      <c r="I321" s="3" t="s">
        <v>36</v>
      </c>
      <c r="J321" s="5">
        <v>2</v>
      </c>
      <c r="K321" s="5">
        <v>3</v>
      </c>
      <c r="L321" s="5">
        <v>2</v>
      </c>
      <c r="M321" s="5">
        <v>2</v>
      </c>
      <c r="N321" s="5">
        <v>1</v>
      </c>
      <c r="O321" s="5">
        <f t="shared" si="5"/>
        <v>10</v>
      </c>
      <c r="P321" s="6">
        <v>1</v>
      </c>
    </row>
    <row r="322" spans="1:18" ht="30" customHeight="1" x14ac:dyDescent="0.35">
      <c r="A322" s="2" t="s">
        <v>750</v>
      </c>
      <c r="B322" s="3">
        <v>615494</v>
      </c>
      <c r="C322" s="9" t="s">
        <v>751</v>
      </c>
      <c r="D322" s="5">
        <v>615500</v>
      </c>
      <c r="E322" s="5" t="s">
        <v>28</v>
      </c>
      <c r="F322" s="3" t="s">
        <v>70</v>
      </c>
      <c r="G322" s="3" t="s">
        <v>30</v>
      </c>
      <c r="H322" s="3" t="s">
        <v>71</v>
      </c>
      <c r="I322" s="3" t="s">
        <v>30</v>
      </c>
      <c r="J322" s="3">
        <v>1</v>
      </c>
      <c r="K322" s="3">
        <v>3</v>
      </c>
      <c r="L322" s="3">
        <v>2</v>
      </c>
      <c r="M322" s="3">
        <v>2</v>
      </c>
      <c r="N322" s="3">
        <v>1</v>
      </c>
      <c r="O322" s="3">
        <f t="shared" si="5"/>
        <v>9</v>
      </c>
      <c r="P322" s="6">
        <v>1</v>
      </c>
    </row>
    <row r="323" spans="1:18" ht="30" customHeight="1" x14ac:dyDescent="0.35">
      <c r="A323" s="2" t="s">
        <v>752</v>
      </c>
      <c r="B323" s="3">
        <v>114205</v>
      </c>
      <c r="C323" s="4" t="s">
        <v>753</v>
      </c>
      <c r="D323" s="5">
        <v>601005</v>
      </c>
      <c r="E323" s="5" t="s">
        <v>20</v>
      </c>
      <c r="F323" s="3" t="s">
        <v>115</v>
      </c>
      <c r="G323" s="3" t="s">
        <v>36</v>
      </c>
      <c r="H323" s="3" t="s">
        <v>71</v>
      </c>
      <c r="I323" s="3" t="s">
        <v>30</v>
      </c>
      <c r="J323" s="3">
        <v>2</v>
      </c>
      <c r="K323" s="3">
        <v>3</v>
      </c>
      <c r="L323" s="3">
        <v>2</v>
      </c>
      <c r="M323" s="3">
        <v>2</v>
      </c>
      <c r="N323" s="3">
        <v>2</v>
      </c>
      <c r="O323" s="3">
        <f t="shared" si="5"/>
        <v>11</v>
      </c>
      <c r="P323" s="6">
        <v>1</v>
      </c>
      <c r="R323" s="3" t="s">
        <v>25</v>
      </c>
    </row>
    <row r="324" spans="1:18" ht="30" customHeight="1" x14ac:dyDescent="0.35">
      <c r="A324" s="2" t="s">
        <v>754</v>
      </c>
      <c r="B324" s="3">
        <v>600003</v>
      </c>
      <c r="C324" s="4" t="s">
        <v>755</v>
      </c>
      <c r="D324" s="5">
        <v>611876</v>
      </c>
      <c r="E324" s="5" t="s">
        <v>20</v>
      </c>
      <c r="F324" s="3" t="s">
        <v>115</v>
      </c>
      <c r="G324" s="3" t="s">
        <v>24</v>
      </c>
      <c r="H324" s="3" t="s">
        <v>71</v>
      </c>
      <c r="I324" s="3" t="s">
        <v>30</v>
      </c>
      <c r="J324" s="3">
        <v>2</v>
      </c>
      <c r="K324" s="3">
        <v>3</v>
      </c>
      <c r="L324" s="3">
        <v>2</v>
      </c>
      <c r="M324" s="3">
        <v>2</v>
      </c>
      <c r="N324" s="3">
        <v>2</v>
      </c>
      <c r="O324" s="3">
        <f t="shared" si="5"/>
        <v>11</v>
      </c>
      <c r="P324" s="6">
        <v>1</v>
      </c>
      <c r="R324" s="3" t="s">
        <v>61</v>
      </c>
    </row>
    <row r="325" spans="1:18" ht="30" customHeight="1" x14ac:dyDescent="0.35">
      <c r="A325" s="2" t="s">
        <v>756</v>
      </c>
      <c r="B325" s="3">
        <v>114180</v>
      </c>
      <c r="C325" s="4" t="s">
        <v>757</v>
      </c>
      <c r="D325" s="5">
        <v>616247</v>
      </c>
      <c r="E325" s="5" t="s">
        <v>20</v>
      </c>
      <c r="F325" s="3" t="s">
        <v>115</v>
      </c>
      <c r="G325" s="3" t="s">
        <v>36</v>
      </c>
      <c r="H325" s="3" t="s">
        <v>31</v>
      </c>
      <c r="I325" s="3" t="s">
        <v>30</v>
      </c>
      <c r="J325" s="3">
        <v>3</v>
      </c>
      <c r="K325" s="3">
        <v>3</v>
      </c>
      <c r="L325" s="3">
        <v>2</v>
      </c>
      <c r="M325" s="3">
        <v>2</v>
      </c>
      <c r="N325" s="3">
        <v>2</v>
      </c>
      <c r="O325" s="3">
        <f t="shared" si="5"/>
        <v>12</v>
      </c>
      <c r="P325" s="6">
        <v>1</v>
      </c>
    </row>
    <row r="326" spans="1:18" ht="30" customHeight="1" x14ac:dyDescent="0.35">
      <c r="A326" s="2" t="s">
        <v>758</v>
      </c>
      <c r="B326" s="3">
        <v>114182</v>
      </c>
      <c r="C326" s="4" t="s">
        <v>759</v>
      </c>
      <c r="D326" s="5">
        <v>616249</v>
      </c>
      <c r="E326" s="5" t="s">
        <v>20</v>
      </c>
      <c r="F326" s="3" t="s">
        <v>115</v>
      </c>
      <c r="G326" s="3" t="s">
        <v>24</v>
      </c>
      <c r="H326" s="3" t="s">
        <v>31</v>
      </c>
      <c r="I326" s="3" t="s">
        <v>30</v>
      </c>
      <c r="J326" s="3">
        <v>3</v>
      </c>
      <c r="K326" s="3">
        <v>2</v>
      </c>
      <c r="L326" s="3">
        <v>2</v>
      </c>
      <c r="M326" s="3">
        <v>2</v>
      </c>
      <c r="N326" s="3">
        <v>2</v>
      </c>
      <c r="O326" s="3">
        <f t="shared" si="5"/>
        <v>11</v>
      </c>
      <c r="P326" s="6">
        <v>1</v>
      </c>
    </row>
    <row r="327" spans="1:18" ht="30" customHeight="1" x14ac:dyDescent="0.35">
      <c r="A327" s="2" t="s">
        <v>760</v>
      </c>
      <c r="B327" s="3">
        <v>114251</v>
      </c>
      <c r="C327" s="4" t="s">
        <v>761</v>
      </c>
      <c r="D327" s="5">
        <v>611938</v>
      </c>
      <c r="E327" s="5" t="s">
        <v>28</v>
      </c>
      <c r="F327" s="3" t="s">
        <v>115</v>
      </c>
      <c r="G327" s="3" t="s">
        <v>42</v>
      </c>
      <c r="H327" s="3" t="s">
        <v>31</v>
      </c>
      <c r="I327" s="3" t="s">
        <v>30</v>
      </c>
      <c r="J327" s="3">
        <v>3</v>
      </c>
      <c r="K327" s="3">
        <v>2</v>
      </c>
      <c r="L327" s="3">
        <v>2</v>
      </c>
      <c r="M327" s="3">
        <v>2</v>
      </c>
      <c r="N327" s="3">
        <v>2</v>
      </c>
      <c r="O327" s="3">
        <f t="shared" si="5"/>
        <v>11</v>
      </c>
      <c r="P327" s="6">
        <v>1</v>
      </c>
      <c r="R327" s="3" t="s">
        <v>32</v>
      </c>
    </row>
    <row r="328" spans="1:18" ht="30" customHeight="1" x14ac:dyDescent="0.35">
      <c r="A328" s="2" t="s">
        <v>760</v>
      </c>
      <c r="B328" s="3">
        <v>114251</v>
      </c>
      <c r="C328" s="4" t="s">
        <v>762</v>
      </c>
      <c r="D328" s="5">
        <v>611938</v>
      </c>
      <c r="E328" s="5" t="s">
        <v>20</v>
      </c>
      <c r="F328" s="3" t="s">
        <v>115</v>
      </c>
      <c r="G328" s="3" t="s">
        <v>24</v>
      </c>
      <c r="H328" s="3" t="s">
        <v>71</v>
      </c>
      <c r="I328" s="3" t="s">
        <v>30</v>
      </c>
      <c r="J328" s="3">
        <v>2</v>
      </c>
      <c r="K328" s="3">
        <v>3</v>
      </c>
      <c r="L328" s="3">
        <v>2</v>
      </c>
      <c r="M328" s="3">
        <v>2</v>
      </c>
      <c r="N328" s="3">
        <v>0</v>
      </c>
      <c r="O328" s="3">
        <f t="shared" si="5"/>
        <v>9</v>
      </c>
      <c r="P328" s="6">
        <v>1</v>
      </c>
    </row>
    <row r="329" spans="1:18" ht="30" customHeight="1" x14ac:dyDescent="0.35">
      <c r="A329" s="2" t="s">
        <v>763</v>
      </c>
      <c r="B329" s="3">
        <v>614677</v>
      </c>
      <c r="C329" s="9" t="s">
        <v>764</v>
      </c>
      <c r="D329" s="5">
        <v>614679</v>
      </c>
      <c r="E329" s="5" t="s">
        <v>28</v>
      </c>
      <c r="F329" s="3" t="s">
        <v>70</v>
      </c>
      <c r="G329" s="3" t="s">
        <v>81</v>
      </c>
      <c r="H329" s="3" t="s">
        <v>71</v>
      </c>
      <c r="I329" s="3" t="s">
        <v>30</v>
      </c>
      <c r="J329" s="3">
        <v>1</v>
      </c>
      <c r="K329" s="3">
        <v>3</v>
      </c>
      <c r="L329" s="3">
        <v>2</v>
      </c>
      <c r="M329" s="3">
        <v>2</v>
      </c>
      <c r="N329" s="3">
        <v>2</v>
      </c>
      <c r="O329" s="3">
        <f t="shared" si="5"/>
        <v>10</v>
      </c>
      <c r="P329" s="6">
        <v>1</v>
      </c>
      <c r="R329" s="3" t="s">
        <v>61</v>
      </c>
    </row>
    <row r="330" spans="1:18" ht="30" customHeight="1" x14ac:dyDescent="0.35">
      <c r="A330" s="2" t="s">
        <v>765</v>
      </c>
      <c r="B330" s="3">
        <v>615038</v>
      </c>
      <c r="C330" s="9" t="s">
        <v>766</v>
      </c>
      <c r="D330" s="5">
        <v>615067</v>
      </c>
      <c r="E330" s="5" t="s">
        <v>28</v>
      </c>
      <c r="F330" s="3" t="s">
        <v>70</v>
      </c>
      <c r="G330" s="3" t="s">
        <v>81</v>
      </c>
      <c r="H330" s="3" t="s">
        <v>71</v>
      </c>
      <c r="I330" s="3" t="s">
        <v>30</v>
      </c>
      <c r="J330" s="3">
        <v>1</v>
      </c>
      <c r="K330" s="3">
        <v>3</v>
      </c>
      <c r="L330" s="3">
        <v>2</v>
      </c>
      <c r="M330" s="3">
        <v>2</v>
      </c>
      <c r="N330" s="3">
        <v>2</v>
      </c>
      <c r="O330" s="3">
        <f t="shared" si="5"/>
        <v>10</v>
      </c>
      <c r="P330" s="6">
        <v>1</v>
      </c>
    </row>
    <row r="331" spans="1:18" ht="30" customHeight="1" x14ac:dyDescent="0.35">
      <c r="A331" s="2" t="s">
        <v>767</v>
      </c>
      <c r="B331" s="3">
        <v>615956</v>
      </c>
      <c r="C331" s="9" t="s">
        <v>768</v>
      </c>
      <c r="D331" s="5">
        <v>616037</v>
      </c>
      <c r="E331" s="5" t="s">
        <v>28</v>
      </c>
      <c r="F331" s="3" t="s">
        <v>70</v>
      </c>
      <c r="G331" s="3" t="s">
        <v>81</v>
      </c>
      <c r="H331" s="3" t="s">
        <v>71</v>
      </c>
      <c r="I331" s="3" t="s">
        <v>30</v>
      </c>
      <c r="J331" s="3">
        <v>1</v>
      </c>
      <c r="K331" s="3">
        <v>3</v>
      </c>
      <c r="L331" s="3">
        <v>2</v>
      </c>
      <c r="M331" s="3">
        <v>2</v>
      </c>
      <c r="N331" s="3">
        <v>2</v>
      </c>
      <c r="O331" s="3">
        <f t="shared" si="5"/>
        <v>10</v>
      </c>
      <c r="P331" s="6">
        <v>1</v>
      </c>
    </row>
    <row r="332" spans="1:18" ht="30" customHeight="1" x14ac:dyDescent="0.35">
      <c r="A332" s="2" t="s">
        <v>769</v>
      </c>
      <c r="B332" s="3">
        <v>613798</v>
      </c>
      <c r="C332" s="12" t="s">
        <v>770</v>
      </c>
      <c r="D332" s="5">
        <v>613807</v>
      </c>
      <c r="E332" s="5" t="s">
        <v>28</v>
      </c>
      <c r="F332" s="3" t="s">
        <v>70</v>
      </c>
      <c r="G332" s="3" t="s">
        <v>81</v>
      </c>
      <c r="H332" s="3" t="s">
        <v>71</v>
      </c>
      <c r="I332" s="3" t="s">
        <v>30</v>
      </c>
      <c r="J332" s="3">
        <v>1</v>
      </c>
      <c r="K332" s="3">
        <v>3</v>
      </c>
      <c r="L332" s="3">
        <v>2</v>
      </c>
      <c r="M332" s="3">
        <v>2</v>
      </c>
      <c r="N332" s="3">
        <v>3</v>
      </c>
      <c r="O332" s="3">
        <f t="shared" si="5"/>
        <v>11</v>
      </c>
      <c r="P332" s="6">
        <v>1</v>
      </c>
      <c r="R332" s="3" t="s">
        <v>32</v>
      </c>
    </row>
    <row r="333" spans="1:18" ht="30" customHeight="1" x14ac:dyDescent="0.35">
      <c r="A333" s="2" t="s">
        <v>771</v>
      </c>
      <c r="B333" s="3">
        <v>613799</v>
      </c>
      <c r="C333" s="12" t="s">
        <v>772</v>
      </c>
      <c r="D333" s="5">
        <v>613808</v>
      </c>
      <c r="E333" s="5" t="s">
        <v>28</v>
      </c>
      <c r="F333" s="3" t="s">
        <v>70</v>
      </c>
      <c r="G333" s="3" t="s">
        <v>81</v>
      </c>
      <c r="H333" s="3" t="s">
        <v>71</v>
      </c>
      <c r="I333" s="3" t="s">
        <v>30</v>
      </c>
      <c r="J333" s="3">
        <v>1</v>
      </c>
      <c r="K333" s="3">
        <v>3</v>
      </c>
      <c r="L333" s="3">
        <v>2</v>
      </c>
      <c r="M333" s="3">
        <v>2</v>
      </c>
      <c r="N333" s="3">
        <v>2</v>
      </c>
      <c r="O333" s="3">
        <f t="shared" si="5"/>
        <v>10</v>
      </c>
      <c r="P333" s="6">
        <v>1</v>
      </c>
      <c r="R333" s="3" t="s">
        <v>32</v>
      </c>
    </row>
    <row r="334" spans="1:18" ht="30" customHeight="1" x14ac:dyDescent="0.35">
      <c r="A334" s="2" t="s">
        <v>773</v>
      </c>
      <c r="B334" s="3">
        <v>611088</v>
      </c>
      <c r="C334" s="12" t="s">
        <v>774</v>
      </c>
      <c r="D334" s="5">
        <v>615504</v>
      </c>
      <c r="E334" s="5" t="s">
        <v>28</v>
      </c>
      <c r="F334" s="3" t="s">
        <v>70</v>
      </c>
      <c r="G334" s="3" t="s">
        <v>30</v>
      </c>
      <c r="H334" s="3" t="s">
        <v>71</v>
      </c>
      <c r="I334" s="3" t="s">
        <v>30</v>
      </c>
      <c r="J334" s="3">
        <v>1</v>
      </c>
      <c r="K334" s="3">
        <v>3</v>
      </c>
      <c r="L334" s="3">
        <v>2</v>
      </c>
      <c r="M334" s="3">
        <v>2</v>
      </c>
      <c r="N334" s="3">
        <v>1</v>
      </c>
      <c r="O334" s="3">
        <f t="shared" si="5"/>
        <v>9</v>
      </c>
      <c r="P334" s="6">
        <v>1</v>
      </c>
    </row>
    <row r="335" spans="1:18" ht="30" customHeight="1" x14ac:dyDescent="0.35">
      <c r="A335" s="2" t="s">
        <v>775</v>
      </c>
      <c r="B335" s="3">
        <v>607752</v>
      </c>
      <c r="C335" s="9" t="s">
        <v>776</v>
      </c>
      <c r="D335" s="5">
        <v>615872</v>
      </c>
      <c r="E335" s="5" t="s">
        <v>28</v>
      </c>
      <c r="F335" s="3" t="s">
        <v>70</v>
      </c>
      <c r="G335" s="3" t="s">
        <v>42</v>
      </c>
      <c r="H335" s="3" t="s">
        <v>71</v>
      </c>
      <c r="I335" s="3" t="s">
        <v>30</v>
      </c>
      <c r="J335" s="3">
        <v>1</v>
      </c>
      <c r="K335" s="3">
        <v>3</v>
      </c>
      <c r="L335" s="3">
        <v>2</v>
      </c>
      <c r="M335" s="3">
        <v>2</v>
      </c>
      <c r="N335" s="3">
        <v>1</v>
      </c>
      <c r="O335" s="3">
        <f t="shared" si="5"/>
        <v>9</v>
      </c>
      <c r="P335" s="6">
        <v>1</v>
      </c>
    </row>
    <row r="336" spans="1:18" ht="30" customHeight="1" x14ac:dyDescent="0.35">
      <c r="A336" s="2" t="s">
        <v>777</v>
      </c>
      <c r="B336" s="3">
        <v>300386</v>
      </c>
      <c r="C336" s="4" t="s">
        <v>778</v>
      </c>
      <c r="D336" s="5">
        <v>308230</v>
      </c>
      <c r="E336" s="5" t="s">
        <v>130</v>
      </c>
      <c r="F336" s="3" t="s">
        <v>45</v>
      </c>
      <c r="G336" s="3" t="s">
        <v>36</v>
      </c>
      <c r="H336" s="3" t="s">
        <v>37</v>
      </c>
      <c r="I336" s="3" t="s">
        <v>36</v>
      </c>
      <c r="J336" s="3">
        <v>2</v>
      </c>
      <c r="K336" s="3">
        <v>3</v>
      </c>
      <c r="L336" s="3">
        <v>2</v>
      </c>
      <c r="M336" s="3">
        <v>2</v>
      </c>
      <c r="N336" s="3">
        <v>2</v>
      </c>
      <c r="O336" s="3">
        <f t="shared" si="5"/>
        <v>11</v>
      </c>
      <c r="P336" s="6">
        <v>1</v>
      </c>
      <c r="R336" s="3" t="s">
        <v>32</v>
      </c>
    </row>
    <row r="337" spans="1:18" ht="30" customHeight="1" x14ac:dyDescent="0.35">
      <c r="A337" s="2" t="s">
        <v>779</v>
      </c>
      <c r="B337" s="3">
        <v>600160</v>
      </c>
      <c r="C337" s="4" t="s">
        <v>780</v>
      </c>
      <c r="D337" s="5">
        <v>606719</v>
      </c>
      <c r="E337" s="5" t="s">
        <v>20</v>
      </c>
      <c r="F337" s="3" t="s">
        <v>781</v>
      </c>
      <c r="G337" s="3" t="s">
        <v>22</v>
      </c>
      <c r="H337" s="3" t="s">
        <v>37</v>
      </c>
      <c r="I337" s="3" t="s">
        <v>41</v>
      </c>
      <c r="J337" s="3">
        <v>2</v>
      </c>
      <c r="K337" s="3">
        <v>3</v>
      </c>
      <c r="L337" s="3">
        <v>2</v>
      </c>
      <c r="M337" s="3">
        <v>2</v>
      </c>
      <c r="N337" s="3">
        <v>3</v>
      </c>
      <c r="O337" s="3">
        <f t="shared" si="5"/>
        <v>12</v>
      </c>
      <c r="P337" s="6">
        <v>1</v>
      </c>
      <c r="R337" s="3" t="s">
        <v>25</v>
      </c>
    </row>
    <row r="338" spans="1:18" ht="30" customHeight="1" x14ac:dyDescent="0.35">
      <c r="A338" s="2" t="s">
        <v>782</v>
      </c>
      <c r="B338" s="3">
        <v>602421</v>
      </c>
      <c r="C338" s="4" t="s">
        <v>783</v>
      </c>
      <c r="D338" s="5">
        <v>219700</v>
      </c>
      <c r="E338" s="5" t="s">
        <v>28</v>
      </c>
      <c r="F338" s="3" t="s">
        <v>784</v>
      </c>
      <c r="G338" s="3" t="s">
        <v>36</v>
      </c>
      <c r="H338" s="3" t="s">
        <v>71</v>
      </c>
      <c r="I338" s="3" t="s">
        <v>36</v>
      </c>
      <c r="J338" s="3">
        <v>2</v>
      </c>
      <c r="K338" s="3">
        <v>3</v>
      </c>
      <c r="L338" s="3">
        <v>2</v>
      </c>
      <c r="M338" s="3">
        <v>2</v>
      </c>
      <c r="N338" s="3">
        <v>3</v>
      </c>
      <c r="O338" s="3">
        <f t="shared" si="5"/>
        <v>12</v>
      </c>
      <c r="P338" s="6">
        <v>1</v>
      </c>
      <c r="R338" s="3" t="s">
        <v>32</v>
      </c>
    </row>
    <row r="339" spans="1:18" ht="30" customHeight="1" x14ac:dyDescent="0.35">
      <c r="A339" s="2" t="s">
        <v>785</v>
      </c>
      <c r="B339" s="3">
        <v>120150</v>
      </c>
      <c r="C339" s="4" t="s">
        <v>786</v>
      </c>
      <c r="D339" s="5">
        <v>166200</v>
      </c>
      <c r="E339" s="5" t="s">
        <v>20</v>
      </c>
      <c r="F339" s="3" t="s">
        <v>787</v>
      </c>
      <c r="G339" s="3" t="s">
        <v>36</v>
      </c>
      <c r="H339" s="3" t="s">
        <v>31</v>
      </c>
      <c r="I339" s="3" t="s">
        <v>30</v>
      </c>
      <c r="J339" s="3">
        <v>1</v>
      </c>
      <c r="K339" s="3">
        <v>3</v>
      </c>
      <c r="L339" s="3">
        <v>2</v>
      </c>
      <c r="M339" s="3">
        <v>2</v>
      </c>
      <c r="N339" s="3">
        <v>3</v>
      </c>
      <c r="O339" s="3">
        <f t="shared" si="5"/>
        <v>11</v>
      </c>
      <c r="P339" s="6">
        <v>1</v>
      </c>
      <c r="R339" s="7"/>
    </row>
    <row r="340" spans="1:18" ht="30" customHeight="1" x14ac:dyDescent="0.35">
      <c r="A340" s="2" t="s">
        <v>788</v>
      </c>
      <c r="B340" s="3">
        <v>120160</v>
      </c>
      <c r="C340" s="4" t="s">
        <v>789</v>
      </c>
      <c r="D340" s="5">
        <v>166200</v>
      </c>
      <c r="E340" s="5" t="s">
        <v>20</v>
      </c>
      <c r="F340" s="3" t="s">
        <v>787</v>
      </c>
      <c r="G340" s="3" t="s">
        <v>42</v>
      </c>
      <c r="H340" s="3" t="s">
        <v>31</v>
      </c>
      <c r="I340" s="3" t="s">
        <v>30</v>
      </c>
      <c r="J340" s="3">
        <v>1</v>
      </c>
      <c r="K340" s="3">
        <v>3</v>
      </c>
      <c r="L340" s="3">
        <v>2</v>
      </c>
      <c r="M340" s="3">
        <v>2</v>
      </c>
      <c r="N340" s="3">
        <v>3</v>
      </c>
      <c r="O340" s="3">
        <f t="shared" si="5"/>
        <v>11</v>
      </c>
      <c r="P340" s="6">
        <v>1</v>
      </c>
      <c r="R340" s="3" t="s">
        <v>32</v>
      </c>
    </row>
    <row r="341" spans="1:18" ht="30" customHeight="1" x14ac:dyDescent="0.35">
      <c r="A341" s="2" t="s">
        <v>790</v>
      </c>
      <c r="B341" s="3">
        <v>248610</v>
      </c>
      <c r="C341" s="4" t="s">
        <v>791</v>
      </c>
      <c r="D341" s="5">
        <v>248600</v>
      </c>
      <c r="E341" s="5" t="s">
        <v>28</v>
      </c>
      <c r="F341" s="3" t="s">
        <v>70</v>
      </c>
      <c r="G341" s="3" t="s">
        <v>30</v>
      </c>
      <c r="H341" s="3" t="s">
        <v>739</v>
      </c>
      <c r="I341" s="3" t="s">
        <v>30</v>
      </c>
      <c r="J341" s="3">
        <v>2</v>
      </c>
      <c r="K341" s="3">
        <v>3</v>
      </c>
      <c r="L341" s="3">
        <v>2</v>
      </c>
      <c r="M341" s="3">
        <v>2</v>
      </c>
      <c r="N341" s="3">
        <v>3</v>
      </c>
      <c r="O341" s="3">
        <f t="shared" si="5"/>
        <v>12</v>
      </c>
      <c r="P341" s="6">
        <v>1</v>
      </c>
      <c r="Q341" s="3" t="s">
        <v>53</v>
      </c>
      <c r="R341" s="3" t="s">
        <v>32</v>
      </c>
    </row>
    <row r="342" spans="1:18" ht="30" customHeight="1" x14ac:dyDescent="0.35">
      <c r="A342" s="2" t="s">
        <v>792</v>
      </c>
      <c r="B342" s="3">
        <v>613190</v>
      </c>
      <c r="C342" s="12" t="s">
        <v>793</v>
      </c>
      <c r="D342" s="5">
        <v>613193</v>
      </c>
      <c r="E342" s="5" t="s">
        <v>28</v>
      </c>
      <c r="F342" s="3" t="s">
        <v>70</v>
      </c>
      <c r="G342" s="3" t="s">
        <v>81</v>
      </c>
      <c r="H342" s="3" t="s">
        <v>71</v>
      </c>
      <c r="I342" s="3" t="s">
        <v>30</v>
      </c>
      <c r="J342" s="3">
        <v>1</v>
      </c>
      <c r="K342" s="3">
        <v>3</v>
      </c>
      <c r="L342" s="3">
        <v>2</v>
      </c>
      <c r="M342" s="3">
        <v>2</v>
      </c>
      <c r="N342" s="3">
        <v>2</v>
      </c>
      <c r="O342" s="3">
        <f t="shared" si="5"/>
        <v>10</v>
      </c>
      <c r="P342" s="6">
        <v>1</v>
      </c>
      <c r="R342" s="3" t="s">
        <v>32</v>
      </c>
    </row>
    <row r="343" spans="1:18" ht="30" customHeight="1" x14ac:dyDescent="0.35">
      <c r="A343" s="2" t="s">
        <v>794</v>
      </c>
      <c r="B343" s="3">
        <v>612517</v>
      </c>
      <c r="C343" s="12" t="s">
        <v>795</v>
      </c>
      <c r="D343" s="5">
        <v>612518</v>
      </c>
      <c r="E343" s="5" t="s">
        <v>28</v>
      </c>
      <c r="F343" s="3" t="s">
        <v>70</v>
      </c>
      <c r="G343" s="3" t="s">
        <v>81</v>
      </c>
      <c r="H343" s="3" t="s">
        <v>71</v>
      </c>
      <c r="I343" s="3" t="s">
        <v>30</v>
      </c>
      <c r="J343" s="3">
        <v>1</v>
      </c>
      <c r="K343" s="3">
        <v>3</v>
      </c>
      <c r="L343" s="3">
        <v>2</v>
      </c>
      <c r="M343" s="3">
        <v>2</v>
      </c>
      <c r="N343" s="3">
        <v>2</v>
      </c>
      <c r="O343" s="3">
        <f t="shared" si="5"/>
        <v>10</v>
      </c>
      <c r="P343" s="6">
        <v>1</v>
      </c>
      <c r="R343" s="3" t="s">
        <v>61</v>
      </c>
    </row>
    <row r="344" spans="1:18" ht="30" customHeight="1" x14ac:dyDescent="0.35">
      <c r="A344" s="2" t="s">
        <v>796</v>
      </c>
      <c r="B344" s="3">
        <v>614566</v>
      </c>
      <c r="C344" s="4" t="s">
        <v>797</v>
      </c>
      <c r="D344" s="5">
        <v>606763</v>
      </c>
      <c r="E344" s="5" t="s">
        <v>28</v>
      </c>
      <c r="F344" s="3" t="s">
        <v>70</v>
      </c>
      <c r="G344" s="3" t="s">
        <v>81</v>
      </c>
      <c r="H344" s="3" t="s">
        <v>71</v>
      </c>
      <c r="I344" s="3" t="s">
        <v>30</v>
      </c>
      <c r="J344" s="3">
        <v>1</v>
      </c>
      <c r="K344" s="3">
        <v>3</v>
      </c>
      <c r="L344" s="3">
        <v>2</v>
      </c>
      <c r="M344" s="3">
        <v>2</v>
      </c>
      <c r="N344" s="3">
        <v>1</v>
      </c>
      <c r="O344" s="3">
        <f t="shared" si="5"/>
        <v>9</v>
      </c>
      <c r="P344" s="6">
        <v>1</v>
      </c>
      <c r="R344" s="3" t="s">
        <v>61</v>
      </c>
    </row>
    <row r="345" spans="1:18" ht="30" customHeight="1" x14ac:dyDescent="0.35">
      <c r="A345" s="2" t="s">
        <v>798</v>
      </c>
      <c r="B345" s="3">
        <v>614864</v>
      </c>
      <c r="C345" s="9" t="s">
        <v>799</v>
      </c>
      <c r="D345" s="5">
        <v>614874</v>
      </c>
      <c r="E345" s="5" t="s">
        <v>28</v>
      </c>
      <c r="F345" s="3" t="s">
        <v>70</v>
      </c>
      <c r="G345" s="3" t="s">
        <v>81</v>
      </c>
      <c r="H345" s="3" t="s">
        <v>71</v>
      </c>
      <c r="I345" s="3" t="s">
        <v>30</v>
      </c>
      <c r="J345" s="3">
        <v>1</v>
      </c>
      <c r="K345" s="3">
        <v>3</v>
      </c>
      <c r="L345" s="3">
        <v>2</v>
      </c>
      <c r="M345" s="3">
        <v>2</v>
      </c>
      <c r="N345" s="3">
        <v>1</v>
      </c>
      <c r="O345" s="3">
        <f t="shared" si="5"/>
        <v>9</v>
      </c>
      <c r="P345" s="6">
        <v>1</v>
      </c>
    </row>
    <row r="346" spans="1:18" ht="30" customHeight="1" x14ac:dyDescent="0.35">
      <c r="A346" s="2" t="s">
        <v>800</v>
      </c>
      <c r="B346" s="3">
        <v>603339</v>
      </c>
      <c r="C346" s="9" t="s">
        <v>801</v>
      </c>
      <c r="D346" s="5">
        <v>611884</v>
      </c>
      <c r="E346" s="5" t="s">
        <v>28</v>
      </c>
      <c r="F346" s="3" t="s">
        <v>70</v>
      </c>
      <c r="G346" s="3" t="s">
        <v>81</v>
      </c>
      <c r="H346" s="3" t="s">
        <v>71</v>
      </c>
      <c r="I346" s="3" t="s">
        <v>30</v>
      </c>
      <c r="J346" s="3">
        <v>1</v>
      </c>
      <c r="K346" s="3">
        <v>3</v>
      </c>
      <c r="L346" s="3">
        <v>2</v>
      </c>
      <c r="M346" s="3">
        <v>2</v>
      </c>
      <c r="N346" s="3">
        <v>3</v>
      </c>
      <c r="O346" s="3">
        <f t="shared" si="5"/>
        <v>11</v>
      </c>
      <c r="P346" s="6">
        <v>1</v>
      </c>
      <c r="R346" s="3" t="s">
        <v>32</v>
      </c>
    </row>
    <row r="347" spans="1:18" ht="30" customHeight="1" x14ac:dyDescent="0.35">
      <c r="A347" s="2" t="s">
        <v>802</v>
      </c>
      <c r="B347" s="3">
        <v>603335</v>
      </c>
      <c r="C347" s="9" t="s">
        <v>803</v>
      </c>
      <c r="D347" s="5">
        <v>608644</v>
      </c>
      <c r="E347" s="5" t="s">
        <v>28</v>
      </c>
      <c r="F347" s="3" t="s">
        <v>70</v>
      </c>
      <c r="G347" s="3" t="s">
        <v>81</v>
      </c>
      <c r="H347" s="3" t="s">
        <v>71</v>
      </c>
      <c r="I347" s="3" t="s">
        <v>30</v>
      </c>
      <c r="J347" s="3">
        <v>1</v>
      </c>
      <c r="K347" s="3">
        <v>3</v>
      </c>
      <c r="L347" s="3">
        <v>2</v>
      </c>
      <c r="M347" s="3">
        <v>2</v>
      </c>
      <c r="N347" s="3">
        <v>3</v>
      </c>
      <c r="O347" s="3">
        <f t="shared" si="5"/>
        <v>11</v>
      </c>
      <c r="P347" s="6">
        <v>1</v>
      </c>
      <c r="R347" s="3" t="s">
        <v>32</v>
      </c>
    </row>
    <row r="348" spans="1:18" ht="30" customHeight="1" x14ac:dyDescent="0.35">
      <c r="A348" s="2" t="s">
        <v>804</v>
      </c>
      <c r="B348" s="3">
        <v>604366</v>
      </c>
      <c r="C348" s="12" t="s">
        <v>805</v>
      </c>
      <c r="D348" s="5">
        <v>244400</v>
      </c>
      <c r="E348" s="5" t="s">
        <v>28</v>
      </c>
      <c r="F348" s="3" t="s">
        <v>70</v>
      </c>
      <c r="G348" s="3" t="s">
        <v>81</v>
      </c>
      <c r="H348" s="3" t="s">
        <v>71</v>
      </c>
      <c r="I348" s="3" t="s">
        <v>30</v>
      </c>
      <c r="J348" s="3">
        <v>1</v>
      </c>
      <c r="K348" s="3">
        <v>3</v>
      </c>
      <c r="L348" s="3">
        <v>2</v>
      </c>
      <c r="M348" s="3">
        <v>2</v>
      </c>
      <c r="N348" s="3">
        <v>3</v>
      </c>
      <c r="O348" s="3">
        <f t="shared" si="5"/>
        <v>11</v>
      </c>
      <c r="P348" s="6">
        <v>1</v>
      </c>
      <c r="R348" s="3" t="s">
        <v>32</v>
      </c>
    </row>
    <row r="349" spans="1:18" ht="30" customHeight="1" x14ac:dyDescent="0.35">
      <c r="A349" s="2" t="s">
        <v>806</v>
      </c>
      <c r="B349" s="3">
        <v>605483</v>
      </c>
      <c r="C349" s="12" t="s">
        <v>807</v>
      </c>
      <c r="D349" s="5">
        <v>612444</v>
      </c>
      <c r="E349" s="5" t="s">
        <v>28</v>
      </c>
      <c r="F349" s="3" t="s">
        <v>70</v>
      </c>
      <c r="G349" s="3" t="s">
        <v>81</v>
      </c>
      <c r="H349" s="3" t="s">
        <v>71</v>
      </c>
      <c r="I349" s="3" t="s">
        <v>30</v>
      </c>
      <c r="J349" s="3">
        <v>1</v>
      </c>
      <c r="K349" s="3">
        <v>3</v>
      </c>
      <c r="L349" s="3">
        <v>2</v>
      </c>
      <c r="M349" s="3">
        <v>2</v>
      </c>
      <c r="N349" s="3">
        <v>2</v>
      </c>
      <c r="O349" s="3">
        <f t="shared" si="5"/>
        <v>10</v>
      </c>
      <c r="P349" s="6">
        <v>1</v>
      </c>
      <c r="R349" s="3" t="s">
        <v>61</v>
      </c>
    </row>
    <row r="350" spans="1:18" ht="30" customHeight="1" x14ac:dyDescent="0.35">
      <c r="A350" s="2" t="s">
        <v>808</v>
      </c>
      <c r="B350" s="3">
        <v>610263</v>
      </c>
      <c r="C350" s="9" t="s">
        <v>809</v>
      </c>
      <c r="D350" s="5">
        <v>617091</v>
      </c>
      <c r="E350" s="5" t="s">
        <v>28</v>
      </c>
      <c r="F350" s="3" t="s">
        <v>70</v>
      </c>
      <c r="G350" s="3" t="s">
        <v>81</v>
      </c>
      <c r="H350" s="3" t="s">
        <v>71</v>
      </c>
      <c r="I350" s="3" t="s">
        <v>30</v>
      </c>
      <c r="J350" s="3">
        <v>1</v>
      </c>
      <c r="K350" s="3">
        <v>3</v>
      </c>
      <c r="L350" s="3">
        <v>2</v>
      </c>
      <c r="M350" s="3">
        <v>2</v>
      </c>
      <c r="N350" s="3">
        <v>1</v>
      </c>
      <c r="O350" s="3">
        <f t="shared" si="5"/>
        <v>9</v>
      </c>
      <c r="P350" s="6">
        <v>1</v>
      </c>
    </row>
    <row r="351" spans="1:18" ht="30" customHeight="1" x14ac:dyDescent="0.35">
      <c r="A351" s="2" t="s">
        <v>810</v>
      </c>
      <c r="B351" s="3">
        <v>610062</v>
      </c>
      <c r="C351" s="12" t="s">
        <v>811</v>
      </c>
      <c r="D351" s="5">
        <v>614017</v>
      </c>
      <c r="E351" s="5" t="s">
        <v>28</v>
      </c>
      <c r="F351" s="3" t="s">
        <v>70</v>
      </c>
      <c r="G351" s="3" t="s">
        <v>81</v>
      </c>
      <c r="H351" s="3" t="s">
        <v>71</v>
      </c>
      <c r="I351" s="3" t="s">
        <v>30</v>
      </c>
      <c r="J351" s="3">
        <v>1</v>
      </c>
      <c r="K351" s="3">
        <v>3</v>
      </c>
      <c r="L351" s="3">
        <v>2</v>
      </c>
      <c r="M351" s="3">
        <v>2</v>
      </c>
      <c r="N351" s="3">
        <v>1</v>
      </c>
      <c r="O351" s="3">
        <f t="shared" si="5"/>
        <v>9</v>
      </c>
      <c r="P351" s="6">
        <v>1</v>
      </c>
      <c r="R351" s="3" t="s">
        <v>61</v>
      </c>
    </row>
    <row r="352" spans="1:18" ht="30" customHeight="1" x14ac:dyDescent="0.35">
      <c r="A352" s="2" t="s">
        <v>812</v>
      </c>
      <c r="B352" s="3">
        <v>615288</v>
      </c>
      <c r="C352" s="12" t="s">
        <v>813</v>
      </c>
      <c r="D352" s="5">
        <v>615294</v>
      </c>
      <c r="E352" s="5" t="s">
        <v>28</v>
      </c>
      <c r="F352" s="3" t="s">
        <v>70</v>
      </c>
      <c r="G352" s="3" t="s">
        <v>81</v>
      </c>
      <c r="H352" s="3" t="s">
        <v>71</v>
      </c>
      <c r="I352" s="3" t="s">
        <v>30</v>
      </c>
      <c r="J352" s="3">
        <v>1</v>
      </c>
      <c r="K352" s="3">
        <v>3</v>
      </c>
      <c r="L352" s="3">
        <v>2</v>
      </c>
      <c r="M352" s="3">
        <v>2</v>
      </c>
      <c r="N352" s="3">
        <v>1</v>
      </c>
      <c r="O352" s="3">
        <f t="shared" ref="O352:O415" si="6">SUM(J352:N352)</f>
        <v>9</v>
      </c>
      <c r="P352" s="6">
        <v>1</v>
      </c>
    </row>
    <row r="353" spans="1:18" ht="30" customHeight="1" x14ac:dyDescent="0.35">
      <c r="A353" s="2" t="s">
        <v>814</v>
      </c>
      <c r="B353" s="3">
        <v>125645</v>
      </c>
      <c r="C353" s="4" t="s">
        <v>815</v>
      </c>
      <c r="D353" s="5">
        <v>610476</v>
      </c>
      <c r="E353" s="5" t="s">
        <v>80</v>
      </c>
      <c r="F353" s="3" t="s">
        <v>115</v>
      </c>
      <c r="G353" s="3" t="s">
        <v>24</v>
      </c>
      <c r="H353" s="3" t="s">
        <v>71</v>
      </c>
      <c r="I353" s="3" t="s">
        <v>42</v>
      </c>
      <c r="J353" s="3">
        <v>2</v>
      </c>
      <c r="K353" s="3">
        <v>2</v>
      </c>
      <c r="L353" s="3">
        <v>2</v>
      </c>
      <c r="M353" s="3">
        <v>2</v>
      </c>
      <c r="N353" s="3">
        <v>1</v>
      </c>
      <c r="O353" s="3">
        <f t="shared" si="6"/>
        <v>9</v>
      </c>
      <c r="P353" s="6">
        <v>1</v>
      </c>
      <c r="R353" s="3" t="s">
        <v>25</v>
      </c>
    </row>
    <row r="354" spans="1:18" ht="30" customHeight="1" x14ac:dyDescent="0.35">
      <c r="A354" s="2" t="s">
        <v>816</v>
      </c>
      <c r="B354" s="3">
        <v>608706</v>
      </c>
      <c r="C354" s="12" t="s">
        <v>817</v>
      </c>
      <c r="D354" s="5">
        <v>615482</v>
      </c>
      <c r="E354" s="5" t="s">
        <v>28</v>
      </c>
      <c r="F354" s="3" t="s">
        <v>70</v>
      </c>
      <c r="G354" s="3" t="s">
        <v>36</v>
      </c>
      <c r="H354" s="3" t="s">
        <v>71</v>
      </c>
      <c r="I354" s="3" t="s">
        <v>30</v>
      </c>
      <c r="J354" s="3">
        <v>1</v>
      </c>
      <c r="K354" s="3">
        <v>3</v>
      </c>
      <c r="L354" s="3">
        <v>2</v>
      </c>
      <c r="M354" s="3">
        <v>2</v>
      </c>
      <c r="N354" s="3">
        <v>1</v>
      </c>
      <c r="O354" s="3">
        <f t="shared" si="6"/>
        <v>9</v>
      </c>
      <c r="P354" s="6">
        <v>1</v>
      </c>
    </row>
    <row r="355" spans="1:18" ht="30" customHeight="1" x14ac:dyDescent="0.35">
      <c r="A355" s="2" t="s">
        <v>818</v>
      </c>
      <c r="B355" s="3">
        <v>607139</v>
      </c>
      <c r="C355" s="4" t="s">
        <v>819</v>
      </c>
      <c r="D355" s="5">
        <v>227650</v>
      </c>
      <c r="E355" s="5" t="s">
        <v>28</v>
      </c>
      <c r="F355" s="7" t="s">
        <v>747</v>
      </c>
      <c r="G355" s="3" t="s">
        <v>42</v>
      </c>
      <c r="H355" s="3" t="s">
        <v>71</v>
      </c>
      <c r="I355" s="3" t="s">
        <v>36</v>
      </c>
      <c r="J355" s="3">
        <v>2</v>
      </c>
      <c r="K355" s="3">
        <v>3</v>
      </c>
      <c r="L355" s="3">
        <v>2</v>
      </c>
      <c r="M355" s="3">
        <v>2</v>
      </c>
      <c r="N355" s="3">
        <v>3</v>
      </c>
      <c r="O355" s="3">
        <f t="shared" si="6"/>
        <v>12</v>
      </c>
      <c r="P355" s="6">
        <v>1</v>
      </c>
      <c r="R355" s="3" t="s">
        <v>32</v>
      </c>
    </row>
    <row r="356" spans="1:18" ht="30" customHeight="1" x14ac:dyDescent="0.35">
      <c r="A356" s="2" t="s">
        <v>820</v>
      </c>
      <c r="B356" s="3">
        <v>300515</v>
      </c>
      <c r="C356" s="4" t="s">
        <v>821</v>
      </c>
      <c r="D356" s="3">
        <v>300514</v>
      </c>
      <c r="E356" s="3" t="s">
        <v>130</v>
      </c>
      <c r="F356" s="7" t="s">
        <v>747</v>
      </c>
      <c r="G356" s="7" t="s">
        <v>42</v>
      </c>
      <c r="H356" s="3" t="s">
        <v>71</v>
      </c>
      <c r="I356" s="7" t="s">
        <v>36</v>
      </c>
      <c r="J356" s="7">
        <v>2</v>
      </c>
      <c r="K356" s="7">
        <v>3</v>
      </c>
      <c r="L356" s="7">
        <v>2</v>
      </c>
      <c r="M356" s="7">
        <v>2</v>
      </c>
      <c r="N356" s="7">
        <v>2</v>
      </c>
      <c r="O356" s="3">
        <f t="shared" si="6"/>
        <v>11</v>
      </c>
      <c r="P356" s="6">
        <v>1</v>
      </c>
      <c r="R356" s="3" t="s">
        <v>32</v>
      </c>
    </row>
    <row r="357" spans="1:18" ht="30" customHeight="1" x14ac:dyDescent="0.35">
      <c r="A357" s="2" t="s">
        <v>822</v>
      </c>
      <c r="B357" s="3">
        <v>613899</v>
      </c>
      <c r="C357" s="4" t="s">
        <v>823</v>
      </c>
      <c r="D357" s="5">
        <v>227645</v>
      </c>
      <c r="E357" s="5" t="s">
        <v>28</v>
      </c>
      <c r="F357" s="7" t="s">
        <v>747</v>
      </c>
      <c r="G357" s="3" t="s">
        <v>42</v>
      </c>
      <c r="H357" s="3" t="s">
        <v>71</v>
      </c>
      <c r="I357" s="3" t="s">
        <v>36</v>
      </c>
      <c r="J357" s="3">
        <v>2</v>
      </c>
      <c r="K357" s="3">
        <v>3</v>
      </c>
      <c r="L357" s="3">
        <v>2</v>
      </c>
      <c r="M357" s="3">
        <v>2</v>
      </c>
      <c r="N357" s="3">
        <v>3</v>
      </c>
      <c r="O357" s="3">
        <f t="shared" si="6"/>
        <v>12</v>
      </c>
      <c r="P357" s="6">
        <v>1</v>
      </c>
      <c r="R357" s="3" t="s">
        <v>32</v>
      </c>
    </row>
    <row r="358" spans="1:18" ht="30" customHeight="1" x14ac:dyDescent="0.35">
      <c r="A358" s="2" t="s">
        <v>824</v>
      </c>
      <c r="B358" s="3">
        <v>613984</v>
      </c>
      <c r="C358" s="4" t="s">
        <v>825</v>
      </c>
      <c r="D358" s="5">
        <v>227646</v>
      </c>
      <c r="E358" s="5" t="s">
        <v>28</v>
      </c>
      <c r="F358" s="7" t="s">
        <v>747</v>
      </c>
      <c r="G358" s="3" t="s">
        <v>42</v>
      </c>
      <c r="H358" s="3" t="s">
        <v>71</v>
      </c>
      <c r="I358" s="3" t="s">
        <v>36</v>
      </c>
      <c r="J358" s="3">
        <v>2</v>
      </c>
      <c r="K358" s="3">
        <v>3</v>
      </c>
      <c r="L358" s="3">
        <v>2</v>
      </c>
      <c r="M358" s="3">
        <v>2</v>
      </c>
      <c r="N358" s="3">
        <v>2</v>
      </c>
      <c r="O358" s="3">
        <f t="shared" si="6"/>
        <v>11</v>
      </c>
      <c r="P358" s="6">
        <v>1</v>
      </c>
      <c r="R358" s="3" t="s">
        <v>32</v>
      </c>
    </row>
    <row r="359" spans="1:18" ht="30" customHeight="1" x14ac:dyDescent="0.35">
      <c r="A359" s="2" t="s">
        <v>826</v>
      </c>
      <c r="B359" s="3">
        <v>613976</v>
      </c>
      <c r="C359" s="4" t="s">
        <v>827</v>
      </c>
      <c r="D359" s="5">
        <v>600901</v>
      </c>
      <c r="E359" s="5" t="s">
        <v>28</v>
      </c>
      <c r="F359" s="7" t="s">
        <v>747</v>
      </c>
      <c r="G359" s="3" t="s">
        <v>42</v>
      </c>
      <c r="H359" s="3" t="s">
        <v>71</v>
      </c>
      <c r="I359" s="3" t="s">
        <v>36</v>
      </c>
      <c r="J359" s="3">
        <v>2</v>
      </c>
      <c r="K359" s="3">
        <v>3</v>
      </c>
      <c r="L359" s="3">
        <v>2</v>
      </c>
      <c r="M359" s="3">
        <v>2</v>
      </c>
      <c r="N359" s="3">
        <v>2</v>
      </c>
      <c r="O359" s="3">
        <f t="shared" si="6"/>
        <v>11</v>
      </c>
      <c r="P359" s="6">
        <v>1</v>
      </c>
      <c r="R359" s="3" t="s">
        <v>61</v>
      </c>
    </row>
    <row r="360" spans="1:18" ht="30" customHeight="1" x14ac:dyDescent="0.35">
      <c r="A360" s="2" t="s">
        <v>828</v>
      </c>
      <c r="B360" s="3">
        <v>613897</v>
      </c>
      <c r="C360" s="4" t="s">
        <v>829</v>
      </c>
      <c r="D360" s="5">
        <v>603467</v>
      </c>
      <c r="E360" s="3" t="s">
        <v>28</v>
      </c>
      <c r="F360" s="7" t="s">
        <v>747</v>
      </c>
      <c r="G360" s="7" t="s">
        <v>42</v>
      </c>
      <c r="H360" s="3" t="s">
        <v>71</v>
      </c>
      <c r="I360" s="3" t="s">
        <v>36</v>
      </c>
      <c r="J360" s="7">
        <v>2</v>
      </c>
      <c r="K360" s="7">
        <v>3</v>
      </c>
      <c r="L360" s="7">
        <v>2</v>
      </c>
      <c r="M360" s="7">
        <v>2</v>
      </c>
      <c r="N360" s="3">
        <v>2</v>
      </c>
      <c r="O360" s="3">
        <f t="shared" si="6"/>
        <v>11</v>
      </c>
      <c r="P360" s="6">
        <v>1</v>
      </c>
      <c r="R360" s="3" t="s">
        <v>61</v>
      </c>
    </row>
    <row r="361" spans="1:18" ht="30" customHeight="1" x14ac:dyDescent="0.35">
      <c r="A361" s="2" t="s">
        <v>830</v>
      </c>
      <c r="B361" s="3">
        <v>602956</v>
      </c>
      <c r="C361" s="4" t="s">
        <v>831</v>
      </c>
      <c r="D361" s="5">
        <v>614082</v>
      </c>
      <c r="E361" s="5" t="s">
        <v>28</v>
      </c>
      <c r="F361" s="7" t="s">
        <v>747</v>
      </c>
      <c r="G361" s="7" t="s">
        <v>42</v>
      </c>
      <c r="H361" s="3" t="s">
        <v>71</v>
      </c>
      <c r="I361" s="7" t="s">
        <v>36</v>
      </c>
      <c r="J361" s="7">
        <v>2</v>
      </c>
      <c r="K361" s="7">
        <v>3</v>
      </c>
      <c r="L361" s="7">
        <v>2</v>
      </c>
      <c r="M361" s="7">
        <v>2</v>
      </c>
      <c r="N361" s="7">
        <v>3</v>
      </c>
      <c r="O361" s="3">
        <f t="shared" si="6"/>
        <v>12</v>
      </c>
      <c r="P361" s="6">
        <v>1</v>
      </c>
      <c r="R361" s="3" t="s">
        <v>32</v>
      </c>
    </row>
    <row r="362" spans="1:18" ht="30" customHeight="1" x14ac:dyDescent="0.35">
      <c r="A362" s="2" t="s">
        <v>832</v>
      </c>
      <c r="B362" s="3">
        <v>611360</v>
      </c>
      <c r="C362" s="4" t="s">
        <v>833</v>
      </c>
      <c r="D362" s="5">
        <v>609053</v>
      </c>
      <c r="E362" s="5" t="s">
        <v>28</v>
      </c>
      <c r="F362" s="7" t="s">
        <v>747</v>
      </c>
      <c r="G362" s="7" t="s">
        <v>42</v>
      </c>
      <c r="H362" s="3" t="s">
        <v>71</v>
      </c>
      <c r="I362" s="3" t="s">
        <v>36</v>
      </c>
      <c r="J362" s="7">
        <v>2</v>
      </c>
      <c r="K362" s="7">
        <v>3</v>
      </c>
      <c r="L362" s="7">
        <v>2</v>
      </c>
      <c r="M362" s="7">
        <v>2</v>
      </c>
      <c r="N362" s="3">
        <v>2</v>
      </c>
      <c r="O362" s="3">
        <f t="shared" si="6"/>
        <v>11</v>
      </c>
      <c r="P362" s="6">
        <v>1</v>
      </c>
      <c r="R362" s="3" t="s">
        <v>32</v>
      </c>
    </row>
    <row r="363" spans="1:18" ht="30" customHeight="1" x14ac:dyDescent="0.35">
      <c r="A363" s="2" t="s">
        <v>834</v>
      </c>
      <c r="B363" s="3">
        <v>608111</v>
      </c>
      <c r="C363" s="4" t="s">
        <v>835</v>
      </c>
      <c r="D363" s="5">
        <v>614083</v>
      </c>
      <c r="E363" s="5" t="s">
        <v>28</v>
      </c>
      <c r="F363" s="7" t="s">
        <v>747</v>
      </c>
      <c r="G363" s="7" t="s">
        <v>42</v>
      </c>
      <c r="H363" s="3" t="s">
        <v>71</v>
      </c>
      <c r="I363" s="3" t="s">
        <v>36</v>
      </c>
      <c r="J363" s="7">
        <v>2</v>
      </c>
      <c r="K363" s="7">
        <v>3</v>
      </c>
      <c r="L363" s="7">
        <v>2</v>
      </c>
      <c r="M363" s="7">
        <v>2</v>
      </c>
      <c r="N363" s="3">
        <v>1</v>
      </c>
      <c r="O363" s="3">
        <f t="shared" si="6"/>
        <v>10</v>
      </c>
      <c r="P363" s="6">
        <v>1</v>
      </c>
      <c r="R363" s="3" t="s">
        <v>61</v>
      </c>
    </row>
    <row r="364" spans="1:18" ht="30" customHeight="1" x14ac:dyDescent="0.35">
      <c r="A364" s="2" t="s">
        <v>836</v>
      </c>
      <c r="B364" s="3">
        <v>605178</v>
      </c>
      <c r="C364" s="12" t="s">
        <v>837</v>
      </c>
      <c r="D364" s="5">
        <v>616726</v>
      </c>
      <c r="E364" s="5" t="s">
        <v>28</v>
      </c>
      <c r="F364" s="3" t="s">
        <v>70</v>
      </c>
      <c r="G364" s="3" t="s">
        <v>81</v>
      </c>
      <c r="H364" s="3" t="s">
        <v>71</v>
      </c>
      <c r="I364" s="3" t="s">
        <v>30</v>
      </c>
      <c r="J364" s="3">
        <v>1</v>
      </c>
      <c r="K364" s="3">
        <v>3</v>
      </c>
      <c r="L364" s="3">
        <v>2</v>
      </c>
      <c r="M364" s="3">
        <v>2</v>
      </c>
      <c r="N364" s="3">
        <v>1</v>
      </c>
      <c r="O364" s="3">
        <f t="shared" si="6"/>
        <v>9</v>
      </c>
      <c r="P364" s="6">
        <v>1</v>
      </c>
      <c r="R364" s="7"/>
    </row>
    <row r="365" spans="1:18" ht="30" customHeight="1" x14ac:dyDescent="0.35">
      <c r="A365" s="2" t="s">
        <v>838</v>
      </c>
      <c r="B365" s="3">
        <v>300644</v>
      </c>
      <c r="C365" s="4" t="s">
        <v>839</v>
      </c>
      <c r="D365" s="5">
        <v>301500</v>
      </c>
      <c r="E365" s="5" t="s">
        <v>130</v>
      </c>
      <c r="F365" s="5" t="s">
        <v>70</v>
      </c>
      <c r="G365" s="3" t="s">
        <v>24</v>
      </c>
      <c r="H365" s="3" t="s">
        <v>37</v>
      </c>
      <c r="I365" s="3" t="s">
        <v>42</v>
      </c>
      <c r="J365" s="5">
        <v>2</v>
      </c>
      <c r="K365" s="5">
        <v>3</v>
      </c>
      <c r="L365" s="5">
        <v>2</v>
      </c>
      <c r="M365" s="5">
        <v>2</v>
      </c>
      <c r="N365" s="5">
        <v>3</v>
      </c>
      <c r="O365" s="5">
        <f t="shared" si="6"/>
        <v>12</v>
      </c>
      <c r="P365" s="6">
        <v>1</v>
      </c>
      <c r="R365" s="3" t="s">
        <v>32</v>
      </c>
    </row>
    <row r="366" spans="1:18" ht="30" customHeight="1" x14ac:dyDescent="0.35">
      <c r="A366" s="2" t="s">
        <v>840</v>
      </c>
      <c r="B366" s="3">
        <v>611778</v>
      </c>
      <c r="C366" s="4" t="s">
        <v>841</v>
      </c>
      <c r="D366" s="5">
        <v>611777</v>
      </c>
      <c r="E366" s="5" t="s">
        <v>20</v>
      </c>
      <c r="F366" s="3" t="s">
        <v>115</v>
      </c>
      <c r="G366" s="3" t="s">
        <v>24</v>
      </c>
      <c r="H366" s="3" t="s">
        <v>71</v>
      </c>
      <c r="I366" s="3" t="s">
        <v>30</v>
      </c>
      <c r="J366" s="3">
        <v>2</v>
      </c>
      <c r="K366" s="3">
        <v>2</v>
      </c>
      <c r="L366" s="3">
        <v>2</v>
      </c>
      <c r="M366" s="3">
        <v>2</v>
      </c>
      <c r="N366" s="3">
        <v>1</v>
      </c>
      <c r="O366" s="3">
        <f t="shared" si="6"/>
        <v>9</v>
      </c>
      <c r="P366" s="6">
        <v>1</v>
      </c>
      <c r="R366" s="3" t="s">
        <v>25</v>
      </c>
    </row>
    <row r="367" spans="1:18" ht="30" customHeight="1" x14ac:dyDescent="0.35">
      <c r="A367" s="2" t="s">
        <v>842</v>
      </c>
      <c r="B367" s="3">
        <v>613898</v>
      </c>
      <c r="C367" s="4" t="s">
        <v>843</v>
      </c>
      <c r="D367" s="5">
        <v>246450</v>
      </c>
      <c r="E367" s="5" t="s">
        <v>28</v>
      </c>
      <c r="F367" s="3" t="s">
        <v>844</v>
      </c>
      <c r="G367" s="3" t="s">
        <v>36</v>
      </c>
      <c r="H367" s="3" t="s">
        <v>52</v>
      </c>
      <c r="I367" s="3" t="s">
        <v>30</v>
      </c>
      <c r="J367" s="3">
        <v>2</v>
      </c>
      <c r="K367" s="3">
        <v>3</v>
      </c>
      <c r="L367" s="3">
        <v>2</v>
      </c>
      <c r="M367" s="3">
        <v>2</v>
      </c>
      <c r="N367" s="3">
        <v>2</v>
      </c>
      <c r="O367" s="3">
        <f t="shared" si="6"/>
        <v>11</v>
      </c>
      <c r="P367" s="6">
        <v>1</v>
      </c>
      <c r="R367" s="3" t="s">
        <v>32</v>
      </c>
    </row>
    <row r="368" spans="1:18" ht="30" customHeight="1" x14ac:dyDescent="0.35">
      <c r="A368" s="2" t="s">
        <v>845</v>
      </c>
      <c r="B368" s="3">
        <v>190020</v>
      </c>
      <c r="C368" s="4" t="s">
        <v>846</v>
      </c>
      <c r="D368" s="5">
        <v>218040</v>
      </c>
      <c r="E368" s="5" t="s">
        <v>20</v>
      </c>
      <c r="F368" s="3" t="s">
        <v>847</v>
      </c>
      <c r="G368" s="3" t="s">
        <v>24</v>
      </c>
      <c r="H368" s="3" t="s">
        <v>71</v>
      </c>
      <c r="I368" s="3" t="s">
        <v>30</v>
      </c>
      <c r="J368" s="3">
        <v>2</v>
      </c>
      <c r="K368" s="3">
        <v>3</v>
      </c>
      <c r="L368" s="3">
        <v>2</v>
      </c>
      <c r="M368" s="3">
        <v>2</v>
      </c>
      <c r="N368" s="3">
        <v>3</v>
      </c>
      <c r="O368" s="3">
        <f t="shared" si="6"/>
        <v>12</v>
      </c>
      <c r="P368" s="6">
        <v>1</v>
      </c>
      <c r="R368" s="3" t="s">
        <v>32</v>
      </c>
    </row>
    <row r="369" spans="1:18" ht="30" customHeight="1" x14ac:dyDescent="0.35">
      <c r="A369" s="2" t="s">
        <v>848</v>
      </c>
      <c r="B369" s="3">
        <v>610812</v>
      </c>
      <c r="C369" s="12" t="s">
        <v>849</v>
      </c>
      <c r="D369" s="5">
        <v>608647</v>
      </c>
      <c r="E369" s="5" t="s">
        <v>28</v>
      </c>
      <c r="F369" s="3" t="s">
        <v>70</v>
      </c>
      <c r="G369" s="3" t="s">
        <v>81</v>
      </c>
      <c r="H369" s="3" t="s">
        <v>71</v>
      </c>
      <c r="I369" s="3" t="s">
        <v>30</v>
      </c>
      <c r="J369" s="3">
        <v>1</v>
      </c>
      <c r="K369" s="3">
        <v>3</v>
      </c>
      <c r="L369" s="3">
        <v>2</v>
      </c>
      <c r="M369" s="3">
        <v>2</v>
      </c>
      <c r="N369" s="3">
        <v>1</v>
      </c>
      <c r="O369" s="3">
        <f t="shared" si="6"/>
        <v>9</v>
      </c>
      <c r="P369" s="6">
        <v>1</v>
      </c>
      <c r="R369" s="3" t="s">
        <v>61</v>
      </c>
    </row>
    <row r="370" spans="1:18" ht="30" customHeight="1" x14ac:dyDescent="0.35">
      <c r="A370" s="2" t="s">
        <v>850</v>
      </c>
      <c r="B370" s="3">
        <v>300823</v>
      </c>
      <c r="C370" s="4" t="s">
        <v>851</v>
      </c>
      <c r="D370" s="5">
        <v>309900</v>
      </c>
      <c r="E370" s="5" t="s">
        <v>130</v>
      </c>
      <c r="F370" s="3" t="s">
        <v>70</v>
      </c>
      <c r="G370" s="3" t="s">
        <v>24</v>
      </c>
      <c r="H370" s="3" t="s">
        <v>71</v>
      </c>
      <c r="I370" s="3" t="s">
        <v>36</v>
      </c>
      <c r="J370" s="3">
        <v>2</v>
      </c>
      <c r="K370" s="3">
        <v>3</v>
      </c>
      <c r="L370" s="3">
        <v>2</v>
      </c>
      <c r="M370" s="3">
        <v>2</v>
      </c>
      <c r="N370" s="3">
        <v>2</v>
      </c>
      <c r="O370" s="3">
        <f t="shared" si="6"/>
        <v>11</v>
      </c>
      <c r="P370" s="6">
        <v>1</v>
      </c>
      <c r="R370" s="3" t="s">
        <v>32</v>
      </c>
    </row>
    <row r="371" spans="1:18" ht="30" customHeight="1" x14ac:dyDescent="0.35">
      <c r="A371" s="16" t="s">
        <v>852</v>
      </c>
      <c r="B371" s="14">
        <v>601920</v>
      </c>
      <c r="C371" s="4" t="s">
        <v>853</v>
      </c>
      <c r="D371" s="14">
        <v>118450</v>
      </c>
      <c r="E371" s="14" t="s">
        <v>20</v>
      </c>
      <c r="F371" s="5" t="s">
        <v>70</v>
      </c>
      <c r="G371" s="3" t="s">
        <v>30</v>
      </c>
      <c r="H371" s="3" t="s">
        <v>71</v>
      </c>
      <c r="I371" s="3" t="s">
        <v>30</v>
      </c>
      <c r="J371" s="3">
        <v>2</v>
      </c>
      <c r="K371" s="3">
        <v>3</v>
      </c>
      <c r="L371" s="3">
        <v>2</v>
      </c>
      <c r="M371" s="3">
        <v>2</v>
      </c>
      <c r="N371" s="3">
        <v>2</v>
      </c>
      <c r="O371" s="3">
        <f t="shared" si="6"/>
        <v>11</v>
      </c>
      <c r="P371" s="6">
        <v>1</v>
      </c>
      <c r="R371" s="3" t="s">
        <v>32</v>
      </c>
    </row>
    <row r="372" spans="1:18" ht="30" customHeight="1" x14ac:dyDescent="0.35">
      <c r="A372" s="2" t="s">
        <v>854</v>
      </c>
      <c r="B372" s="3">
        <v>173325</v>
      </c>
      <c r="C372" s="4" t="s">
        <v>855</v>
      </c>
      <c r="D372" s="5">
        <v>601214</v>
      </c>
      <c r="E372" s="5" t="s">
        <v>28</v>
      </c>
      <c r="F372" s="3" t="s">
        <v>115</v>
      </c>
      <c r="G372" s="3" t="s">
        <v>24</v>
      </c>
      <c r="H372" s="3" t="s">
        <v>31</v>
      </c>
      <c r="I372" s="3" t="s">
        <v>42</v>
      </c>
      <c r="J372" s="3">
        <v>3</v>
      </c>
      <c r="K372" s="3">
        <v>2</v>
      </c>
      <c r="L372" s="3">
        <v>2</v>
      </c>
      <c r="M372" s="3">
        <v>2</v>
      </c>
      <c r="N372" s="3">
        <v>3</v>
      </c>
      <c r="O372" s="3">
        <f t="shared" si="6"/>
        <v>12</v>
      </c>
      <c r="P372" s="6">
        <v>1</v>
      </c>
      <c r="R372" s="3" t="s">
        <v>32</v>
      </c>
    </row>
    <row r="373" spans="1:18" ht="30" customHeight="1" x14ac:dyDescent="0.35">
      <c r="A373" s="2" t="s">
        <v>856</v>
      </c>
      <c r="B373" s="3">
        <v>176267</v>
      </c>
      <c r="C373" s="4" t="s">
        <v>857</v>
      </c>
      <c r="D373" s="5">
        <v>612240</v>
      </c>
      <c r="E373" s="5" t="s">
        <v>20</v>
      </c>
      <c r="F373" s="3" t="s">
        <v>115</v>
      </c>
      <c r="G373" s="3" t="s">
        <v>22</v>
      </c>
      <c r="H373" s="3" t="s">
        <v>71</v>
      </c>
      <c r="I373" s="3" t="s">
        <v>42</v>
      </c>
      <c r="J373" s="3">
        <v>2</v>
      </c>
      <c r="K373" s="3">
        <v>3</v>
      </c>
      <c r="L373" s="3">
        <v>2</v>
      </c>
      <c r="M373" s="3">
        <v>2</v>
      </c>
      <c r="N373" s="3">
        <v>2</v>
      </c>
      <c r="O373" s="3">
        <f t="shared" si="6"/>
        <v>11</v>
      </c>
      <c r="P373" s="6">
        <v>1</v>
      </c>
      <c r="R373" s="3" t="s">
        <v>25</v>
      </c>
    </row>
    <row r="374" spans="1:18" ht="30" customHeight="1" x14ac:dyDescent="0.35">
      <c r="A374" s="2" t="s">
        <v>113</v>
      </c>
      <c r="B374" s="3">
        <v>176261</v>
      </c>
      <c r="C374" s="4" t="s">
        <v>858</v>
      </c>
      <c r="D374" s="5">
        <v>613695</v>
      </c>
      <c r="E374" s="5" t="s">
        <v>20</v>
      </c>
      <c r="F374" s="3" t="s">
        <v>115</v>
      </c>
      <c r="G374" s="3" t="s">
        <v>24</v>
      </c>
      <c r="H374" s="3" t="s">
        <v>71</v>
      </c>
      <c r="I374" s="3" t="s">
        <v>30</v>
      </c>
      <c r="J374" s="3">
        <v>2</v>
      </c>
      <c r="K374" s="3">
        <v>2</v>
      </c>
      <c r="L374" s="3">
        <v>2</v>
      </c>
      <c r="M374" s="3">
        <v>2</v>
      </c>
      <c r="N374" s="3">
        <v>2</v>
      </c>
      <c r="O374" s="3">
        <f t="shared" si="6"/>
        <v>10</v>
      </c>
      <c r="P374" s="6">
        <v>1</v>
      </c>
      <c r="R374" s="3" t="s">
        <v>25</v>
      </c>
    </row>
    <row r="375" spans="1:18" ht="30" customHeight="1" x14ac:dyDescent="0.35">
      <c r="A375" s="2" t="s">
        <v>859</v>
      </c>
      <c r="B375" s="3">
        <v>152427</v>
      </c>
      <c r="C375" s="4" t="s">
        <v>860</v>
      </c>
      <c r="D375" s="5">
        <v>613688</v>
      </c>
      <c r="E375" s="5" t="s">
        <v>20</v>
      </c>
      <c r="F375" s="3" t="s">
        <v>861</v>
      </c>
      <c r="G375" s="3" t="s">
        <v>24</v>
      </c>
      <c r="H375" s="3" t="s">
        <v>31</v>
      </c>
      <c r="I375" s="3" t="s">
        <v>30</v>
      </c>
      <c r="J375" s="3">
        <v>3</v>
      </c>
      <c r="K375" s="3">
        <v>2</v>
      </c>
      <c r="L375" s="3">
        <v>2</v>
      </c>
      <c r="M375" s="3">
        <v>2</v>
      </c>
      <c r="N375" s="3">
        <v>3</v>
      </c>
      <c r="O375" s="3">
        <f t="shared" si="6"/>
        <v>12</v>
      </c>
      <c r="P375" s="6">
        <v>1</v>
      </c>
      <c r="R375" s="3" t="s">
        <v>25</v>
      </c>
    </row>
    <row r="376" spans="1:18" ht="30" customHeight="1" x14ac:dyDescent="0.35">
      <c r="A376" s="11" t="s">
        <v>862</v>
      </c>
      <c r="B376" s="3">
        <v>600681</v>
      </c>
      <c r="C376" s="12" t="s">
        <v>863</v>
      </c>
      <c r="D376" s="5">
        <v>170390</v>
      </c>
      <c r="E376" s="5" t="s">
        <v>20</v>
      </c>
      <c r="F376" s="3" t="s">
        <v>115</v>
      </c>
      <c r="G376" s="3" t="s">
        <v>24</v>
      </c>
      <c r="H376" s="3" t="s">
        <v>71</v>
      </c>
      <c r="I376" s="3" t="s">
        <v>42</v>
      </c>
      <c r="J376" s="13">
        <v>2</v>
      </c>
      <c r="K376" s="13">
        <v>2</v>
      </c>
      <c r="L376" s="13">
        <v>2</v>
      </c>
      <c r="M376" s="13">
        <v>2</v>
      </c>
      <c r="N376" s="13">
        <v>2</v>
      </c>
      <c r="O376" s="3">
        <f t="shared" si="6"/>
        <v>10</v>
      </c>
      <c r="P376" s="6">
        <v>1</v>
      </c>
      <c r="R376" s="3" t="s">
        <v>32</v>
      </c>
    </row>
    <row r="377" spans="1:18" ht="30" customHeight="1" x14ac:dyDescent="0.35">
      <c r="A377" s="2" t="s">
        <v>864</v>
      </c>
      <c r="B377" s="3">
        <v>607542</v>
      </c>
      <c r="C377" s="4" t="s">
        <v>865</v>
      </c>
      <c r="D377" s="5">
        <v>220400</v>
      </c>
      <c r="E377" s="5" t="s">
        <v>28</v>
      </c>
      <c r="F377" s="3" t="s">
        <v>115</v>
      </c>
      <c r="G377" s="3" t="s">
        <v>36</v>
      </c>
      <c r="H377" s="3" t="s">
        <v>31</v>
      </c>
      <c r="I377" s="3" t="s">
        <v>36</v>
      </c>
      <c r="J377" s="3">
        <v>3</v>
      </c>
      <c r="K377" s="3">
        <v>3</v>
      </c>
      <c r="L377" s="3">
        <v>2</v>
      </c>
      <c r="M377" s="3">
        <v>2</v>
      </c>
      <c r="N377" s="3">
        <v>3</v>
      </c>
      <c r="O377" s="3">
        <f t="shared" si="6"/>
        <v>13</v>
      </c>
      <c r="P377" s="6">
        <v>1</v>
      </c>
      <c r="R377" s="3" t="s">
        <v>32</v>
      </c>
    </row>
    <row r="378" spans="1:18" ht="30" customHeight="1" x14ac:dyDescent="0.35">
      <c r="A378" s="2" t="s">
        <v>864</v>
      </c>
      <c r="B378" s="3">
        <v>607542</v>
      </c>
      <c r="C378" s="4" t="s">
        <v>866</v>
      </c>
      <c r="D378" s="5">
        <v>192500</v>
      </c>
      <c r="E378" s="5" t="s">
        <v>20</v>
      </c>
      <c r="F378" s="3" t="s">
        <v>861</v>
      </c>
      <c r="G378" s="3" t="s">
        <v>24</v>
      </c>
      <c r="H378" s="3" t="s">
        <v>31</v>
      </c>
      <c r="I378" s="3" t="s">
        <v>30</v>
      </c>
      <c r="J378" s="3">
        <v>3</v>
      </c>
      <c r="K378" s="3">
        <v>2</v>
      </c>
      <c r="L378" s="3">
        <v>2</v>
      </c>
      <c r="M378" s="3">
        <v>2</v>
      </c>
      <c r="N378" s="3">
        <v>3</v>
      </c>
      <c r="O378" s="3">
        <f t="shared" si="6"/>
        <v>12</v>
      </c>
      <c r="P378" s="6">
        <v>1</v>
      </c>
      <c r="R378" s="3" t="s">
        <v>25</v>
      </c>
    </row>
    <row r="379" spans="1:18" ht="30" customHeight="1" x14ac:dyDescent="0.35">
      <c r="A379" s="2" t="s">
        <v>867</v>
      </c>
      <c r="B379" s="3">
        <v>309060</v>
      </c>
      <c r="C379" s="4" t="s">
        <v>868</v>
      </c>
      <c r="D379" s="5">
        <v>300257</v>
      </c>
      <c r="E379" s="5" t="s">
        <v>130</v>
      </c>
      <c r="F379" s="3" t="s">
        <v>869</v>
      </c>
      <c r="G379" s="3" t="s">
        <v>42</v>
      </c>
      <c r="H379" s="3" t="s">
        <v>71</v>
      </c>
      <c r="I379" s="3" t="s">
        <v>42</v>
      </c>
      <c r="J379" s="3">
        <v>2</v>
      </c>
      <c r="K379" s="3">
        <v>3</v>
      </c>
      <c r="L379" s="3">
        <v>2</v>
      </c>
      <c r="M379" s="3">
        <v>2</v>
      </c>
      <c r="N379" s="3">
        <v>2</v>
      </c>
      <c r="O379" s="3">
        <f t="shared" si="6"/>
        <v>11</v>
      </c>
      <c r="P379" s="6">
        <v>1</v>
      </c>
      <c r="R379" s="3" t="s">
        <v>32</v>
      </c>
    </row>
    <row r="380" spans="1:18" ht="30" customHeight="1" x14ac:dyDescent="0.35">
      <c r="A380" s="2" t="s">
        <v>870</v>
      </c>
      <c r="B380" s="3">
        <v>614930</v>
      </c>
      <c r="C380" s="12" t="s">
        <v>871</v>
      </c>
      <c r="D380" s="5">
        <v>614935</v>
      </c>
      <c r="E380" s="5" t="s">
        <v>28</v>
      </c>
      <c r="F380" s="3" t="s">
        <v>70</v>
      </c>
      <c r="G380" s="3" t="s">
        <v>81</v>
      </c>
      <c r="H380" s="3" t="s">
        <v>71</v>
      </c>
      <c r="I380" s="3" t="s">
        <v>30</v>
      </c>
      <c r="J380" s="3">
        <v>1</v>
      </c>
      <c r="K380" s="3">
        <v>3</v>
      </c>
      <c r="L380" s="3">
        <v>2</v>
      </c>
      <c r="M380" s="3">
        <v>2</v>
      </c>
      <c r="N380" s="3">
        <v>2</v>
      </c>
      <c r="O380" s="3">
        <f t="shared" si="6"/>
        <v>10</v>
      </c>
      <c r="P380" s="6">
        <v>1</v>
      </c>
      <c r="R380" s="3" t="s">
        <v>32</v>
      </c>
    </row>
    <row r="381" spans="1:18" ht="30" customHeight="1" x14ac:dyDescent="0.35">
      <c r="A381" s="2" t="s">
        <v>872</v>
      </c>
      <c r="B381" s="3">
        <v>614086</v>
      </c>
      <c r="C381" s="9" t="s">
        <v>873</v>
      </c>
      <c r="D381" s="5" t="s">
        <v>197</v>
      </c>
      <c r="E381" s="5" t="s">
        <v>28</v>
      </c>
      <c r="F381" s="3" t="s">
        <v>70</v>
      </c>
      <c r="G381" s="3" t="s">
        <v>81</v>
      </c>
      <c r="H381" s="3" t="s">
        <v>71</v>
      </c>
      <c r="I381" s="3" t="s">
        <v>30</v>
      </c>
      <c r="J381" s="3">
        <v>1</v>
      </c>
      <c r="K381" s="3">
        <v>3</v>
      </c>
      <c r="L381" s="3">
        <v>2</v>
      </c>
      <c r="M381" s="3">
        <v>2</v>
      </c>
      <c r="N381" s="3">
        <v>1</v>
      </c>
      <c r="O381" s="3">
        <f t="shared" si="6"/>
        <v>9</v>
      </c>
      <c r="P381" s="6">
        <v>1</v>
      </c>
      <c r="R381" s="7"/>
    </row>
    <row r="382" spans="1:18" ht="30" customHeight="1" x14ac:dyDescent="0.35">
      <c r="A382" s="2" t="s">
        <v>874</v>
      </c>
      <c r="B382" s="3">
        <v>611935</v>
      </c>
      <c r="C382" s="4" t="s">
        <v>875</v>
      </c>
      <c r="D382" s="5">
        <v>277410</v>
      </c>
      <c r="E382" s="5" t="s">
        <v>28</v>
      </c>
      <c r="F382" s="3" t="s">
        <v>112</v>
      </c>
      <c r="G382" s="3" t="s">
        <v>36</v>
      </c>
      <c r="H382" s="3" t="s">
        <v>52</v>
      </c>
      <c r="I382" s="3" t="s">
        <v>30</v>
      </c>
      <c r="J382" s="3">
        <v>2</v>
      </c>
      <c r="K382" s="3">
        <v>3</v>
      </c>
      <c r="L382" s="3">
        <v>2</v>
      </c>
      <c r="M382" s="3">
        <v>2</v>
      </c>
      <c r="N382" s="3">
        <v>1</v>
      </c>
      <c r="O382" s="3">
        <f t="shared" si="6"/>
        <v>10</v>
      </c>
      <c r="P382" s="6">
        <v>1</v>
      </c>
      <c r="Q382" s="3" t="s">
        <v>163</v>
      </c>
      <c r="R382" s="3" t="s">
        <v>32</v>
      </c>
    </row>
    <row r="383" spans="1:18" ht="30" customHeight="1" x14ac:dyDescent="0.35">
      <c r="A383" s="2" t="s">
        <v>876</v>
      </c>
      <c r="B383" s="3">
        <v>609058</v>
      </c>
      <c r="C383" s="4" t="s">
        <v>877</v>
      </c>
      <c r="D383" s="5">
        <v>251000</v>
      </c>
      <c r="E383" s="5" t="s">
        <v>28</v>
      </c>
      <c r="F383" s="3" t="s">
        <v>112</v>
      </c>
      <c r="G383" s="3" t="s">
        <v>36</v>
      </c>
      <c r="H383" s="3" t="s">
        <v>52</v>
      </c>
      <c r="I383" s="3" t="s">
        <v>30</v>
      </c>
      <c r="J383" s="3">
        <v>3</v>
      </c>
      <c r="K383" s="3">
        <v>3</v>
      </c>
      <c r="L383" s="3">
        <v>2</v>
      </c>
      <c r="M383" s="3">
        <v>2</v>
      </c>
      <c r="N383" s="3">
        <v>3</v>
      </c>
      <c r="O383" s="3">
        <f t="shared" si="6"/>
        <v>13</v>
      </c>
      <c r="P383" s="6">
        <v>1</v>
      </c>
      <c r="Q383" s="3" t="s">
        <v>53</v>
      </c>
      <c r="R383" s="3" t="s">
        <v>32</v>
      </c>
    </row>
    <row r="384" spans="1:18" ht="30" customHeight="1" x14ac:dyDescent="0.35">
      <c r="A384" s="2" t="s">
        <v>878</v>
      </c>
      <c r="B384" s="3">
        <v>613113</v>
      </c>
      <c r="C384" s="4" t="s">
        <v>879</v>
      </c>
      <c r="D384" s="5">
        <v>162200</v>
      </c>
      <c r="E384" s="5" t="s">
        <v>20</v>
      </c>
      <c r="F384" s="3" t="s">
        <v>70</v>
      </c>
      <c r="G384" s="3" t="s">
        <v>36</v>
      </c>
      <c r="H384" s="3" t="s">
        <v>71</v>
      </c>
      <c r="I384" s="3" t="s">
        <v>36</v>
      </c>
      <c r="J384" s="3">
        <v>1</v>
      </c>
      <c r="K384" s="3">
        <v>2</v>
      </c>
      <c r="L384" s="3">
        <v>2</v>
      </c>
      <c r="M384" s="3">
        <v>2</v>
      </c>
      <c r="N384" s="3">
        <v>3</v>
      </c>
      <c r="O384" s="3">
        <f t="shared" si="6"/>
        <v>10</v>
      </c>
      <c r="P384" s="6">
        <v>1</v>
      </c>
      <c r="R384" s="3" t="s">
        <v>32</v>
      </c>
    </row>
    <row r="385" spans="1:18" ht="30" customHeight="1" x14ac:dyDescent="0.35">
      <c r="A385" s="11" t="s">
        <v>880</v>
      </c>
      <c r="B385" s="3">
        <v>611770</v>
      </c>
      <c r="C385" s="12" t="s">
        <v>881</v>
      </c>
      <c r="D385" s="5">
        <v>217095</v>
      </c>
      <c r="E385" s="5" t="s">
        <v>28</v>
      </c>
      <c r="F385" s="13" t="s">
        <v>882</v>
      </c>
      <c r="G385" s="3" t="s">
        <v>30</v>
      </c>
      <c r="H385" s="3" t="s">
        <v>71</v>
      </c>
      <c r="I385" s="3" t="s">
        <v>30</v>
      </c>
      <c r="J385" s="5">
        <v>2</v>
      </c>
      <c r="K385" s="5">
        <v>3</v>
      </c>
      <c r="L385" s="13">
        <v>2</v>
      </c>
      <c r="M385" s="13">
        <v>2</v>
      </c>
      <c r="N385" s="13">
        <v>1</v>
      </c>
      <c r="O385" s="5">
        <f t="shared" si="6"/>
        <v>10</v>
      </c>
      <c r="P385" s="6">
        <v>1</v>
      </c>
    </row>
    <row r="386" spans="1:18" ht="30" customHeight="1" x14ac:dyDescent="0.35">
      <c r="A386" s="2" t="s">
        <v>883</v>
      </c>
      <c r="B386" s="3">
        <v>600275</v>
      </c>
      <c r="C386" s="4" t="s">
        <v>884</v>
      </c>
      <c r="D386" s="5">
        <v>610205</v>
      </c>
      <c r="E386" s="5" t="s">
        <v>20</v>
      </c>
      <c r="F386" s="5" t="s">
        <v>70</v>
      </c>
      <c r="G386" s="3" t="s">
        <v>30</v>
      </c>
      <c r="H386" s="3" t="s">
        <v>71</v>
      </c>
      <c r="I386" s="3" t="s">
        <v>30</v>
      </c>
      <c r="J386" s="3">
        <v>2</v>
      </c>
      <c r="K386" s="3">
        <v>3</v>
      </c>
      <c r="L386" s="3">
        <v>2</v>
      </c>
      <c r="M386" s="3">
        <v>2</v>
      </c>
      <c r="N386" s="3">
        <v>2</v>
      </c>
      <c r="O386" s="3">
        <f t="shared" si="6"/>
        <v>11</v>
      </c>
      <c r="P386" s="6">
        <v>1</v>
      </c>
    </row>
    <row r="387" spans="1:18" ht="30" customHeight="1" x14ac:dyDescent="0.35">
      <c r="A387" s="2" t="s">
        <v>885</v>
      </c>
      <c r="B387" s="3">
        <v>613349</v>
      </c>
      <c r="C387" s="4" t="s">
        <v>886</v>
      </c>
      <c r="D387" s="5">
        <v>258870</v>
      </c>
      <c r="E387" s="5" t="s">
        <v>28</v>
      </c>
      <c r="F387" s="3" t="s">
        <v>887</v>
      </c>
      <c r="G387" s="3" t="s">
        <v>42</v>
      </c>
      <c r="H387" s="3" t="s">
        <v>52</v>
      </c>
      <c r="I387" s="3" t="s">
        <v>30</v>
      </c>
      <c r="J387" s="3">
        <v>1</v>
      </c>
      <c r="K387" s="3">
        <v>3</v>
      </c>
      <c r="L387" s="3">
        <v>2</v>
      </c>
      <c r="M387" s="3">
        <v>2</v>
      </c>
      <c r="N387" s="3">
        <v>3</v>
      </c>
      <c r="O387" s="3">
        <f t="shared" si="6"/>
        <v>11</v>
      </c>
      <c r="P387" s="6">
        <v>1</v>
      </c>
    </row>
    <row r="388" spans="1:18" ht="30" customHeight="1" x14ac:dyDescent="0.35">
      <c r="A388" s="2" t="s">
        <v>888</v>
      </c>
      <c r="B388" s="3">
        <v>610355</v>
      </c>
      <c r="C388" s="4" t="s">
        <v>889</v>
      </c>
      <c r="D388" s="5">
        <v>610832</v>
      </c>
      <c r="E388" s="5" t="s">
        <v>28</v>
      </c>
      <c r="F388" s="7" t="s">
        <v>747</v>
      </c>
      <c r="G388" s="3" t="s">
        <v>42</v>
      </c>
      <c r="H388" s="3" t="s">
        <v>71</v>
      </c>
      <c r="I388" s="3" t="s">
        <v>36</v>
      </c>
      <c r="J388" s="3">
        <v>2</v>
      </c>
      <c r="K388" s="3">
        <v>3</v>
      </c>
      <c r="L388" s="3">
        <v>2</v>
      </c>
      <c r="M388" s="3">
        <v>2</v>
      </c>
      <c r="N388" s="3">
        <v>1</v>
      </c>
      <c r="O388" s="3">
        <f t="shared" si="6"/>
        <v>10</v>
      </c>
      <c r="P388" s="6">
        <v>1</v>
      </c>
    </row>
    <row r="389" spans="1:18" ht="30" customHeight="1" x14ac:dyDescent="0.35">
      <c r="A389" s="2" t="s">
        <v>890</v>
      </c>
      <c r="B389" s="3">
        <v>602861</v>
      </c>
      <c r="C389" s="4" t="s">
        <v>891</v>
      </c>
      <c r="D389" s="5">
        <v>609040</v>
      </c>
      <c r="E389" s="5" t="s">
        <v>20</v>
      </c>
      <c r="F389" s="3" t="s">
        <v>115</v>
      </c>
      <c r="G389" s="3" t="s">
        <v>24</v>
      </c>
      <c r="H389" s="3" t="s">
        <v>71</v>
      </c>
      <c r="I389" s="3" t="s">
        <v>42</v>
      </c>
      <c r="J389" s="3">
        <v>2</v>
      </c>
      <c r="K389" s="3">
        <v>3</v>
      </c>
      <c r="L389" s="3">
        <v>2</v>
      </c>
      <c r="M389" s="3">
        <v>2</v>
      </c>
      <c r="N389" s="3">
        <v>2</v>
      </c>
      <c r="O389" s="3">
        <f t="shared" si="6"/>
        <v>11</v>
      </c>
      <c r="P389" s="6">
        <v>1</v>
      </c>
      <c r="R389" s="3" t="s">
        <v>25</v>
      </c>
    </row>
    <row r="390" spans="1:18" ht="30" customHeight="1" x14ac:dyDescent="0.35">
      <c r="A390" s="2" t="s">
        <v>892</v>
      </c>
      <c r="B390" s="3">
        <v>602743</v>
      </c>
      <c r="C390" s="4" t="s">
        <v>893</v>
      </c>
      <c r="D390" s="5">
        <v>600858</v>
      </c>
      <c r="E390" s="5" t="s">
        <v>20</v>
      </c>
      <c r="F390" s="3" t="s">
        <v>894</v>
      </c>
      <c r="G390" s="3" t="s">
        <v>24</v>
      </c>
      <c r="H390" s="3" t="s">
        <v>31</v>
      </c>
      <c r="I390" s="3" t="s">
        <v>30</v>
      </c>
      <c r="J390" s="3">
        <v>3</v>
      </c>
      <c r="K390" s="3">
        <v>2</v>
      </c>
      <c r="L390" s="3">
        <v>2</v>
      </c>
      <c r="M390" s="3">
        <v>2</v>
      </c>
      <c r="N390" s="3">
        <v>2</v>
      </c>
      <c r="O390" s="3">
        <f t="shared" si="6"/>
        <v>11</v>
      </c>
      <c r="P390" s="6">
        <v>1</v>
      </c>
      <c r="R390" s="3" t="s">
        <v>895</v>
      </c>
    </row>
    <row r="391" spans="1:18" ht="30" customHeight="1" x14ac:dyDescent="0.35">
      <c r="A391" s="2" t="s">
        <v>896</v>
      </c>
      <c r="B391" s="3">
        <v>176876</v>
      </c>
      <c r="C391" s="4" t="s">
        <v>897</v>
      </c>
      <c r="D391" s="5">
        <v>151100</v>
      </c>
      <c r="E391" s="5" t="s">
        <v>20</v>
      </c>
      <c r="F391" s="3" t="s">
        <v>898</v>
      </c>
      <c r="G391" s="3" t="s">
        <v>81</v>
      </c>
      <c r="H391" s="3" t="s">
        <v>71</v>
      </c>
      <c r="I391" s="3" t="s">
        <v>30</v>
      </c>
      <c r="J391" s="3">
        <v>2</v>
      </c>
      <c r="K391" s="3">
        <v>3</v>
      </c>
      <c r="L391" s="3">
        <v>2</v>
      </c>
      <c r="M391" s="3">
        <v>2</v>
      </c>
      <c r="N391" s="3">
        <v>3</v>
      </c>
      <c r="O391" s="3">
        <f t="shared" si="6"/>
        <v>12</v>
      </c>
      <c r="P391" s="6">
        <v>1</v>
      </c>
      <c r="R391" s="3" t="s">
        <v>32</v>
      </c>
    </row>
    <row r="392" spans="1:18" ht="30" customHeight="1" x14ac:dyDescent="0.35">
      <c r="A392" s="2" t="s">
        <v>899</v>
      </c>
      <c r="B392" s="3">
        <v>609591</v>
      </c>
      <c r="C392" s="4" t="s">
        <v>900</v>
      </c>
      <c r="D392" s="5">
        <v>615355</v>
      </c>
      <c r="E392" s="5" t="s">
        <v>20</v>
      </c>
      <c r="F392" s="3" t="s">
        <v>901</v>
      </c>
      <c r="G392" s="3" t="s">
        <v>36</v>
      </c>
      <c r="H392" s="3" t="s">
        <v>71</v>
      </c>
      <c r="I392" s="3" t="s">
        <v>36</v>
      </c>
      <c r="J392" s="3">
        <v>2</v>
      </c>
      <c r="K392" s="3">
        <v>3</v>
      </c>
      <c r="L392" s="3">
        <v>2</v>
      </c>
      <c r="M392" s="3">
        <v>2</v>
      </c>
      <c r="N392" s="3">
        <v>2</v>
      </c>
      <c r="O392" s="3">
        <f t="shared" si="6"/>
        <v>11</v>
      </c>
      <c r="P392" s="6">
        <v>1</v>
      </c>
    </row>
    <row r="393" spans="1:18" ht="30" customHeight="1" x14ac:dyDescent="0.35">
      <c r="A393" s="2" t="s">
        <v>902</v>
      </c>
      <c r="B393" s="3">
        <v>609314</v>
      </c>
      <c r="C393" s="12" t="s">
        <v>903</v>
      </c>
      <c r="D393" s="5">
        <v>615481</v>
      </c>
      <c r="E393" s="5" t="s">
        <v>28</v>
      </c>
      <c r="F393" s="3" t="s">
        <v>70</v>
      </c>
      <c r="G393" s="3" t="s">
        <v>81</v>
      </c>
      <c r="H393" s="3" t="s">
        <v>71</v>
      </c>
      <c r="I393" s="3" t="s">
        <v>30</v>
      </c>
      <c r="J393" s="3">
        <v>1</v>
      </c>
      <c r="K393" s="3">
        <v>3</v>
      </c>
      <c r="L393" s="3">
        <v>2</v>
      </c>
      <c r="M393" s="3">
        <v>2</v>
      </c>
      <c r="N393" s="3">
        <v>2</v>
      </c>
      <c r="O393" s="3">
        <f t="shared" si="6"/>
        <v>10</v>
      </c>
      <c r="P393" s="6">
        <v>1</v>
      </c>
    </row>
    <row r="394" spans="1:18" ht="30" customHeight="1" x14ac:dyDescent="0.35">
      <c r="A394" s="2" t="s">
        <v>904</v>
      </c>
      <c r="B394" s="3">
        <v>615876</v>
      </c>
      <c r="C394" s="12" t="s">
        <v>905</v>
      </c>
      <c r="D394" s="5">
        <v>616481</v>
      </c>
      <c r="E394" s="5" t="s">
        <v>28</v>
      </c>
      <c r="F394" s="3" t="s">
        <v>70</v>
      </c>
      <c r="G394" s="3" t="s">
        <v>81</v>
      </c>
      <c r="H394" s="3" t="s">
        <v>71</v>
      </c>
      <c r="I394" s="3" t="s">
        <v>30</v>
      </c>
      <c r="J394" s="3">
        <v>1</v>
      </c>
      <c r="K394" s="3">
        <v>3</v>
      </c>
      <c r="L394" s="3">
        <v>2</v>
      </c>
      <c r="M394" s="3">
        <v>2</v>
      </c>
      <c r="N394" s="3">
        <v>1</v>
      </c>
      <c r="O394" s="3">
        <f t="shared" si="6"/>
        <v>9</v>
      </c>
      <c r="P394" s="6">
        <v>1</v>
      </c>
    </row>
    <row r="395" spans="1:18" ht="30" customHeight="1" x14ac:dyDescent="0.35">
      <c r="A395" s="2" t="s">
        <v>906</v>
      </c>
      <c r="B395" s="3">
        <v>612647</v>
      </c>
      <c r="C395" s="12" t="s">
        <v>907</v>
      </c>
      <c r="D395" s="5">
        <v>612649</v>
      </c>
      <c r="E395" s="5" t="s">
        <v>28</v>
      </c>
      <c r="F395" s="3" t="s">
        <v>70</v>
      </c>
      <c r="G395" s="3" t="s">
        <v>81</v>
      </c>
      <c r="H395" s="3" t="s">
        <v>71</v>
      </c>
      <c r="I395" s="3" t="s">
        <v>30</v>
      </c>
      <c r="J395" s="3">
        <v>1</v>
      </c>
      <c r="K395" s="3">
        <v>3</v>
      </c>
      <c r="L395" s="3">
        <v>2</v>
      </c>
      <c r="M395" s="3">
        <v>2</v>
      </c>
      <c r="N395" s="3">
        <v>2</v>
      </c>
      <c r="O395" s="3">
        <f t="shared" si="6"/>
        <v>10</v>
      </c>
      <c r="P395" s="6">
        <v>1</v>
      </c>
      <c r="R395" s="3" t="s">
        <v>32</v>
      </c>
    </row>
    <row r="396" spans="1:18" ht="30" customHeight="1" x14ac:dyDescent="0.35">
      <c r="A396" s="2" t="s">
        <v>908</v>
      </c>
      <c r="B396" s="3">
        <v>612648</v>
      </c>
      <c r="C396" s="12" t="s">
        <v>909</v>
      </c>
      <c r="D396" s="5">
        <v>612650</v>
      </c>
      <c r="E396" s="5" t="s">
        <v>28</v>
      </c>
      <c r="F396" s="3" t="s">
        <v>70</v>
      </c>
      <c r="G396" s="3" t="s">
        <v>81</v>
      </c>
      <c r="H396" s="3" t="s">
        <v>71</v>
      </c>
      <c r="I396" s="3" t="s">
        <v>30</v>
      </c>
      <c r="J396" s="3">
        <v>1</v>
      </c>
      <c r="K396" s="3">
        <v>3</v>
      </c>
      <c r="L396" s="3">
        <v>2</v>
      </c>
      <c r="M396" s="3">
        <v>2</v>
      </c>
      <c r="N396" s="3">
        <v>1</v>
      </c>
      <c r="O396" s="3">
        <f t="shared" si="6"/>
        <v>9</v>
      </c>
      <c r="P396" s="6">
        <v>1</v>
      </c>
      <c r="R396" s="3" t="s">
        <v>32</v>
      </c>
    </row>
    <row r="397" spans="1:18" ht="30" customHeight="1" x14ac:dyDescent="0.35">
      <c r="A397" s="2" t="s">
        <v>910</v>
      </c>
      <c r="B397" s="3">
        <v>180902</v>
      </c>
      <c r="C397" s="4" t="s">
        <v>911</v>
      </c>
      <c r="D397" s="5">
        <v>604772</v>
      </c>
      <c r="E397" s="5" t="s">
        <v>20</v>
      </c>
      <c r="F397" s="3" t="s">
        <v>115</v>
      </c>
      <c r="G397" s="3" t="s">
        <v>24</v>
      </c>
      <c r="H397" s="3" t="s">
        <v>31</v>
      </c>
      <c r="I397" s="3" t="s">
        <v>24</v>
      </c>
      <c r="J397" s="3">
        <v>3</v>
      </c>
      <c r="K397" s="3">
        <v>2</v>
      </c>
      <c r="L397" s="3">
        <v>2</v>
      </c>
      <c r="M397" s="3">
        <v>2</v>
      </c>
      <c r="N397" s="3">
        <v>2</v>
      </c>
      <c r="O397" s="3">
        <f t="shared" si="6"/>
        <v>11</v>
      </c>
      <c r="P397" s="6">
        <v>1</v>
      </c>
      <c r="R397" s="3" t="s">
        <v>32</v>
      </c>
    </row>
    <row r="398" spans="1:18" ht="30" customHeight="1" x14ac:dyDescent="0.35">
      <c r="A398" s="2" t="s">
        <v>912</v>
      </c>
      <c r="B398" s="3">
        <v>600235</v>
      </c>
      <c r="C398" s="4" t="s">
        <v>913</v>
      </c>
      <c r="D398" s="5">
        <v>612838</v>
      </c>
      <c r="E398" s="5" t="s">
        <v>20</v>
      </c>
      <c r="F398" s="3" t="s">
        <v>115</v>
      </c>
      <c r="G398" s="3" t="s">
        <v>24</v>
      </c>
      <c r="H398" s="3" t="s">
        <v>71</v>
      </c>
      <c r="I398" s="3" t="s">
        <v>30</v>
      </c>
      <c r="J398" s="3">
        <v>2</v>
      </c>
      <c r="K398" s="3">
        <v>3</v>
      </c>
      <c r="L398" s="3">
        <v>2</v>
      </c>
      <c r="M398" s="3">
        <v>2</v>
      </c>
      <c r="N398" s="3">
        <v>2</v>
      </c>
      <c r="O398" s="3">
        <f t="shared" si="6"/>
        <v>11</v>
      </c>
      <c r="P398" s="6">
        <v>1</v>
      </c>
      <c r="R398" s="3" t="s">
        <v>61</v>
      </c>
    </row>
    <row r="399" spans="1:18" ht="30" customHeight="1" x14ac:dyDescent="0.35">
      <c r="A399" s="11" t="s">
        <v>914</v>
      </c>
      <c r="B399" s="3">
        <v>608256</v>
      </c>
      <c r="C399" s="12" t="s">
        <v>915</v>
      </c>
      <c r="D399" s="5">
        <v>611819</v>
      </c>
      <c r="E399" s="5" t="s">
        <v>20</v>
      </c>
      <c r="F399" s="3" t="s">
        <v>115</v>
      </c>
      <c r="G399" s="3" t="s">
        <v>24</v>
      </c>
      <c r="H399" s="3" t="s">
        <v>71</v>
      </c>
      <c r="I399" s="3" t="s">
        <v>30</v>
      </c>
      <c r="J399" s="13">
        <v>2</v>
      </c>
      <c r="K399" s="13">
        <v>3</v>
      </c>
      <c r="L399" s="13">
        <v>2</v>
      </c>
      <c r="M399" s="13">
        <v>2</v>
      </c>
      <c r="N399" s="13">
        <v>1</v>
      </c>
      <c r="O399" s="5">
        <f t="shared" si="6"/>
        <v>10</v>
      </c>
      <c r="P399" s="6">
        <v>1</v>
      </c>
      <c r="R399" s="3" t="s">
        <v>61</v>
      </c>
    </row>
    <row r="400" spans="1:18" ht="30" customHeight="1" x14ac:dyDescent="0.35">
      <c r="A400" s="2" t="s">
        <v>916</v>
      </c>
      <c r="B400" s="3">
        <v>600163</v>
      </c>
      <c r="C400" s="4" t="s">
        <v>917</v>
      </c>
      <c r="D400" s="5">
        <v>603830</v>
      </c>
      <c r="E400" s="5" t="s">
        <v>20</v>
      </c>
      <c r="F400" s="3" t="s">
        <v>115</v>
      </c>
      <c r="G400" s="3" t="s">
        <v>24</v>
      </c>
      <c r="H400" s="3" t="s">
        <v>31</v>
      </c>
      <c r="I400" s="3" t="s">
        <v>30</v>
      </c>
      <c r="J400" s="3">
        <v>3</v>
      </c>
      <c r="K400" s="3">
        <v>2</v>
      </c>
      <c r="L400" s="3">
        <v>2</v>
      </c>
      <c r="M400" s="3">
        <v>2</v>
      </c>
      <c r="N400" s="3">
        <v>3</v>
      </c>
      <c r="O400" s="3">
        <f t="shared" si="6"/>
        <v>12</v>
      </c>
      <c r="P400" s="6">
        <v>1</v>
      </c>
      <c r="R400" s="3" t="s">
        <v>25</v>
      </c>
    </row>
    <row r="401" spans="1:18" ht="30" customHeight="1" x14ac:dyDescent="0.35">
      <c r="A401" s="2" t="s">
        <v>918</v>
      </c>
      <c r="B401" s="3">
        <v>602413</v>
      </c>
      <c r="C401" s="4" t="s">
        <v>919</v>
      </c>
      <c r="D401" s="5">
        <v>605373</v>
      </c>
      <c r="E401" s="5" t="s">
        <v>20</v>
      </c>
      <c r="F401" s="3" t="s">
        <v>70</v>
      </c>
      <c r="G401" s="3" t="s">
        <v>22</v>
      </c>
      <c r="H401" s="3" t="s">
        <v>71</v>
      </c>
      <c r="I401" s="3" t="s">
        <v>42</v>
      </c>
      <c r="J401" s="3">
        <v>1</v>
      </c>
      <c r="K401" s="3">
        <v>3</v>
      </c>
      <c r="L401" s="3">
        <v>2</v>
      </c>
      <c r="M401" s="3">
        <v>2</v>
      </c>
      <c r="N401" s="3">
        <v>1</v>
      </c>
      <c r="O401" s="3">
        <f t="shared" si="6"/>
        <v>9</v>
      </c>
      <c r="P401" s="6">
        <v>1</v>
      </c>
      <c r="R401" s="3" t="s">
        <v>25</v>
      </c>
    </row>
    <row r="402" spans="1:18" ht="30" customHeight="1" x14ac:dyDescent="0.35">
      <c r="A402" s="2" t="s">
        <v>920</v>
      </c>
      <c r="B402" s="3">
        <v>602690</v>
      </c>
      <c r="C402" s="4" t="s">
        <v>921</v>
      </c>
      <c r="D402" s="5">
        <v>168000</v>
      </c>
      <c r="E402" s="5" t="s">
        <v>20</v>
      </c>
      <c r="F402" s="3" t="s">
        <v>70</v>
      </c>
      <c r="G402" s="3" t="s">
        <v>22</v>
      </c>
      <c r="H402" s="3" t="s">
        <v>71</v>
      </c>
      <c r="I402" s="3" t="s">
        <v>42</v>
      </c>
      <c r="J402" s="3">
        <v>1</v>
      </c>
      <c r="K402" s="3">
        <v>3</v>
      </c>
      <c r="L402" s="3">
        <v>2</v>
      </c>
      <c r="M402" s="3">
        <v>2</v>
      </c>
      <c r="N402" s="3">
        <v>2</v>
      </c>
      <c r="O402" s="3">
        <f t="shared" si="6"/>
        <v>10</v>
      </c>
      <c r="P402" s="6">
        <v>1</v>
      </c>
      <c r="R402" s="3" t="s">
        <v>32</v>
      </c>
    </row>
    <row r="403" spans="1:18" ht="30" customHeight="1" x14ac:dyDescent="0.35">
      <c r="A403" s="2" t="s">
        <v>922</v>
      </c>
      <c r="B403" s="3">
        <v>603861</v>
      </c>
      <c r="C403" s="4" t="s">
        <v>923</v>
      </c>
      <c r="D403" s="5">
        <v>238970</v>
      </c>
      <c r="E403" s="5" t="s">
        <v>28</v>
      </c>
      <c r="F403" s="3" t="s">
        <v>924</v>
      </c>
      <c r="G403" s="3" t="s">
        <v>24</v>
      </c>
      <c r="H403" s="3" t="s">
        <v>52</v>
      </c>
      <c r="I403" s="3" t="s">
        <v>24</v>
      </c>
      <c r="J403" s="3">
        <v>1</v>
      </c>
      <c r="K403" s="3">
        <v>3</v>
      </c>
      <c r="L403" s="3">
        <v>2</v>
      </c>
      <c r="M403" s="3">
        <v>2</v>
      </c>
      <c r="N403" s="3">
        <v>2</v>
      </c>
      <c r="O403" s="3">
        <f t="shared" si="6"/>
        <v>10</v>
      </c>
      <c r="P403" s="6">
        <v>1</v>
      </c>
      <c r="R403" s="3" t="s">
        <v>32</v>
      </c>
    </row>
    <row r="404" spans="1:18" ht="30" customHeight="1" x14ac:dyDescent="0.35">
      <c r="A404" s="11" t="s">
        <v>925</v>
      </c>
      <c r="B404" s="3">
        <v>138140</v>
      </c>
      <c r="C404" s="12" t="s">
        <v>926</v>
      </c>
      <c r="D404" s="5">
        <v>606777</v>
      </c>
      <c r="E404" s="5" t="s">
        <v>28</v>
      </c>
      <c r="F404" s="3" t="s">
        <v>927</v>
      </c>
      <c r="G404" s="3" t="s">
        <v>36</v>
      </c>
      <c r="H404" s="3" t="s">
        <v>52</v>
      </c>
      <c r="I404" s="3" t="s">
        <v>30</v>
      </c>
      <c r="J404" s="3">
        <v>2</v>
      </c>
      <c r="K404" s="5">
        <v>3</v>
      </c>
      <c r="L404" s="5">
        <v>2</v>
      </c>
      <c r="M404" s="5">
        <v>2</v>
      </c>
      <c r="N404" s="5">
        <v>2</v>
      </c>
      <c r="O404" s="5">
        <f t="shared" si="6"/>
        <v>11</v>
      </c>
      <c r="P404" s="6">
        <v>1</v>
      </c>
    </row>
    <row r="405" spans="1:18" ht="30" customHeight="1" x14ac:dyDescent="0.35">
      <c r="A405" s="11" t="s">
        <v>925</v>
      </c>
      <c r="B405" s="3">
        <v>138140</v>
      </c>
      <c r="C405" s="12" t="s">
        <v>928</v>
      </c>
      <c r="D405" s="5">
        <v>612126</v>
      </c>
      <c r="E405" s="5" t="s">
        <v>20</v>
      </c>
      <c r="F405" s="3" t="s">
        <v>927</v>
      </c>
      <c r="G405" s="3" t="s">
        <v>36</v>
      </c>
      <c r="H405" s="3" t="s">
        <v>52</v>
      </c>
      <c r="I405" s="3" t="s">
        <v>30</v>
      </c>
      <c r="J405" s="3">
        <v>2</v>
      </c>
      <c r="K405" s="5">
        <v>3</v>
      </c>
      <c r="L405" s="5">
        <v>2</v>
      </c>
      <c r="M405" s="5">
        <v>2</v>
      </c>
      <c r="N405" s="5">
        <v>2</v>
      </c>
      <c r="O405" s="5">
        <f t="shared" si="6"/>
        <v>11</v>
      </c>
      <c r="P405" s="6">
        <v>1</v>
      </c>
      <c r="R405" s="3" t="s">
        <v>32</v>
      </c>
    </row>
    <row r="406" spans="1:18" ht="30" customHeight="1" x14ac:dyDescent="0.35">
      <c r="A406" s="2" t="s">
        <v>929</v>
      </c>
      <c r="B406" s="3">
        <v>611672</v>
      </c>
      <c r="C406" s="4" t="s">
        <v>930</v>
      </c>
      <c r="D406" s="5">
        <v>229050</v>
      </c>
      <c r="E406" s="5" t="s">
        <v>28</v>
      </c>
      <c r="F406" s="3" t="s">
        <v>931</v>
      </c>
      <c r="G406" s="3" t="s">
        <v>36</v>
      </c>
      <c r="H406" s="10" t="s">
        <v>52</v>
      </c>
      <c r="I406" s="3" t="s">
        <v>30</v>
      </c>
      <c r="J406" s="3">
        <v>2</v>
      </c>
      <c r="K406" s="3">
        <v>3</v>
      </c>
      <c r="L406" s="3">
        <v>2</v>
      </c>
      <c r="M406" s="3">
        <v>2</v>
      </c>
      <c r="N406" s="3">
        <v>2</v>
      </c>
      <c r="O406" s="3">
        <f t="shared" si="6"/>
        <v>11</v>
      </c>
      <c r="P406" s="6">
        <v>1</v>
      </c>
      <c r="R406" s="3" t="s">
        <v>32</v>
      </c>
    </row>
    <row r="407" spans="1:18" ht="30" customHeight="1" x14ac:dyDescent="0.35">
      <c r="A407" s="2" t="s">
        <v>932</v>
      </c>
      <c r="B407" s="3">
        <v>600993</v>
      </c>
      <c r="C407" s="4" t="s">
        <v>933</v>
      </c>
      <c r="D407" s="5">
        <v>175050</v>
      </c>
      <c r="E407" s="5" t="s">
        <v>20</v>
      </c>
      <c r="F407" s="5" t="s">
        <v>70</v>
      </c>
      <c r="G407" s="3" t="s">
        <v>36</v>
      </c>
      <c r="H407" s="3" t="s">
        <v>71</v>
      </c>
      <c r="I407" s="3" t="s">
        <v>36</v>
      </c>
      <c r="J407" s="3">
        <v>2</v>
      </c>
      <c r="K407" s="3">
        <v>3</v>
      </c>
      <c r="L407" s="3">
        <v>2</v>
      </c>
      <c r="M407" s="3">
        <v>2</v>
      </c>
      <c r="N407" s="3">
        <v>3</v>
      </c>
      <c r="O407" s="3">
        <f t="shared" si="6"/>
        <v>12</v>
      </c>
      <c r="P407" s="6">
        <v>1</v>
      </c>
      <c r="R407" s="3" t="s">
        <v>32</v>
      </c>
    </row>
    <row r="408" spans="1:18" ht="30" customHeight="1" x14ac:dyDescent="0.35">
      <c r="A408" s="2" t="s">
        <v>934</v>
      </c>
      <c r="B408" s="3">
        <v>603395</v>
      </c>
      <c r="C408" s="12" t="s">
        <v>935</v>
      </c>
      <c r="D408" s="5">
        <v>615505</v>
      </c>
      <c r="E408" s="5" t="s">
        <v>28</v>
      </c>
      <c r="F408" s="3" t="s">
        <v>70</v>
      </c>
      <c r="G408" s="3" t="s">
        <v>81</v>
      </c>
      <c r="H408" s="3" t="s">
        <v>71</v>
      </c>
      <c r="I408" s="3" t="s">
        <v>30</v>
      </c>
      <c r="J408" s="3">
        <v>1</v>
      </c>
      <c r="K408" s="3">
        <v>3</v>
      </c>
      <c r="L408" s="3">
        <v>2</v>
      </c>
      <c r="M408" s="3">
        <v>2</v>
      </c>
      <c r="N408" s="3">
        <v>2</v>
      </c>
      <c r="O408" s="3">
        <f t="shared" si="6"/>
        <v>10</v>
      </c>
      <c r="P408" s="6">
        <v>1</v>
      </c>
    </row>
    <row r="409" spans="1:18" ht="30" customHeight="1" x14ac:dyDescent="0.35">
      <c r="A409" s="2" t="s">
        <v>936</v>
      </c>
      <c r="B409" s="3">
        <v>102582</v>
      </c>
      <c r="C409" s="4" t="s">
        <v>937</v>
      </c>
      <c r="D409" s="5">
        <v>147060</v>
      </c>
      <c r="E409" s="5" t="s">
        <v>20</v>
      </c>
      <c r="F409" s="3" t="s">
        <v>938</v>
      </c>
      <c r="G409" s="3" t="s">
        <v>36</v>
      </c>
      <c r="H409" s="3" t="s">
        <v>31</v>
      </c>
      <c r="I409" s="3" t="s">
        <v>36</v>
      </c>
      <c r="J409" s="3">
        <v>2</v>
      </c>
      <c r="K409" s="3">
        <v>3</v>
      </c>
      <c r="L409" s="3">
        <v>2</v>
      </c>
      <c r="M409" s="3">
        <v>2</v>
      </c>
      <c r="N409" s="3">
        <v>3</v>
      </c>
      <c r="O409" s="3">
        <f t="shared" si="6"/>
        <v>12</v>
      </c>
      <c r="P409" s="6">
        <v>1</v>
      </c>
      <c r="R409" s="3" t="s">
        <v>32</v>
      </c>
    </row>
    <row r="410" spans="1:18" ht="30" customHeight="1" x14ac:dyDescent="0.35">
      <c r="A410" s="2" t="s">
        <v>939</v>
      </c>
      <c r="B410" s="3">
        <v>602216</v>
      </c>
      <c r="C410" s="4" t="s">
        <v>940</v>
      </c>
      <c r="D410" s="5">
        <v>175200</v>
      </c>
      <c r="E410" s="5" t="s">
        <v>20</v>
      </c>
      <c r="F410" s="3" t="s">
        <v>941</v>
      </c>
      <c r="G410" s="3" t="s">
        <v>22</v>
      </c>
      <c r="H410" s="3" t="s">
        <v>23</v>
      </c>
      <c r="I410" s="3" t="s">
        <v>42</v>
      </c>
      <c r="J410" s="3">
        <v>2</v>
      </c>
      <c r="K410" s="3">
        <v>3</v>
      </c>
      <c r="L410" s="3">
        <v>2</v>
      </c>
      <c r="M410" s="3">
        <v>2</v>
      </c>
      <c r="N410" s="3">
        <v>3</v>
      </c>
      <c r="O410" s="3">
        <f t="shared" si="6"/>
        <v>12</v>
      </c>
      <c r="P410" s="6">
        <v>1</v>
      </c>
      <c r="R410" s="3" t="s">
        <v>32</v>
      </c>
    </row>
    <row r="411" spans="1:18" ht="30" customHeight="1" x14ac:dyDescent="0.35">
      <c r="A411" s="2" t="s">
        <v>942</v>
      </c>
      <c r="B411" s="3">
        <v>612048</v>
      </c>
      <c r="C411" s="4" t="s">
        <v>943</v>
      </c>
      <c r="D411" s="5">
        <v>604400</v>
      </c>
      <c r="E411" s="5" t="s">
        <v>20</v>
      </c>
      <c r="F411" s="3" t="s">
        <v>115</v>
      </c>
      <c r="G411" s="3" t="s">
        <v>24</v>
      </c>
      <c r="H411" s="3" t="s">
        <v>71</v>
      </c>
      <c r="I411" s="3" t="s">
        <v>42</v>
      </c>
      <c r="J411" s="3">
        <v>2</v>
      </c>
      <c r="K411" s="3">
        <v>3</v>
      </c>
      <c r="L411" s="3">
        <v>2</v>
      </c>
      <c r="M411" s="3">
        <v>2</v>
      </c>
      <c r="N411" s="3">
        <v>2</v>
      </c>
      <c r="O411" s="3">
        <f t="shared" si="6"/>
        <v>11</v>
      </c>
      <c r="P411" s="6">
        <v>1</v>
      </c>
      <c r="R411" s="3" t="s">
        <v>32</v>
      </c>
    </row>
    <row r="412" spans="1:18" ht="30" customHeight="1" x14ac:dyDescent="0.35">
      <c r="A412" s="2" t="s">
        <v>944</v>
      </c>
      <c r="B412" s="3">
        <v>191170</v>
      </c>
      <c r="C412" s="4" t="s">
        <v>945</v>
      </c>
      <c r="D412" s="5">
        <v>151623</v>
      </c>
      <c r="E412" s="5" t="s">
        <v>20</v>
      </c>
      <c r="F412" s="3" t="s">
        <v>70</v>
      </c>
      <c r="G412" s="3" t="s">
        <v>41</v>
      </c>
      <c r="H412" s="3" t="s">
        <v>71</v>
      </c>
      <c r="I412" s="3" t="s">
        <v>42</v>
      </c>
      <c r="J412" s="3">
        <v>2</v>
      </c>
      <c r="K412" s="3">
        <v>3</v>
      </c>
      <c r="L412" s="3">
        <v>2</v>
      </c>
      <c r="M412" s="3">
        <v>2</v>
      </c>
      <c r="N412" s="3">
        <v>2</v>
      </c>
      <c r="O412" s="3">
        <f t="shared" si="6"/>
        <v>11</v>
      </c>
      <c r="P412" s="6">
        <v>1</v>
      </c>
      <c r="R412" s="3" t="s">
        <v>32</v>
      </c>
    </row>
    <row r="413" spans="1:18" ht="30" customHeight="1" x14ac:dyDescent="0.35">
      <c r="A413" s="2" t="s">
        <v>946</v>
      </c>
      <c r="B413" s="3">
        <v>603283</v>
      </c>
      <c r="C413" s="4" t="s">
        <v>947</v>
      </c>
      <c r="D413" s="5">
        <v>615441</v>
      </c>
      <c r="E413" s="5" t="s">
        <v>28</v>
      </c>
      <c r="F413" s="3" t="s">
        <v>115</v>
      </c>
      <c r="G413" s="3" t="s">
        <v>36</v>
      </c>
      <c r="H413" s="3" t="s">
        <v>31</v>
      </c>
      <c r="I413" s="3" t="s">
        <v>36</v>
      </c>
      <c r="J413" s="3">
        <v>3</v>
      </c>
      <c r="K413" s="3">
        <v>2</v>
      </c>
      <c r="L413" s="3">
        <v>2</v>
      </c>
      <c r="M413" s="3">
        <v>2</v>
      </c>
      <c r="N413" s="3">
        <v>1</v>
      </c>
      <c r="O413" s="3">
        <f t="shared" si="6"/>
        <v>10</v>
      </c>
      <c r="P413" s="6">
        <v>1</v>
      </c>
      <c r="R413" s="3" t="s">
        <v>61</v>
      </c>
    </row>
    <row r="414" spans="1:18" ht="30" customHeight="1" x14ac:dyDescent="0.35">
      <c r="A414" s="2" t="s">
        <v>948</v>
      </c>
      <c r="B414" s="3">
        <v>617095</v>
      </c>
      <c r="C414" s="9" t="s">
        <v>949</v>
      </c>
      <c r="D414" s="5">
        <v>617092</v>
      </c>
      <c r="E414" s="5" t="s">
        <v>28</v>
      </c>
      <c r="F414" s="3" t="s">
        <v>70</v>
      </c>
      <c r="G414" s="3" t="s">
        <v>81</v>
      </c>
      <c r="H414" s="3" t="s">
        <v>71</v>
      </c>
      <c r="I414" s="3" t="s">
        <v>30</v>
      </c>
      <c r="J414" s="3">
        <v>1</v>
      </c>
      <c r="K414" s="3">
        <v>3</v>
      </c>
      <c r="L414" s="3">
        <v>2</v>
      </c>
      <c r="M414" s="3">
        <v>2</v>
      </c>
      <c r="N414" s="3">
        <v>1</v>
      </c>
      <c r="O414" s="3">
        <f t="shared" si="6"/>
        <v>9</v>
      </c>
      <c r="P414" s="6">
        <v>1</v>
      </c>
    </row>
    <row r="415" spans="1:18" ht="30" customHeight="1" x14ac:dyDescent="0.35">
      <c r="A415" s="2" t="s">
        <v>950</v>
      </c>
      <c r="B415" s="3">
        <v>608897</v>
      </c>
      <c r="C415" s="4" t="s">
        <v>951</v>
      </c>
      <c r="D415" s="5">
        <v>608898</v>
      </c>
      <c r="E415" s="5" t="s">
        <v>28</v>
      </c>
      <c r="F415" s="3" t="s">
        <v>952</v>
      </c>
      <c r="G415" s="3" t="s">
        <v>36</v>
      </c>
      <c r="H415" s="3" t="s">
        <v>31</v>
      </c>
      <c r="I415" s="3" t="s">
        <v>30</v>
      </c>
      <c r="J415" s="3">
        <v>2</v>
      </c>
      <c r="K415" s="3">
        <v>3</v>
      </c>
      <c r="L415" s="3">
        <v>2</v>
      </c>
      <c r="M415" s="3">
        <v>2</v>
      </c>
      <c r="N415" s="3">
        <v>3</v>
      </c>
      <c r="O415" s="3">
        <f t="shared" si="6"/>
        <v>12</v>
      </c>
      <c r="P415" s="6">
        <v>1</v>
      </c>
      <c r="R415" s="3" t="s">
        <v>32</v>
      </c>
    </row>
    <row r="416" spans="1:18" ht="30" customHeight="1" x14ac:dyDescent="0.35">
      <c r="A416" s="2" t="s">
        <v>953</v>
      </c>
      <c r="B416" s="3">
        <v>607070</v>
      </c>
      <c r="C416" s="4" t="s">
        <v>954</v>
      </c>
      <c r="D416" s="5">
        <v>615444</v>
      </c>
      <c r="E416" s="5" t="s">
        <v>28</v>
      </c>
      <c r="F416" s="3" t="s">
        <v>70</v>
      </c>
      <c r="G416" s="3" t="s">
        <v>81</v>
      </c>
      <c r="H416" s="3" t="s">
        <v>71</v>
      </c>
      <c r="I416" s="3" t="s">
        <v>30</v>
      </c>
      <c r="J416" s="3">
        <v>1</v>
      </c>
      <c r="K416" s="3">
        <v>3</v>
      </c>
      <c r="L416" s="3">
        <v>2</v>
      </c>
      <c r="M416" s="3">
        <v>2</v>
      </c>
      <c r="N416" s="3">
        <v>2</v>
      </c>
      <c r="O416" s="3">
        <f t="shared" ref="O416:O479" si="7">SUM(J416:N416)</f>
        <v>10</v>
      </c>
      <c r="P416" s="6">
        <v>1</v>
      </c>
    </row>
    <row r="417" spans="1:18" ht="30" customHeight="1" x14ac:dyDescent="0.35">
      <c r="A417" s="2" t="s">
        <v>955</v>
      </c>
      <c r="B417" s="3">
        <v>604001</v>
      </c>
      <c r="C417" s="4" t="s">
        <v>956</v>
      </c>
      <c r="D417" s="5">
        <v>611820</v>
      </c>
      <c r="E417" s="5" t="s">
        <v>20</v>
      </c>
      <c r="F417" s="3" t="s">
        <v>115</v>
      </c>
      <c r="G417" s="3" t="s">
        <v>24</v>
      </c>
      <c r="H417" s="3" t="s">
        <v>31</v>
      </c>
      <c r="I417" s="3" t="s">
        <v>42</v>
      </c>
      <c r="J417" s="3">
        <v>3</v>
      </c>
      <c r="K417" s="3">
        <v>0</v>
      </c>
      <c r="L417" s="3">
        <v>2</v>
      </c>
      <c r="M417" s="3">
        <v>2</v>
      </c>
      <c r="N417" s="3">
        <v>0</v>
      </c>
      <c r="O417" s="3">
        <f t="shared" si="7"/>
        <v>7</v>
      </c>
      <c r="P417" s="6">
        <v>2</v>
      </c>
      <c r="R417" s="3" t="s">
        <v>61</v>
      </c>
    </row>
    <row r="418" spans="1:18" ht="30" customHeight="1" x14ac:dyDescent="0.35">
      <c r="A418" s="2" t="s">
        <v>957</v>
      </c>
      <c r="B418" s="3">
        <v>607249</v>
      </c>
      <c r="C418" s="4" t="s">
        <v>958</v>
      </c>
      <c r="D418" s="5">
        <v>611102</v>
      </c>
      <c r="E418" s="5" t="s">
        <v>28</v>
      </c>
      <c r="F418" s="3" t="s">
        <v>959</v>
      </c>
      <c r="G418" s="3" t="s">
        <v>24</v>
      </c>
      <c r="H418" s="3" t="s">
        <v>71</v>
      </c>
      <c r="I418" s="3" t="s">
        <v>30</v>
      </c>
      <c r="J418" s="3">
        <v>0</v>
      </c>
      <c r="K418" s="3">
        <v>3</v>
      </c>
      <c r="L418" s="3">
        <v>2</v>
      </c>
      <c r="M418" s="3">
        <v>2</v>
      </c>
      <c r="N418" s="3">
        <v>1</v>
      </c>
      <c r="O418" s="3">
        <f t="shared" si="7"/>
        <v>8</v>
      </c>
      <c r="P418" s="6">
        <v>2</v>
      </c>
    </row>
    <row r="419" spans="1:18" ht="30" customHeight="1" x14ac:dyDescent="0.35">
      <c r="A419" s="2" t="s">
        <v>960</v>
      </c>
      <c r="B419" s="3">
        <v>601253</v>
      </c>
      <c r="C419" s="4" t="s">
        <v>961</v>
      </c>
      <c r="D419" s="5">
        <v>611818</v>
      </c>
      <c r="E419" s="5" t="s">
        <v>20</v>
      </c>
      <c r="F419" s="3" t="s">
        <v>115</v>
      </c>
      <c r="G419" s="3" t="s">
        <v>42</v>
      </c>
      <c r="H419" s="3" t="s">
        <v>31</v>
      </c>
      <c r="I419" s="3" t="s">
        <v>30</v>
      </c>
      <c r="J419" s="3">
        <v>3</v>
      </c>
      <c r="K419" s="3">
        <v>0</v>
      </c>
      <c r="L419" s="3">
        <v>2</v>
      </c>
      <c r="M419" s="3">
        <v>2</v>
      </c>
      <c r="N419" s="3">
        <v>0</v>
      </c>
      <c r="O419" s="3">
        <f t="shared" si="7"/>
        <v>7</v>
      </c>
      <c r="P419" s="6">
        <v>2</v>
      </c>
      <c r="R419" s="3" t="s">
        <v>61</v>
      </c>
    </row>
    <row r="420" spans="1:18" ht="30" customHeight="1" x14ac:dyDescent="0.35">
      <c r="A420" s="2" t="s">
        <v>962</v>
      </c>
      <c r="B420" s="3">
        <v>173510</v>
      </c>
      <c r="C420" s="4" t="s">
        <v>963</v>
      </c>
      <c r="D420" s="5">
        <v>608404</v>
      </c>
      <c r="E420" s="5" t="s">
        <v>28</v>
      </c>
      <c r="F420" s="3" t="s">
        <v>177</v>
      </c>
      <c r="G420" s="3" t="s">
        <v>30</v>
      </c>
      <c r="H420" s="3" t="s">
        <v>31</v>
      </c>
      <c r="I420" s="3" t="s">
        <v>30</v>
      </c>
      <c r="J420" s="3">
        <v>0</v>
      </c>
      <c r="K420" s="3">
        <v>0</v>
      </c>
      <c r="L420" s="3">
        <v>2</v>
      </c>
      <c r="M420" s="3">
        <v>2</v>
      </c>
      <c r="N420" s="3">
        <v>2</v>
      </c>
      <c r="O420" s="3">
        <f t="shared" si="7"/>
        <v>6</v>
      </c>
      <c r="P420" s="6">
        <v>2</v>
      </c>
      <c r="R420" s="3" t="s">
        <v>61</v>
      </c>
    </row>
    <row r="421" spans="1:18" ht="30" customHeight="1" x14ac:dyDescent="0.35">
      <c r="A421" s="11" t="s">
        <v>964</v>
      </c>
      <c r="B421" s="3">
        <v>114840</v>
      </c>
      <c r="C421" s="12" t="s">
        <v>965</v>
      </c>
      <c r="D421" s="5">
        <v>609812</v>
      </c>
      <c r="E421" s="5" t="s">
        <v>20</v>
      </c>
      <c r="F421" s="5" t="s">
        <v>966</v>
      </c>
      <c r="G421" s="3" t="s">
        <v>967</v>
      </c>
      <c r="H421" s="3" t="s">
        <v>37</v>
      </c>
      <c r="I421" s="3" t="s">
        <v>42</v>
      </c>
      <c r="J421" s="13">
        <v>1</v>
      </c>
      <c r="K421" s="13">
        <v>3</v>
      </c>
      <c r="L421" s="13">
        <v>2</v>
      </c>
      <c r="M421" s="13">
        <v>2</v>
      </c>
      <c r="N421" s="13">
        <v>1</v>
      </c>
      <c r="O421" s="5">
        <f t="shared" si="7"/>
        <v>9</v>
      </c>
      <c r="P421" s="6">
        <v>2</v>
      </c>
      <c r="R421" s="7"/>
    </row>
    <row r="422" spans="1:18" ht="30" customHeight="1" x14ac:dyDescent="0.35">
      <c r="A422" s="2" t="s">
        <v>968</v>
      </c>
      <c r="B422" s="3">
        <v>607667</v>
      </c>
      <c r="C422" s="4" t="s">
        <v>969</v>
      </c>
      <c r="D422" s="5">
        <v>615616</v>
      </c>
      <c r="E422" s="5" t="s">
        <v>20</v>
      </c>
      <c r="F422" s="3" t="s">
        <v>115</v>
      </c>
      <c r="G422" s="3" t="s">
        <v>41</v>
      </c>
      <c r="H422" s="3" t="s">
        <v>71</v>
      </c>
      <c r="I422" s="3" t="s">
        <v>30</v>
      </c>
      <c r="J422" s="3">
        <v>2</v>
      </c>
      <c r="K422" s="3">
        <v>0</v>
      </c>
      <c r="L422" s="3">
        <v>2</v>
      </c>
      <c r="M422" s="3">
        <v>2</v>
      </c>
      <c r="N422" s="3">
        <v>0</v>
      </c>
      <c r="O422" s="3">
        <f t="shared" si="7"/>
        <v>6</v>
      </c>
      <c r="P422" s="6">
        <v>2</v>
      </c>
    </row>
    <row r="423" spans="1:18" ht="30" customHeight="1" x14ac:dyDescent="0.35">
      <c r="A423" s="2" t="s">
        <v>970</v>
      </c>
      <c r="B423" s="3">
        <v>603332</v>
      </c>
      <c r="C423" s="4" t="s">
        <v>971</v>
      </c>
      <c r="D423" s="5">
        <v>617577</v>
      </c>
      <c r="E423" s="5" t="s">
        <v>28</v>
      </c>
      <c r="F423" s="3" t="s">
        <v>70</v>
      </c>
      <c r="G423" s="3" t="s">
        <v>81</v>
      </c>
      <c r="H423" s="3" t="s">
        <v>71</v>
      </c>
      <c r="I423" s="3" t="s">
        <v>30</v>
      </c>
      <c r="J423" s="3">
        <v>1</v>
      </c>
      <c r="K423" s="3">
        <v>0</v>
      </c>
      <c r="L423" s="3">
        <v>2</v>
      </c>
      <c r="M423" s="3">
        <v>2</v>
      </c>
      <c r="N423" s="3">
        <v>0</v>
      </c>
      <c r="O423" s="3">
        <f t="shared" si="7"/>
        <v>5</v>
      </c>
      <c r="P423" s="6">
        <v>2</v>
      </c>
    </row>
    <row r="424" spans="1:18" ht="30" customHeight="1" x14ac:dyDescent="0.35">
      <c r="A424" s="2" t="s">
        <v>972</v>
      </c>
      <c r="B424" s="3">
        <v>603337</v>
      </c>
      <c r="C424" s="4" t="s">
        <v>973</v>
      </c>
      <c r="D424" s="5">
        <v>244400</v>
      </c>
      <c r="E424" s="5" t="s">
        <v>28</v>
      </c>
      <c r="F424" s="3" t="s">
        <v>70</v>
      </c>
      <c r="G424" s="3" t="s">
        <v>81</v>
      </c>
      <c r="H424" s="3" t="s">
        <v>71</v>
      </c>
      <c r="I424" s="3" t="s">
        <v>30</v>
      </c>
      <c r="J424" s="3">
        <v>1</v>
      </c>
      <c r="K424" s="3">
        <v>0</v>
      </c>
      <c r="L424" s="3">
        <v>2</v>
      </c>
      <c r="M424" s="3">
        <v>2</v>
      </c>
      <c r="N424" s="3">
        <v>0</v>
      </c>
      <c r="O424" s="3">
        <f t="shared" si="7"/>
        <v>5</v>
      </c>
      <c r="P424" s="6">
        <v>2</v>
      </c>
    </row>
    <row r="425" spans="1:18" ht="30" customHeight="1" x14ac:dyDescent="0.35">
      <c r="A425" s="2" t="s">
        <v>974</v>
      </c>
      <c r="B425" s="3">
        <v>133520</v>
      </c>
      <c r="C425" s="4" t="s">
        <v>975</v>
      </c>
      <c r="D425" s="5">
        <v>615272</v>
      </c>
      <c r="E425" s="5" t="s">
        <v>28</v>
      </c>
      <c r="F425" s="7" t="s">
        <v>747</v>
      </c>
      <c r="G425" s="7" t="s">
        <v>42</v>
      </c>
      <c r="H425" s="3" t="s">
        <v>71</v>
      </c>
      <c r="I425" s="3" t="s">
        <v>36</v>
      </c>
      <c r="J425" s="7">
        <v>2</v>
      </c>
      <c r="K425" s="7">
        <v>3</v>
      </c>
      <c r="L425" s="7">
        <v>2</v>
      </c>
      <c r="M425" s="7">
        <v>2</v>
      </c>
      <c r="N425" s="3">
        <v>0</v>
      </c>
      <c r="O425" s="3">
        <f t="shared" si="7"/>
        <v>9</v>
      </c>
      <c r="P425" s="6">
        <v>2</v>
      </c>
    </row>
    <row r="426" spans="1:18" ht="30" customHeight="1" x14ac:dyDescent="0.35">
      <c r="A426" s="2" t="s">
        <v>976</v>
      </c>
      <c r="B426" s="3">
        <v>609644</v>
      </c>
      <c r="C426" s="4" t="s">
        <v>977</v>
      </c>
      <c r="D426" s="5" t="s">
        <v>197</v>
      </c>
      <c r="E426" s="5" t="s">
        <v>28</v>
      </c>
      <c r="F426" s="7" t="s">
        <v>747</v>
      </c>
      <c r="G426" s="7" t="s">
        <v>42</v>
      </c>
      <c r="H426" s="3" t="s">
        <v>71</v>
      </c>
      <c r="I426" s="3" t="s">
        <v>36</v>
      </c>
      <c r="J426" s="7">
        <v>2</v>
      </c>
      <c r="K426" s="7">
        <v>3</v>
      </c>
      <c r="L426" s="7">
        <v>2</v>
      </c>
      <c r="M426" s="7">
        <v>2</v>
      </c>
      <c r="N426" s="3">
        <v>0</v>
      </c>
      <c r="O426" s="3">
        <f t="shared" si="7"/>
        <v>9</v>
      </c>
      <c r="P426" s="6">
        <v>2</v>
      </c>
      <c r="R426" s="3" t="s">
        <v>61</v>
      </c>
    </row>
    <row r="427" spans="1:18" ht="30" customHeight="1" x14ac:dyDescent="0.35">
      <c r="A427" s="2" t="s">
        <v>978</v>
      </c>
      <c r="B427" s="3">
        <v>606953</v>
      </c>
      <c r="C427" s="4" t="s">
        <v>979</v>
      </c>
      <c r="D427" s="5">
        <v>230350</v>
      </c>
      <c r="E427" s="5" t="s">
        <v>28</v>
      </c>
      <c r="F427" s="3" t="s">
        <v>980</v>
      </c>
      <c r="G427" s="3" t="s">
        <v>36</v>
      </c>
      <c r="H427" s="3" t="s">
        <v>52</v>
      </c>
      <c r="I427" s="3" t="s">
        <v>30</v>
      </c>
      <c r="J427" s="3">
        <v>1</v>
      </c>
      <c r="K427" s="3">
        <v>0</v>
      </c>
      <c r="L427" s="3">
        <v>2</v>
      </c>
      <c r="M427" s="3">
        <v>2</v>
      </c>
      <c r="N427" s="3">
        <v>1</v>
      </c>
      <c r="O427" s="3">
        <f t="shared" si="7"/>
        <v>6</v>
      </c>
      <c r="P427" s="6">
        <v>2</v>
      </c>
      <c r="Q427" s="3" t="s">
        <v>163</v>
      </c>
      <c r="R427" s="7"/>
    </row>
    <row r="428" spans="1:18" ht="30" customHeight="1" x14ac:dyDescent="0.35">
      <c r="A428" s="2" t="s">
        <v>981</v>
      </c>
      <c r="B428" s="3">
        <v>605120</v>
      </c>
      <c r="C428" s="4" t="s">
        <v>982</v>
      </c>
      <c r="D428" s="5">
        <v>615506</v>
      </c>
      <c r="E428" s="5" t="s">
        <v>20</v>
      </c>
      <c r="F428" s="3" t="s">
        <v>70</v>
      </c>
      <c r="G428" s="3" t="s">
        <v>24</v>
      </c>
      <c r="H428" s="3" t="s">
        <v>71</v>
      </c>
      <c r="I428" s="3" t="s">
        <v>42</v>
      </c>
      <c r="J428" s="3">
        <v>2</v>
      </c>
      <c r="K428" s="3">
        <v>0</v>
      </c>
      <c r="L428" s="3">
        <v>2</v>
      </c>
      <c r="M428" s="3">
        <v>2</v>
      </c>
      <c r="N428" s="3">
        <v>0</v>
      </c>
      <c r="O428" s="3">
        <f t="shared" si="7"/>
        <v>6</v>
      </c>
      <c r="P428" s="6">
        <v>2</v>
      </c>
      <c r="R428" s="7"/>
    </row>
    <row r="429" spans="1:18" ht="30" customHeight="1" x14ac:dyDescent="0.35">
      <c r="A429" s="2" t="s">
        <v>983</v>
      </c>
      <c r="B429" s="3">
        <v>605206</v>
      </c>
      <c r="C429" s="4" t="s">
        <v>984</v>
      </c>
      <c r="D429" s="5">
        <v>613123</v>
      </c>
      <c r="E429" s="5" t="s">
        <v>20</v>
      </c>
      <c r="F429" s="3" t="s">
        <v>115</v>
      </c>
      <c r="G429" s="3" t="s">
        <v>22</v>
      </c>
      <c r="H429" s="3" t="s">
        <v>71</v>
      </c>
      <c r="I429" s="3" t="s">
        <v>30</v>
      </c>
      <c r="J429" s="3">
        <v>2</v>
      </c>
      <c r="K429" s="3">
        <v>0</v>
      </c>
      <c r="L429" s="3">
        <v>2</v>
      </c>
      <c r="M429" s="3">
        <v>2</v>
      </c>
      <c r="N429" s="3">
        <v>0</v>
      </c>
      <c r="O429" s="3">
        <f t="shared" si="7"/>
        <v>6</v>
      </c>
      <c r="P429" s="6">
        <v>2</v>
      </c>
      <c r="R429" s="3" t="s">
        <v>61</v>
      </c>
    </row>
    <row r="430" spans="1:18" ht="30" customHeight="1" x14ac:dyDescent="0.35">
      <c r="A430" s="2" t="s">
        <v>854</v>
      </c>
      <c r="B430" s="3">
        <v>173325</v>
      </c>
      <c r="C430" s="4" t="s">
        <v>985</v>
      </c>
      <c r="D430" s="14">
        <v>611528</v>
      </c>
      <c r="E430" s="14" t="s">
        <v>20</v>
      </c>
      <c r="F430" s="3" t="s">
        <v>115</v>
      </c>
      <c r="G430" s="3" t="s">
        <v>41</v>
      </c>
      <c r="H430" s="3" t="s">
        <v>71</v>
      </c>
      <c r="I430" s="3" t="s">
        <v>30</v>
      </c>
      <c r="J430" s="3">
        <v>2</v>
      </c>
      <c r="K430" s="3">
        <v>0</v>
      </c>
      <c r="L430" s="3">
        <v>2</v>
      </c>
      <c r="M430" s="3">
        <v>2</v>
      </c>
      <c r="N430" s="3">
        <v>0</v>
      </c>
      <c r="O430" s="3">
        <f t="shared" si="7"/>
        <v>6</v>
      </c>
      <c r="P430" s="6">
        <v>2</v>
      </c>
      <c r="R430" s="7" t="s">
        <v>25</v>
      </c>
    </row>
    <row r="431" spans="1:18" ht="30" customHeight="1" x14ac:dyDescent="0.35">
      <c r="A431" s="2" t="s">
        <v>986</v>
      </c>
      <c r="B431" s="3">
        <v>605411</v>
      </c>
      <c r="C431" s="4" t="s">
        <v>987</v>
      </c>
      <c r="D431" s="5">
        <v>616399</v>
      </c>
      <c r="E431" s="5" t="s">
        <v>20</v>
      </c>
      <c r="F431" s="3" t="s">
        <v>115</v>
      </c>
      <c r="G431" s="3" t="s">
        <v>22</v>
      </c>
      <c r="H431" s="3" t="s">
        <v>71</v>
      </c>
      <c r="I431" s="3" t="s">
        <v>30</v>
      </c>
      <c r="J431" s="3">
        <v>2</v>
      </c>
      <c r="K431" s="3">
        <v>0</v>
      </c>
      <c r="L431" s="3">
        <v>2</v>
      </c>
      <c r="M431" s="3">
        <v>2</v>
      </c>
      <c r="N431" s="3">
        <v>0</v>
      </c>
      <c r="O431" s="3">
        <f t="shared" si="7"/>
        <v>6</v>
      </c>
      <c r="P431" s="6">
        <v>2</v>
      </c>
      <c r="R431" s="3" t="s">
        <v>61</v>
      </c>
    </row>
    <row r="432" spans="1:18" ht="30" customHeight="1" x14ac:dyDescent="0.35">
      <c r="A432" s="11" t="s">
        <v>988</v>
      </c>
      <c r="B432" s="3">
        <v>603796</v>
      </c>
      <c r="C432" s="12" t="s">
        <v>989</v>
      </c>
      <c r="D432" s="5">
        <v>613693</v>
      </c>
      <c r="E432" s="5" t="s">
        <v>20</v>
      </c>
      <c r="F432" s="3" t="s">
        <v>115</v>
      </c>
      <c r="G432" s="3" t="s">
        <v>24</v>
      </c>
      <c r="H432" s="3" t="s">
        <v>71</v>
      </c>
      <c r="I432" s="3" t="s">
        <v>30</v>
      </c>
      <c r="J432" s="5">
        <v>2</v>
      </c>
      <c r="K432" s="5">
        <v>1</v>
      </c>
      <c r="L432" s="5">
        <v>2</v>
      </c>
      <c r="M432" s="5">
        <v>2</v>
      </c>
      <c r="N432" s="5">
        <v>1</v>
      </c>
      <c r="O432" s="5">
        <f t="shared" si="7"/>
        <v>8</v>
      </c>
      <c r="P432" s="6">
        <v>2</v>
      </c>
      <c r="R432" s="3" t="s">
        <v>25</v>
      </c>
    </row>
    <row r="433" spans="1:18" ht="30" customHeight="1" x14ac:dyDescent="0.35">
      <c r="A433" s="2" t="s">
        <v>990</v>
      </c>
      <c r="B433" s="3">
        <v>604433</v>
      </c>
      <c r="C433" s="4" t="s">
        <v>991</v>
      </c>
      <c r="D433" s="5">
        <v>613119</v>
      </c>
      <c r="E433" s="5" t="s">
        <v>20</v>
      </c>
      <c r="F433" s="3" t="s">
        <v>115</v>
      </c>
      <c r="G433" s="3" t="s">
        <v>24</v>
      </c>
      <c r="H433" s="3" t="s">
        <v>31</v>
      </c>
      <c r="I433" s="3" t="s">
        <v>30</v>
      </c>
      <c r="J433" s="3">
        <v>3</v>
      </c>
      <c r="K433" s="3">
        <v>0</v>
      </c>
      <c r="L433" s="3">
        <v>2</v>
      </c>
      <c r="M433" s="3">
        <v>2</v>
      </c>
      <c r="N433" s="3">
        <v>1</v>
      </c>
      <c r="O433" s="3">
        <f t="shared" si="7"/>
        <v>8</v>
      </c>
      <c r="P433" s="6">
        <v>2</v>
      </c>
      <c r="R433" s="3" t="s">
        <v>61</v>
      </c>
    </row>
    <row r="434" spans="1:18" ht="30" customHeight="1" x14ac:dyDescent="0.35">
      <c r="A434" s="8" t="s">
        <v>120</v>
      </c>
      <c r="B434" s="3">
        <v>600734</v>
      </c>
      <c r="C434" s="9" t="s">
        <v>992</v>
      </c>
      <c r="D434" s="5">
        <v>613485</v>
      </c>
      <c r="E434" s="5" t="s">
        <v>20</v>
      </c>
      <c r="F434" s="3" t="s">
        <v>115</v>
      </c>
      <c r="G434" s="3" t="s">
        <v>24</v>
      </c>
      <c r="H434" s="3" t="s">
        <v>71</v>
      </c>
      <c r="I434" s="3" t="s">
        <v>42</v>
      </c>
      <c r="J434" s="5">
        <v>2</v>
      </c>
      <c r="K434" s="5">
        <v>0</v>
      </c>
      <c r="L434" s="5">
        <v>2</v>
      </c>
      <c r="M434" s="5">
        <v>2</v>
      </c>
      <c r="N434" s="5">
        <v>0</v>
      </c>
      <c r="O434" s="5">
        <f t="shared" si="7"/>
        <v>6</v>
      </c>
      <c r="P434" s="6">
        <v>2</v>
      </c>
      <c r="R434" s="7" t="s">
        <v>61</v>
      </c>
    </row>
    <row r="435" spans="1:18" ht="30" customHeight="1" x14ac:dyDescent="0.35">
      <c r="A435" s="2" t="s">
        <v>993</v>
      </c>
      <c r="B435" s="3">
        <v>607421</v>
      </c>
      <c r="C435" s="9" t="s">
        <v>994</v>
      </c>
      <c r="D435" s="5">
        <v>610852</v>
      </c>
      <c r="E435" s="5" t="s">
        <v>28</v>
      </c>
      <c r="F435" s="3" t="s">
        <v>70</v>
      </c>
      <c r="G435" s="3" t="s">
        <v>81</v>
      </c>
      <c r="H435" s="3" t="s">
        <v>71</v>
      </c>
      <c r="I435" s="3" t="s">
        <v>30</v>
      </c>
      <c r="J435" s="3">
        <v>1</v>
      </c>
      <c r="K435" s="3">
        <v>3</v>
      </c>
      <c r="L435" s="3">
        <v>2</v>
      </c>
      <c r="M435" s="3">
        <v>2</v>
      </c>
      <c r="N435" s="3">
        <v>0</v>
      </c>
      <c r="O435" s="3">
        <f t="shared" si="7"/>
        <v>8</v>
      </c>
      <c r="P435" s="6">
        <v>2</v>
      </c>
      <c r="R435" s="3" t="s">
        <v>61</v>
      </c>
    </row>
    <row r="436" spans="1:18" ht="30" customHeight="1" x14ac:dyDescent="0.35">
      <c r="A436" s="2" t="s">
        <v>995</v>
      </c>
      <c r="B436" s="3">
        <v>179617</v>
      </c>
      <c r="C436" s="4" t="s">
        <v>996</v>
      </c>
      <c r="D436" s="5">
        <v>617244</v>
      </c>
      <c r="E436" s="5" t="s">
        <v>20</v>
      </c>
      <c r="F436" s="7" t="s">
        <v>747</v>
      </c>
      <c r="G436" s="7" t="s">
        <v>42</v>
      </c>
      <c r="H436" s="3" t="s">
        <v>71</v>
      </c>
      <c r="I436" s="3" t="s">
        <v>36</v>
      </c>
      <c r="J436" s="7">
        <v>2</v>
      </c>
      <c r="K436" s="7">
        <v>3</v>
      </c>
      <c r="L436" s="7">
        <v>2</v>
      </c>
      <c r="M436" s="7">
        <v>2</v>
      </c>
      <c r="N436" s="3">
        <v>0</v>
      </c>
      <c r="O436" s="3">
        <f t="shared" si="7"/>
        <v>9</v>
      </c>
      <c r="P436" s="6">
        <v>2</v>
      </c>
    </row>
    <row r="437" spans="1:18" ht="30" customHeight="1" x14ac:dyDescent="0.35">
      <c r="A437" s="2" t="s">
        <v>997</v>
      </c>
      <c r="B437" s="3">
        <v>602774</v>
      </c>
      <c r="C437" s="4" t="s">
        <v>998</v>
      </c>
      <c r="D437" s="5">
        <v>613390</v>
      </c>
      <c r="E437" s="5" t="s">
        <v>28</v>
      </c>
      <c r="F437" s="7" t="s">
        <v>747</v>
      </c>
      <c r="G437" s="7" t="s">
        <v>42</v>
      </c>
      <c r="H437" s="3" t="s">
        <v>71</v>
      </c>
      <c r="I437" s="3" t="s">
        <v>36</v>
      </c>
      <c r="J437" s="7">
        <v>2</v>
      </c>
      <c r="K437" s="7">
        <v>3</v>
      </c>
      <c r="L437" s="7">
        <v>2</v>
      </c>
      <c r="M437" s="7">
        <v>2</v>
      </c>
      <c r="N437" s="3">
        <v>0</v>
      </c>
      <c r="O437" s="3">
        <f t="shared" si="7"/>
        <v>9</v>
      </c>
      <c r="P437" s="6">
        <v>2</v>
      </c>
    </row>
    <row r="438" spans="1:18" ht="30" customHeight="1" x14ac:dyDescent="0.35">
      <c r="A438" s="2" t="s">
        <v>999</v>
      </c>
      <c r="B438" s="3">
        <v>608214</v>
      </c>
      <c r="C438" s="4" t="s">
        <v>1000</v>
      </c>
      <c r="D438" s="5">
        <v>613120</v>
      </c>
      <c r="E438" s="5" t="s">
        <v>20</v>
      </c>
      <c r="F438" s="3" t="s">
        <v>115</v>
      </c>
      <c r="G438" s="3" t="s">
        <v>24</v>
      </c>
      <c r="H438" s="3" t="s">
        <v>71</v>
      </c>
      <c r="I438" s="3" t="s">
        <v>30</v>
      </c>
      <c r="J438" s="3">
        <v>2</v>
      </c>
      <c r="K438" s="3">
        <v>0</v>
      </c>
      <c r="L438" s="3">
        <v>2</v>
      </c>
      <c r="M438" s="3">
        <v>2</v>
      </c>
      <c r="N438" s="3">
        <v>1</v>
      </c>
      <c r="O438" s="3">
        <f t="shared" si="7"/>
        <v>7</v>
      </c>
      <c r="P438" s="6">
        <v>2</v>
      </c>
      <c r="R438" s="3" t="s">
        <v>61</v>
      </c>
    </row>
    <row r="439" spans="1:18" ht="30" customHeight="1" x14ac:dyDescent="0.35">
      <c r="A439" s="2" t="s">
        <v>521</v>
      </c>
      <c r="B439" s="3">
        <v>600228</v>
      </c>
      <c r="C439" s="4" t="s">
        <v>1001</v>
      </c>
      <c r="D439" s="5">
        <v>613021</v>
      </c>
      <c r="E439" s="5" t="s">
        <v>20</v>
      </c>
      <c r="F439" s="3" t="s">
        <v>1002</v>
      </c>
      <c r="G439" s="3" t="s">
        <v>24</v>
      </c>
      <c r="H439" s="3" t="s">
        <v>71</v>
      </c>
      <c r="I439" s="3" t="s">
        <v>30</v>
      </c>
      <c r="J439" s="3">
        <v>2</v>
      </c>
      <c r="K439" s="3">
        <v>0</v>
      </c>
      <c r="L439" s="3">
        <v>2</v>
      </c>
      <c r="M439" s="3">
        <v>2</v>
      </c>
      <c r="N439" s="3">
        <v>0</v>
      </c>
      <c r="O439" s="3">
        <f t="shared" si="7"/>
        <v>6</v>
      </c>
      <c r="P439" s="6">
        <v>2</v>
      </c>
    </row>
    <row r="440" spans="1:18" ht="30" customHeight="1" x14ac:dyDescent="0.35">
      <c r="A440" s="2" t="s">
        <v>1003</v>
      </c>
      <c r="B440" s="3">
        <v>600857</v>
      </c>
      <c r="C440" s="4" t="s">
        <v>1004</v>
      </c>
      <c r="D440" s="5">
        <v>614165</v>
      </c>
      <c r="E440" s="5" t="s">
        <v>20</v>
      </c>
      <c r="F440" s="3" t="s">
        <v>70</v>
      </c>
      <c r="G440" s="3" t="s">
        <v>22</v>
      </c>
      <c r="H440" s="3" t="s">
        <v>23</v>
      </c>
      <c r="I440" s="3" t="s">
        <v>42</v>
      </c>
      <c r="J440" s="3">
        <v>1</v>
      </c>
      <c r="K440" s="3">
        <v>3</v>
      </c>
      <c r="L440" s="3">
        <v>2</v>
      </c>
      <c r="M440" s="3">
        <v>2</v>
      </c>
      <c r="N440" s="3">
        <v>0</v>
      </c>
      <c r="O440" s="3">
        <f t="shared" si="7"/>
        <v>8</v>
      </c>
      <c r="P440" s="6">
        <v>2</v>
      </c>
    </row>
    <row r="441" spans="1:18" ht="30" customHeight="1" x14ac:dyDescent="0.35">
      <c r="A441" s="2" t="s">
        <v>1005</v>
      </c>
      <c r="B441" s="3">
        <v>613019</v>
      </c>
      <c r="C441" s="4" t="s">
        <v>1006</v>
      </c>
      <c r="D441" s="5">
        <v>601650</v>
      </c>
      <c r="E441" s="5" t="s">
        <v>20</v>
      </c>
      <c r="F441" s="3" t="s">
        <v>70</v>
      </c>
      <c r="G441" s="3" t="s">
        <v>22</v>
      </c>
      <c r="H441" s="3" t="s">
        <v>71</v>
      </c>
      <c r="I441" s="3" t="s">
        <v>42</v>
      </c>
      <c r="J441" s="3">
        <v>1</v>
      </c>
      <c r="K441" s="3">
        <v>3</v>
      </c>
      <c r="L441" s="3">
        <v>2</v>
      </c>
      <c r="M441" s="3">
        <v>2</v>
      </c>
      <c r="N441" s="3">
        <v>0</v>
      </c>
      <c r="O441" s="3">
        <f t="shared" si="7"/>
        <v>8</v>
      </c>
      <c r="P441" s="6">
        <v>2</v>
      </c>
      <c r="R441" s="3" t="s">
        <v>25</v>
      </c>
    </row>
    <row r="442" spans="1:18" ht="30" customHeight="1" x14ac:dyDescent="0.35">
      <c r="A442" s="2" t="s">
        <v>1007</v>
      </c>
      <c r="B442" s="3">
        <v>178620</v>
      </c>
      <c r="C442" s="4" t="s">
        <v>1008</v>
      </c>
      <c r="D442" s="5">
        <v>610913</v>
      </c>
      <c r="E442" s="5" t="s">
        <v>20</v>
      </c>
      <c r="F442" s="3" t="s">
        <v>1009</v>
      </c>
      <c r="G442" s="3" t="s">
        <v>24</v>
      </c>
      <c r="H442" s="3" t="s">
        <v>71</v>
      </c>
      <c r="I442" s="3" t="s">
        <v>24</v>
      </c>
      <c r="J442" s="3">
        <v>1</v>
      </c>
      <c r="K442" s="3">
        <v>3</v>
      </c>
      <c r="L442" s="3">
        <v>2</v>
      </c>
      <c r="M442" s="3">
        <v>2</v>
      </c>
      <c r="N442" s="3">
        <v>2</v>
      </c>
      <c r="O442" s="3">
        <f t="shared" si="7"/>
        <v>10</v>
      </c>
      <c r="P442" s="6">
        <v>2</v>
      </c>
      <c r="R442" s="3" t="s">
        <v>61</v>
      </c>
    </row>
    <row r="443" spans="1:18" ht="30" customHeight="1" x14ac:dyDescent="0.35">
      <c r="A443" s="2" t="s">
        <v>1010</v>
      </c>
      <c r="B443" s="3">
        <v>613278</v>
      </c>
      <c r="C443" s="4" t="s">
        <v>1011</v>
      </c>
      <c r="D443" s="5">
        <v>613951</v>
      </c>
      <c r="E443" s="5" t="s">
        <v>28</v>
      </c>
      <c r="F443" s="7" t="s">
        <v>747</v>
      </c>
      <c r="G443" s="3" t="s">
        <v>42</v>
      </c>
      <c r="H443" s="3" t="s">
        <v>71</v>
      </c>
      <c r="I443" s="3" t="s">
        <v>36</v>
      </c>
      <c r="J443" s="3">
        <v>2</v>
      </c>
      <c r="K443" s="3">
        <v>3</v>
      </c>
      <c r="L443" s="3">
        <v>2</v>
      </c>
      <c r="M443" s="3">
        <v>2</v>
      </c>
      <c r="N443" s="3">
        <v>0</v>
      </c>
      <c r="O443" s="3">
        <f t="shared" si="7"/>
        <v>9</v>
      </c>
      <c r="P443" s="6">
        <v>2</v>
      </c>
    </row>
    <row r="444" spans="1:18" ht="30" customHeight="1" x14ac:dyDescent="0.35">
      <c r="A444" s="11" t="s">
        <v>1012</v>
      </c>
      <c r="B444" s="3">
        <v>601017</v>
      </c>
      <c r="C444" s="12" t="s">
        <v>1013</v>
      </c>
      <c r="D444" s="5">
        <v>612955</v>
      </c>
      <c r="E444" s="5" t="s">
        <v>20</v>
      </c>
      <c r="F444" s="3" t="s">
        <v>115</v>
      </c>
      <c r="G444" s="3" t="s">
        <v>24</v>
      </c>
      <c r="H444" s="3" t="s">
        <v>71</v>
      </c>
      <c r="I444" s="3" t="s">
        <v>30</v>
      </c>
      <c r="J444" s="13">
        <v>2</v>
      </c>
      <c r="K444" s="13">
        <v>0</v>
      </c>
      <c r="L444" s="13">
        <v>2</v>
      </c>
      <c r="M444" s="13">
        <v>2</v>
      </c>
      <c r="N444" s="13">
        <v>0</v>
      </c>
      <c r="O444" s="5">
        <f t="shared" si="7"/>
        <v>6</v>
      </c>
      <c r="P444" s="6">
        <v>2</v>
      </c>
      <c r="R444" s="3" t="s">
        <v>25</v>
      </c>
    </row>
    <row r="445" spans="1:18" ht="30" customHeight="1" x14ac:dyDescent="0.35">
      <c r="A445" s="2" t="s">
        <v>572</v>
      </c>
      <c r="B445" s="3">
        <v>190230</v>
      </c>
      <c r="C445" s="4" t="s">
        <v>1014</v>
      </c>
      <c r="D445" s="5">
        <v>107970</v>
      </c>
      <c r="E445" s="5" t="s">
        <v>20</v>
      </c>
      <c r="F445" s="3" t="s">
        <v>115</v>
      </c>
      <c r="G445" s="3" t="s">
        <v>24</v>
      </c>
      <c r="H445" s="3" t="s">
        <v>71</v>
      </c>
      <c r="I445" s="3" t="s">
        <v>42</v>
      </c>
      <c r="J445" s="3">
        <v>2</v>
      </c>
      <c r="K445" s="3">
        <v>0</v>
      </c>
      <c r="L445" s="3">
        <v>2</v>
      </c>
      <c r="M445" s="3">
        <v>2</v>
      </c>
      <c r="N445" s="3">
        <v>0</v>
      </c>
      <c r="O445" s="3">
        <f t="shared" si="7"/>
        <v>6</v>
      </c>
      <c r="P445" s="6">
        <v>2</v>
      </c>
      <c r="R445" s="3" t="s">
        <v>61</v>
      </c>
    </row>
    <row r="446" spans="1:18" ht="30" customHeight="1" x14ac:dyDescent="0.35">
      <c r="A446" s="2" t="s">
        <v>1015</v>
      </c>
      <c r="B446" s="3">
        <v>613403</v>
      </c>
      <c r="C446" s="4" t="s">
        <v>1016</v>
      </c>
      <c r="D446" s="5">
        <v>171300</v>
      </c>
      <c r="E446" s="5" t="s">
        <v>20</v>
      </c>
      <c r="F446" s="3" t="s">
        <v>70</v>
      </c>
      <c r="G446" s="3" t="s">
        <v>22</v>
      </c>
      <c r="H446" s="3" t="s">
        <v>23</v>
      </c>
      <c r="I446" s="3" t="s">
        <v>42</v>
      </c>
      <c r="J446" s="3">
        <v>1</v>
      </c>
      <c r="K446" s="3">
        <v>3</v>
      </c>
      <c r="L446" s="3">
        <v>2</v>
      </c>
      <c r="M446" s="3">
        <v>2</v>
      </c>
      <c r="N446" s="3">
        <v>0</v>
      </c>
      <c r="O446" s="3">
        <f t="shared" si="7"/>
        <v>8</v>
      </c>
      <c r="P446" s="6">
        <v>2</v>
      </c>
    </row>
    <row r="447" spans="1:18" ht="30" customHeight="1" x14ac:dyDescent="0.35">
      <c r="A447" s="2" t="s">
        <v>1017</v>
      </c>
      <c r="B447" s="3">
        <v>610538</v>
      </c>
      <c r="C447" s="4" t="s">
        <v>1018</v>
      </c>
      <c r="D447" s="5">
        <v>616435</v>
      </c>
      <c r="E447" s="5" t="s">
        <v>28</v>
      </c>
      <c r="F447" s="7" t="s">
        <v>747</v>
      </c>
      <c r="G447" s="7" t="s">
        <v>42</v>
      </c>
      <c r="H447" s="3" t="s">
        <v>71</v>
      </c>
      <c r="I447" s="3" t="s">
        <v>36</v>
      </c>
      <c r="J447" s="7">
        <v>2</v>
      </c>
      <c r="K447" s="7">
        <v>3</v>
      </c>
      <c r="L447" s="7">
        <v>2</v>
      </c>
      <c r="M447" s="7">
        <v>2</v>
      </c>
      <c r="N447" s="3">
        <v>0</v>
      </c>
      <c r="O447" s="3">
        <f t="shared" si="7"/>
        <v>9</v>
      </c>
      <c r="P447" s="6">
        <v>2</v>
      </c>
    </row>
    <row r="448" spans="1:18" ht="30" customHeight="1" x14ac:dyDescent="0.35">
      <c r="A448" s="2" t="s">
        <v>1019</v>
      </c>
      <c r="B448" s="3">
        <v>121013</v>
      </c>
      <c r="C448" s="4" t="s">
        <v>1020</v>
      </c>
      <c r="D448" s="5">
        <v>614049</v>
      </c>
      <c r="E448" s="5" t="s">
        <v>20</v>
      </c>
      <c r="F448" s="3" t="s">
        <v>115</v>
      </c>
      <c r="G448" s="3" t="s">
        <v>22</v>
      </c>
      <c r="H448" s="3" t="s">
        <v>71</v>
      </c>
      <c r="I448" s="3" t="s">
        <v>42</v>
      </c>
      <c r="J448" s="3">
        <v>2</v>
      </c>
      <c r="K448" s="3">
        <v>3</v>
      </c>
      <c r="L448" s="3">
        <v>2</v>
      </c>
      <c r="M448" s="3">
        <v>2</v>
      </c>
      <c r="N448" s="3">
        <v>2</v>
      </c>
      <c r="O448" s="3">
        <f t="shared" si="7"/>
        <v>11</v>
      </c>
      <c r="P448" s="6">
        <v>3</v>
      </c>
      <c r="R448" s="3" t="s">
        <v>25</v>
      </c>
    </row>
    <row r="449" spans="1:18" ht="30" customHeight="1" x14ac:dyDescent="0.35">
      <c r="A449" s="2" t="s">
        <v>1021</v>
      </c>
      <c r="B449" s="3">
        <v>102620</v>
      </c>
      <c r="C449" s="4" t="s">
        <v>1022</v>
      </c>
      <c r="D449" s="5">
        <v>611788</v>
      </c>
      <c r="E449" s="5" t="s">
        <v>20</v>
      </c>
      <c r="F449" s="3" t="s">
        <v>1023</v>
      </c>
      <c r="G449" s="3" t="s">
        <v>24</v>
      </c>
      <c r="H449" s="3" t="s">
        <v>71</v>
      </c>
      <c r="I449" s="3" t="s">
        <v>42</v>
      </c>
      <c r="J449" s="3">
        <v>2</v>
      </c>
      <c r="K449" s="3">
        <v>3</v>
      </c>
      <c r="L449" s="3">
        <v>2</v>
      </c>
      <c r="M449" s="3">
        <v>3</v>
      </c>
      <c r="N449" s="3">
        <v>2</v>
      </c>
      <c r="O449" s="3">
        <f t="shared" si="7"/>
        <v>12</v>
      </c>
      <c r="P449" s="6">
        <v>1</v>
      </c>
      <c r="R449" s="3" t="s">
        <v>25</v>
      </c>
    </row>
    <row r="450" spans="1:18" ht="30" customHeight="1" x14ac:dyDescent="0.35">
      <c r="A450" s="2" t="s">
        <v>1024</v>
      </c>
      <c r="B450" s="3">
        <v>102540</v>
      </c>
      <c r="C450" s="4" t="s">
        <v>1025</v>
      </c>
      <c r="D450" s="5">
        <v>612098</v>
      </c>
      <c r="E450" s="5" t="s">
        <v>20</v>
      </c>
      <c r="F450" s="3" t="s">
        <v>115</v>
      </c>
      <c r="G450" s="3" t="s">
        <v>24</v>
      </c>
      <c r="H450" s="3" t="s">
        <v>71</v>
      </c>
      <c r="I450" s="3" t="s">
        <v>30</v>
      </c>
      <c r="J450" s="3">
        <v>2</v>
      </c>
      <c r="K450" s="3">
        <v>3</v>
      </c>
      <c r="L450" s="3">
        <v>2</v>
      </c>
      <c r="M450" s="3">
        <v>3</v>
      </c>
      <c r="N450" s="3">
        <v>2</v>
      </c>
      <c r="O450" s="3">
        <f t="shared" si="7"/>
        <v>12</v>
      </c>
      <c r="P450" s="6">
        <v>1</v>
      </c>
      <c r="R450" s="3" t="s">
        <v>25</v>
      </c>
    </row>
    <row r="451" spans="1:18" ht="30" customHeight="1" x14ac:dyDescent="0.35">
      <c r="A451" s="2" t="s">
        <v>1026</v>
      </c>
      <c r="B451" s="3">
        <v>102573</v>
      </c>
      <c r="C451" s="4" t="s">
        <v>1027</v>
      </c>
      <c r="D451" s="5">
        <v>612158</v>
      </c>
      <c r="E451" s="5" t="s">
        <v>20</v>
      </c>
      <c r="F451" s="3" t="s">
        <v>115</v>
      </c>
      <c r="G451" s="3" t="s">
        <v>22</v>
      </c>
      <c r="H451" s="3" t="s">
        <v>71</v>
      </c>
      <c r="I451" s="3" t="s">
        <v>30</v>
      </c>
      <c r="J451" s="3">
        <v>2</v>
      </c>
      <c r="K451" s="3">
        <v>2</v>
      </c>
      <c r="L451" s="3">
        <v>2</v>
      </c>
      <c r="M451" s="3">
        <v>3</v>
      </c>
      <c r="N451" s="3">
        <v>2</v>
      </c>
      <c r="O451" s="3">
        <f t="shared" si="7"/>
        <v>11</v>
      </c>
      <c r="P451" s="6">
        <v>1</v>
      </c>
      <c r="R451" s="3" t="s">
        <v>25</v>
      </c>
    </row>
    <row r="452" spans="1:18" ht="30" customHeight="1" x14ac:dyDescent="0.35">
      <c r="A452" s="2" t="s">
        <v>1028</v>
      </c>
      <c r="B452" s="3">
        <v>602851</v>
      </c>
      <c r="C452" s="4" t="s">
        <v>1029</v>
      </c>
      <c r="D452" s="5">
        <v>605472</v>
      </c>
      <c r="E452" s="5" t="s">
        <v>28</v>
      </c>
      <c r="F452" s="3" t="s">
        <v>70</v>
      </c>
      <c r="G452" s="3" t="s">
        <v>81</v>
      </c>
      <c r="H452" s="3" t="s">
        <v>31</v>
      </c>
      <c r="I452" s="3" t="s">
        <v>30</v>
      </c>
      <c r="J452" s="3">
        <v>1</v>
      </c>
      <c r="K452" s="3">
        <v>3</v>
      </c>
      <c r="L452" s="3">
        <v>2</v>
      </c>
      <c r="M452" s="3">
        <v>3</v>
      </c>
      <c r="N452" s="3">
        <v>3</v>
      </c>
      <c r="O452" s="3">
        <f t="shared" si="7"/>
        <v>12</v>
      </c>
      <c r="P452" s="6">
        <v>1</v>
      </c>
    </row>
    <row r="453" spans="1:18" ht="30" customHeight="1" x14ac:dyDescent="0.35">
      <c r="A453" s="2" t="s">
        <v>1030</v>
      </c>
      <c r="B453" s="3">
        <v>610860</v>
      </c>
      <c r="C453" s="4" t="s">
        <v>1031</v>
      </c>
      <c r="D453" s="5">
        <v>232400</v>
      </c>
      <c r="E453" s="5" t="s">
        <v>28</v>
      </c>
      <c r="F453" s="5" t="s">
        <v>70</v>
      </c>
      <c r="G453" s="3" t="s">
        <v>36</v>
      </c>
      <c r="H453" s="3" t="s">
        <v>52</v>
      </c>
      <c r="I453" s="3" t="s">
        <v>30</v>
      </c>
      <c r="J453" s="3">
        <v>1</v>
      </c>
      <c r="K453" s="3">
        <v>3</v>
      </c>
      <c r="L453" s="3">
        <v>2</v>
      </c>
      <c r="M453" s="3">
        <v>3</v>
      </c>
      <c r="N453" s="3">
        <v>3</v>
      </c>
      <c r="O453" s="3">
        <f t="shared" si="7"/>
        <v>12</v>
      </c>
      <c r="P453" s="6">
        <v>1</v>
      </c>
      <c r="R453" s="3" t="s">
        <v>32</v>
      </c>
    </row>
    <row r="454" spans="1:18" ht="30" customHeight="1" x14ac:dyDescent="0.35">
      <c r="A454" s="11" t="s">
        <v>1032</v>
      </c>
      <c r="B454" s="3">
        <v>107323</v>
      </c>
      <c r="C454" s="12" t="s">
        <v>1033</v>
      </c>
      <c r="D454" s="5">
        <v>266100</v>
      </c>
      <c r="E454" s="5" t="s">
        <v>28</v>
      </c>
      <c r="F454" s="7" t="s">
        <v>70</v>
      </c>
      <c r="G454" s="3" t="s">
        <v>81</v>
      </c>
      <c r="H454" s="3" t="s">
        <v>52</v>
      </c>
      <c r="I454" s="3" t="s">
        <v>30</v>
      </c>
      <c r="J454" s="13">
        <v>1</v>
      </c>
      <c r="K454" s="13">
        <v>3</v>
      </c>
      <c r="L454" s="13">
        <v>2</v>
      </c>
      <c r="M454" s="13">
        <v>3</v>
      </c>
      <c r="N454" s="13">
        <v>3</v>
      </c>
      <c r="O454" s="5">
        <f t="shared" si="7"/>
        <v>12</v>
      </c>
      <c r="P454" s="6">
        <v>1</v>
      </c>
    </row>
    <row r="455" spans="1:18" ht="30" customHeight="1" x14ac:dyDescent="0.35">
      <c r="A455" s="2" t="s">
        <v>1034</v>
      </c>
      <c r="B455" s="3">
        <v>606882</v>
      </c>
      <c r="C455" s="4" t="s">
        <v>1035</v>
      </c>
      <c r="D455" s="5">
        <v>277900</v>
      </c>
      <c r="E455" s="5" t="s">
        <v>28</v>
      </c>
      <c r="F455" s="3" t="s">
        <v>1036</v>
      </c>
      <c r="G455" s="3" t="s">
        <v>24</v>
      </c>
      <c r="H455" s="3" t="s">
        <v>52</v>
      </c>
      <c r="I455" s="3" t="s">
        <v>30</v>
      </c>
      <c r="J455" s="3">
        <v>2</v>
      </c>
      <c r="K455" s="3">
        <v>2</v>
      </c>
      <c r="L455" s="3">
        <v>2</v>
      </c>
      <c r="M455" s="3">
        <v>3</v>
      </c>
      <c r="N455" s="3">
        <v>3</v>
      </c>
      <c r="O455" s="3">
        <f t="shared" si="7"/>
        <v>12</v>
      </c>
      <c r="P455" s="6">
        <v>1</v>
      </c>
      <c r="R455" s="3" t="s">
        <v>32</v>
      </c>
    </row>
    <row r="456" spans="1:18" ht="30" customHeight="1" x14ac:dyDescent="0.35">
      <c r="A456" s="2" t="s">
        <v>1037</v>
      </c>
      <c r="B456" s="3">
        <v>603883</v>
      </c>
      <c r="C456" s="4" t="s">
        <v>1038</v>
      </c>
      <c r="D456" s="5">
        <v>613881</v>
      </c>
      <c r="E456" s="5" t="s">
        <v>20</v>
      </c>
      <c r="F456" s="3" t="s">
        <v>115</v>
      </c>
      <c r="G456" s="3" t="s">
        <v>24</v>
      </c>
      <c r="H456" s="3" t="s">
        <v>71</v>
      </c>
      <c r="I456" s="3" t="s">
        <v>30</v>
      </c>
      <c r="J456" s="3">
        <v>2</v>
      </c>
      <c r="K456" s="3">
        <v>3</v>
      </c>
      <c r="L456" s="3">
        <v>2</v>
      </c>
      <c r="M456" s="3">
        <v>3</v>
      </c>
      <c r="N456" s="3">
        <v>2</v>
      </c>
      <c r="O456" s="3">
        <f t="shared" si="7"/>
        <v>12</v>
      </c>
      <c r="P456" s="6">
        <v>1</v>
      </c>
      <c r="R456" s="3" t="s">
        <v>25</v>
      </c>
    </row>
    <row r="457" spans="1:18" ht="30" customHeight="1" x14ac:dyDescent="0.35">
      <c r="A457" s="2" t="s">
        <v>242</v>
      </c>
      <c r="B457" s="3">
        <v>605516</v>
      </c>
      <c r="C457" s="4" t="s">
        <v>1039</v>
      </c>
      <c r="D457" s="5">
        <v>601067</v>
      </c>
      <c r="E457" s="5" t="s">
        <v>28</v>
      </c>
      <c r="F457" s="3" t="s">
        <v>70</v>
      </c>
      <c r="G457" s="3" t="s">
        <v>81</v>
      </c>
      <c r="H457" s="3" t="s">
        <v>31</v>
      </c>
      <c r="I457" s="3" t="s">
        <v>30</v>
      </c>
      <c r="J457" s="3">
        <v>2</v>
      </c>
      <c r="K457" s="3">
        <v>3</v>
      </c>
      <c r="L457" s="3">
        <v>2</v>
      </c>
      <c r="M457" s="3">
        <v>3</v>
      </c>
      <c r="N457" s="3">
        <v>3</v>
      </c>
      <c r="O457" s="3">
        <f t="shared" si="7"/>
        <v>13</v>
      </c>
      <c r="P457" s="6">
        <v>1</v>
      </c>
      <c r="R457" s="3" t="s">
        <v>32</v>
      </c>
    </row>
    <row r="458" spans="1:18" ht="30" customHeight="1" x14ac:dyDescent="0.35">
      <c r="A458" s="2" t="s">
        <v>244</v>
      </c>
      <c r="B458" s="3">
        <v>605564</v>
      </c>
      <c r="C458" s="4" t="s">
        <v>1040</v>
      </c>
      <c r="D458" s="5">
        <v>614869</v>
      </c>
      <c r="E458" s="5" t="s">
        <v>28</v>
      </c>
      <c r="F458" s="3" t="s">
        <v>70</v>
      </c>
      <c r="G458" s="3" t="s">
        <v>81</v>
      </c>
      <c r="H458" s="3" t="s">
        <v>31</v>
      </c>
      <c r="I458" s="3" t="s">
        <v>30</v>
      </c>
      <c r="J458" s="3">
        <v>2</v>
      </c>
      <c r="K458" s="3">
        <v>3</v>
      </c>
      <c r="L458" s="3">
        <v>2</v>
      </c>
      <c r="M458" s="3">
        <v>3</v>
      </c>
      <c r="N458" s="3">
        <v>2</v>
      </c>
      <c r="O458" s="3">
        <f t="shared" si="7"/>
        <v>12</v>
      </c>
      <c r="P458" s="6">
        <v>1</v>
      </c>
      <c r="R458" s="7"/>
    </row>
    <row r="459" spans="1:18" ht="30" customHeight="1" x14ac:dyDescent="0.35">
      <c r="A459" s="11" t="s">
        <v>1041</v>
      </c>
      <c r="B459" s="3">
        <v>602023</v>
      </c>
      <c r="C459" s="9" t="s">
        <v>1042</v>
      </c>
      <c r="D459" s="5">
        <v>607364</v>
      </c>
      <c r="E459" s="5" t="s">
        <v>28</v>
      </c>
      <c r="F459" s="5" t="s">
        <v>1043</v>
      </c>
      <c r="G459" s="3" t="s">
        <v>24</v>
      </c>
      <c r="H459" s="3" t="s">
        <v>37</v>
      </c>
      <c r="I459" s="3" t="s">
        <v>24</v>
      </c>
      <c r="J459" s="5">
        <v>2</v>
      </c>
      <c r="K459" s="5">
        <v>3</v>
      </c>
      <c r="L459" s="5">
        <v>2</v>
      </c>
      <c r="M459" s="5">
        <v>3</v>
      </c>
      <c r="N459" s="5">
        <v>2</v>
      </c>
      <c r="O459" s="5">
        <f t="shared" si="7"/>
        <v>12</v>
      </c>
      <c r="P459" s="6">
        <v>1</v>
      </c>
      <c r="R459" s="7"/>
    </row>
    <row r="460" spans="1:18" ht="30" customHeight="1" x14ac:dyDescent="0.35">
      <c r="A460" s="2" t="s">
        <v>1044</v>
      </c>
      <c r="B460" s="3">
        <v>606397</v>
      </c>
      <c r="C460" s="4" t="s">
        <v>1045</v>
      </c>
      <c r="D460" s="5">
        <v>276902</v>
      </c>
      <c r="E460" s="5" t="s">
        <v>28</v>
      </c>
      <c r="F460" s="3" t="s">
        <v>70</v>
      </c>
      <c r="G460" s="3" t="s">
        <v>36</v>
      </c>
      <c r="H460" s="3" t="s">
        <v>31</v>
      </c>
      <c r="I460" s="3" t="s">
        <v>36</v>
      </c>
      <c r="J460" s="3">
        <v>1</v>
      </c>
      <c r="K460" s="3">
        <v>3</v>
      </c>
      <c r="L460" s="3">
        <v>2</v>
      </c>
      <c r="M460" s="3">
        <v>3</v>
      </c>
      <c r="N460" s="3">
        <v>2</v>
      </c>
      <c r="O460" s="3">
        <f t="shared" si="7"/>
        <v>11</v>
      </c>
      <c r="P460" s="6">
        <v>1</v>
      </c>
      <c r="R460" s="3" t="s">
        <v>32</v>
      </c>
    </row>
    <row r="461" spans="1:18" ht="30" customHeight="1" x14ac:dyDescent="0.35">
      <c r="A461" s="2" t="s">
        <v>785</v>
      </c>
      <c r="B461" s="3">
        <v>120150</v>
      </c>
      <c r="C461" s="4" t="s">
        <v>1046</v>
      </c>
      <c r="D461" s="5">
        <v>114000</v>
      </c>
      <c r="E461" s="5" t="s">
        <v>20</v>
      </c>
      <c r="F461" s="3" t="s">
        <v>1047</v>
      </c>
      <c r="G461" s="3" t="s">
        <v>36</v>
      </c>
      <c r="H461" s="3" t="s">
        <v>71</v>
      </c>
      <c r="I461" s="3" t="s">
        <v>36</v>
      </c>
      <c r="J461" s="3">
        <v>1</v>
      </c>
      <c r="K461" s="3">
        <v>3</v>
      </c>
      <c r="L461" s="3">
        <v>2</v>
      </c>
      <c r="M461" s="3">
        <v>3</v>
      </c>
      <c r="N461" s="3">
        <v>2</v>
      </c>
      <c r="O461" s="3">
        <f t="shared" si="7"/>
        <v>11</v>
      </c>
      <c r="P461" s="6">
        <v>1</v>
      </c>
      <c r="R461" s="3" t="s">
        <v>61</v>
      </c>
    </row>
    <row r="462" spans="1:18" ht="30" customHeight="1" x14ac:dyDescent="0.35">
      <c r="A462" s="2" t="s">
        <v>1048</v>
      </c>
      <c r="B462" s="3">
        <v>120070</v>
      </c>
      <c r="C462" s="4" t="s">
        <v>1049</v>
      </c>
      <c r="D462" s="5">
        <v>203780</v>
      </c>
      <c r="E462" s="5" t="s">
        <v>28</v>
      </c>
      <c r="F462" s="5" t="s">
        <v>70</v>
      </c>
      <c r="G462" s="3" t="s">
        <v>42</v>
      </c>
      <c r="H462" s="3" t="s">
        <v>71</v>
      </c>
      <c r="I462" s="3" t="s">
        <v>30</v>
      </c>
      <c r="J462" s="3">
        <v>2</v>
      </c>
      <c r="K462" s="3">
        <v>3</v>
      </c>
      <c r="L462" s="3">
        <v>2</v>
      </c>
      <c r="M462" s="3">
        <v>3</v>
      </c>
      <c r="N462" s="3">
        <v>3</v>
      </c>
      <c r="O462" s="3">
        <f t="shared" si="7"/>
        <v>13</v>
      </c>
      <c r="P462" s="6">
        <v>1</v>
      </c>
      <c r="R462" s="3" t="s">
        <v>32</v>
      </c>
    </row>
    <row r="463" spans="1:18" ht="30" customHeight="1" x14ac:dyDescent="0.35">
      <c r="A463" s="2" t="s">
        <v>1050</v>
      </c>
      <c r="B463" s="3">
        <v>120131</v>
      </c>
      <c r="C463" s="12" t="s">
        <v>1049</v>
      </c>
      <c r="D463" s="5">
        <v>203780</v>
      </c>
      <c r="E463" s="5" t="s">
        <v>28</v>
      </c>
      <c r="F463" s="5" t="s">
        <v>70</v>
      </c>
      <c r="G463" s="3" t="s">
        <v>42</v>
      </c>
      <c r="H463" s="3" t="s">
        <v>71</v>
      </c>
      <c r="I463" s="3" t="s">
        <v>30</v>
      </c>
      <c r="J463" s="3">
        <v>2</v>
      </c>
      <c r="K463" s="3">
        <v>3</v>
      </c>
      <c r="L463" s="3">
        <v>2</v>
      </c>
      <c r="M463" s="3">
        <v>3</v>
      </c>
      <c r="N463" s="3">
        <v>3</v>
      </c>
      <c r="O463" s="3">
        <f t="shared" si="7"/>
        <v>13</v>
      </c>
      <c r="P463" s="6">
        <v>1</v>
      </c>
      <c r="R463" s="3" t="s">
        <v>32</v>
      </c>
    </row>
    <row r="464" spans="1:18" ht="30" customHeight="1" x14ac:dyDescent="0.35">
      <c r="A464" s="16" t="s">
        <v>1051</v>
      </c>
      <c r="B464" s="14">
        <v>303630</v>
      </c>
      <c r="C464" s="4" t="s">
        <v>1052</v>
      </c>
      <c r="D464" s="14">
        <v>301050</v>
      </c>
      <c r="E464" s="14" t="s">
        <v>130</v>
      </c>
      <c r="F464" s="5" t="s">
        <v>70</v>
      </c>
      <c r="G464" s="3" t="s">
        <v>30</v>
      </c>
      <c r="H464" s="3" t="s">
        <v>71</v>
      </c>
      <c r="I464" s="3" t="s">
        <v>30</v>
      </c>
      <c r="J464" s="3">
        <v>2</v>
      </c>
      <c r="K464" s="3">
        <v>3</v>
      </c>
      <c r="L464" s="3">
        <v>2</v>
      </c>
      <c r="M464" s="3">
        <v>3</v>
      </c>
      <c r="N464" s="3">
        <v>3</v>
      </c>
      <c r="O464" s="3">
        <f t="shared" si="7"/>
        <v>13</v>
      </c>
      <c r="P464" s="6">
        <v>1</v>
      </c>
      <c r="R464" s="3" t="s">
        <v>32</v>
      </c>
    </row>
    <row r="465" spans="1:18" ht="30" customHeight="1" x14ac:dyDescent="0.35">
      <c r="A465" s="2" t="s">
        <v>1053</v>
      </c>
      <c r="B465" s="3">
        <v>614647</v>
      </c>
      <c r="C465" s="4" t="s">
        <v>1054</v>
      </c>
      <c r="D465" s="5">
        <v>614650</v>
      </c>
      <c r="E465" s="5" t="s">
        <v>28</v>
      </c>
      <c r="F465" s="3" t="s">
        <v>70</v>
      </c>
      <c r="G465" s="3" t="s">
        <v>81</v>
      </c>
      <c r="H465" s="3" t="s">
        <v>37</v>
      </c>
      <c r="I465" s="3" t="s">
        <v>30</v>
      </c>
      <c r="J465" s="3">
        <v>2</v>
      </c>
      <c r="K465" s="3">
        <v>3</v>
      </c>
      <c r="L465" s="3">
        <v>2</v>
      </c>
      <c r="M465" s="3">
        <v>3</v>
      </c>
      <c r="N465" s="3">
        <v>1</v>
      </c>
      <c r="O465" s="3">
        <f t="shared" si="7"/>
        <v>11</v>
      </c>
      <c r="P465" s="6">
        <v>1</v>
      </c>
      <c r="R465" s="3" t="s">
        <v>61</v>
      </c>
    </row>
    <row r="466" spans="1:18" ht="30" customHeight="1" x14ac:dyDescent="0.35">
      <c r="A466" s="2" t="s">
        <v>1055</v>
      </c>
      <c r="B466" s="3">
        <v>600528</v>
      </c>
      <c r="C466" s="4" t="s">
        <v>1056</v>
      </c>
      <c r="D466" s="5">
        <v>255120</v>
      </c>
      <c r="E466" s="5" t="s">
        <v>28</v>
      </c>
      <c r="F466" s="3" t="s">
        <v>1057</v>
      </c>
      <c r="G466" s="3" t="s">
        <v>36</v>
      </c>
      <c r="H466" s="3" t="s">
        <v>52</v>
      </c>
      <c r="I466" s="3" t="s">
        <v>36</v>
      </c>
      <c r="J466" s="3">
        <v>3</v>
      </c>
      <c r="K466" s="3">
        <v>2</v>
      </c>
      <c r="L466" s="3">
        <v>2</v>
      </c>
      <c r="M466" s="3">
        <v>3</v>
      </c>
      <c r="N466" s="3">
        <v>2</v>
      </c>
      <c r="O466" s="3">
        <f t="shared" si="7"/>
        <v>12</v>
      </c>
      <c r="P466" s="6">
        <v>1</v>
      </c>
      <c r="Q466" s="3" t="s">
        <v>163</v>
      </c>
      <c r="R466" s="3" t="s">
        <v>32</v>
      </c>
    </row>
    <row r="467" spans="1:18" ht="30" customHeight="1" x14ac:dyDescent="0.35">
      <c r="A467" s="2" t="s">
        <v>1058</v>
      </c>
      <c r="B467" s="3">
        <v>600824</v>
      </c>
      <c r="C467" s="4" t="s">
        <v>1059</v>
      </c>
      <c r="D467" s="5">
        <v>612124</v>
      </c>
      <c r="E467" s="5" t="s">
        <v>20</v>
      </c>
      <c r="F467" s="3" t="s">
        <v>115</v>
      </c>
      <c r="G467" s="3" t="s">
        <v>22</v>
      </c>
      <c r="H467" s="3" t="s">
        <v>71</v>
      </c>
      <c r="I467" s="3" t="s">
        <v>30</v>
      </c>
      <c r="J467" s="3">
        <v>2</v>
      </c>
      <c r="K467" s="3">
        <v>3</v>
      </c>
      <c r="L467" s="3">
        <v>2</v>
      </c>
      <c r="M467" s="3">
        <v>3</v>
      </c>
      <c r="N467" s="3">
        <v>1</v>
      </c>
      <c r="O467" s="3">
        <f t="shared" si="7"/>
        <v>11</v>
      </c>
      <c r="P467" s="6">
        <v>1</v>
      </c>
      <c r="R467" s="3" t="s">
        <v>25</v>
      </c>
    </row>
    <row r="468" spans="1:18" ht="30" customHeight="1" x14ac:dyDescent="0.35">
      <c r="A468" s="2" t="s">
        <v>1060</v>
      </c>
      <c r="B468" s="3">
        <v>610613</v>
      </c>
      <c r="C468" s="4" t="s">
        <v>1061</v>
      </c>
      <c r="D468" s="5">
        <v>202010</v>
      </c>
      <c r="E468" s="5" t="s">
        <v>28</v>
      </c>
      <c r="F468" s="3" t="s">
        <v>1062</v>
      </c>
      <c r="G468" s="3" t="s">
        <v>30</v>
      </c>
      <c r="H468" s="3" t="s">
        <v>31</v>
      </c>
      <c r="I468" s="3" t="s">
        <v>30</v>
      </c>
      <c r="J468" s="3">
        <v>2</v>
      </c>
      <c r="K468" s="3">
        <v>2</v>
      </c>
      <c r="L468" s="3">
        <v>2</v>
      </c>
      <c r="M468" s="3">
        <v>3</v>
      </c>
      <c r="N468" s="3">
        <v>2</v>
      </c>
      <c r="O468" s="3">
        <f t="shared" si="7"/>
        <v>11</v>
      </c>
      <c r="P468" s="6">
        <v>1</v>
      </c>
      <c r="R468" s="3" t="s">
        <v>32</v>
      </c>
    </row>
    <row r="469" spans="1:18" ht="30" customHeight="1" x14ac:dyDescent="0.35">
      <c r="A469" s="2" t="s">
        <v>1063</v>
      </c>
      <c r="B469" s="3">
        <v>125660</v>
      </c>
      <c r="C469" s="4" t="s">
        <v>1064</v>
      </c>
      <c r="D469" s="5">
        <v>601419</v>
      </c>
      <c r="E469" s="5" t="s">
        <v>80</v>
      </c>
      <c r="F469" s="3" t="s">
        <v>115</v>
      </c>
      <c r="G469" s="3" t="s">
        <v>24</v>
      </c>
      <c r="H469" s="3" t="s">
        <v>71</v>
      </c>
      <c r="I469" s="3" t="s">
        <v>30</v>
      </c>
      <c r="J469" s="3">
        <v>2</v>
      </c>
      <c r="K469" s="3">
        <v>3</v>
      </c>
      <c r="L469" s="3">
        <v>2</v>
      </c>
      <c r="M469" s="3">
        <v>3</v>
      </c>
      <c r="N469" s="3">
        <v>2</v>
      </c>
      <c r="O469" s="3">
        <f t="shared" si="7"/>
        <v>12</v>
      </c>
      <c r="P469" s="6">
        <v>1</v>
      </c>
      <c r="R469" s="7" t="s">
        <v>895</v>
      </c>
    </row>
    <row r="470" spans="1:18" ht="30" customHeight="1" x14ac:dyDescent="0.35">
      <c r="A470" s="2" t="s">
        <v>1065</v>
      </c>
      <c r="B470" s="3">
        <v>125671</v>
      </c>
      <c r="C470" s="4" t="s">
        <v>1066</v>
      </c>
      <c r="D470" s="5">
        <v>610193</v>
      </c>
      <c r="E470" s="5" t="s">
        <v>20</v>
      </c>
      <c r="F470" s="3" t="s">
        <v>115</v>
      </c>
      <c r="G470" s="3" t="s">
        <v>24</v>
      </c>
      <c r="H470" s="3" t="s">
        <v>31</v>
      </c>
      <c r="I470" s="3" t="s">
        <v>42</v>
      </c>
      <c r="J470" s="3">
        <v>3</v>
      </c>
      <c r="K470" s="3">
        <v>2</v>
      </c>
      <c r="L470" s="3">
        <v>2</v>
      </c>
      <c r="M470" s="3">
        <v>3</v>
      </c>
      <c r="N470" s="3">
        <v>2</v>
      </c>
      <c r="O470" s="3">
        <f t="shared" si="7"/>
        <v>12</v>
      </c>
      <c r="P470" s="6">
        <v>1</v>
      </c>
      <c r="R470" s="3" t="s">
        <v>25</v>
      </c>
    </row>
    <row r="471" spans="1:18" ht="30" customHeight="1" x14ac:dyDescent="0.35">
      <c r="A471" s="8" t="s">
        <v>1067</v>
      </c>
      <c r="B471" s="3">
        <v>125647</v>
      </c>
      <c r="C471" s="9" t="s">
        <v>1068</v>
      </c>
      <c r="D471" s="5">
        <v>605676</v>
      </c>
      <c r="E471" s="5" t="s">
        <v>80</v>
      </c>
      <c r="F471" s="3" t="s">
        <v>115</v>
      </c>
      <c r="G471" s="3" t="s">
        <v>1069</v>
      </c>
      <c r="H471" s="3" t="s">
        <v>71</v>
      </c>
      <c r="I471" s="3" t="s">
        <v>42</v>
      </c>
      <c r="J471" s="5">
        <v>2</v>
      </c>
      <c r="K471" s="5">
        <v>2</v>
      </c>
      <c r="L471" s="5">
        <v>2</v>
      </c>
      <c r="M471" s="5">
        <v>3</v>
      </c>
      <c r="N471" s="5">
        <v>3</v>
      </c>
      <c r="O471" s="5">
        <f t="shared" si="7"/>
        <v>12</v>
      </c>
      <c r="P471" s="6">
        <v>1</v>
      </c>
      <c r="R471" s="3" t="s">
        <v>25</v>
      </c>
    </row>
    <row r="472" spans="1:18" ht="30" customHeight="1" x14ac:dyDescent="0.35">
      <c r="A472" s="2" t="s">
        <v>1070</v>
      </c>
      <c r="B472" s="3">
        <v>131195</v>
      </c>
      <c r="C472" s="4" t="s">
        <v>1071</v>
      </c>
      <c r="D472" s="5">
        <v>187300</v>
      </c>
      <c r="E472" s="5" t="s">
        <v>20</v>
      </c>
      <c r="F472" s="3" t="s">
        <v>70</v>
      </c>
      <c r="G472" s="3" t="s">
        <v>24</v>
      </c>
      <c r="H472" s="3" t="s">
        <v>71</v>
      </c>
      <c r="I472" s="3" t="s">
        <v>36</v>
      </c>
      <c r="J472" s="3">
        <v>2</v>
      </c>
      <c r="K472" s="3">
        <v>2</v>
      </c>
      <c r="L472" s="3">
        <v>2</v>
      </c>
      <c r="M472" s="3">
        <v>3</v>
      </c>
      <c r="N472" s="3">
        <v>3</v>
      </c>
      <c r="O472" s="3">
        <f t="shared" si="7"/>
        <v>12</v>
      </c>
      <c r="P472" s="6">
        <v>1</v>
      </c>
      <c r="R472" s="3" t="s">
        <v>32</v>
      </c>
    </row>
    <row r="473" spans="1:18" ht="30" customHeight="1" x14ac:dyDescent="0.35">
      <c r="A473" s="2" t="s">
        <v>1072</v>
      </c>
      <c r="B473" s="3">
        <v>608053</v>
      </c>
      <c r="C473" s="4" t="s">
        <v>1073</v>
      </c>
      <c r="D473" s="5">
        <v>231680</v>
      </c>
      <c r="E473" s="5" t="s">
        <v>28</v>
      </c>
      <c r="F473" s="3" t="s">
        <v>1074</v>
      </c>
      <c r="G473" s="3" t="s">
        <v>30</v>
      </c>
      <c r="H473" s="3" t="s">
        <v>37</v>
      </c>
      <c r="I473" s="3" t="s">
        <v>30</v>
      </c>
      <c r="J473" s="3">
        <v>2</v>
      </c>
      <c r="K473" s="3">
        <v>2</v>
      </c>
      <c r="L473" s="3">
        <v>2</v>
      </c>
      <c r="M473" s="3">
        <v>3</v>
      </c>
      <c r="N473" s="3">
        <v>3</v>
      </c>
      <c r="O473" s="3">
        <f t="shared" si="7"/>
        <v>12</v>
      </c>
      <c r="P473" s="6">
        <v>1</v>
      </c>
      <c r="Q473" s="3" t="s">
        <v>163</v>
      </c>
      <c r="R473" s="3" t="s">
        <v>32</v>
      </c>
    </row>
    <row r="474" spans="1:18" ht="30" customHeight="1" x14ac:dyDescent="0.35">
      <c r="A474" s="2" t="s">
        <v>1075</v>
      </c>
      <c r="B474" s="3">
        <v>130410</v>
      </c>
      <c r="C474" s="4" t="s">
        <v>1076</v>
      </c>
      <c r="D474" s="5">
        <v>231680</v>
      </c>
      <c r="E474" s="5" t="s">
        <v>28</v>
      </c>
      <c r="F474" s="3" t="s">
        <v>1074</v>
      </c>
      <c r="G474" s="3" t="s">
        <v>30</v>
      </c>
      <c r="H474" s="3" t="s">
        <v>37</v>
      </c>
      <c r="I474" s="3" t="s">
        <v>30</v>
      </c>
      <c r="J474" s="3">
        <v>2</v>
      </c>
      <c r="K474" s="3">
        <v>2</v>
      </c>
      <c r="L474" s="3">
        <v>2</v>
      </c>
      <c r="M474" s="3">
        <v>3</v>
      </c>
      <c r="N474" s="3">
        <v>3</v>
      </c>
      <c r="O474" s="3">
        <f t="shared" si="7"/>
        <v>12</v>
      </c>
      <c r="P474" s="6">
        <v>1</v>
      </c>
      <c r="Q474" s="3" t="s">
        <v>163</v>
      </c>
      <c r="R474" s="3" t="s">
        <v>32</v>
      </c>
    </row>
    <row r="475" spans="1:18" ht="30" customHeight="1" x14ac:dyDescent="0.35">
      <c r="A475" s="2" t="s">
        <v>290</v>
      </c>
      <c r="B475" s="3">
        <v>231675</v>
      </c>
      <c r="C475" s="4" t="s">
        <v>1077</v>
      </c>
      <c r="D475" s="5">
        <v>231680</v>
      </c>
      <c r="E475" s="5" t="s">
        <v>28</v>
      </c>
      <c r="F475" s="3" t="s">
        <v>1074</v>
      </c>
      <c r="G475" s="3" t="s">
        <v>30</v>
      </c>
      <c r="H475" s="3" t="s">
        <v>37</v>
      </c>
      <c r="I475" s="3" t="s">
        <v>30</v>
      </c>
      <c r="J475" s="3">
        <v>2</v>
      </c>
      <c r="K475" s="3">
        <v>2</v>
      </c>
      <c r="L475" s="3">
        <v>2</v>
      </c>
      <c r="M475" s="3">
        <v>3</v>
      </c>
      <c r="N475" s="3">
        <v>3</v>
      </c>
      <c r="O475" s="3">
        <f t="shared" si="7"/>
        <v>12</v>
      </c>
      <c r="P475" s="6">
        <v>1</v>
      </c>
      <c r="Q475" s="3" t="s">
        <v>163</v>
      </c>
      <c r="R475" s="3" t="s">
        <v>32</v>
      </c>
    </row>
    <row r="476" spans="1:18" ht="30" customHeight="1" x14ac:dyDescent="0.35">
      <c r="A476" s="2" t="s">
        <v>1078</v>
      </c>
      <c r="B476" s="3">
        <v>601653</v>
      </c>
      <c r="C476" s="4" t="s">
        <v>1079</v>
      </c>
      <c r="D476" s="5">
        <v>113650</v>
      </c>
      <c r="E476" s="5" t="s">
        <v>20</v>
      </c>
      <c r="F476" s="7" t="s">
        <v>70</v>
      </c>
      <c r="G476" s="3" t="s">
        <v>24</v>
      </c>
      <c r="H476" s="3" t="s">
        <v>31</v>
      </c>
      <c r="I476" s="3" t="s">
        <v>30</v>
      </c>
      <c r="J476" s="3">
        <v>1</v>
      </c>
      <c r="K476" s="3">
        <v>3</v>
      </c>
      <c r="L476" s="3">
        <v>2</v>
      </c>
      <c r="M476" s="3">
        <v>3</v>
      </c>
      <c r="N476" s="3">
        <v>2</v>
      </c>
      <c r="O476" s="3">
        <f t="shared" si="7"/>
        <v>11</v>
      </c>
      <c r="P476" s="6">
        <v>1</v>
      </c>
      <c r="R476" s="3" t="s">
        <v>32</v>
      </c>
    </row>
    <row r="477" spans="1:18" ht="30" customHeight="1" x14ac:dyDescent="0.35">
      <c r="A477" s="2" t="s">
        <v>1080</v>
      </c>
      <c r="B477" s="3">
        <v>610619</v>
      </c>
      <c r="C477" s="4" t="s">
        <v>1081</v>
      </c>
      <c r="D477" s="5">
        <v>610618</v>
      </c>
      <c r="E477" s="5" t="s">
        <v>20</v>
      </c>
      <c r="F477" s="3" t="s">
        <v>1082</v>
      </c>
      <c r="G477" s="3" t="s">
        <v>24</v>
      </c>
      <c r="H477" s="3" t="s">
        <v>37</v>
      </c>
      <c r="I477" s="3" t="s">
        <v>24</v>
      </c>
      <c r="J477" s="3">
        <v>2</v>
      </c>
      <c r="K477" s="3">
        <v>2</v>
      </c>
      <c r="L477" s="3">
        <v>2</v>
      </c>
      <c r="M477" s="3">
        <v>3</v>
      </c>
      <c r="N477" s="3">
        <v>1</v>
      </c>
      <c r="O477" s="3">
        <f t="shared" si="7"/>
        <v>10</v>
      </c>
      <c r="P477" s="6">
        <v>1</v>
      </c>
    </row>
    <row r="478" spans="1:18" ht="30" customHeight="1" x14ac:dyDescent="0.35">
      <c r="A478" s="2" t="s">
        <v>303</v>
      </c>
      <c r="B478" s="3">
        <v>612309</v>
      </c>
      <c r="C478" s="4" t="s">
        <v>1083</v>
      </c>
      <c r="D478" s="5">
        <v>188055</v>
      </c>
      <c r="E478" s="5" t="s">
        <v>20</v>
      </c>
      <c r="F478" s="3" t="s">
        <v>51</v>
      </c>
      <c r="G478" s="3" t="s">
        <v>22</v>
      </c>
      <c r="H478" s="7" t="s">
        <v>37</v>
      </c>
      <c r="I478" s="3" t="s">
        <v>42</v>
      </c>
      <c r="J478" s="3">
        <v>2</v>
      </c>
      <c r="K478" s="3">
        <v>3</v>
      </c>
      <c r="L478" s="3">
        <v>2</v>
      </c>
      <c r="M478" s="3">
        <v>3</v>
      </c>
      <c r="N478" s="3">
        <v>2</v>
      </c>
      <c r="O478" s="3">
        <f t="shared" si="7"/>
        <v>12</v>
      </c>
      <c r="P478" s="6">
        <v>1</v>
      </c>
      <c r="R478" s="3" t="s">
        <v>61</v>
      </c>
    </row>
    <row r="479" spans="1:18" ht="30" customHeight="1" x14ac:dyDescent="0.35">
      <c r="A479" s="2" t="s">
        <v>1084</v>
      </c>
      <c r="B479" s="3">
        <v>134797</v>
      </c>
      <c r="C479" s="4" t="s">
        <v>1085</v>
      </c>
      <c r="D479" s="5">
        <v>154700</v>
      </c>
      <c r="E479" s="5" t="s">
        <v>20</v>
      </c>
      <c r="F479" s="3" t="s">
        <v>1023</v>
      </c>
      <c r="G479" s="3" t="s">
        <v>24</v>
      </c>
      <c r="H479" s="3" t="s">
        <v>71</v>
      </c>
      <c r="I479" s="3" t="s">
        <v>30</v>
      </c>
      <c r="J479" s="3">
        <v>2</v>
      </c>
      <c r="K479" s="3">
        <v>3</v>
      </c>
      <c r="L479" s="3">
        <v>2</v>
      </c>
      <c r="M479" s="3">
        <v>3</v>
      </c>
      <c r="N479" s="3">
        <v>3</v>
      </c>
      <c r="O479" s="3">
        <f t="shared" si="7"/>
        <v>13</v>
      </c>
      <c r="P479" s="6">
        <v>1</v>
      </c>
      <c r="R479" s="3" t="s">
        <v>32</v>
      </c>
    </row>
    <row r="480" spans="1:18" ht="30" customHeight="1" x14ac:dyDescent="0.35">
      <c r="A480" s="2" t="s">
        <v>1086</v>
      </c>
      <c r="B480" s="3">
        <v>602617</v>
      </c>
      <c r="C480" s="4" t="s">
        <v>1087</v>
      </c>
      <c r="D480" s="5">
        <v>241850</v>
      </c>
      <c r="E480" s="5" t="s">
        <v>28</v>
      </c>
      <c r="F480" s="3" t="s">
        <v>279</v>
      </c>
      <c r="G480" s="3" t="s">
        <v>81</v>
      </c>
      <c r="H480" s="3" t="s">
        <v>37</v>
      </c>
      <c r="I480" s="3" t="s">
        <v>30</v>
      </c>
      <c r="J480" s="3">
        <v>2</v>
      </c>
      <c r="K480" s="3">
        <v>3</v>
      </c>
      <c r="L480" s="3">
        <v>2</v>
      </c>
      <c r="M480" s="3">
        <v>3</v>
      </c>
      <c r="N480" s="3">
        <v>1</v>
      </c>
      <c r="O480" s="3">
        <f t="shared" ref="O480:O543" si="8">SUM(J480:N480)</f>
        <v>11</v>
      </c>
      <c r="P480" s="6">
        <v>1</v>
      </c>
      <c r="R480" s="3" t="s">
        <v>61</v>
      </c>
    </row>
    <row r="481" spans="1:18" ht="30" customHeight="1" x14ac:dyDescent="0.35">
      <c r="A481" s="2" t="s">
        <v>1088</v>
      </c>
      <c r="B481" s="3">
        <v>601240</v>
      </c>
      <c r="C481" s="4" t="s">
        <v>1089</v>
      </c>
      <c r="D481" s="5">
        <v>612736</v>
      </c>
      <c r="E481" s="5" t="s">
        <v>28</v>
      </c>
      <c r="F481" s="3" t="s">
        <v>533</v>
      </c>
      <c r="G481" s="3" t="s">
        <v>36</v>
      </c>
      <c r="H481" s="3" t="s">
        <v>37</v>
      </c>
      <c r="I481" s="3" t="s">
        <v>36</v>
      </c>
      <c r="J481" s="3">
        <v>1</v>
      </c>
      <c r="K481" s="3">
        <v>3</v>
      </c>
      <c r="L481" s="3">
        <v>2</v>
      </c>
      <c r="M481" s="3">
        <v>3</v>
      </c>
      <c r="N481" s="3">
        <v>1</v>
      </c>
      <c r="O481" s="3">
        <f t="shared" si="8"/>
        <v>10</v>
      </c>
      <c r="P481" s="6">
        <v>1</v>
      </c>
      <c r="R481" s="7"/>
    </row>
    <row r="482" spans="1:18" ht="30" customHeight="1" x14ac:dyDescent="0.35">
      <c r="A482" s="2" t="s">
        <v>1090</v>
      </c>
      <c r="B482" s="3">
        <v>305371</v>
      </c>
      <c r="C482" s="4" t="s">
        <v>1091</v>
      </c>
      <c r="D482" s="5">
        <v>300835</v>
      </c>
      <c r="E482" s="5" t="s">
        <v>130</v>
      </c>
      <c r="F482" s="3" t="s">
        <v>105</v>
      </c>
      <c r="G482" s="3" t="s">
        <v>36</v>
      </c>
      <c r="H482" s="3" t="s">
        <v>71</v>
      </c>
      <c r="I482" s="3" t="s">
        <v>36</v>
      </c>
      <c r="J482" s="3">
        <v>1</v>
      </c>
      <c r="K482" s="3">
        <v>3</v>
      </c>
      <c r="L482" s="3">
        <v>2</v>
      </c>
      <c r="M482" s="3">
        <v>3</v>
      </c>
      <c r="N482" s="3">
        <v>1</v>
      </c>
      <c r="O482" s="3">
        <f t="shared" si="8"/>
        <v>10</v>
      </c>
      <c r="P482" s="6">
        <v>1</v>
      </c>
      <c r="R482" s="3" t="s">
        <v>32</v>
      </c>
    </row>
    <row r="483" spans="1:18" ht="30" customHeight="1" x14ac:dyDescent="0.35">
      <c r="A483" s="2" t="s">
        <v>1092</v>
      </c>
      <c r="B483" s="3">
        <v>602360</v>
      </c>
      <c r="C483" s="4" t="s">
        <v>1093</v>
      </c>
      <c r="D483" s="5">
        <v>612718</v>
      </c>
      <c r="E483" s="5" t="s">
        <v>28</v>
      </c>
      <c r="F483" s="3" t="s">
        <v>533</v>
      </c>
      <c r="G483" s="3" t="s">
        <v>36</v>
      </c>
      <c r="H483" s="3" t="s">
        <v>37</v>
      </c>
      <c r="I483" s="3" t="s">
        <v>36</v>
      </c>
      <c r="J483" s="3">
        <v>1</v>
      </c>
      <c r="K483" s="3">
        <v>3</v>
      </c>
      <c r="L483" s="3">
        <v>2</v>
      </c>
      <c r="M483" s="3">
        <v>3</v>
      </c>
      <c r="N483" s="3">
        <v>1</v>
      </c>
      <c r="O483" s="3">
        <f t="shared" si="8"/>
        <v>10</v>
      </c>
      <c r="P483" s="6">
        <v>1</v>
      </c>
      <c r="R483" s="7"/>
    </row>
    <row r="484" spans="1:18" ht="30" customHeight="1" x14ac:dyDescent="0.35">
      <c r="A484" s="2" t="s">
        <v>1094</v>
      </c>
      <c r="B484" s="3">
        <v>608801</v>
      </c>
      <c r="C484" s="4" t="s">
        <v>1095</v>
      </c>
      <c r="D484" s="5">
        <v>231670</v>
      </c>
      <c r="E484" s="5" t="s">
        <v>28</v>
      </c>
      <c r="F484" s="3" t="s">
        <v>1074</v>
      </c>
      <c r="G484" s="3" t="s">
        <v>24</v>
      </c>
      <c r="H484" s="3" t="s">
        <v>52</v>
      </c>
      <c r="I484" s="3" t="s">
        <v>30</v>
      </c>
      <c r="J484" s="3">
        <v>2</v>
      </c>
      <c r="K484" s="3">
        <v>3</v>
      </c>
      <c r="L484" s="3">
        <v>2</v>
      </c>
      <c r="M484" s="3">
        <v>3</v>
      </c>
      <c r="N484" s="3">
        <v>3</v>
      </c>
      <c r="O484" s="3">
        <f t="shared" si="8"/>
        <v>13</v>
      </c>
      <c r="P484" s="6">
        <v>1</v>
      </c>
      <c r="Q484" s="3" t="s">
        <v>53</v>
      </c>
      <c r="R484" s="3" t="s">
        <v>32</v>
      </c>
    </row>
    <row r="485" spans="1:18" ht="30" customHeight="1" x14ac:dyDescent="0.35">
      <c r="A485" s="2" t="s">
        <v>1096</v>
      </c>
      <c r="B485" s="3">
        <v>139250</v>
      </c>
      <c r="C485" s="4" t="s">
        <v>1097</v>
      </c>
      <c r="D485" s="5">
        <v>262400</v>
      </c>
      <c r="E485" s="5" t="s">
        <v>28</v>
      </c>
      <c r="F485" s="3" t="s">
        <v>1098</v>
      </c>
      <c r="G485" s="3" t="s">
        <v>36</v>
      </c>
      <c r="H485" s="3" t="s">
        <v>71</v>
      </c>
      <c r="I485" s="3" t="s">
        <v>30</v>
      </c>
      <c r="J485" s="3">
        <v>1</v>
      </c>
      <c r="K485" s="3">
        <v>3</v>
      </c>
      <c r="L485" s="3">
        <v>2</v>
      </c>
      <c r="M485" s="3">
        <v>3</v>
      </c>
      <c r="N485" s="3">
        <v>3</v>
      </c>
      <c r="O485" s="3">
        <f t="shared" si="8"/>
        <v>12</v>
      </c>
      <c r="P485" s="6">
        <v>1</v>
      </c>
      <c r="R485" s="7"/>
    </row>
    <row r="486" spans="1:18" ht="30" customHeight="1" x14ac:dyDescent="0.35">
      <c r="A486" s="2" t="s">
        <v>1096</v>
      </c>
      <c r="B486" s="3">
        <v>139250</v>
      </c>
      <c r="C486" s="4" t="s">
        <v>1099</v>
      </c>
      <c r="D486" s="5">
        <v>173100</v>
      </c>
      <c r="E486" s="5" t="s">
        <v>20</v>
      </c>
      <c r="F486" s="3" t="s">
        <v>1098</v>
      </c>
      <c r="G486" s="3" t="s">
        <v>36</v>
      </c>
      <c r="H486" s="3" t="s">
        <v>71</v>
      </c>
      <c r="I486" s="3" t="s">
        <v>30</v>
      </c>
      <c r="J486" s="3">
        <v>1</v>
      </c>
      <c r="K486" s="3">
        <v>3</v>
      </c>
      <c r="L486" s="3">
        <v>2</v>
      </c>
      <c r="M486" s="3">
        <v>3</v>
      </c>
      <c r="N486" s="3">
        <v>3</v>
      </c>
      <c r="O486" s="3">
        <f t="shared" si="8"/>
        <v>12</v>
      </c>
      <c r="P486" s="6">
        <v>1</v>
      </c>
      <c r="R486" s="7"/>
    </row>
    <row r="487" spans="1:18" ht="30" customHeight="1" x14ac:dyDescent="0.35">
      <c r="A487" s="2" t="s">
        <v>1100</v>
      </c>
      <c r="B487" s="3">
        <v>601002</v>
      </c>
      <c r="C487" s="4" t="s">
        <v>1101</v>
      </c>
      <c r="D487" s="5">
        <v>266130</v>
      </c>
      <c r="E487" s="5" t="s">
        <v>28</v>
      </c>
      <c r="F487" s="3" t="s">
        <v>70</v>
      </c>
      <c r="G487" s="3" t="s">
        <v>24</v>
      </c>
      <c r="H487" s="3" t="s">
        <v>37</v>
      </c>
      <c r="I487" s="3" t="s">
        <v>30</v>
      </c>
      <c r="J487" s="3">
        <v>2</v>
      </c>
      <c r="K487" s="3">
        <v>2</v>
      </c>
      <c r="L487" s="3">
        <v>2</v>
      </c>
      <c r="M487" s="3">
        <v>3</v>
      </c>
      <c r="N487" s="3">
        <v>1</v>
      </c>
      <c r="O487" s="3">
        <f t="shared" si="8"/>
        <v>10</v>
      </c>
      <c r="P487" s="6">
        <v>1</v>
      </c>
      <c r="R487" s="3" t="s">
        <v>32</v>
      </c>
    </row>
    <row r="488" spans="1:18" ht="30" customHeight="1" x14ac:dyDescent="0.35">
      <c r="A488" s="2" t="s">
        <v>1102</v>
      </c>
      <c r="B488" s="3">
        <v>143450</v>
      </c>
      <c r="C488" s="4" t="s">
        <v>1103</v>
      </c>
      <c r="D488" s="5">
        <v>609015</v>
      </c>
      <c r="E488" s="5" t="s">
        <v>28</v>
      </c>
      <c r="F488" s="3" t="s">
        <v>70</v>
      </c>
      <c r="G488" s="3" t="s">
        <v>30</v>
      </c>
      <c r="H488" s="13" t="s">
        <v>52</v>
      </c>
      <c r="I488" s="3" t="s">
        <v>30</v>
      </c>
      <c r="J488" s="3">
        <v>3</v>
      </c>
      <c r="K488" s="3">
        <v>3</v>
      </c>
      <c r="L488" s="3">
        <v>2</v>
      </c>
      <c r="M488" s="3">
        <v>3</v>
      </c>
      <c r="N488" s="3">
        <v>2</v>
      </c>
      <c r="O488" s="3">
        <f t="shared" si="8"/>
        <v>13</v>
      </c>
      <c r="P488" s="6">
        <v>1</v>
      </c>
      <c r="Q488" s="3" t="s">
        <v>53</v>
      </c>
      <c r="R488" s="3" t="s">
        <v>32</v>
      </c>
    </row>
    <row r="489" spans="1:18" ht="30" customHeight="1" x14ac:dyDescent="0.35">
      <c r="A489" s="2" t="s">
        <v>103</v>
      </c>
      <c r="B489" s="3">
        <v>141900</v>
      </c>
      <c r="C489" s="4" t="s">
        <v>371</v>
      </c>
      <c r="D489" s="5">
        <v>603903</v>
      </c>
      <c r="E489" s="5" t="s">
        <v>28</v>
      </c>
      <c r="F489" s="5" t="s">
        <v>1104</v>
      </c>
      <c r="G489" s="3" t="s">
        <v>36</v>
      </c>
      <c r="H489" s="3" t="s">
        <v>31</v>
      </c>
      <c r="I489" s="3" t="s">
        <v>30</v>
      </c>
      <c r="J489" s="3">
        <v>2</v>
      </c>
      <c r="K489" s="3">
        <v>2</v>
      </c>
      <c r="L489" s="3">
        <v>2</v>
      </c>
      <c r="M489" s="3">
        <v>3</v>
      </c>
      <c r="N489" s="3">
        <v>3</v>
      </c>
      <c r="O489" s="3">
        <f t="shared" si="8"/>
        <v>12</v>
      </c>
      <c r="P489" s="6">
        <v>1</v>
      </c>
      <c r="R489" s="7"/>
    </row>
    <row r="490" spans="1:18" ht="30" customHeight="1" x14ac:dyDescent="0.35">
      <c r="A490" s="8" t="s">
        <v>1105</v>
      </c>
      <c r="B490" s="3">
        <v>142410</v>
      </c>
      <c r="C490" s="9" t="s">
        <v>1106</v>
      </c>
      <c r="D490" s="5">
        <v>600496</v>
      </c>
      <c r="E490" s="5" t="s">
        <v>20</v>
      </c>
      <c r="F490" s="5" t="s">
        <v>1107</v>
      </c>
      <c r="G490" s="3" t="s">
        <v>1069</v>
      </c>
      <c r="H490" s="3" t="s">
        <v>37</v>
      </c>
      <c r="I490" s="3" t="s">
        <v>42</v>
      </c>
      <c r="J490" s="5">
        <v>1</v>
      </c>
      <c r="K490" s="5">
        <v>3</v>
      </c>
      <c r="L490" s="5">
        <v>2</v>
      </c>
      <c r="M490" s="5">
        <v>3</v>
      </c>
      <c r="N490" s="5">
        <v>3</v>
      </c>
      <c r="O490" s="5">
        <f t="shared" si="8"/>
        <v>12</v>
      </c>
      <c r="P490" s="6">
        <v>1</v>
      </c>
      <c r="R490" s="7"/>
    </row>
    <row r="491" spans="1:18" ht="30" customHeight="1" x14ac:dyDescent="0.35">
      <c r="A491" s="8" t="s">
        <v>1108</v>
      </c>
      <c r="B491" s="3">
        <v>600281</v>
      </c>
      <c r="C491" s="9" t="s">
        <v>1109</v>
      </c>
      <c r="D491" s="5">
        <v>125850</v>
      </c>
      <c r="E491" s="5" t="s">
        <v>20</v>
      </c>
      <c r="F491" s="5" t="s">
        <v>966</v>
      </c>
      <c r="G491" s="3" t="s">
        <v>1110</v>
      </c>
      <c r="H491" s="3" t="s">
        <v>37</v>
      </c>
      <c r="I491" s="3" t="s">
        <v>42</v>
      </c>
      <c r="J491" s="5">
        <v>1</v>
      </c>
      <c r="K491" s="5">
        <v>3</v>
      </c>
      <c r="L491" s="5">
        <v>2</v>
      </c>
      <c r="M491" s="5">
        <v>3</v>
      </c>
      <c r="N491" s="5">
        <v>2</v>
      </c>
      <c r="O491" s="5">
        <f t="shared" si="8"/>
        <v>11</v>
      </c>
      <c r="P491" s="6">
        <v>1</v>
      </c>
      <c r="R491" s="7"/>
    </row>
    <row r="492" spans="1:18" ht="30" customHeight="1" x14ac:dyDescent="0.35">
      <c r="A492" s="2" t="s">
        <v>1111</v>
      </c>
      <c r="B492" s="3">
        <v>602208</v>
      </c>
      <c r="C492" s="4" t="s">
        <v>1112</v>
      </c>
      <c r="D492" s="5">
        <v>612780</v>
      </c>
      <c r="E492" s="5" t="s">
        <v>28</v>
      </c>
      <c r="F492" s="3" t="s">
        <v>70</v>
      </c>
      <c r="G492" s="3" t="s">
        <v>30</v>
      </c>
      <c r="H492" s="3" t="s">
        <v>71</v>
      </c>
      <c r="I492" s="3" t="s">
        <v>30</v>
      </c>
      <c r="J492" s="3">
        <v>1</v>
      </c>
      <c r="K492" s="3">
        <v>3</v>
      </c>
      <c r="L492" s="3">
        <v>2</v>
      </c>
      <c r="M492" s="3">
        <v>3</v>
      </c>
      <c r="N492" s="3">
        <v>2</v>
      </c>
      <c r="O492" s="3">
        <f t="shared" si="8"/>
        <v>11</v>
      </c>
      <c r="P492" s="6">
        <v>1</v>
      </c>
      <c r="R492" s="7"/>
    </row>
    <row r="493" spans="1:18" ht="30" customHeight="1" x14ac:dyDescent="0.35">
      <c r="A493" s="2" t="s">
        <v>1113</v>
      </c>
      <c r="B493" s="3">
        <v>605906</v>
      </c>
      <c r="C493" s="4" t="s">
        <v>1114</v>
      </c>
      <c r="D493" s="5">
        <v>601493</v>
      </c>
      <c r="E493" s="5" t="s">
        <v>20</v>
      </c>
      <c r="F493" s="3" t="s">
        <v>115</v>
      </c>
      <c r="G493" s="3" t="s">
        <v>24</v>
      </c>
      <c r="H493" s="3" t="s">
        <v>71</v>
      </c>
      <c r="I493" s="3" t="s">
        <v>30</v>
      </c>
      <c r="J493" s="3">
        <v>2</v>
      </c>
      <c r="K493" s="3">
        <v>3</v>
      </c>
      <c r="L493" s="3">
        <v>2</v>
      </c>
      <c r="M493" s="3">
        <v>3</v>
      </c>
      <c r="N493" s="3">
        <v>2</v>
      </c>
      <c r="O493" s="3">
        <f t="shared" si="8"/>
        <v>12</v>
      </c>
      <c r="P493" s="6">
        <v>1</v>
      </c>
      <c r="R493" s="3" t="s">
        <v>61</v>
      </c>
    </row>
    <row r="494" spans="1:18" ht="30" customHeight="1" x14ac:dyDescent="0.35">
      <c r="A494" s="2" t="s">
        <v>1115</v>
      </c>
      <c r="B494" s="3">
        <v>605747</v>
      </c>
      <c r="C494" s="4" t="s">
        <v>1116</v>
      </c>
      <c r="D494" s="5">
        <v>603813</v>
      </c>
      <c r="E494" s="5" t="s">
        <v>28</v>
      </c>
      <c r="F494" s="3" t="s">
        <v>1117</v>
      </c>
      <c r="G494" s="3" t="s">
        <v>22</v>
      </c>
      <c r="H494" s="3" t="s">
        <v>37</v>
      </c>
      <c r="I494" s="3" t="s">
        <v>22</v>
      </c>
      <c r="J494" s="3">
        <v>2</v>
      </c>
      <c r="K494" s="3">
        <v>3</v>
      </c>
      <c r="L494" s="3">
        <v>2</v>
      </c>
      <c r="M494" s="3">
        <v>3</v>
      </c>
      <c r="N494" s="3">
        <v>2</v>
      </c>
      <c r="O494" s="3">
        <f t="shared" si="8"/>
        <v>12</v>
      </c>
      <c r="P494" s="6">
        <v>1</v>
      </c>
      <c r="R494" s="7"/>
    </row>
    <row r="495" spans="1:18" ht="30" customHeight="1" x14ac:dyDescent="0.35">
      <c r="A495" s="2" t="s">
        <v>1118</v>
      </c>
      <c r="B495" s="3">
        <v>612625</v>
      </c>
      <c r="C495" s="4" t="s">
        <v>1119</v>
      </c>
      <c r="D495" s="5">
        <v>277380</v>
      </c>
      <c r="E495" s="5" t="s">
        <v>28</v>
      </c>
      <c r="F495" s="5" t="s">
        <v>70</v>
      </c>
      <c r="G495" s="3" t="s">
        <v>36</v>
      </c>
      <c r="H495" s="3" t="s">
        <v>37</v>
      </c>
      <c r="I495" s="3" t="s">
        <v>30</v>
      </c>
      <c r="J495" s="3">
        <v>1</v>
      </c>
      <c r="K495" s="3">
        <v>3</v>
      </c>
      <c r="L495" s="3">
        <v>2</v>
      </c>
      <c r="M495" s="3">
        <v>3</v>
      </c>
      <c r="N495" s="3">
        <v>2</v>
      </c>
      <c r="O495" s="3">
        <f t="shared" si="8"/>
        <v>11</v>
      </c>
      <c r="P495" s="6">
        <v>1</v>
      </c>
      <c r="R495" s="3" t="s">
        <v>32</v>
      </c>
    </row>
    <row r="496" spans="1:18" ht="30" customHeight="1" x14ac:dyDescent="0.35">
      <c r="A496" s="2" t="s">
        <v>1120</v>
      </c>
      <c r="B496" s="3">
        <v>150330</v>
      </c>
      <c r="C496" s="4" t="s">
        <v>1121</v>
      </c>
      <c r="D496" s="5">
        <v>115200</v>
      </c>
      <c r="E496" s="5" t="s">
        <v>20</v>
      </c>
      <c r="F496" s="3" t="s">
        <v>115</v>
      </c>
      <c r="G496" s="3" t="s">
        <v>24</v>
      </c>
      <c r="H496" s="3" t="s">
        <v>71</v>
      </c>
      <c r="I496" s="3" t="s">
        <v>30</v>
      </c>
      <c r="J496" s="3">
        <v>2</v>
      </c>
      <c r="K496" s="3">
        <v>3</v>
      </c>
      <c r="L496" s="3">
        <v>2</v>
      </c>
      <c r="M496" s="3">
        <v>3</v>
      </c>
      <c r="N496" s="3">
        <v>3</v>
      </c>
      <c r="O496" s="3">
        <f t="shared" si="8"/>
        <v>13</v>
      </c>
      <c r="P496" s="6">
        <v>1</v>
      </c>
      <c r="R496" s="3" t="s">
        <v>25</v>
      </c>
    </row>
    <row r="497" spans="1:18" ht="30" customHeight="1" x14ac:dyDescent="0.35">
      <c r="A497" s="2" t="s">
        <v>1122</v>
      </c>
      <c r="B497" s="3">
        <v>607568</v>
      </c>
      <c r="C497" s="4" t="s">
        <v>1123</v>
      </c>
      <c r="D497" s="5">
        <v>251110</v>
      </c>
      <c r="E497" s="5" t="s">
        <v>28</v>
      </c>
      <c r="F497" s="3" t="s">
        <v>112</v>
      </c>
      <c r="G497" s="3" t="s">
        <v>36</v>
      </c>
      <c r="H497" s="3" t="s">
        <v>52</v>
      </c>
      <c r="I497" s="3" t="s">
        <v>30</v>
      </c>
      <c r="J497" s="3">
        <v>2</v>
      </c>
      <c r="K497" s="3">
        <v>3</v>
      </c>
      <c r="L497" s="3">
        <v>2</v>
      </c>
      <c r="M497" s="3">
        <v>3</v>
      </c>
      <c r="N497" s="3">
        <v>3</v>
      </c>
      <c r="O497" s="3">
        <f t="shared" si="8"/>
        <v>13</v>
      </c>
      <c r="P497" s="6">
        <v>1</v>
      </c>
      <c r="Q497" s="3" t="s">
        <v>53</v>
      </c>
      <c r="R497" s="3" t="s">
        <v>32</v>
      </c>
    </row>
    <row r="498" spans="1:18" ht="30" customHeight="1" x14ac:dyDescent="0.35">
      <c r="A498" s="2" t="s">
        <v>1124</v>
      </c>
      <c r="B498" s="3">
        <v>609831</v>
      </c>
      <c r="C498" s="4" t="s">
        <v>1125</v>
      </c>
      <c r="D498" s="5">
        <v>277400</v>
      </c>
      <c r="E498" s="5" t="s">
        <v>28</v>
      </c>
      <c r="F498" s="3" t="s">
        <v>112</v>
      </c>
      <c r="G498" s="3" t="s">
        <v>36</v>
      </c>
      <c r="H498" s="3" t="s">
        <v>52</v>
      </c>
      <c r="I498" s="3" t="s">
        <v>30</v>
      </c>
      <c r="J498" s="3">
        <v>2</v>
      </c>
      <c r="K498" s="3">
        <v>3</v>
      </c>
      <c r="L498" s="3">
        <v>2</v>
      </c>
      <c r="M498" s="3">
        <v>3</v>
      </c>
      <c r="N498" s="3">
        <v>3</v>
      </c>
      <c r="O498" s="3">
        <f t="shared" si="8"/>
        <v>13</v>
      </c>
      <c r="P498" s="6">
        <v>1</v>
      </c>
      <c r="Q498" s="3" t="s">
        <v>163</v>
      </c>
      <c r="R498" s="3" t="s">
        <v>32</v>
      </c>
    </row>
    <row r="499" spans="1:18" ht="30" customHeight="1" x14ac:dyDescent="0.35">
      <c r="A499" s="2" t="s">
        <v>1126</v>
      </c>
      <c r="B499" s="3">
        <v>156570</v>
      </c>
      <c r="C499" s="4" t="s">
        <v>1127</v>
      </c>
      <c r="D499" s="5">
        <v>250940</v>
      </c>
      <c r="E499" s="5" t="s">
        <v>28</v>
      </c>
      <c r="F499" s="7" t="s">
        <v>70</v>
      </c>
      <c r="G499" s="3" t="s">
        <v>36</v>
      </c>
      <c r="H499" s="3" t="s">
        <v>31</v>
      </c>
      <c r="I499" s="3" t="s">
        <v>30</v>
      </c>
      <c r="J499" s="3">
        <v>2</v>
      </c>
      <c r="K499" s="3">
        <v>3</v>
      </c>
      <c r="L499" s="3">
        <v>2</v>
      </c>
      <c r="M499" s="3">
        <v>3</v>
      </c>
      <c r="N499" s="3">
        <v>2</v>
      </c>
      <c r="O499" s="3">
        <f t="shared" si="8"/>
        <v>12</v>
      </c>
      <c r="P499" s="6">
        <v>1</v>
      </c>
      <c r="Q499" s="3" t="s">
        <v>53</v>
      </c>
      <c r="R499" s="3" t="s">
        <v>32</v>
      </c>
    </row>
    <row r="500" spans="1:18" ht="30" customHeight="1" x14ac:dyDescent="0.35">
      <c r="A500" s="2" t="s">
        <v>1128</v>
      </c>
      <c r="B500" s="3">
        <v>602568</v>
      </c>
      <c r="C500" s="4" t="s">
        <v>1129</v>
      </c>
      <c r="D500" s="5">
        <v>236270</v>
      </c>
      <c r="E500" s="5" t="s">
        <v>28</v>
      </c>
      <c r="F500" s="7" t="s">
        <v>70</v>
      </c>
      <c r="G500" s="3" t="s">
        <v>36</v>
      </c>
      <c r="H500" s="3" t="s">
        <v>31</v>
      </c>
      <c r="I500" s="3" t="s">
        <v>30</v>
      </c>
      <c r="J500" s="3">
        <v>2</v>
      </c>
      <c r="K500" s="3">
        <v>3</v>
      </c>
      <c r="L500" s="3">
        <v>2</v>
      </c>
      <c r="M500" s="3">
        <v>3</v>
      </c>
      <c r="N500" s="3">
        <v>2</v>
      </c>
      <c r="O500" s="3">
        <f t="shared" si="8"/>
        <v>12</v>
      </c>
      <c r="P500" s="6">
        <v>1</v>
      </c>
      <c r="Q500" s="3" t="s">
        <v>53</v>
      </c>
      <c r="R500" s="3" t="s">
        <v>32</v>
      </c>
    </row>
    <row r="501" spans="1:18" ht="30" customHeight="1" x14ac:dyDescent="0.35">
      <c r="A501" s="2" t="s">
        <v>1130</v>
      </c>
      <c r="B501" s="3">
        <v>600958</v>
      </c>
      <c r="C501" s="4" t="s">
        <v>1131</v>
      </c>
      <c r="D501" s="5">
        <v>115197</v>
      </c>
      <c r="E501" s="5" t="s">
        <v>20</v>
      </c>
      <c r="F501" s="3" t="s">
        <v>115</v>
      </c>
      <c r="G501" s="3" t="s">
        <v>24</v>
      </c>
      <c r="H501" s="3" t="s">
        <v>71</v>
      </c>
      <c r="I501" s="3" t="s">
        <v>30</v>
      </c>
      <c r="J501" s="3">
        <v>2</v>
      </c>
      <c r="K501" s="3">
        <v>3</v>
      </c>
      <c r="L501" s="3">
        <v>2</v>
      </c>
      <c r="M501" s="3">
        <v>3</v>
      </c>
      <c r="N501" s="3">
        <v>3</v>
      </c>
      <c r="O501" s="3">
        <f t="shared" si="8"/>
        <v>13</v>
      </c>
      <c r="P501" s="6">
        <v>1</v>
      </c>
      <c r="R501" s="3" t="s">
        <v>25</v>
      </c>
    </row>
    <row r="502" spans="1:18" ht="30" customHeight="1" x14ac:dyDescent="0.35">
      <c r="A502" s="2" t="s">
        <v>1132</v>
      </c>
      <c r="B502" s="3">
        <v>160745</v>
      </c>
      <c r="C502" s="4" t="s">
        <v>1133</v>
      </c>
      <c r="D502" s="5">
        <v>132900</v>
      </c>
      <c r="E502" s="5" t="s">
        <v>20</v>
      </c>
      <c r="F502" s="3" t="s">
        <v>1023</v>
      </c>
      <c r="G502" s="3" t="s">
        <v>22</v>
      </c>
      <c r="H502" s="3" t="s">
        <v>31</v>
      </c>
      <c r="I502" s="3" t="s">
        <v>42</v>
      </c>
      <c r="J502" s="3">
        <v>3</v>
      </c>
      <c r="K502" s="3">
        <v>2</v>
      </c>
      <c r="L502" s="3">
        <v>2</v>
      </c>
      <c r="M502" s="3">
        <v>3</v>
      </c>
      <c r="N502" s="3">
        <v>1</v>
      </c>
      <c r="O502" s="3">
        <f t="shared" si="8"/>
        <v>11</v>
      </c>
      <c r="P502" s="6">
        <v>1</v>
      </c>
      <c r="R502" s="3" t="s">
        <v>25</v>
      </c>
    </row>
    <row r="503" spans="1:18" ht="30" customHeight="1" x14ac:dyDescent="0.35">
      <c r="A503" s="2" t="s">
        <v>1134</v>
      </c>
      <c r="B503" s="3">
        <v>160760</v>
      </c>
      <c r="C503" s="4" t="s">
        <v>1135</v>
      </c>
      <c r="D503" s="5">
        <v>192600</v>
      </c>
      <c r="E503" s="5" t="s">
        <v>20</v>
      </c>
      <c r="F503" s="3" t="s">
        <v>115</v>
      </c>
      <c r="G503" s="3" t="s">
        <v>24</v>
      </c>
      <c r="H503" s="3" t="s">
        <v>71</v>
      </c>
      <c r="I503" s="3" t="s">
        <v>30</v>
      </c>
      <c r="J503" s="3">
        <v>2</v>
      </c>
      <c r="K503" s="3">
        <v>2</v>
      </c>
      <c r="L503" s="3">
        <v>2</v>
      </c>
      <c r="M503" s="3">
        <v>3</v>
      </c>
      <c r="N503" s="3">
        <v>3</v>
      </c>
      <c r="O503" s="3">
        <f t="shared" si="8"/>
        <v>12</v>
      </c>
      <c r="P503" s="6">
        <v>1</v>
      </c>
      <c r="R503" s="3" t="s">
        <v>895</v>
      </c>
    </row>
    <row r="504" spans="1:18" ht="30" customHeight="1" x14ac:dyDescent="0.35">
      <c r="A504" s="2" t="s">
        <v>1136</v>
      </c>
      <c r="B504" s="3">
        <v>160781</v>
      </c>
      <c r="C504" s="4" t="s">
        <v>1137</v>
      </c>
      <c r="D504" s="5">
        <v>608758</v>
      </c>
      <c r="E504" s="5" t="s">
        <v>20</v>
      </c>
      <c r="F504" s="3" t="s">
        <v>115</v>
      </c>
      <c r="G504" s="3" t="s">
        <v>24</v>
      </c>
      <c r="H504" s="3" t="s">
        <v>71</v>
      </c>
      <c r="I504" s="3" t="s">
        <v>30</v>
      </c>
      <c r="J504" s="3">
        <v>2</v>
      </c>
      <c r="K504" s="3">
        <v>2</v>
      </c>
      <c r="L504" s="3">
        <v>2</v>
      </c>
      <c r="M504" s="3">
        <v>3</v>
      </c>
      <c r="N504" s="3">
        <v>2</v>
      </c>
      <c r="O504" s="3">
        <f t="shared" si="8"/>
        <v>11</v>
      </c>
      <c r="P504" s="6">
        <v>1</v>
      </c>
      <c r="R504" s="3" t="s">
        <v>25</v>
      </c>
    </row>
    <row r="505" spans="1:18" ht="30" customHeight="1" x14ac:dyDescent="0.35">
      <c r="A505" s="2" t="s">
        <v>1138</v>
      </c>
      <c r="B505" s="3">
        <v>160790</v>
      </c>
      <c r="C505" s="4" t="s">
        <v>1139</v>
      </c>
      <c r="D505" s="5">
        <v>608751</v>
      </c>
      <c r="E505" s="5" t="s">
        <v>80</v>
      </c>
      <c r="F505" s="3" t="s">
        <v>115</v>
      </c>
      <c r="G505" s="3" t="s">
        <v>24</v>
      </c>
      <c r="H505" s="3" t="s">
        <v>71</v>
      </c>
      <c r="I505" s="3" t="s">
        <v>30</v>
      </c>
      <c r="J505" s="3">
        <v>2</v>
      </c>
      <c r="K505" s="3">
        <v>3</v>
      </c>
      <c r="L505" s="3">
        <v>2</v>
      </c>
      <c r="M505" s="3">
        <v>3</v>
      </c>
      <c r="N505" s="3">
        <v>2</v>
      </c>
      <c r="O505" s="3">
        <f t="shared" si="8"/>
        <v>12</v>
      </c>
      <c r="P505" s="6">
        <v>1</v>
      </c>
      <c r="R505" s="3" t="s">
        <v>25</v>
      </c>
    </row>
    <row r="506" spans="1:18" ht="30" customHeight="1" x14ac:dyDescent="0.35">
      <c r="A506" s="2" t="s">
        <v>450</v>
      </c>
      <c r="B506" s="3">
        <v>276903</v>
      </c>
      <c r="C506" s="4" t="s">
        <v>1140</v>
      </c>
      <c r="D506" s="5">
        <v>276900</v>
      </c>
      <c r="E506" s="5" t="s">
        <v>28</v>
      </c>
      <c r="F506" s="3" t="s">
        <v>70</v>
      </c>
      <c r="G506" s="3" t="s">
        <v>81</v>
      </c>
      <c r="H506" s="3" t="s">
        <v>31</v>
      </c>
      <c r="I506" s="3" t="s">
        <v>30</v>
      </c>
      <c r="J506" s="3">
        <v>2</v>
      </c>
      <c r="K506" s="3">
        <v>3</v>
      </c>
      <c r="L506" s="3">
        <v>2</v>
      </c>
      <c r="M506" s="3">
        <v>3</v>
      </c>
      <c r="N506" s="3">
        <v>3</v>
      </c>
      <c r="O506" s="3">
        <f t="shared" si="8"/>
        <v>13</v>
      </c>
      <c r="P506" s="6">
        <v>1</v>
      </c>
      <c r="R506" s="3" t="s">
        <v>32</v>
      </c>
    </row>
    <row r="507" spans="1:18" ht="30" customHeight="1" x14ac:dyDescent="0.35">
      <c r="A507" s="2" t="s">
        <v>1141</v>
      </c>
      <c r="B507" s="3">
        <v>613121</v>
      </c>
      <c r="C507" s="4" t="s">
        <v>1142</v>
      </c>
      <c r="D507" s="5">
        <v>613876</v>
      </c>
      <c r="E507" s="5" t="s">
        <v>20</v>
      </c>
      <c r="F507" s="3" t="s">
        <v>115</v>
      </c>
      <c r="G507" s="3" t="s">
        <v>22</v>
      </c>
      <c r="H507" s="3" t="s">
        <v>71</v>
      </c>
      <c r="I507" s="3" t="s">
        <v>30</v>
      </c>
      <c r="J507" s="3">
        <v>2</v>
      </c>
      <c r="K507" s="3">
        <v>3</v>
      </c>
      <c r="L507" s="3">
        <v>2</v>
      </c>
      <c r="M507" s="3">
        <v>3</v>
      </c>
      <c r="N507" s="3">
        <v>2</v>
      </c>
      <c r="O507" s="3">
        <f t="shared" si="8"/>
        <v>12</v>
      </c>
      <c r="P507" s="6">
        <v>1</v>
      </c>
      <c r="R507" s="3" t="s">
        <v>61</v>
      </c>
    </row>
    <row r="508" spans="1:18" ht="30" customHeight="1" x14ac:dyDescent="0.35">
      <c r="A508" s="2" t="s">
        <v>1143</v>
      </c>
      <c r="B508" s="3">
        <v>164012</v>
      </c>
      <c r="C508" s="4" t="s">
        <v>1144</v>
      </c>
      <c r="D508" s="5">
        <v>615577</v>
      </c>
      <c r="E508" s="5" t="s">
        <v>20</v>
      </c>
      <c r="F508" s="3" t="s">
        <v>45</v>
      </c>
      <c r="G508" s="3" t="s">
        <v>36</v>
      </c>
      <c r="H508" s="3" t="s">
        <v>37</v>
      </c>
      <c r="I508" s="3" t="s">
        <v>36</v>
      </c>
      <c r="J508" s="3">
        <v>1</v>
      </c>
      <c r="K508" s="3">
        <v>3</v>
      </c>
      <c r="L508" s="3">
        <v>2</v>
      </c>
      <c r="M508" s="3">
        <v>3</v>
      </c>
      <c r="N508" s="3">
        <v>1</v>
      </c>
      <c r="O508" s="3">
        <f t="shared" si="8"/>
        <v>10</v>
      </c>
      <c r="P508" s="6">
        <v>1</v>
      </c>
    </row>
    <row r="509" spans="1:18" ht="30" customHeight="1" x14ac:dyDescent="0.35">
      <c r="A509" s="2" t="s">
        <v>476</v>
      </c>
      <c r="B509" s="3">
        <v>605514</v>
      </c>
      <c r="C509" s="4" t="s">
        <v>1145</v>
      </c>
      <c r="D509" s="5">
        <v>602083</v>
      </c>
      <c r="E509" s="5" t="s">
        <v>28</v>
      </c>
      <c r="F509" s="3" t="s">
        <v>70</v>
      </c>
      <c r="G509" s="3" t="s">
        <v>81</v>
      </c>
      <c r="H509" s="3" t="s">
        <v>31</v>
      </c>
      <c r="I509" s="3" t="s">
        <v>30</v>
      </c>
      <c r="J509" s="3">
        <v>2</v>
      </c>
      <c r="K509" s="3">
        <v>3</v>
      </c>
      <c r="L509" s="3">
        <v>2</v>
      </c>
      <c r="M509" s="3">
        <v>3</v>
      </c>
      <c r="N509" s="3">
        <v>3</v>
      </c>
      <c r="O509" s="3">
        <f t="shared" si="8"/>
        <v>13</v>
      </c>
      <c r="P509" s="6">
        <v>1</v>
      </c>
      <c r="R509" s="3" t="s">
        <v>32</v>
      </c>
    </row>
    <row r="510" spans="1:18" ht="30" customHeight="1" x14ac:dyDescent="0.35">
      <c r="A510" s="2" t="s">
        <v>1146</v>
      </c>
      <c r="B510" s="3">
        <v>602839</v>
      </c>
      <c r="C510" s="4" t="s">
        <v>1147</v>
      </c>
      <c r="D510" s="5">
        <v>615513</v>
      </c>
      <c r="E510" s="5" t="s">
        <v>20</v>
      </c>
      <c r="F510" s="3" t="s">
        <v>45</v>
      </c>
      <c r="G510" s="3" t="s">
        <v>42</v>
      </c>
      <c r="H510" s="3" t="s">
        <v>37</v>
      </c>
      <c r="I510" s="3" t="s">
        <v>42</v>
      </c>
      <c r="J510" s="3">
        <v>2</v>
      </c>
      <c r="K510" s="3">
        <v>3</v>
      </c>
      <c r="L510" s="3">
        <v>2</v>
      </c>
      <c r="M510" s="3">
        <v>3</v>
      </c>
      <c r="N510" s="3">
        <v>2</v>
      </c>
      <c r="O510" s="3">
        <f t="shared" si="8"/>
        <v>12</v>
      </c>
      <c r="P510" s="6">
        <v>1</v>
      </c>
    </row>
    <row r="511" spans="1:18" ht="30" customHeight="1" x14ac:dyDescent="0.35">
      <c r="A511" s="2" t="s">
        <v>1148</v>
      </c>
      <c r="B511" s="3">
        <v>172405</v>
      </c>
      <c r="C511" s="4" t="s">
        <v>1149</v>
      </c>
      <c r="D511" s="5">
        <v>613874</v>
      </c>
      <c r="E511" s="5" t="s">
        <v>20</v>
      </c>
      <c r="F511" s="3" t="s">
        <v>115</v>
      </c>
      <c r="G511" s="3" t="s">
        <v>22</v>
      </c>
      <c r="H511" s="3" t="s">
        <v>71</v>
      </c>
      <c r="I511" s="3" t="s">
        <v>30</v>
      </c>
      <c r="J511" s="3">
        <v>2</v>
      </c>
      <c r="K511" s="3">
        <v>3</v>
      </c>
      <c r="L511" s="3">
        <v>2</v>
      </c>
      <c r="M511" s="3">
        <v>3</v>
      </c>
      <c r="N511" s="3">
        <v>2</v>
      </c>
      <c r="O511" s="3">
        <f t="shared" si="8"/>
        <v>12</v>
      </c>
      <c r="P511" s="6">
        <v>1</v>
      </c>
      <c r="R511" s="3" t="s">
        <v>61</v>
      </c>
    </row>
    <row r="512" spans="1:18" ht="30" customHeight="1" x14ac:dyDescent="0.35">
      <c r="A512" s="2" t="s">
        <v>1150</v>
      </c>
      <c r="B512" s="3">
        <v>613715</v>
      </c>
      <c r="C512" s="4" t="s">
        <v>1151</v>
      </c>
      <c r="D512" s="5">
        <v>613717</v>
      </c>
      <c r="E512" s="5" t="s">
        <v>80</v>
      </c>
      <c r="F512" s="3" t="s">
        <v>212</v>
      </c>
      <c r="G512" s="3" t="s">
        <v>30</v>
      </c>
      <c r="H512" s="3" t="s">
        <v>31</v>
      </c>
      <c r="I512" s="3" t="s">
        <v>30</v>
      </c>
      <c r="J512" s="3">
        <v>1</v>
      </c>
      <c r="K512" s="3">
        <v>3</v>
      </c>
      <c r="L512" s="3">
        <v>2</v>
      </c>
      <c r="M512" s="3">
        <v>3</v>
      </c>
      <c r="N512" s="3">
        <v>1</v>
      </c>
      <c r="O512" s="3">
        <f t="shared" si="8"/>
        <v>10</v>
      </c>
      <c r="P512" s="6">
        <v>1</v>
      </c>
    </row>
    <row r="513" spans="1:18" ht="30" customHeight="1" x14ac:dyDescent="0.35">
      <c r="A513" s="2" t="s">
        <v>1152</v>
      </c>
      <c r="B513" s="3">
        <v>173110</v>
      </c>
      <c r="C513" s="4" t="s">
        <v>1153</v>
      </c>
      <c r="D513" s="5">
        <v>613038</v>
      </c>
      <c r="E513" s="5" t="s">
        <v>80</v>
      </c>
      <c r="F513" s="3" t="s">
        <v>419</v>
      </c>
      <c r="G513" s="3" t="s">
        <v>36</v>
      </c>
      <c r="H513" s="3" t="s">
        <v>37</v>
      </c>
      <c r="I513" s="3" t="s">
        <v>42</v>
      </c>
      <c r="J513" s="3">
        <v>2</v>
      </c>
      <c r="K513" s="3">
        <v>3</v>
      </c>
      <c r="L513" s="3">
        <v>2</v>
      </c>
      <c r="M513" s="3">
        <v>3</v>
      </c>
      <c r="N513" s="3">
        <v>2</v>
      </c>
      <c r="O513" s="3">
        <f t="shared" si="8"/>
        <v>12</v>
      </c>
      <c r="P513" s="6">
        <v>1</v>
      </c>
      <c r="R513" s="3" t="s">
        <v>32</v>
      </c>
    </row>
    <row r="514" spans="1:18" ht="30" customHeight="1" x14ac:dyDescent="0.35">
      <c r="A514" s="2" t="s">
        <v>1154</v>
      </c>
      <c r="B514" s="3">
        <v>612283</v>
      </c>
      <c r="C514" s="4" t="s">
        <v>1155</v>
      </c>
      <c r="D514" s="5">
        <v>176860</v>
      </c>
      <c r="E514" s="5" t="s">
        <v>20</v>
      </c>
      <c r="F514" s="3" t="s">
        <v>51</v>
      </c>
      <c r="G514" s="3" t="s">
        <v>22</v>
      </c>
      <c r="H514" s="7" t="s">
        <v>37</v>
      </c>
      <c r="I514" s="3" t="s">
        <v>41</v>
      </c>
      <c r="J514" s="3">
        <v>1</v>
      </c>
      <c r="K514" s="3">
        <v>3</v>
      </c>
      <c r="L514" s="3">
        <v>2</v>
      </c>
      <c r="M514" s="3">
        <v>3</v>
      </c>
      <c r="N514" s="3">
        <v>2</v>
      </c>
      <c r="O514" s="3">
        <f t="shared" si="8"/>
        <v>11</v>
      </c>
      <c r="P514" s="6">
        <v>1</v>
      </c>
    </row>
    <row r="515" spans="1:18" ht="30" customHeight="1" x14ac:dyDescent="0.35">
      <c r="A515" s="2" t="s">
        <v>1156</v>
      </c>
      <c r="B515" s="3">
        <v>176880</v>
      </c>
      <c r="C515" s="4" t="s">
        <v>1157</v>
      </c>
      <c r="D515" s="5">
        <v>612336</v>
      </c>
      <c r="E515" s="5" t="s">
        <v>20</v>
      </c>
      <c r="F515" s="3" t="s">
        <v>51</v>
      </c>
      <c r="G515" s="3" t="s">
        <v>22</v>
      </c>
      <c r="H515" s="7" t="s">
        <v>37</v>
      </c>
      <c r="I515" s="3" t="s">
        <v>41</v>
      </c>
      <c r="J515" s="3">
        <v>1</v>
      </c>
      <c r="K515" s="3">
        <v>3</v>
      </c>
      <c r="L515" s="3">
        <v>2</v>
      </c>
      <c r="M515" s="3">
        <v>3</v>
      </c>
      <c r="N515" s="3">
        <v>2</v>
      </c>
      <c r="O515" s="3">
        <f t="shared" si="8"/>
        <v>11</v>
      </c>
      <c r="P515" s="6">
        <v>1</v>
      </c>
    </row>
    <row r="516" spans="1:18" ht="30" customHeight="1" x14ac:dyDescent="0.35">
      <c r="A516" s="2" t="s">
        <v>1158</v>
      </c>
      <c r="B516" s="3">
        <v>601728</v>
      </c>
      <c r="C516" s="4" t="s">
        <v>1159</v>
      </c>
      <c r="D516" s="5">
        <v>158350</v>
      </c>
      <c r="E516" s="5" t="s">
        <v>20</v>
      </c>
      <c r="F516" s="3" t="s">
        <v>40</v>
      </c>
      <c r="G516" s="3" t="s">
        <v>22</v>
      </c>
      <c r="H516" s="3" t="s">
        <v>23</v>
      </c>
      <c r="I516" s="3" t="s">
        <v>42</v>
      </c>
      <c r="J516" s="3">
        <v>2</v>
      </c>
      <c r="K516" s="3">
        <v>3</v>
      </c>
      <c r="L516" s="3">
        <v>2</v>
      </c>
      <c r="M516" s="3">
        <v>3</v>
      </c>
      <c r="N516" s="3">
        <v>2</v>
      </c>
      <c r="O516" s="3">
        <f t="shared" si="8"/>
        <v>12</v>
      </c>
      <c r="P516" s="6">
        <v>1</v>
      </c>
    </row>
    <row r="517" spans="1:18" ht="30" customHeight="1" x14ac:dyDescent="0.35">
      <c r="A517" s="2" t="s">
        <v>1160</v>
      </c>
      <c r="B517" s="3">
        <v>608455</v>
      </c>
      <c r="C517" s="4" t="s">
        <v>1161</v>
      </c>
      <c r="D517" s="5">
        <v>232600</v>
      </c>
      <c r="E517" s="5" t="s">
        <v>28</v>
      </c>
      <c r="F517" s="5" t="s">
        <v>70</v>
      </c>
      <c r="G517" s="3" t="s">
        <v>42</v>
      </c>
      <c r="H517" s="3" t="s">
        <v>31</v>
      </c>
      <c r="I517" s="3" t="s">
        <v>42</v>
      </c>
      <c r="J517" s="3">
        <v>1</v>
      </c>
      <c r="K517" s="3">
        <v>3</v>
      </c>
      <c r="L517" s="3">
        <v>2</v>
      </c>
      <c r="M517" s="3">
        <v>3</v>
      </c>
      <c r="N517" s="3">
        <v>3</v>
      </c>
      <c r="O517" s="3">
        <f t="shared" si="8"/>
        <v>12</v>
      </c>
      <c r="P517" s="6">
        <v>1</v>
      </c>
    </row>
    <row r="518" spans="1:18" ht="30" customHeight="1" x14ac:dyDescent="0.35">
      <c r="A518" s="2" t="s">
        <v>1162</v>
      </c>
      <c r="B518" s="3">
        <v>139150</v>
      </c>
      <c r="C518" s="4" t="s">
        <v>1163</v>
      </c>
      <c r="D518" s="5">
        <v>608354</v>
      </c>
      <c r="E518" s="5" t="s">
        <v>20</v>
      </c>
      <c r="F518" s="3" t="s">
        <v>1164</v>
      </c>
      <c r="G518" s="3" t="s">
        <v>24</v>
      </c>
      <c r="H518" s="3" t="s">
        <v>71</v>
      </c>
      <c r="I518" s="3" t="s">
        <v>41</v>
      </c>
      <c r="J518" s="3">
        <v>2</v>
      </c>
      <c r="K518" s="3">
        <v>2</v>
      </c>
      <c r="L518" s="3">
        <v>2</v>
      </c>
      <c r="M518" s="3">
        <v>3</v>
      </c>
      <c r="N518" s="3">
        <v>2</v>
      </c>
      <c r="O518" s="3">
        <f t="shared" si="8"/>
        <v>11</v>
      </c>
      <c r="P518" s="6">
        <v>1</v>
      </c>
      <c r="R518" s="3" t="s">
        <v>32</v>
      </c>
    </row>
    <row r="519" spans="1:18" ht="30" customHeight="1" x14ac:dyDescent="0.35">
      <c r="A519" s="2" t="s">
        <v>1165</v>
      </c>
      <c r="B519" s="3">
        <v>613171</v>
      </c>
      <c r="C519" s="4" t="s">
        <v>1166</v>
      </c>
      <c r="D519" s="5">
        <v>613172</v>
      </c>
      <c r="E519" s="5" t="s">
        <v>20</v>
      </c>
      <c r="F519" s="3" t="s">
        <v>115</v>
      </c>
      <c r="G519" s="3" t="s">
        <v>22</v>
      </c>
      <c r="H519" s="3" t="s">
        <v>71</v>
      </c>
      <c r="I519" s="3" t="s">
        <v>30</v>
      </c>
      <c r="J519" s="3">
        <v>2</v>
      </c>
      <c r="K519" s="3">
        <v>3</v>
      </c>
      <c r="L519" s="3">
        <v>2</v>
      </c>
      <c r="M519" s="3">
        <v>3</v>
      </c>
      <c r="N519" s="3">
        <v>2</v>
      </c>
      <c r="O519" s="3">
        <f t="shared" si="8"/>
        <v>12</v>
      </c>
      <c r="P519" s="6">
        <v>1</v>
      </c>
      <c r="R519" s="3" t="s">
        <v>25</v>
      </c>
    </row>
    <row r="520" spans="1:18" ht="30" customHeight="1" x14ac:dyDescent="0.35">
      <c r="A520" s="2" t="s">
        <v>1167</v>
      </c>
      <c r="B520" s="3">
        <v>604175</v>
      </c>
      <c r="C520" s="4" t="s">
        <v>1168</v>
      </c>
      <c r="D520" s="5">
        <v>612562</v>
      </c>
      <c r="E520" s="5" t="s">
        <v>20</v>
      </c>
      <c r="F520" s="3" t="s">
        <v>105</v>
      </c>
      <c r="G520" s="3" t="s">
        <v>36</v>
      </c>
      <c r="H520" s="3" t="s">
        <v>71</v>
      </c>
      <c r="I520" s="3" t="s">
        <v>36</v>
      </c>
      <c r="J520" s="3">
        <v>1</v>
      </c>
      <c r="K520" s="3">
        <v>3</v>
      </c>
      <c r="L520" s="3">
        <v>2</v>
      </c>
      <c r="M520" s="3">
        <v>3</v>
      </c>
      <c r="N520" s="3">
        <v>2</v>
      </c>
      <c r="O520" s="3">
        <f t="shared" si="8"/>
        <v>11</v>
      </c>
      <c r="P520" s="6">
        <v>1</v>
      </c>
      <c r="R520" s="3" t="s">
        <v>32</v>
      </c>
    </row>
    <row r="521" spans="1:18" ht="30" customHeight="1" x14ac:dyDescent="0.35">
      <c r="A521" s="2" t="s">
        <v>1169</v>
      </c>
      <c r="B521" s="3">
        <v>180468</v>
      </c>
      <c r="C521" s="4" t="s">
        <v>1170</v>
      </c>
      <c r="D521" s="5">
        <v>612528</v>
      </c>
      <c r="E521" s="5" t="s">
        <v>20</v>
      </c>
      <c r="F521" s="3" t="s">
        <v>105</v>
      </c>
      <c r="G521" s="3" t="s">
        <v>36</v>
      </c>
      <c r="H521" s="3" t="s">
        <v>71</v>
      </c>
      <c r="I521" s="3" t="s">
        <v>36</v>
      </c>
      <c r="J521" s="3">
        <v>1</v>
      </c>
      <c r="K521" s="3">
        <v>3</v>
      </c>
      <c r="L521" s="3">
        <v>2</v>
      </c>
      <c r="M521" s="3">
        <v>3</v>
      </c>
      <c r="N521" s="3">
        <v>2</v>
      </c>
      <c r="O521" s="3">
        <f t="shared" si="8"/>
        <v>11</v>
      </c>
      <c r="P521" s="6">
        <v>1</v>
      </c>
      <c r="R521" s="3" t="s">
        <v>61</v>
      </c>
    </row>
    <row r="522" spans="1:18" ht="30" customHeight="1" x14ac:dyDescent="0.35">
      <c r="A522" s="2" t="s">
        <v>1171</v>
      </c>
      <c r="B522" s="3">
        <v>603634</v>
      </c>
      <c r="C522" s="4" t="s">
        <v>1172</v>
      </c>
      <c r="D522" s="5">
        <v>612561</v>
      </c>
      <c r="E522" s="5" t="s">
        <v>20</v>
      </c>
      <c r="F522" s="3" t="s">
        <v>105</v>
      </c>
      <c r="G522" s="3" t="s">
        <v>36</v>
      </c>
      <c r="H522" s="3" t="s">
        <v>71</v>
      </c>
      <c r="I522" s="3" t="s">
        <v>36</v>
      </c>
      <c r="J522" s="3">
        <v>1</v>
      </c>
      <c r="K522" s="3">
        <v>3</v>
      </c>
      <c r="L522" s="3">
        <v>2</v>
      </c>
      <c r="M522" s="3">
        <v>3</v>
      </c>
      <c r="N522" s="3">
        <v>2</v>
      </c>
      <c r="O522" s="3">
        <f t="shared" si="8"/>
        <v>11</v>
      </c>
      <c r="P522" s="6">
        <v>1</v>
      </c>
    </row>
    <row r="523" spans="1:18" ht="30" customHeight="1" x14ac:dyDescent="0.35">
      <c r="A523" s="2" t="s">
        <v>1173</v>
      </c>
      <c r="B523" s="3">
        <v>603632</v>
      </c>
      <c r="C523" s="4" t="s">
        <v>1174</v>
      </c>
      <c r="D523" s="5">
        <v>613308</v>
      </c>
      <c r="E523" s="5" t="s">
        <v>20</v>
      </c>
      <c r="F523" s="3" t="s">
        <v>105</v>
      </c>
      <c r="G523" s="3" t="s">
        <v>36</v>
      </c>
      <c r="H523" s="3" t="s">
        <v>71</v>
      </c>
      <c r="I523" s="3" t="s">
        <v>36</v>
      </c>
      <c r="J523" s="3">
        <v>1</v>
      </c>
      <c r="K523" s="3">
        <v>3</v>
      </c>
      <c r="L523" s="3">
        <v>2</v>
      </c>
      <c r="M523" s="3">
        <v>3</v>
      </c>
      <c r="N523" s="3">
        <v>2</v>
      </c>
      <c r="O523" s="3">
        <f t="shared" si="8"/>
        <v>11</v>
      </c>
      <c r="P523" s="6">
        <v>1</v>
      </c>
      <c r="R523" s="3" t="s">
        <v>1175</v>
      </c>
    </row>
    <row r="524" spans="1:18" ht="30" customHeight="1" x14ac:dyDescent="0.35">
      <c r="A524" s="2" t="s">
        <v>1176</v>
      </c>
      <c r="B524" s="3">
        <v>180472</v>
      </c>
      <c r="C524" s="4" t="s">
        <v>1177</v>
      </c>
      <c r="D524" s="5">
        <v>612527</v>
      </c>
      <c r="E524" s="5" t="s">
        <v>20</v>
      </c>
      <c r="F524" s="3" t="s">
        <v>105</v>
      </c>
      <c r="G524" s="3" t="s">
        <v>36</v>
      </c>
      <c r="H524" s="3" t="s">
        <v>71</v>
      </c>
      <c r="I524" s="3" t="s">
        <v>36</v>
      </c>
      <c r="J524" s="3">
        <v>1</v>
      </c>
      <c r="K524" s="3">
        <v>3</v>
      </c>
      <c r="L524" s="3">
        <v>2</v>
      </c>
      <c r="M524" s="3">
        <v>3</v>
      </c>
      <c r="N524" s="3">
        <v>2</v>
      </c>
      <c r="O524" s="3">
        <f t="shared" si="8"/>
        <v>11</v>
      </c>
      <c r="P524" s="6">
        <v>1</v>
      </c>
      <c r="R524" s="3" t="s">
        <v>32</v>
      </c>
    </row>
    <row r="525" spans="1:18" ht="30" customHeight="1" x14ac:dyDescent="0.35">
      <c r="A525" s="2" t="s">
        <v>1178</v>
      </c>
      <c r="B525" s="3">
        <v>603474</v>
      </c>
      <c r="C525" s="4" t="s">
        <v>1179</v>
      </c>
      <c r="D525" s="5">
        <v>105650</v>
      </c>
      <c r="E525" s="5" t="s">
        <v>20</v>
      </c>
      <c r="F525" s="3" t="s">
        <v>105</v>
      </c>
      <c r="G525" s="3" t="s">
        <v>36</v>
      </c>
      <c r="H525" s="3" t="s">
        <v>71</v>
      </c>
      <c r="I525" s="3" t="s">
        <v>36</v>
      </c>
      <c r="J525" s="3">
        <v>1</v>
      </c>
      <c r="K525" s="3">
        <v>3</v>
      </c>
      <c r="L525" s="3">
        <v>2</v>
      </c>
      <c r="M525" s="3">
        <v>3</v>
      </c>
      <c r="N525" s="3">
        <v>3</v>
      </c>
      <c r="O525" s="3">
        <f t="shared" si="8"/>
        <v>12</v>
      </c>
      <c r="P525" s="6">
        <v>1</v>
      </c>
      <c r="R525" s="3" t="s">
        <v>32</v>
      </c>
    </row>
    <row r="526" spans="1:18" ht="30" customHeight="1" x14ac:dyDescent="0.35">
      <c r="A526" s="2" t="s">
        <v>1180</v>
      </c>
      <c r="B526" s="3">
        <v>602412</v>
      </c>
      <c r="C526" s="4" t="s">
        <v>1181</v>
      </c>
      <c r="D526" s="5">
        <v>610629</v>
      </c>
      <c r="E526" s="5" t="s">
        <v>20</v>
      </c>
      <c r="F526" s="3" t="s">
        <v>105</v>
      </c>
      <c r="G526" s="3" t="s">
        <v>36</v>
      </c>
      <c r="H526" s="3" t="s">
        <v>71</v>
      </c>
      <c r="I526" s="3" t="s">
        <v>36</v>
      </c>
      <c r="J526" s="3">
        <v>1</v>
      </c>
      <c r="K526" s="3">
        <v>3</v>
      </c>
      <c r="L526" s="3">
        <v>2</v>
      </c>
      <c r="M526" s="3">
        <v>3</v>
      </c>
      <c r="N526" s="3">
        <v>2</v>
      </c>
      <c r="O526" s="3">
        <f t="shared" si="8"/>
        <v>11</v>
      </c>
      <c r="P526" s="6">
        <v>1</v>
      </c>
      <c r="R526" s="3" t="s">
        <v>32</v>
      </c>
    </row>
    <row r="527" spans="1:18" ht="30" customHeight="1" x14ac:dyDescent="0.35">
      <c r="A527" s="2" t="s">
        <v>1182</v>
      </c>
      <c r="B527" s="3">
        <v>603701</v>
      </c>
      <c r="C527" s="4" t="s">
        <v>1183</v>
      </c>
      <c r="D527" s="5">
        <v>613309</v>
      </c>
      <c r="E527" s="5" t="s">
        <v>20</v>
      </c>
      <c r="F527" s="3" t="s">
        <v>105</v>
      </c>
      <c r="G527" s="3" t="s">
        <v>36</v>
      </c>
      <c r="H527" s="3" t="s">
        <v>71</v>
      </c>
      <c r="I527" s="3" t="s">
        <v>36</v>
      </c>
      <c r="J527" s="3">
        <v>1</v>
      </c>
      <c r="K527" s="3">
        <v>3</v>
      </c>
      <c r="L527" s="3">
        <v>2</v>
      </c>
      <c r="M527" s="3">
        <v>3</v>
      </c>
      <c r="N527" s="3">
        <v>2</v>
      </c>
      <c r="O527" s="3">
        <f t="shared" si="8"/>
        <v>11</v>
      </c>
      <c r="P527" s="6">
        <v>1</v>
      </c>
      <c r="R527" s="3" t="s">
        <v>32</v>
      </c>
    </row>
    <row r="528" spans="1:18" ht="30" customHeight="1" x14ac:dyDescent="0.35">
      <c r="A528" s="2" t="s">
        <v>1184</v>
      </c>
      <c r="B528" s="3">
        <v>603633</v>
      </c>
      <c r="C528" s="4" t="s">
        <v>1185</v>
      </c>
      <c r="D528" s="5">
        <v>615909</v>
      </c>
      <c r="E528" s="5" t="s">
        <v>20</v>
      </c>
      <c r="F528" s="3" t="s">
        <v>105</v>
      </c>
      <c r="G528" s="3" t="s">
        <v>36</v>
      </c>
      <c r="H528" s="3" t="s">
        <v>71</v>
      </c>
      <c r="I528" s="3" t="s">
        <v>36</v>
      </c>
      <c r="J528" s="3">
        <v>1</v>
      </c>
      <c r="K528" s="3">
        <v>3</v>
      </c>
      <c r="L528" s="3">
        <v>2</v>
      </c>
      <c r="M528" s="3">
        <v>3</v>
      </c>
      <c r="N528" s="3">
        <v>1</v>
      </c>
      <c r="O528" s="3">
        <f t="shared" si="8"/>
        <v>10</v>
      </c>
      <c r="P528" s="6">
        <v>1</v>
      </c>
    </row>
    <row r="529" spans="1:18" ht="30" customHeight="1" x14ac:dyDescent="0.35">
      <c r="A529" s="2" t="s">
        <v>1186</v>
      </c>
      <c r="B529" s="3">
        <v>107300</v>
      </c>
      <c r="C529" s="4" t="s">
        <v>1187</v>
      </c>
      <c r="D529" s="5">
        <v>613118</v>
      </c>
      <c r="E529" s="5" t="s">
        <v>80</v>
      </c>
      <c r="F529" s="3" t="s">
        <v>51</v>
      </c>
      <c r="G529" s="3" t="s">
        <v>22</v>
      </c>
      <c r="H529" s="7" t="s">
        <v>37</v>
      </c>
      <c r="I529" s="3" t="s">
        <v>41</v>
      </c>
      <c r="J529" s="3">
        <v>1</v>
      </c>
      <c r="K529" s="3">
        <v>3</v>
      </c>
      <c r="L529" s="3">
        <v>2</v>
      </c>
      <c r="M529" s="3">
        <v>3</v>
      </c>
      <c r="N529" s="3">
        <v>2</v>
      </c>
      <c r="O529" s="3">
        <f t="shared" si="8"/>
        <v>11</v>
      </c>
      <c r="P529" s="6">
        <v>1</v>
      </c>
      <c r="R529" s="3" t="s">
        <v>61</v>
      </c>
    </row>
    <row r="530" spans="1:18" ht="30" customHeight="1" x14ac:dyDescent="0.35">
      <c r="A530" s="2" t="s">
        <v>1188</v>
      </c>
      <c r="B530" s="3">
        <v>603859</v>
      </c>
      <c r="C530" s="4" t="s">
        <v>1189</v>
      </c>
      <c r="D530" s="5">
        <v>605814</v>
      </c>
      <c r="E530" s="5" t="s">
        <v>28</v>
      </c>
      <c r="F530" s="3" t="s">
        <v>1190</v>
      </c>
      <c r="G530" s="3" t="s">
        <v>30</v>
      </c>
      <c r="H530" s="3" t="s">
        <v>52</v>
      </c>
      <c r="I530" s="3" t="s">
        <v>30</v>
      </c>
      <c r="J530" s="3">
        <v>1</v>
      </c>
      <c r="K530" s="3">
        <v>2</v>
      </c>
      <c r="L530" s="3">
        <v>2</v>
      </c>
      <c r="M530" s="3">
        <v>3</v>
      </c>
      <c r="N530" s="3">
        <v>2</v>
      </c>
      <c r="O530" s="3">
        <f t="shared" si="8"/>
        <v>10</v>
      </c>
      <c r="P530" s="6">
        <v>1</v>
      </c>
      <c r="Q530" s="3" t="s">
        <v>163</v>
      </c>
      <c r="R530" s="3" t="s">
        <v>32</v>
      </c>
    </row>
    <row r="531" spans="1:18" ht="30" customHeight="1" x14ac:dyDescent="0.35">
      <c r="A531" s="2" t="s">
        <v>1191</v>
      </c>
      <c r="B531" s="3">
        <v>606142</v>
      </c>
      <c r="C531" s="4" t="s">
        <v>1192</v>
      </c>
      <c r="D531" s="5">
        <v>612076</v>
      </c>
      <c r="E531" s="5" t="s">
        <v>28</v>
      </c>
      <c r="F531" s="3" t="s">
        <v>1193</v>
      </c>
      <c r="G531" s="3" t="s">
        <v>41</v>
      </c>
      <c r="H531" s="3" t="s">
        <v>71</v>
      </c>
      <c r="I531" s="3" t="s">
        <v>41</v>
      </c>
      <c r="J531" s="3">
        <v>1</v>
      </c>
      <c r="K531" s="3">
        <v>2</v>
      </c>
      <c r="L531" s="3">
        <v>2</v>
      </c>
      <c r="M531" s="3">
        <v>3</v>
      </c>
      <c r="N531" s="3">
        <v>2</v>
      </c>
      <c r="O531" s="3">
        <f t="shared" si="8"/>
        <v>10</v>
      </c>
      <c r="P531" s="6">
        <v>1</v>
      </c>
    </row>
    <row r="532" spans="1:18" ht="30" customHeight="1" x14ac:dyDescent="0.35">
      <c r="A532" s="2" t="s">
        <v>1194</v>
      </c>
      <c r="B532" s="3">
        <v>603593</v>
      </c>
      <c r="C532" s="4" t="s">
        <v>1195</v>
      </c>
      <c r="D532" s="5">
        <v>222700</v>
      </c>
      <c r="E532" s="5" t="s">
        <v>28</v>
      </c>
      <c r="F532" s="3" t="s">
        <v>1196</v>
      </c>
      <c r="G532" s="3" t="s">
        <v>36</v>
      </c>
      <c r="H532" s="3" t="s">
        <v>37</v>
      </c>
      <c r="I532" s="3" t="s">
        <v>36</v>
      </c>
      <c r="J532" s="3">
        <v>1</v>
      </c>
      <c r="K532" s="3">
        <v>3</v>
      </c>
      <c r="L532" s="3">
        <v>2</v>
      </c>
      <c r="M532" s="3">
        <v>3</v>
      </c>
      <c r="N532" s="3">
        <v>3</v>
      </c>
      <c r="O532" s="3">
        <f t="shared" si="8"/>
        <v>12</v>
      </c>
      <c r="P532" s="6">
        <v>1</v>
      </c>
      <c r="R532" s="3" t="s">
        <v>32</v>
      </c>
    </row>
    <row r="533" spans="1:18" ht="30" customHeight="1" x14ac:dyDescent="0.35">
      <c r="A533" s="2" t="s">
        <v>1197</v>
      </c>
      <c r="B533" s="3">
        <v>603109</v>
      </c>
      <c r="C533" s="4" t="s">
        <v>1198</v>
      </c>
      <c r="D533" s="5">
        <v>613795</v>
      </c>
      <c r="E533" s="5" t="s">
        <v>20</v>
      </c>
      <c r="F533" s="3" t="s">
        <v>1023</v>
      </c>
      <c r="G533" s="3" t="s">
        <v>22</v>
      </c>
      <c r="H533" s="3" t="s">
        <v>71</v>
      </c>
      <c r="I533" s="3" t="s">
        <v>42</v>
      </c>
      <c r="J533" s="3">
        <v>2</v>
      </c>
      <c r="K533" s="3">
        <v>3</v>
      </c>
      <c r="L533" s="3">
        <v>2</v>
      </c>
      <c r="M533" s="3">
        <v>3</v>
      </c>
      <c r="N533" s="3">
        <v>2</v>
      </c>
      <c r="O533" s="3">
        <f t="shared" si="8"/>
        <v>12</v>
      </c>
      <c r="P533" s="6">
        <v>1</v>
      </c>
      <c r="R533" s="3" t="s">
        <v>32</v>
      </c>
    </row>
    <row r="534" spans="1:18" ht="30" customHeight="1" x14ac:dyDescent="0.35">
      <c r="A534" s="2" t="s">
        <v>1199</v>
      </c>
      <c r="B534" s="3">
        <v>300394</v>
      </c>
      <c r="C534" s="4" t="s">
        <v>1200</v>
      </c>
      <c r="D534" s="5">
        <v>302060</v>
      </c>
      <c r="E534" s="5" t="s">
        <v>130</v>
      </c>
      <c r="F534" s="3" t="s">
        <v>115</v>
      </c>
      <c r="G534" s="3" t="s">
        <v>81</v>
      </c>
      <c r="H534" s="3" t="s">
        <v>71</v>
      </c>
      <c r="I534" s="3" t="s">
        <v>30</v>
      </c>
      <c r="J534" s="3">
        <v>2</v>
      </c>
      <c r="K534" s="3">
        <v>3</v>
      </c>
      <c r="L534" s="3">
        <v>2</v>
      </c>
      <c r="M534" s="3">
        <v>3</v>
      </c>
      <c r="N534" s="3">
        <v>2</v>
      </c>
      <c r="O534" s="3">
        <f t="shared" si="8"/>
        <v>12</v>
      </c>
      <c r="P534" s="6">
        <v>1</v>
      </c>
      <c r="Q534" s="3" t="s">
        <v>163</v>
      </c>
      <c r="R534" s="3" t="s">
        <v>32</v>
      </c>
    </row>
    <row r="535" spans="1:18" ht="30" customHeight="1" x14ac:dyDescent="0.35">
      <c r="A535" s="2" t="s">
        <v>1201</v>
      </c>
      <c r="B535" s="3">
        <v>604488</v>
      </c>
      <c r="C535" s="4" t="s">
        <v>1202</v>
      </c>
      <c r="D535" s="5">
        <v>607487</v>
      </c>
      <c r="E535" s="5" t="s">
        <v>20</v>
      </c>
      <c r="F535" s="3" t="s">
        <v>115</v>
      </c>
      <c r="G535" s="3" t="s">
        <v>22</v>
      </c>
      <c r="H535" s="3" t="s">
        <v>71</v>
      </c>
      <c r="I535" s="3" t="s">
        <v>30</v>
      </c>
      <c r="J535" s="3">
        <v>2</v>
      </c>
      <c r="K535" s="3">
        <v>3</v>
      </c>
      <c r="L535" s="3">
        <v>2</v>
      </c>
      <c r="M535" s="3">
        <v>3</v>
      </c>
      <c r="N535" s="3">
        <v>1</v>
      </c>
      <c r="O535" s="3">
        <f t="shared" si="8"/>
        <v>11</v>
      </c>
      <c r="P535" s="6">
        <v>1</v>
      </c>
      <c r="R535" s="3" t="s">
        <v>32</v>
      </c>
    </row>
    <row r="536" spans="1:18" ht="30" customHeight="1" x14ac:dyDescent="0.35">
      <c r="A536" s="2" t="s">
        <v>1203</v>
      </c>
      <c r="B536" s="3">
        <v>606847</v>
      </c>
      <c r="C536" s="4" t="s">
        <v>1204</v>
      </c>
      <c r="D536" s="5">
        <v>154500</v>
      </c>
      <c r="E536" s="5" t="s">
        <v>20</v>
      </c>
      <c r="F536" s="3" t="s">
        <v>212</v>
      </c>
      <c r="G536" s="3" t="s">
        <v>30</v>
      </c>
      <c r="H536" s="3" t="s">
        <v>31</v>
      </c>
      <c r="I536" s="3" t="s">
        <v>30</v>
      </c>
      <c r="J536" s="3">
        <v>1</v>
      </c>
      <c r="K536" s="3">
        <v>3</v>
      </c>
      <c r="L536" s="3">
        <v>2</v>
      </c>
      <c r="M536" s="3">
        <v>3</v>
      </c>
      <c r="N536" s="3">
        <v>2</v>
      </c>
      <c r="O536" s="3">
        <f t="shared" si="8"/>
        <v>11</v>
      </c>
      <c r="P536" s="6">
        <v>1</v>
      </c>
      <c r="R536" s="3" t="s">
        <v>32</v>
      </c>
    </row>
    <row r="537" spans="1:18" ht="30" customHeight="1" x14ac:dyDescent="0.35">
      <c r="A537" s="2" t="s">
        <v>1205</v>
      </c>
      <c r="B537" s="3">
        <v>190220</v>
      </c>
      <c r="C537" s="4" t="s">
        <v>1206</v>
      </c>
      <c r="D537" s="5">
        <v>614816</v>
      </c>
      <c r="E537" s="5" t="s">
        <v>20</v>
      </c>
      <c r="F537" s="3" t="s">
        <v>1023</v>
      </c>
      <c r="G537" s="3" t="s">
        <v>22</v>
      </c>
      <c r="H537" s="3" t="s">
        <v>71</v>
      </c>
      <c r="I537" s="3" t="s">
        <v>42</v>
      </c>
      <c r="J537" s="3">
        <v>2</v>
      </c>
      <c r="K537" s="3">
        <v>3</v>
      </c>
      <c r="L537" s="3">
        <v>2</v>
      </c>
      <c r="M537" s="3">
        <v>3</v>
      </c>
      <c r="N537" s="3">
        <v>1</v>
      </c>
      <c r="O537" s="3">
        <f t="shared" si="8"/>
        <v>11</v>
      </c>
      <c r="P537" s="6">
        <v>1</v>
      </c>
    </row>
    <row r="538" spans="1:18" ht="30" customHeight="1" x14ac:dyDescent="0.35">
      <c r="A538" s="2" t="s">
        <v>1207</v>
      </c>
      <c r="B538" s="3">
        <v>190120</v>
      </c>
      <c r="C538" s="4" t="s">
        <v>1208</v>
      </c>
      <c r="D538" s="5">
        <v>614450</v>
      </c>
      <c r="E538" s="5" t="s">
        <v>20</v>
      </c>
      <c r="F538" s="3" t="s">
        <v>1209</v>
      </c>
      <c r="G538" s="3" t="s">
        <v>30</v>
      </c>
      <c r="H538" s="3" t="s">
        <v>31</v>
      </c>
      <c r="I538" s="3" t="s">
        <v>30</v>
      </c>
      <c r="J538" s="3">
        <v>1</v>
      </c>
      <c r="K538" s="3">
        <v>3</v>
      </c>
      <c r="L538" s="3">
        <v>2</v>
      </c>
      <c r="M538" s="3">
        <v>3</v>
      </c>
      <c r="N538" s="3">
        <v>0</v>
      </c>
      <c r="O538" s="3">
        <f t="shared" si="8"/>
        <v>9</v>
      </c>
      <c r="P538" s="6">
        <v>1</v>
      </c>
      <c r="R538" s="3" t="s">
        <v>32</v>
      </c>
    </row>
    <row r="539" spans="1:18" ht="30" customHeight="1" x14ac:dyDescent="0.35">
      <c r="A539" s="2" t="s">
        <v>1210</v>
      </c>
      <c r="B539" s="3">
        <v>191040</v>
      </c>
      <c r="C539" s="4" t="s">
        <v>1211</v>
      </c>
      <c r="D539" s="5">
        <v>613243</v>
      </c>
      <c r="E539" s="5" t="s">
        <v>20</v>
      </c>
      <c r="F539" s="3" t="s">
        <v>115</v>
      </c>
      <c r="G539" s="3" t="s">
        <v>24</v>
      </c>
      <c r="H539" s="3" t="s">
        <v>71</v>
      </c>
      <c r="I539" s="3" t="s">
        <v>30</v>
      </c>
      <c r="J539" s="3">
        <v>2</v>
      </c>
      <c r="K539" s="3">
        <v>3</v>
      </c>
      <c r="L539" s="3">
        <v>2</v>
      </c>
      <c r="M539" s="3">
        <v>3</v>
      </c>
      <c r="N539" s="3">
        <v>2</v>
      </c>
      <c r="O539" s="3">
        <f t="shared" si="8"/>
        <v>12</v>
      </c>
      <c r="P539" s="6">
        <v>1</v>
      </c>
      <c r="R539" s="3" t="s">
        <v>25</v>
      </c>
    </row>
    <row r="540" spans="1:18" ht="30" customHeight="1" x14ac:dyDescent="0.35">
      <c r="A540" s="2" t="s">
        <v>1212</v>
      </c>
      <c r="B540" s="3">
        <v>191044</v>
      </c>
      <c r="C540" s="4" t="s">
        <v>1213</v>
      </c>
      <c r="D540" s="5">
        <v>613690</v>
      </c>
      <c r="E540" s="5" t="s">
        <v>80</v>
      </c>
      <c r="F540" s="3" t="s">
        <v>115</v>
      </c>
      <c r="G540" s="3" t="s">
        <v>24</v>
      </c>
      <c r="H540" s="3" t="s">
        <v>71</v>
      </c>
      <c r="I540" s="3" t="s">
        <v>30</v>
      </c>
      <c r="J540" s="3">
        <v>2</v>
      </c>
      <c r="K540" s="3">
        <v>3</v>
      </c>
      <c r="L540" s="3">
        <v>2</v>
      </c>
      <c r="M540" s="3">
        <v>3</v>
      </c>
      <c r="N540" s="3">
        <v>3</v>
      </c>
      <c r="O540" s="3">
        <f t="shared" si="8"/>
        <v>13</v>
      </c>
      <c r="P540" s="6">
        <v>1</v>
      </c>
      <c r="R540" s="3" t="s">
        <v>25</v>
      </c>
    </row>
    <row r="541" spans="1:18" ht="30" customHeight="1" x14ac:dyDescent="0.35">
      <c r="A541" s="2" t="s">
        <v>1214</v>
      </c>
      <c r="B541" s="3">
        <v>191045</v>
      </c>
      <c r="C541" s="4" t="s">
        <v>1215</v>
      </c>
      <c r="D541" s="5">
        <v>115195</v>
      </c>
      <c r="E541" s="5" t="s">
        <v>20</v>
      </c>
      <c r="F541" s="3" t="s">
        <v>115</v>
      </c>
      <c r="G541" s="3" t="s">
        <v>24</v>
      </c>
      <c r="H541" s="3" t="s">
        <v>71</v>
      </c>
      <c r="I541" s="3" t="s">
        <v>30</v>
      </c>
      <c r="J541" s="3">
        <v>2</v>
      </c>
      <c r="K541" s="3">
        <v>3</v>
      </c>
      <c r="L541" s="3">
        <v>2</v>
      </c>
      <c r="M541" s="3">
        <v>3</v>
      </c>
      <c r="N541" s="3">
        <v>3</v>
      </c>
      <c r="O541" s="3">
        <f t="shared" si="8"/>
        <v>13</v>
      </c>
      <c r="P541" s="6">
        <v>1</v>
      </c>
      <c r="R541" s="3" t="s">
        <v>25</v>
      </c>
    </row>
    <row r="542" spans="1:18" ht="30" customHeight="1" x14ac:dyDescent="0.35">
      <c r="A542" s="2" t="s">
        <v>1216</v>
      </c>
      <c r="B542" s="3">
        <v>191010</v>
      </c>
      <c r="C542" s="4" t="s">
        <v>1217</v>
      </c>
      <c r="D542" s="5">
        <v>115196</v>
      </c>
      <c r="E542" s="5" t="s">
        <v>20</v>
      </c>
      <c r="F542" s="3" t="s">
        <v>115</v>
      </c>
      <c r="G542" s="3" t="s">
        <v>24</v>
      </c>
      <c r="H542" s="3" t="s">
        <v>71</v>
      </c>
      <c r="I542" s="3" t="s">
        <v>30</v>
      </c>
      <c r="J542" s="3">
        <v>2</v>
      </c>
      <c r="K542" s="3">
        <v>3</v>
      </c>
      <c r="L542" s="3">
        <v>2</v>
      </c>
      <c r="M542" s="3">
        <v>3</v>
      </c>
      <c r="N542" s="3">
        <v>2</v>
      </c>
      <c r="O542" s="3">
        <f t="shared" si="8"/>
        <v>12</v>
      </c>
      <c r="P542" s="6">
        <v>1</v>
      </c>
      <c r="R542" s="3" t="s">
        <v>25</v>
      </c>
    </row>
    <row r="543" spans="1:18" ht="30" customHeight="1" x14ac:dyDescent="0.35">
      <c r="A543" s="2" t="s">
        <v>1218</v>
      </c>
      <c r="B543" s="3">
        <v>188540</v>
      </c>
      <c r="C543" s="4" t="s">
        <v>1219</v>
      </c>
      <c r="D543" s="5">
        <v>275100</v>
      </c>
      <c r="E543" s="5" t="s">
        <v>28</v>
      </c>
      <c r="F543" s="3" t="s">
        <v>1220</v>
      </c>
      <c r="G543" s="3" t="s">
        <v>36</v>
      </c>
      <c r="H543" s="3" t="s">
        <v>31</v>
      </c>
      <c r="I543" s="3" t="s">
        <v>30</v>
      </c>
      <c r="J543" s="3">
        <v>2</v>
      </c>
      <c r="K543" s="3">
        <v>3</v>
      </c>
      <c r="L543" s="3">
        <v>2</v>
      </c>
      <c r="M543" s="3">
        <v>3</v>
      </c>
      <c r="N543" s="3">
        <v>3</v>
      </c>
      <c r="O543" s="3">
        <f t="shared" si="8"/>
        <v>13</v>
      </c>
      <c r="P543" s="6">
        <v>1</v>
      </c>
      <c r="R543" s="3" t="s">
        <v>32</v>
      </c>
    </row>
    <row r="544" spans="1:18" ht="30" customHeight="1" x14ac:dyDescent="0.35">
      <c r="A544" s="2" t="s">
        <v>1221</v>
      </c>
      <c r="B544" s="3">
        <v>603372</v>
      </c>
      <c r="C544" s="4" t="s">
        <v>1222</v>
      </c>
      <c r="D544" s="5">
        <v>275200</v>
      </c>
      <c r="E544" s="5" t="s">
        <v>28</v>
      </c>
      <c r="F544" s="3" t="s">
        <v>1220</v>
      </c>
      <c r="G544" s="3" t="s">
        <v>36</v>
      </c>
      <c r="H544" s="3" t="s">
        <v>31</v>
      </c>
      <c r="I544" s="3" t="s">
        <v>30</v>
      </c>
      <c r="J544" s="3">
        <v>2</v>
      </c>
      <c r="K544" s="3">
        <v>2</v>
      </c>
      <c r="L544" s="3">
        <v>2</v>
      </c>
      <c r="M544" s="3">
        <v>3</v>
      </c>
      <c r="N544" s="3">
        <v>3</v>
      </c>
      <c r="O544" s="3">
        <f t="shared" ref="O544:O607" si="9">SUM(J544:N544)</f>
        <v>12</v>
      </c>
      <c r="P544" s="6">
        <v>1</v>
      </c>
      <c r="R544" s="3" t="s">
        <v>32</v>
      </c>
    </row>
    <row r="545" spans="1:18" ht="30" customHeight="1" x14ac:dyDescent="0.35">
      <c r="A545" s="2" t="s">
        <v>1223</v>
      </c>
      <c r="B545" s="3">
        <v>188840</v>
      </c>
      <c r="C545" s="4" t="s">
        <v>1224</v>
      </c>
      <c r="D545" s="5">
        <v>613765</v>
      </c>
      <c r="E545" s="5" t="s">
        <v>80</v>
      </c>
      <c r="F545" s="3" t="s">
        <v>115</v>
      </c>
      <c r="G545" s="3" t="s">
        <v>36</v>
      </c>
      <c r="H545" s="3" t="s">
        <v>71</v>
      </c>
      <c r="I545" s="3" t="s">
        <v>30</v>
      </c>
      <c r="J545" s="3">
        <v>2</v>
      </c>
      <c r="K545" s="3">
        <v>2</v>
      </c>
      <c r="L545" s="3">
        <v>2</v>
      </c>
      <c r="M545" s="3">
        <v>3</v>
      </c>
      <c r="N545" s="3">
        <v>2</v>
      </c>
      <c r="O545" s="3">
        <f t="shared" si="9"/>
        <v>11</v>
      </c>
      <c r="P545" s="6">
        <v>1</v>
      </c>
      <c r="R545" s="3" t="s">
        <v>895</v>
      </c>
    </row>
    <row r="546" spans="1:18" ht="30" customHeight="1" x14ac:dyDescent="0.35">
      <c r="A546" s="2" t="s">
        <v>592</v>
      </c>
      <c r="B546" s="3">
        <v>605242</v>
      </c>
      <c r="C546" s="4" t="s">
        <v>1225</v>
      </c>
      <c r="D546" s="5">
        <v>276904</v>
      </c>
      <c r="E546" s="5" t="s">
        <v>28</v>
      </c>
      <c r="F546" s="3" t="s">
        <v>70</v>
      </c>
      <c r="G546" s="3" t="s">
        <v>81</v>
      </c>
      <c r="H546" s="3" t="s">
        <v>31</v>
      </c>
      <c r="I546" s="3" t="s">
        <v>30</v>
      </c>
      <c r="J546" s="3">
        <v>2</v>
      </c>
      <c r="K546" s="3">
        <v>3</v>
      </c>
      <c r="L546" s="3">
        <v>2</v>
      </c>
      <c r="M546" s="3">
        <v>3</v>
      </c>
      <c r="N546" s="3">
        <v>3</v>
      </c>
      <c r="O546" s="3">
        <f t="shared" si="9"/>
        <v>13</v>
      </c>
      <c r="P546" s="6">
        <v>1</v>
      </c>
      <c r="R546" s="3" t="s">
        <v>32</v>
      </c>
    </row>
    <row r="547" spans="1:18" ht="30" customHeight="1" x14ac:dyDescent="0.35">
      <c r="A547" s="2" t="s">
        <v>1226</v>
      </c>
      <c r="B547" s="3">
        <v>607696</v>
      </c>
      <c r="C547" s="4" t="s">
        <v>1227</v>
      </c>
      <c r="D547" s="5">
        <v>606943</v>
      </c>
      <c r="E547" s="5" t="s">
        <v>28</v>
      </c>
      <c r="F547" s="3" t="s">
        <v>70</v>
      </c>
      <c r="G547" s="3" t="s">
        <v>81</v>
      </c>
      <c r="H547" s="3" t="s">
        <v>31</v>
      </c>
      <c r="I547" s="3" t="s">
        <v>30</v>
      </c>
      <c r="J547" s="3">
        <v>2</v>
      </c>
      <c r="K547" s="3">
        <v>3</v>
      </c>
      <c r="L547" s="3">
        <v>2</v>
      </c>
      <c r="M547" s="3">
        <v>3</v>
      </c>
      <c r="N547" s="3">
        <v>2</v>
      </c>
      <c r="O547" s="3">
        <f t="shared" si="9"/>
        <v>12</v>
      </c>
      <c r="P547" s="6">
        <v>1</v>
      </c>
      <c r="R547" s="3" t="s">
        <v>32</v>
      </c>
    </row>
    <row r="548" spans="1:18" ht="30" customHeight="1" x14ac:dyDescent="0.35">
      <c r="A548" s="2" t="s">
        <v>1228</v>
      </c>
      <c r="B548" s="3">
        <v>608400</v>
      </c>
      <c r="C548" s="4" t="s">
        <v>1229</v>
      </c>
      <c r="D548" s="5">
        <v>276901</v>
      </c>
      <c r="E548" s="5" t="s">
        <v>28</v>
      </c>
      <c r="F548" s="3" t="s">
        <v>70</v>
      </c>
      <c r="G548" s="3" t="s">
        <v>81</v>
      </c>
      <c r="H548" s="3" t="s">
        <v>31</v>
      </c>
      <c r="I548" s="3" t="s">
        <v>30</v>
      </c>
      <c r="J548" s="3">
        <v>1</v>
      </c>
      <c r="K548" s="3">
        <v>3</v>
      </c>
      <c r="L548" s="3">
        <v>2</v>
      </c>
      <c r="M548" s="3">
        <v>3</v>
      </c>
      <c r="N548" s="3">
        <v>3</v>
      </c>
      <c r="O548" s="3">
        <f t="shared" si="9"/>
        <v>12</v>
      </c>
      <c r="P548" s="6">
        <v>1</v>
      </c>
      <c r="R548" s="3" t="s">
        <v>32</v>
      </c>
    </row>
    <row r="549" spans="1:18" ht="30" customHeight="1" x14ac:dyDescent="0.35">
      <c r="A549" s="2" t="s">
        <v>1230</v>
      </c>
      <c r="B549" s="3">
        <v>193065</v>
      </c>
      <c r="C549" s="4" t="s">
        <v>1231</v>
      </c>
      <c r="D549" s="5">
        <v>613255</v>
      </c>
      <c r="E549" s="5" t="s">
        <v>20</v>
      </c>
      <c r="F549" s="3" t="s">
        <v>115</v>
      </c>
      <c r="G549" s="3" t="s">
        <v>22</v>
      </c>
      <c r="H549" s="3" t="s">
        <v>71</v>
      </c>
      <c r="I549" s="3" t="s">
        <v>30</v>
      </c>
      <c r="J549" s="3">
        <v>2</v>
      </c>
      <c r="K549" s="3">
        <v>3</v>
      </c>
      <c r="L549" s="3">
        <v>2</v>
      </c>
      <c r="M549" s="3">
        <v>3</v>
      </c>
      <c r="N549" s="3">
        <v>1</v>
      </c>
      <c r="O549" s="3">
        <f t="shared" si="9"/>
        <v>11</v>
      </c>
      <c r="P549" s="6">
        <v>1</v>
      </c>
      <c r="R549" s="3" t="s">
        <v>25</v>
      </c>
    </row>
    <row r="550" spans="1:18" ht="30" customHeight="1" x14ac:dyDescent="0.35">
      <c r="A550" s="2" t="s">
        <v>1232</v>
      </c>
      <c r="B550" s="3">
        <v>607928</v>
      </c>
      <c r="C550" s="4" t="s">
        <v>1233</v>
      </c>
      <c r="D550" s="5">
        <v>611383</v>
      </c>
      <c r="E550" s="5" t="s">
        <v>28</v>
      </c>
      <c r="F550" s="3" t="s">
        <v>70</v>
      </c>
      <c r="G550" s="3" t="s">
        <v>81</v>
      </c>
      <c r="H550" s="3" t="s">
        <v>31</v>
      </c>
      <c r="I550" s="3" t="s">
        <v>30</v>
      </c>
      <c r="J550" s="3">
        <v>1</v>
      </c>
      <c r="K550" s="3">
        <v>3</v>
      </c>
      <c r="L550" s="3">
        <v>2</v>
      </c>
      <c r="M550" s="3">
        <v>3</v>
      </c>
      <c r="N550" s="3">
        <v>1</v>
      </c>
      <c r="O550" s="3">
        <f t="shared" si="9"/>
        <v>10</v>
      </c>
      <c r="P550" s="6">
        <v>1</v>
      </c>
    </row>
    <row r="551" spans="1:18" ht="30" customHeight="1" x14ac:dyDescent="0.35">
      <c r="A551" s="2" t="s">
        <v>1234</v>
      </c>
      <c r="B551" s="3">
        <v>103072</v>
      </c>
      <c r="C551" s="4" t="s">
        <v>1235</v>
      </c>
      <c r="D551" s="5">
        <v>610154</v>
      </c>
      <c r="E551" s="5" t="s">
        <v>28</v>
      </c>
      <c r="F551" s="3" t="s">
        <v>212</v>
      </c>
      <c r="G551" s="3" t="s">
        <v>81</v>
      </c>
      <c r="H551" s="3" t="s">
        <v>31</v>
      </c>
      <c r="I551" s="3" t="s">
        <v>81</v>
      </c>
      <c r="J551" s="3">
        <v>1</v>
      </c>
      <c r="K551" s="3">
        <v>3</v>
      </c>
      <c r="L551" s="3">
        <v>2</v>
      </c>
      <c r="M551" s="3">
        <v>3</v>
      </c>
      <c r="N551" s="3">
        <v>0</v>
      </c>
      <c r="O551" s="3">
        <f t="shared" si="9"/>
        <v>9</v>
      </c>
      <c r="P551" s="6">
        <v>2</v>
      </c>
    </row>
    <row r="552" spans="1:18" ht="30" customHeight="1" x14ac:dyDescent="0.35">
      <c r="A552" s="2" t="s">
        <v>1236</v>
      </c>
      <c r="B552" s="3">
        <v>180960</v>
      </c>
      <c r="C552" s="4" t="s">
        <v>1237</v>
      </c>
      <c r="D552" s="5">
        <v>613752</v>
      </c>
      <c r="E552" s="5" t="s">
        <v>28</v>
      </c>
      <c r="F552" s="3" t="s">
        <v>1238</v>
      </c>
      <c r="G552" s="3" t="s">
        <v>36</v>
      </c>
      <c r="H552" s="3" t="s">
        <v>52</v>
      </c>
      <c r="I552" s="3" t="s">
        <v>30</v>
      </c>
      <c r="J552" s="3">
        <v>2</v>
      </c>
      <c r="K552" s="3">
        <v>3</v>
      </c>
      <c r="L552" s="3">
        <v>2</v>
      </c>
      <c r="M552" s="3">
        <v>3</v>
      </c>
      <c r="N552" s="3">
        <v>0</v>
      </c>
      <c r="O552" s="3">
        <f t="shared" si="9"/>
        <v>10</v>
      </c>
      <c r="P552" s="6">
        <v>2</v>
      </c>
      <c r="Q552" s="3" t="s">
        <v>163</v>
      </c>
    </row>
    <row r="553" spans="1:18" ht="30" customHeight="1" x14ac:dyDescent="0.35">
      <c r="A553" s="2" t="s">
        <v>217</v>
      </c>
      <c r="B553" s="3">
        <v>103600</v>
      </c>
      <c r="C553" s="4" t="s">
        <v>1239</v>
      </c>
      <c r="D553" s="5">
        <v>616000</v>
      </c>
      <c r="E553" s="5" t="s">
        <v>28</v>
      </c>
      <c r="F553" s="3" t="s">
        <v>1240</v>
      </c>
      <c r="G553" s="3" t="s">
        <v>30</v>
      </c>
      <c r="H553" s="3" t="s">
        <v>37</v>
      </c>
      <c r="I553" s="3" t="s">
        <v>30</v>
      </c>
      <c r="J553" s="3">
        <v>0</v>
      </c>
      <c r="K553" s="3">
        <v>3</v>
      </c>
      <c r="L553" s="3">
        <v>2</v>
      </c>
      <c r="M553" s="3">
        <v>3</v>
      </c>
      <c r="N553" s="3">
        <v>1</v>
      </c>
      <c r="O553" s="3">
        <f t="shared" si="9"/>
        <v>9</v>
      </c>
      <c r="P553" s="6">
        <v>2</v>
      </c>
      <c r="R553" s="3" t="s">
        <v>32</v>
      </c>
    </row>
    <row r="554" spans="1:18" ht="30" customHeight="1" x14ac:dyDescent="0.35">
      <c r="A554" s="2" t="s">
        <v>1241</v>
      </c>
      <c r="B554" s="3">
        <v>609599</v>
      </c>
      <c r="C554" s="4" t="s">
        <v>847</v>
      </c>
      <c r="D554" s="5" t="s">
        <v>197</v>
      </c>
      <c r="E554" s="5" t="s">
        <v>20</v>
      </c>
      <c r="F554" s="3" t="s">
        <v>115</v>
      </c>
      <c r="G554" s="3" t="s">
        <v>22</v>
      </c>
      <c r="H554" s="3" t="s">
        <v>71</v>
      </c>
      <c r="I554" s="3" t="s">
        <v>42</v>
      </c>
      <c r="J554" s="3">
        <v>2</v>
      </c>
      <c r="K554" s="3">
        <v>3</v>
      </c>
      <c r="L554" s="3">
        <v>2</v>
      </c>
      <c r="M554" s="3">
        <v>3</v>
      </c>
      <c r="N554" s="3">
        <v>1</v>
      </c>
      <c r="O554" s="3">
        <f t="shared" si="9"/>
        <v>11</v>
      </c>
      <c r="P554" s="6">
        <v>2</v>
      </c>
      <c r="R554" s="3" t="s">
        <v>25</v>
      </c>
    </row>
    <row r="555" spans="1:18" ht="30" customHeight="1" x14ac:dyDescent="0.35">
      <c r="A555" s="2" t="s">
        <v>1242</v>
      </c>
      <c r="B555" s="3">
        <v>611414</v>
      </c>
      <c r="C555" s="4" t="s">
        <v>1243</v>
      </c>
      <c r="D555" s="5">
        <v>613875</v>
      </c>
      <c r="E555" s="5" t="s">
        <v>20</v>
      </c>
      <c r="F555" s="3" t="s">
        <v>115</v>
      </c>
      <c r="G555" s="3" t="s">
        <v>22</v>
      </c>
      <c r="H555" s="3" t="s">
        <v>71</v>
      </c>
      <c r="I555" s="3" t="s">
        <v>30</v>
      </c>
      <c r="J555" s="3">
        <v>2</v>
      </c>
      <c r="K555" s="3">
        <v>0</v>
      </c>
      <c r="L555" s="3">
        <v>2</v>
      </c>
      <c r="M555" s="3">
        <v>3</v>
      </c>
      <c r="N555" s="3">
        <v>0</v>
      </c>
      <c r="O555" s="3">
        <f t="shared" si="9"/>
        <v>7</v>
      </c>
      <c r="P555" s="6">
        <v>2</v>
      </c>
    </row>
    <row r="556" spans="1:18" ht="30" customHeight="1" x14ac:dyDescent="0.35">
      <c r="A556" s="2" t="s">
        <v>1244</v>
      </c>
      <c r="B556" s="3">
        <v>605514</v>
      </c>
      <c r="C556" s="4" t="s">
        <v>1245</v>
      </c>
      <c r="D556" s="5">
        <v>601067</v>
      </c>
      <c r="E556" s="5" t="s">
        <v>80</v>
      </c>
      <c r="F556" s="3" t="s">
        <v>70</v>
      </c>
      <c r="G556" s="3" t="s">
        <v>81</v>
      </c>
      <c r="H556" s="3" t="s">
        <v>31</v>
      </c>
      <c r="I556" s="3" t="s">
        <v>30</v>
      </c>
      <c r="J556" s="3">
        <v>2</v>
      </c>
      <c r="K556" s="3">
        <v>3</v>
      </c>
      <c r="L556" s="3">
        <v>2</v>
      </c>
      <c r="M556" s="3">
        <v>3</v>
      </c>
      <c r="N556" s="3">
        <v>1</v>
      </c>
      <c r="O556" s="3">
        <f t="shared" si="9"/>
        <v>11</v>
      </c>
      <c r="P556" s="6">
        <v>2</v>
      </c>
    </row>
    <row r="557" spans="1:18" ht="30" customHeight="1" x14ac:dyDescent="0.35">
      <c r="A557" s="2" t="s">
        <v>1246</v>
      </c>
      <c r="B557" s="3">
        <v>123590</v>
      </c>
      <c r="C557" s="4" t="s">
        <v>1247</v>
      </c>
      <c r="D557" s="5">
        <v>615184</v>
      </c>
      <c r="E557" s="5" t="s">
        <v>20</v>
      </c>
      <c r="F557" s="3" t="s">
        <v>115</v>
      </c>
      <c r="G557" s="3" t="s">
        <v>22</v>
      </c>
      <c r="H557" s="3" t="s">
        <v>71</v>
      </c>
      <c r="I557" s="3" t="s">
        <v>30</v>
      </c>
      <c r="J557" s="3">
        <v>2</v>
      </c>
      <c r="K557" s="3">
        <v>0</v>
      </c>
      <c r="L557" s="3">
        <v>2</v>
      </c>
      <c r="M557" s="3">
        <v>3</v>
      </c>
      <c r="N557" s="3">
        <v>0</v>
      </c>
      <c r="O557" s="3">
        <f t="shared" si="9"/>
        <v>7</v>
      </c>
      <c r="P557" s="6">
        <v>2</v>
      </c>
      <c r="R557" s="3" t="s">
        <v>25</v>
      </c>
    </row>
    <row r="558" spans="1:18" ht="30" customHeight="1" x14ac:dyDescent="0.35">
      <c r="A558" s="2" t="s">
        <v>1248</v>
      </c>
      <c r="B558" s="3">
        <v>601105</v>
      </c>
      <c r="C558" s="4" t="s">
        <v>1249</v>
      </c>
      <c r="D558" s="5">
        <v>265800</v>
      </c>
      <c r="E558" s="5" t="s">
        <v>28</v>
      </c>
      <c r="F558" s="3" t="s">
        <v>1250</v>
      </c>
      <c r="G558" s="3" t="s">
        <v>24</v>
      </c>
      <c r="H558" s="3" t="s">
        <v>71</v>
      </c>
      <c r="I558" s="3" t="s">
        <v>24</v>
      </c>
      <c r="J558" s="3">
        <v>0</v>
      </c>
      <c r="K558" s="3">
        <v>3</v>
      </c>
      <c r="L558" s="3">
        <v>2</v>
      </c>
      <c r="M558" s="3">
        <v>3</v>
      </c>
      <c r="N558" s="3">
        <v>2</v>
      </c>
      <c r="O558" s="3">
        <f t="shared" si="9"/>
        <v>10</v>
      </c>
      <c r="P558" s="6">
        <v>2</v>
      </c>
      <c r="R558" s="3" t="s">
        <v>32</v>
      </c>
    </row>
    <row r="559" spans="1:18" ht="30" customHeight="1" x14ac:dyDescent="0.35">
      <c r="A559" s="2" t="s">
        <v>1251</v>
      </c>
      <c r="B559" s="3">
        <v>300377</v>
      </c>
      <c r="C559" s="4" t="s">
        <v>1252</v>
      </c>
      <c r="D559" s="5">
        <v>302045</v>
      </c>
      <c r="E559" s="5" t="s">
        <v>130</v>
      </c>
      <c r="F559" s="3" t="s">
        <v>115</v>
      </c>
      <c r="G559" s="3" t="s">
        <v>24</v>
      </c>
      <c r="H559" s="3" t="s">
        <v>71</v>
      </c>
      <c r="I559" s="3" t="s">
        <v>30</v>
      </c>
      <c r="J559" s="3">
        <v>2</v>
      </c>
      <c r="K559" s="3">
        <v>3</v>
      </c>
      <c r="L559" s="3">
        <v>2</v>
      </c>
      <c r="M559" s="3">
        <v>3</v>
      </c>
      <c r="N559" s="3">
        <v>1</v>
      </c>
      <c r="O559" s="3">
        <f t="shared" si="9"/>
        <v>11</v>
      </c>
      <c r="P559" s="6">
        <v>2</v>
      </c>
      <c r="R559" s="3" t="s">
        <v>25</v>
      </c>
    </row>
    <row r="560" spans="1:18" ht="30" customHeight="1" x14ac:dyDescent="0.35">
      <c r="A560" s="2" t="s">
        <v>688</v>
      </c>
      <c r="B560" s="3">
        <v>603550</v>
      </c>
      <c r="C560" s="4" t="s">
        <v>1253</v>
      </c>
      <c r="D560" s="5">
        <v>605362</v>
      </c>
      <c r="E560" s="5" t="s">
        <v>20</v>
      </c>
      <c r="F560" s="3" t="s">
        <v>115</v>
      </c>
      <c r="G560" s="3" t="s">
        <v>22</v>
      </c>
      <c r="H560" s="3" t="s">
        <v>71</v>
      </c>
      <c r="I560" s="3" t="s">
        <v>30</v>
      </c>
      <c r="J560" s="3">
        <v>2</v>
      </c>
      <c r="K560" s="3">
        <v>0</v>
      </c>
      <c r="L560" s="3">
        <v>2</v>
      </c>
      <c r="M560" s="3">
        <v>3</v>
      </c>
      <c r="N560" s="3">
        <v>0</v>
      </c>
      <c r="O560" s="3">
        <f t="shared" si="9"/>
        <v>7</v>
      </c>
      <c r="P560" s="6">
        <v>2</v>
      </c>
    </row>
    <row r="561" spans="1:18" ht="30" customHeight="1" x14ac:dyDescent="0.35">
      <c r="A561" s="2" t="s">
        <v>310</v>
      </c>
      <c r="B561" s="3">
        <v>300746</v>
      </c>
      <c r="C561" s="4" t="s">
        <v>1254</v>
      </c>
      <c r="D561" s="5">
        <v>300807</v>
      </c>
      <c r="E561" s="5" t="s">
        <v>130</v>
      </c>
      <c r="F561" s="3" t="s">
        <v>1255</v>
      </c>
      <c r="G561" s="3" t="s">
        <v>24</v>
      </c>
      <c r="H561" s="3" t="s">
        <v>37</v>
      </c>
      <c r="I561" s="3" t="s">
        <v>30</v>
      </c>
      <c r="J561" s="3">
        <v>2</v>
      </c>
      <c r="K561" s="3">
        <v>0</v>
      </c>
      <c r="L561" s="3">
        <v>2</v>
      </c>
      <c r="M561" s="3">
        <v>3</v>
      </c>
      <c r="N561" s="3">
        <v>1</v>
      </c>
      <c r="O561" s="3">
        <f t="shared" si="9"/>
        <v>8</v>
      </c>
      <c r="P561" s="6">
        <v>2</v>
      </c>
      <c r="R561" s="7"/>
    </row>
    <row r="562" spans="1:18" ht="30" customHeight="1" x14ac:dyDescent="0.35">
      <c r="A562" s="2" t="s">
        <v>1256</v>
      </c>
      <c r="B562" s="3">
        <v>614518</v>
      </c>
      <c r="C562" s="4" t="s">
        <v>1257</v>
      </c>
      <c r="D562" s="5">
        <v>614672</v>
      </c>
      <c r="E562" s="5" t="s">
        <v>28</v>
      </c>
      <c r="F562" s="3" t="s">
        <v>115</v>
      </c>
      <c r="G562" s="3" t="s">
        <v>22</v>
      </c>
      <c r="H562" s="3" t="s">
        <v>71</v>
      </c>
      <c r="I562" s="3" t="s">
        <v>30</v>
      </c>
      <c r="J562" s="3">
        <v>2</v>
      </c>
      <c r="K562" s="3">
        <v>0</v>
      </c>
      <c r="L562" s="3">
        <v>2</v>
      </c>
      <c r="M562" s="3">
        <v>3</v>
      </c>
      <c r="N562" s="3">
        <v>0</v>
      </c>
      <c r="O562" s="3">
        <f t="shared" si="9"/>
        <v>7</v>
      </c>
      <c r="P562" s="6">
        <v>2</v>
      </c>
      <c r="R562" s="3" t="s">
        <v>61</v>
      </c>
    </row>
    <row r="563" spans="1:18" ht="30" customHeight="1" x14ac:dyDescent="0.35">
      <c r="A563" s="2" t="s">
        <v>1258</v>
      </c>
      <c r="B563" s="3">
        <v>142810</v>
      </c>
      <c r="C563" s="4" t="s">
        <v>1259</v>
      </c>
      <c r="D563" s="5">
        <v>614504</v>
      </c>
      <c r="E563" s="5" t="s">
        <v>28</v>
      </c>
      <c r="F563" s="3" t="s">
        <v>70</v>
      </c>
      <c r="G563" s="3" t="s">
        <v>36</v>
      </c>
      <c r="H563" s="3" t="s">
        <v>31</v>
      </c>
      <c r="I563" s="3" t="s">
        <v>36</v>
      </c>
      <c r="J563" s="3">
        <v>1</v>
      </c>
      <c r="K563" s="3">
        <v>3</v>
      </c>
      <c r="L563" s="3">
        <v>2</v>
      </c>
      <c r="M563" s="3">
        <v>3</v>
      </c>
      <c r="N563" s="3">
        <v>1</v>
      </c>
      <c r="O563" s="3">
        <f t="shared" si="9"/>
        <v>10</v>
      </c>
      <c r="P563" s="6">
        <v>2</v>
      </c>
      <c r="R563" s="3" t="s">
        <v>25</v>
      </c>
    </row>
    <row r="564" spans="1:18" ht="30" customHeight="1" x14ac:dyDescent="0.35">
      <c r="A564" s="2" t="s">
        <v>1260</v>
      </c>
      <c r="B564" s="3">
        <v>601860</v>
      </c>
      <c r="C564" s="4" t="s">
        <v>1261</v>
      </c>
      <c r="D564" s="5">
        <v>233400</v>
      </c>
      <c r="E564" s="5" t="s">
        <v>28</v>
      </c>
      <c r="F564" s="5" t="s">
        <v>70</v>
      </c>
      <c r="G564" s="3" t="s">
        <v>42</v>
      </c>
      <c r="H564" s="3" t="s">
        <v>1262</v>
      </c>
      <c r="I564" s="3" t="s">
        <v>30</v>
      </c>
      <c r="J564" s="3">
        <v>1</v>
      </c>
      <c r="K564" s="3">
        <v>3</v>
      </c>
      <c r="L564" s="3">
        <v>2</v>
      </c>
      <c r="M564" s="3">
        <v>3</v>
      </c>
      <c r="N564" s="3">
        <v>0</v>
      </c>
      <c r="O564" s="3">
        <f t="shared" si="9"/>
        <v>9</v>
      </c>
      <c r="P564" s="6">
        <v>2</v>
      </c>
      <c r="R564" s="7"/>
    </row>
    <row r="565" spans="1:18" ht="30" customHeight="1" x14ac:dyDescent="0.35">
      <c r="A565" s="2" t="s">
        <v>1263</v>
      </c>
      <c r="B565" s="3">
        <v>605267</v>
      </c>
      <c r="C565" s="4" t="s">
        <v>1264</v>
      </c>
      <c r="D565" s="5">
        <v>613873</v>
      </c>
      <c r="E565" s="5" t="s">
        <v>20</v>
      </c>
      <c r="F565" s="3" t="s">
        <v>115</v>
      </c>
      <c r="G565" s="3" t="s">
        <v>24</v>
      </c>
      <c r="H565" s="3" t="s">
        <v>71</v>
      </c>
      <c r="I565" s="3" t="s">
        <v>30</v>
      </c>
      <c r="J565" s="3">
        <v>2</v>
      </c>
      <c r="K565" s="3">
        <v>0</v>
      </c>
      <c r="L565" s="3">
        <v>2</v>
      </c>
      <c r="M565" s="3">
        <v>3</v>
      </c>
      <c r="N565" s="3">
        <v>1</v>
      </c>
      <c r="O565" s="3">
        <f t="shared" si="9"/>
        <v>8</v>
      </c>
      <c r="P565" s="6">
        <v>2</v>
      </c>
      <c r="R565" s="3" t="s">
        <v>61</v>
      </c>
    </row>
    <row r="566" spans="1:18" ht="30" customHeight="1" x14ac:dyDescent="0.35">
      <c r="A566" s="2" t="s">
        <v>1265</v>
      </c>
      <c r="B566" s="3">
        <v>600133</v>
      </c>
      <c r="C566" s="4" t="s">
        <v>1266</v>
      </c>
      <c r="D566" s="5">
        <v>615235</v>
      </c>
      <c r="E566" s="5" t="s">
        <v>20</v>
      </c>
      <c r="F566" s="3" t="s">
        <v>115</v>
      </c>
      <c r="G566" s="3" t="s">
        <v>22</v>
      </c>
      <c r="H566" s="3" t="s">
        <v>71</v>
      </c>
      <c r="I566" s="3" t="s">
        <v>30</v>
      </c>
      <c r="J566" s="3">
        <v>2</v>
      </c>
      <c r="K566" s="3">
        <v>0</v>
      </c>
      <c r="L566" s="3">
        <v>2</v>
      </c>
      <c r="M566" s="3">
        <v>3</v>
      </c>
      <c r="N566" s="3">
        <v>0</v>
      </c>
      <c r="O566" s="3">
        <f t="shared" si="9"/>
        <v>7</v>
      </c>
      <c r="P566" s="6">
        <v>2</v>
      </c>
      <c r="R566" s="3" t="s">
        <v>61</v>
      </c>
    </row>
    <row r="567" spans="1:18" ht="30" customHeight="1" x14ac:dyDescent="0.35">
      <c r="A567" s="2" t="s">
        <v>432</v>
      </c>
      <c r="B567" s="3">
        <v>156845</v>
      </c>
      <c r="C567" s="4" t="s">
        <v>1267</v>
      </c>
      <c r="D567" s="5">
        <v>614456</v>
      </c>
      <c r="E567" s="5" t="s">
        <v>20</v>
      </c>
      <c r="F567" s="3" t="s">
        <v>781</v>
      </c>
      <c r="G567" s="3" t="s">
        <v>22</v>
      </c>
      <c r="H567" s="3" t="s">
        <v>37</v>
      </c>
      <c r="I567" s="3" t="s">
        <v>42</v>
      </c>
      <c r="J567" s="3">
        <v>2</v>
      </c>
      <c r="K567" s="3">
        <v>1</v>
      </c>
      <c r="L567" s="3">
        <v>2</v>
      </c>
      <c r="M567" s="3">
        <v>3</v>
      </c>
      <c r="N567" s="3">
        <v>1</v>
      </c>
      <c r="O567" s="3">
        <f t="shared" si="9"/>
        <v>9</v>
      </c>
      <c r="P567" s="6">
        <v>2</v>
      </c>
      <c r="R567" s="7"/>
    </row>
    <row r="568" spans="1:18" ht="30" customHeight="1" x14ac:dyDescent="0.35">
      <c r="A568" s="2" t="s">
        <v>1268</v>
      </c>
      <c r="B568" s="3">
        <v>606761</v>
      </c>
      <c r="C568" s="4" t="s">
        <v>1269</v>
      </c>
      <c r="D568" s="5">
        <v>248360</v>
      </c>
      <c r="E568" s="5" t="s">
        <v>28</v>
      </c>
      <c r="F568" s="3" t="s">
        <v>847</v>
      </c>
      <c r="G568" s="3" t="s">
        <v>36</v>
      </c>
      <c r="H568" s="3" t="s">
        <v>52</v>
      </c>
      <c r="I568" s="3" t="s">
        <v>30</v>
      </c>
      <c r="J568" s="3">
        <v>2</v>
      </c>
      <c r="K568" s="3">
        <v>2</v>
      </c>
      <c r="L568" s="3">
        <v>2</v>
      </c>
      <c r="M568" s="3">
        <v>3</v>
      </c>
      <c r="N568" s="3">
        <v>2</v>
      </c>
      <c r="O568" s="3">
        <f t="shared" si="9"/>
        <v>11</v>
      </c>
      <c r="P568" s="6">
        <v>2</v>
      </c>
      <c r="Q568" s="3" t="s">
        <v>163</v>
      </c>
      <c r="R568" s="3" t="s">
        <v>32</v>
      </c>
    </row>
    <row r="569" spans="1:18" ht="30" customHeight="1" x14ac:dyDescent="0.35">
      <c r="A569" s="2" t="s">
        <v>1270</v>
      </c>
      <c r="B569" s="3">
        <v>160710</v>
      </c>
      <c r="C569" s="4" t="s">
        <v>1271</v>
      </c>
      <c r="D569" s="5">
        <v>613251</v>
      </c>
      <c r="E569" s="5" t="s">
        <v>20</v>
      </c>
      <c r="F569" s="3" t="s">
        <v>115</v>
      </c>
      <c r="G569" s="3" t="s">
        <v>22</v>
      </c>
      <c r="H569" s="3" t="s">
        <v>71</v>
      </c>
      <c r="I569" s="3" t="s">
        <v>30</v>
      </c>
      <c r="J569" s="3">
        <v>2</v>
      </c>
      <c r="K569" s="3">
        <v>0</v>
      </c>
      <c r="L569" s="3">
        <v>2</v>
      </c>
      <c r="M569" s="3">
        <v>3</v>
      </c>
      <c r="N569" s="3">
        <v>0</v>
      </c>
      <c r="O569" s="3">
        <f t="shared" si="9"/>
        <v>7</v>
      </c>
      <c r="P569" s="6">
        <v>2</v>
      </c>
      <c r="R569" s="3" t="s">
        <v>61</v>
      </c>
    </row>
    <row r="570" spans="1:18" ht="30" customHeight="1" x14ac:dyDescent="0.35">
      <c r="A570" s="2" t="s">
        <v>1272</v>
      </c>
      <c r="B570" s="3">
        <v>606566</v>
      </c>
      <c r="C570" s="4" t="s">
        <v>1273</v>
      </c>
      <c r="D570" s="5">
        <v>192600</v>
      </c>
      <c r="E570" s="5" t="s">
        <v>20</v>
      </c>
      <c r="F570" s="3" t="s">
        <v>115</v>
      </c>
      <c r="G570" s="3" t="s">
        <v>1274</v>
      </c>
      <c r="H570" s="3" t="s">
        <v>71</v>
      </c>
      <c r="I570" s="3" t="s">
        <v>30</v>
      </c>
      <c r="J570" s="3">
        <v>0</v>
      </c>
      <c r="K570" s="3">
        <v>0</v>
      </c>
      <c r="L570" s="3">
        <v>2</v>
      </c>
      <c r="M570" s="3">
        <v>3</v>
      </c>
      <c r="N570" s="3">
        <v>0</v>
      </c>
      <c r="O570" s="3">
        <f t="shared" si="9"/>
        <v>5</v>
      </c>
      <c r="P570" s="6">
        <v>2</v>
      </c>
      <c r="R570" s="3" t="s">
        <v>61</v>
      </c>
    </row>
    <row r="571" spans="1:18" ht="30" customHeight="1" x14ac:dyDescent="0.35">
      <c r="A571" s="2" t="s">
        <v>1275</v>
      </c>
      <c r="B571" s="3">
        <v>605602</v>
      </c>
      <c r="C571" s="4" t="s">
        <v>1276</v>
      </c>
      <c r="D571" s="5">
        <v>613838</v>
      </c>
      <c r="E571" s="5" t="s">
        <v>20</v>
      </c>
      <c r="F571" s="3" t="s">
        <v>115</v>
      </c>
      <c r="G571" s="3" t="s">
        <v>24</v>
      </c>
      <c r="H571" s="3" t="s">
        <v>71</v>
      </c>
      <c r="I571" s="3" t="s">
        <v>30</v>
      </c>
      <c r="J571" s="3">
        <v>2</v>
      </c>
      <c r="K571" s="3">
        <v>0</v>
      </c>
      <c r="L571" s="3">
        <v>2</v>
      </c>
      <c r="M571" s="3">
        <v>3</v>
      </c>
      <c r="N571" s="3">
        <v>0</v>
      </c>
      <c r="O571" s="3">
        <f t="shared" si="9"/>
        <v>7</v>
      </c>
      <c r="P571" s="6">
        <v>2</v>
      </c>
      <c r="R571" s="3" t="s">
        <v>61</v>
      </c>
    </row>
    <row r="572" spans="1:18" ht="30" customHeight="1" x14ac:dyDescent="0.35">
      <c r="A572" s="2" t="s">
        <v>1277</v>
      </c>
      <c r="B572" s="3">
        <v>608517</v>
      </c>
      <c r="C572" s="4" t="s">
        <v>1278</v>
      </c>
      <c r="D572" s="5">
        <v>615248</v>
      </c>
      <c r="E572" s="5" t="s">
        <v>20</v>
      </c>
      <c r="F572" s="3" t="s">
        <v>115</v>
      </c>
      <c r="G572" s="3" t="s">
        <v>22</v>
      </c>
      <c r="H572" s="3" t="s">
        <v>71</v>
      </c>
      <c r="I572" s="3" t="s">
        <v>30</v>
      </c>
      <c r="J572" s="3">
        <v>2</v>
      </c>
      <c r="K572" s="3">
        <v>0</v>
      </c>
      <c r="L572" s="3">
        <v>2</v>
      </c>
      <c r="M572" s="3">
        <v>3</v>
      </c>
      <c r="N572" s="3">
        <v>1</v>
      </c>
      <c r="O572" s="3">
        <f t="shared" si="9"/>
        <v>8</v>
      </c>
      <c r="P572" s="6">
        <v>2</v>
      </c>
      <c r="R572" s="3" t="s">
        <v>61</v>
      </c>
    </row>
    <row r="573" spans="1:18" ht="30" customHeight="1" x14ac:dyDescent="0.35">
      <c r="A573" s="2" t="s">
        <v>1279</v>
      </c>
      <c r="B573" s="3">
        <v>611290</v>
      </c>
      <c r="C573" s="4" t="s">
        <v>1280</v>
      </c>
      <c r="D573" s="5">
        <v>611291</v>
      </c>
      <c r="E573" s="5" t="s">
        <v>28</v>
      </c>
      <c r="F573" s="3" t="s">
        <v>35</v>
      </c>
      <c r="G573" s="3" t="s">
        <v>36</v>
      </c>
      <c r="H573" s="3" t="s">
        <v>37</v>
      </c>
      <c r="I573" s="3" t="s">
        <v>36</v>
      </c>
      <c r="J573" s="3">
        <v>3</v>
      </c>
      <c r="K573" s="3">
        <v>0</v>
      </c>
      <c r="L573" s="3">
        <v>2</v>
      </c>
      <c r="M573" s="3">
        <v>3</v>
      </c>
      <c r="N573" s="3">
        <v>1</v>
      </c>
      <c r="O573" s="3">
        <f t="shared" si="9"/>
        <v>9</v>
      </c>
      <c r="P573" s="6">
        <v>2</v>
      </c>
      <c r="R573" s="3" t="s">
        <v>32</v>
      </c>
    </row>
    <row r="574" spans="1:18" ht="30" customHeight="1" x14ac:dyDescent="0.35">
      <c r="A574" s="11" t="s">
        <v>1281</v>
      </c>
      <c r="B574" s="3">
        <v>601265</v>
      </c>
      <c r="C574" s="12" t="s">
        <v>1282</v>
      </c>
      <c r="D574" s="5">
        <v>270100</v>
      </c>
      <c r="E574" s="5" t="s">
        <v>20</v>
      </c>
      <c r="F574" s="13" t="s">
        <v>70</v>
      </c>
      <c r="G574" s="3" t="s">
        <v>30</v>
      </c>
      <c r="H574" s="3" t="s">
        <v>71</v>
      </c>
      <c r="I574" s="3" t="s">
        <v>30</v>
      </c>
      <c r="J574" s="5">
        <v>1</v>
      </c>
      <c r="K574" s="5">
        <v>2</v>
      </c>
      <c r="L574" s="5">
        <v>2</v>
      </c>
      <c r="M574" s="5">
        <v>3</v>
      </c>
      <c r="N574" s="5">
        <v>1</v>
      </c>
      <c r="O574" s="5">
        <f t="shared" si="9"/>
        <v>9</v>
      </c>
      <c r="P574" s="6">
        <v>2</v>
      </c>
    </row>
    <row r="575" spans="1:18" ht="30" customHeight="1" x14ac:dyDescent="0.35">
      <c r="A575" s="2" t="s">
        <v>1283</v>
      </c>
      <c r="B575" s="3">
        <v>612971</v>
      </c>
      <c r="C575" s="4" t="s">
        <v>1284</v>
      </c>
      <c r="D575" s="5">
        <v>605472</v>
      </c>
      <c r="E575" s="5" t="s">
        <v>28</v>
      </c>
      <c r="F575" s="3" t="s">
        <v>70</v>
      </c>
      <c r="G575" s="3" t="s">
        <v>81</v>
      </c>
      <c r="H575" s="3" t="s">
        <v>31</v>
      </c>
      <c r="I575" s="3" t="s">
        <v>30</v>
      </c>
      <c r="J575" s="3">
        <v>1</v>
      </c>
      <c r="K575" s="3">
        <v>0</v>
      </c>
      <c r="L575" s="3">
        <v>2</v>
      </c>
      <c r="M575" s="3">
        <v>3</v>
      </c>
      <c r="N575" s="3">
        <v>0</v>
      </c>
      <c r="O575" s="3">
        <f t="shared" si="9"/>
        <v>6</v>
      </c>
      <c r="P575" s="6">
        <v>2</v>
      </c>
    </row>
    <row r="576" spans="1:18" ht="30" customHeight="1" x14ac:dyDescent="0.35">
      <c r="A576" s="2" t="s">
        <v>1285</v>
      </c>
      <c r="B576" s="3">
        <v>610681</v>
      </c>
      <c r="C576" s="4" t="s">
        <v>1286</v>
      </c>
      <c r="D576" s="5">
        <v>232800</v>
      </c>
      <c r="E576" s="5" t="s">
        <v>28</v>
      </c>
      <c r="F576" s="7" t="s">
        <v>70</v>
      </c>
      <c r="G576" s="3" t="s">
        <v>42</v>
      </c>
      <c r="H576" s="3" t="s">
        <v>71</v>
      </c>
      <c r="I576" s="3" t="s">
        <v>30</v>
      </c>
      <c r="J576" s="3">
        <v>1</v>
      </c>
      <c r="K576" s="3">
        <v>2</v>
      </c>
      <c r="L576" s="3">
        <v>2</v>
      </c>
      <c r="M576" s="3">
        <v>3</v>
      </c>
      <c r="N576" s="3">
        <v>1</v>
      </c>
      <c r="O576" s="3">
        <f t="shared" si="9"/>
        <v>9</v>
      </c>
      <c r="P576" s="6">
        <v>2</v>
      </c>
      <c r="R576" s="3" t="s">
        <v>32</v>
      </c>
    </row>
    <row r="577" spans="1:18" ht="30" customHeight="1" x14ac:dyDescent="0.35">
      <c r="A577" s="2" t="s">
        <v>1287</v>
      </c>
      <c r="B577" s="3">
        <v>612931</v>
      </c>
      <c r="C577" s="4" t="s">
        <v>1288</v>
      </c>
      <c r="D577" s="5">
        <v>261670</v>
      </c>
      <c r="E577" s="5" t="s">
        <v>28</v>
      </c>
      <c r="F577" s="3" t="s">
        <v>70</v>
      </c>
      <c r="G577" s="3" t="s">
        <v>41</v>
      </c>
      <c r="H577" s="3" t="s">
        <v>71</v>
      </c>
      <c r="I577" s="3" t="s">
        <v>36</v>
      </c>
      <c r="J577" s="3">
        <v>1</v>
      </c>
      <c r="K577" s="3">
        <v>2</v>
      </c>
      <c r="L577" s="3">
        <v>2</v>
      </c>
      <c r="M577" s="3">
        <v>3</v>
      </c>
      <c r="N577" s="3">
        <v>1</v>
      </c>
      <c r="O577" s="3">
        <f t="shared" si="9"/>
        <v>9</v>
      </c>
      <c r="P577" s="6">
        <v>2</v>
      </c>
    </row>
    <row r="578" spans="1:18" ht="30" customHeight="1" x14ac:dyDescent="0.35">
      <c r="A578" s="2" t="s">
        <v>1289</v>
      </c>
      <c r="B578" s="3">
        <v>610060</v>
      </c>
      <c r="C578" s="4" t="s">
        <v>1290</v>
      </c>
      <c r="D578" s="5">
        <v>248390</v>
      </c>
      <c r="E578" s="5" t="s">
        <v>28</v>
      </c>
      <c r="F578" s="3" t="s">
        <v>212</v>
      </c>
      <c r="G578" s="3" t="s">
        <v>30</v>
      </c>
      <c r="H578" s="3" t="s">
        <v>31</v>
      </c>
      <c r="I578" s="3" t="s">
        <v>30</v>
      </c>
      <c r="J578" s="3">
        <v>1</v>
      </c>
      <c r="K578" s="3">
        <v>3</v>
      </c>
      <c r="L578" s="3">
        <v>2</v>
      </c>
      <c r="M578" s="3">
        <v>3</v>
      </c>
      <c r="N578" s="3">
        <v>0</v>
      </c>
      <c r="O578" s="3">
        <f t="shared" si="9"/>
        <v>9</v>
      </c>
      <c r="P578" s="6">
        <v>2</v>
      </c>
    </row>
    <row r="579" spans="1:18" ht="30" customHeight="1" x14ac:dyDescent="0.35">
      <c r="A579" s="2" t="s">
        <v>1291</v>
      </c>
      <c r="B579" s="3">
        <v>605557</v>
      </c>
      <c r="C579" s="4" t="s">
        <v>1292</v>
      </c>
      <c r="D579" s="5">
        <v>615373</v>
      </c>
      <c r="E579" s="5" t="s">
        <v>20</v>
      </c>
      <c r="F579" s="3" t="s">
        <v>115</v>
      </c>
      <c r="G579" s="3" t="s">
        <v>24</v>
      </c>
      <c r="H579" s="3" t="s">
        <v>71</v>
      </c>
      <c r="I579" s="3" t="s">
        <v>30</v>
      </c>
      <c r="J579" s="3">
        <v>0</v>
      </c>
      <c r="K579" s="3">
        <v>0</v>
      </c>
      <c r="L579" s="3">
        <v>2</v>
      </c>
      <c r="M579" s="3">
        <v>3</v>
      </c>
      <c r="N579" s="3">
        <v>0</v>
      </c>
      <c r="O579" s="3">
        <f t="shared" si="9"/>
        <v>5</v>
      </c>
      <c r="P579" s="6">
        <v>2</v>
      </c>
      <c r="R579" s="3" t="s">
        <v>61</v>
      </c>
    </row>
    <row r="580" spans="1:18" ht="30" customHeight="1" x14ac:dyDescent="0.35">
      <c r="A580" s="2" t="s">
        <v>1293</v>
      </c>
      <c r="B580" s="3">
        <v>104311</v>
      </c>
      <c r="C580" s="4" t="s">
        <v>1294</v>
      </c>
      <c r="D580" s="5">
        <v>613694</v>
      </c>
      <c r="E580" s="5" t="s">
        <v>20</v>
      </c>
      <c r="F580" s="3" t="s">
        <v>115</v>
      </c>
      <c r="G580" s="3" t="s">
        <v>22</v>
      </c>
      <c r="H580" s="3" t="s">
        <v>71</v>
      </c>
      <c r="I580" s="3" t="s">
        <v>30</v>
      </c>
      <c r="J580" s="3">
        <v>2</v>
      </c>
      <c r="K580" s="3">
        <v>0</v>
      </c>
      <c r="L580" s="3">
        <v>2</v>
      </c>
      <c r="M580" s="3">
        <v>3</v>
      </c>
      <c r="N580" s="3">
        <v>0</v>
      </c>
      <c r="O580" s="3">
        <f t="shared" si="9"/>
        <v>7</v>
      </c>
      <c r="P580" s="6">
        <v>2</v>
      </c>
    </row>
    <row r="581" spans="1:18" ht="30" customHeight="1" x14ac:dyDescent="0.35">
      <c r="A581" s="2" t="s">
        <v>1295</v>
      </c>
      <c r="B581" s="3">
        <v>600759</v>
      </c>
      <c r="C581" s="4" t="s">
        <v>1296</v>
      </c>
      <c r="D581" s="5">
        <v>613697</v>
      </c>
      <c r="E581" s="5" t="s">
        <v>20</v>
      </c>
      <c r="F581" s="3" t="s">
        <v>115</v>
      </c>
      <c r="G581" s="3" t="s">
        <v>22</v>
      </c>
      <c r="H581" s="3" t="s">
        <v>71</v>
      </c>
      <c r="I581" s="3" t="s">
        <v>30</v>
      </c>
      <c r="J581" s="3">
        <v>2</v>
      </c>
      <c r="K581" s="3">
        <v>0</v>
      </c>
      <c r="L581" s="3">
        <v>2</v>
      </c>
      <c r="M581" s="3">
        <v>3</v>
      </c>
      <c r="N581" s="3">
        <v>0</v>
      </c>
      <c r="O581" s="3">
        <f t="shared" si="9"/>
        <v>7</v>
      </c>
      <c r="P581" s="6">
        <v>2</v>
      </c>
    </row>
    <row r="582" spans="1:18" ht="30" customHeight="1" x14ac:dyDescent="0.35">
      <c r="A582" s="2" t="s">
        <v>1297</v>
      </c>
      <c r="B582" s="3">
        <v>604174</v>
      </c>
      <c r="C582" s="4" t="s">
        <v>1298</v>
      </c>
      <c r="D582" s="5">
        <v>615550</v>
      </c>
      <c r="E582" s="5" t="s">
        <v>20</v>
      </c>
      <c r="F582" s="3" t="s">
        <v>105</v>
      </c>
      <c r="G582" s="3" t="s">
        <v>36</v>
      </c>
      <c r="H582" s="3" t="s">
        <v>71</v>
      </c>
      <c r="I582" s="3" t="s">
        <v>36</v>
      </c>
      <c r="J582" s="3">
        <v>1</v>
      </c>
      <c r="K582" s="3">
        <v>3</v>
      </c>
      <c r="L582" s="3">
        <v>2</v>
      </c>
      <c r="M582" s="3">
        <v>3</v>
      </c>
      <c r="N582" s="3">
        <v>0</v>
      </c>
      <c r="O582" s="3">
        <f t="shared" si="9"/>
        <v>9</v>
      </c>
      <c r="P582" s="6">
        <v>2</v>
      </c>
    </row>
    <row r="583" spans="1:18" ht="30" customHeight="1" x14ac:dyDescent="0.35">
      <c r="A583" s="2" t="s">
        <v>1299</v>
      </c>
      <c r="B583" s="3">
        <v>603704</v>
      </c>
      <c r="C583" s="4" t="s">
        <v>1300</v>
      </c>
      <c r="D583" s="5">
        <v>614900</v>
      </c>
      <c r="E583" s="5" t="s">
        <v>20</v>
      </c>
      <c r="F583" s="3" t="s">
        <v>105</v>
      </c>
      <c r="G583" s="3" t="s">
        <v>36</v>
      </c>
      <c r="H583" s="3" t="s">
        <v>71</v>
      </c>
      <c r="I583" s="3" t="s">
        <v>36</v>
      </c>
      <c r="J583" s="3">
        <v>1</v>
      </c>
      <c r="K583" s="3">
        <v>3</v>
      </c>
      <c r="L583" s="3">
        <v>2</v>
      </c>
      <c r="M583" s="3">
        <v>3</v>
      </c>
      <c r="N583" s="3">
        <v>0</v>
      </c>
      <c r="O583" s="3">
        <f t="shared" si="9"/>
        <v>9</v>
      </c>
      <c r="P583" s="6">
        <v>2</v>
      </c>
    </row>
    <row r="584" spans="1:18" ht="30" customHeight="1" x14ac:dyDescent="0.35">
      <c r="A584" s="2" t="s">
        <v>1301</v>
      </c>
      <c r="B584" s="3">
        <v>607526</v>
      </c>
      <c r="C584" s="4" t="s">
        <v>1302</v>
      </c>
      <c r="D584" s="5">
        <v>617408</v>
      </c>
      <c r="E584" s="5" t="s">
        <v>20</v>
      </c>
      <c r="F584" s="3" t="s">
        <v>105</v>
      </c>
      <c r="G584" s="3" t="s">
        <v>36</v>
      </c>
      <c r="H584" s="3" t="s">
        <v>71</v>
      </c>
      <c r="I584" s="3" t="s">
        <v>36</v>
      </c>
      <c r="J584" s="3">
        <v>1</v>
      </c>
      <c r="K584" s="3">
        <v>3</v>
      </c>
      <c r="L584" s="3">
        <v>2</v>
      </c>
      <c r="M584" s="3">
        <v>3</v>
      </c>
      <c r="N584" s="3">
        <v>0</v>
      </c>
      <c r="O584" s="3">
        <f t="shared" si="9"/>
        <v>9</v>
      </c>
      <c r="P584" s="6">
        <v>2</v>
      </c>
    </row>
    <row r="585" spans="1:18" ht="30" customHeight="1" x14ac:dyDescent="0.35">
      <c r="A585" s="2" t="s">
        <v>1303</v>
      </c>
      <c r="B585" s="3" t="s">
        <v>197</v>
      </c>
      <c r="C585" s="4" t="s">
        <v>1304</v>
      </c>
      <c r="D585" s="5" t="s">
        <v>197</v>
      </c>
      <c r="E585" s="5" t="s">
        <v>20</v>
      </c>
      <c r="F585" s="3" t="s">
        <v>105</v>
      </c>
      <c r="G585" s="3" t="s">
        <v>36</v>
      </c>
      <c r="H585" s="3" t="s">
        <v>71</v>
      </c>
      <c r="I585" s="3" t="s">
        <v>36</v>
      </c>
      <c r="J585" s="3">
        <v>1</v>
      </c>
      <c r="K585" s="3">
        <v>3</v>
      </c>
      <c r="L585" s="3">
        <v>2</v>
      </c>
      <c r="M585" s="3">
        <v>3</v>
      </c>
      <c r="N585" s="3">
        <v>0</v>
      </c>
      <c r="O585" s="3">
        <f t="shared" si="9"/>
        <v>9</v>
      </c>
      <c r="P585" s="6">
        <v>2</v>
      </c>
    </row>
    <row r="586" spans="1:18" ht="30" customHeight="1" x14ac:dyDescent="0.35">
      <c r="A586" s="2" t="s">
        <v>1305</v>
      </c>
      <c r="B586" s="3">
        <v>603702</v>
      </c>
      <c r="C586" s="4" t="s">
        <v>1306</v>
      </c>
      <c r="D586" s="5">
        <v>617409</v>
      </c>
      <c r="E586" s="5" t="s">
        <v>20</v>
      </c>
      <c r="F586" s="3" t="s">
        <v>105</v>
      </c>
      <c r="G586" s="3" t="s">
        <v>36</v>
      </c>
      <c r="H586" s="3" t="s">
        <v>71</v>
      </c>
      <c r="I586" s="3" t="s">
        <v>36</v>
      </c>
      <c r="J586" s="3">
        <v>1</v>
      </c>
      <c r="K586" s="3">
        <v>3</v>
      </c>
      <c r="L586" s="3">
        <v>2</v>
      </c>
      <c r="M586" s="3">
        <v>3</v>
      </c>
      <c r="N586" s="3">
        <v>0</v>
      </c>
      <c r="O586" s="3">
        <f t="shared" si="9"/>
        <v>9</v>
      </c>
      <c r="P586" s="6">
        <v>2</v>
      </c>
    </row>
    <row r="587" spans="1:18" ht="30" customHeight="1" x14ac:dyDescent="0.35">
      <c r="A587" s="2" t="s">
        <v>1307</v>
      </c>
      <c r="B587" s="3">
        <v>603685</v>
      </c>
      <c r="C587" s="4" t="s">
        <v>1308</v>
      </c>
      <c r="D587" s="5">
        <v>606164</v>
      </c>
      <c r="E587" s="5" t="s">
        <v>20</v>
      </c>
      <c r="F587" s="3" t="s">
        <v>105</v>
      </c>
      <c r="G587" s="3" t="s">
        <v>36</v>
      </c>
      <c r="H587" s="3" t="s">
        <v>71</v>
      </c>
      <c r="I587" s="3" t="s">
        <v>36</v>
      </c>
      <c r="J587" s="3">
        <v>1</v>
      </c>
      <c r="K587" s="3">
        <v>3</v>
      </c>
      <c r="L587" s="3">
        <v>2</v>
      </c>
      <c r="M587" s="3">
        <v>3</v>
      </c>
      <c r="N587" s="3">
        <v>0</v>
      </c>
      <c r="O587" s="3">
        <f t="shared" si="9"/>
        <v>9</v>
      </c>
      <c r="P587" s="6">
        <v>2</v>
      </c>
    </row>
    <row r="588" spans="1:18" ht="30" customHeight="1" x14ac:dyDescent="0.35">
      <c r="A588" s="2" t="s">
        <v>1309</v>
      </c>
      <c r="B588" s="3">
        <v>603658</v>
      </c>
      <c r="C588" s="4" t="s">
        <v>1310</v>
      </c>
      <c r="D588" s="5">
        <v>612563</v>
      </c>
      <c r="E588" s="5" t="s">
        <v>20</v>
      </c>
      <c r="F588" s="3" t="s">
        <v>105</v>
      </c>
      <c r="G588" s="3" t="s">
        <v>36</v>
      </c>
      <c r="H588" s="3" t="s">
        <v>71</v>
      </c>
      <c r="I588" s="3" t="s">
        <v>36</v>
      </c>
      <c r="J588" s="3">
        <v>1</v>
      </c>
      <c r="K588" s="3">
        <v>3</v>
      </c>
      <c r="L588" s="3">
        <v>2</v>
      </c>
      <c r="M588" s="3">
        <v>3</v>
      </c>
      <c r="N588" s="3">
        <v>0</v>
      </c>
      <c r="O588" s="3">
        <f t="shared" si="9"/>
        <v>9</v>
      </c>
      <c r="P588" s="6">
        <v>2</v>
      </c>
      <c r="R588" s="3" t="s">
        <v>61</v>
      </c>
    </row>
    <row r="589" spans="1:18" ht="30" customHeight="1" x14ac:dyDescent="0.35">
      <c r="A589" s="2" t="s">
        <v>1311</v>
      </c>
      <c r="B589" s="3">
        <v>601411</v>
      </c>
      <c r="C589" s="4" t="s">
        <v>1312</v>
      </c>
      <c r="D589" s="5">
        <v>606685</v>
      </c>
      <c r="E589" s="5" t="s">
        <v>20</v>
      </c>
      <c r="F589" s="3" t="s">
        <v>115</v>
      </c>
      <c r="G589" s="3" t="s">
        <v>1274</v>
      </c>
      <c r="H589" s="3" t="s">
        <v>71</v>
      </c>
      <c r="I589" s="3" t="s">
        <v>30</v>
      </c>
      <c r="J589" s="3">
        <v>0</v>
      </c>
      <c r="K589" s="3">
        <v>0</v>
      </c>
      <c r="L589" s="3">
        <v>2</v>
      </c>
      <c r="M589" s="3">
        <v>3</v>
      </c>
      <c r="N589" s="3">
        <v>0</v>
      </c>
      <c r="O589" s="3">
        <f t="shared" si="9"/>
        <v>5</v>
      </c>
      <c r="P589" s="6">
        <v>2</v>
      </c>
      <c r="R589" s="3" t="s">
        <v>61</v>
      </c>
    </row>
    <row r="590" spans="1:18" ht="30" customHeight="1" x14ac:dyDescent="0.35">
      <c r="A590" s="2" t="s">
        <v>1313</v>
      </c>
      <c r="B590" s="3">
        <v>188380</v>
      </c>
      <c r="C590" s="4" t="s">
        <v>1314</v>
      </c>
      <c r="D590" s="5">
        <v>115200</v>
      </c>
      <c r="E590" s="5" t="s">
        <v>20</v>
      </c>
      <c r="F590" s="3" t="s">
        <v>115</v>
      </c>
      <c r="G590" s="3" t="s">
        <v>22</v>
      </c>
      <c r="H590" s="3" t="s">
        <v>71</v>
      </c>
      <c r="I590" s="3" t="s">
        <v>30</v>
      </c>
      <c r="J590" s="3">
        <v>0</v>
      </c>
      <c r="K590" s="3">
        <v>0</v>
      </c>
      <c r="L590" s="3">
        <v>2</v>
      </c>
      <c r="M590" s="3">
        <v>3</v>
      </c>
      <c r="N590" s="3">
        <v>0</v>
      </c>
      <c r="O590" s="3">
        <f t="shared" si="9"/>
        <v>5</v>
      </c>
      <c r="P590" s="6">
        <v>2</v>
      </c>
      <c r="R590" s="3" t="s">
        <v>61</v>
      </c>
    </row>
    <row r="591" spans="1:18" ht="30" customHeight="1" x14ac:dyDescent="0.35">
      <c r="A591" s="2" t="s">
        <v>1315</v>
      </c>
      <c r="B591" s="3">
        <v>300945</v>
      </c>
      <c r="C591" s="4" t="s">
        <v>1316</v>
      </c>
      <c r="D591" s="5">
        <v>300946</v>
      </c>
      <c r="E591" s="5" t="s">
        <v>130</v>
      </c>
      <c r="F591" s="3" t="s">
        <v>105</v>
      </c>
      <c r="G591" s="3" t="s">
        <v>36</v>
      </c>
      <c r="H591" s="3" t="s">
        <v>71</v>
      </c>
      <c r="I591" s="3" t="s">
        <v>36</v>
      </c>
      <c r="J591" s="3">
        <v>1</v>
      </c>
      <c r="K591" s="3">
        <v>3</v>
      </c>
      <c r="L591" s="3">
        <v>2</v>
      </c>
      <c r="M591" s="3">
        <v>3</v>
      </c>
      <c r="N591" s="3">
        <v>0</v>
      </c>
      <c r="O591" s="3">
        <f t="shared" si="9"/>
        <v>9</v>
      </c>
      <c r="P591" s="6">
        <v>2</v>
      </c>
    </row>
    <row r="592" spans="1:18" ht="30" customHeight="1" x14ac:dyDescent="0.35">
      <c r="A592" s="2" t="s">
        <v>1317</v>
      </c>
      <c r="B592" s="3">
        <v>606075</v>
      </c>
      <c r="C592" s="4" t="s">
        <v>1318</v>
      </c>
      <c r="D592" s="5">
        <v>616138</v>
      </c>
      <c r="E592" s="5" t="s">
        <v>28</v>
      </c>
      <c r="F592" s="3" t="s">
        <v>70</v>
      </c>
      <c r="G592" s="3" t="s">
        <v>42</v>
      </c>
      <c r="H592" s="3" t="s">
        <v>71</v>
      </c>
      <c r="I592" s="3" t="s">
        <v>42</v>
      </c>
      <c r="J592" s="3">
        <v>1</v>
      </c>
      <c r="K592" s="3">
        <v>3</v>
      </c>
      <c r="L592" s="3">
        <v>2</v>
      </c>
      <c r="M592" s="3">
        <v>3</v>
      </c>
      <c r="N592" s="3">
        <v>0</v>
      </c>
      <c r="O592" s="3">
        <f t="shared" si="9"/>
        <v>9</v>
      </c>
      <c r="P592" s="6">
        <v>2</v>
      </c>
    </row>
    <row r="593" spans="1:18" ht="30" customHeight="1" x14ac:dyDescent="0.35">
      <c r="A593" s="2" t="s">
        <v>1319</v>
      </c>
      <c r="B593" s="3">
        <v>113705</v>
      </c>
      <c r="C593" s="4" t="s">
        <v>1320</v>
      </c>
      <c r="D593" s="5">
        <v>604370</v>
      </c>
      <c r="E593" s="5" t="s">
        <v>20</v>
      </c>
      <c r="F593" s="3" t="s">
        <v>40</v>
      </c>
      <c r="G593" s="3" t="s">
        <v>22</v>
      </c>
      <c r="H593" s="3" t="s">
        <v>23</v>
      </c>
      <c r="I593" s="3" t="s">
        <v>22</v>
      </c>
      <c r="J593" s="3">
        <v>2</v>
      </c>
      <c r="K593" s="3">
        <v>3</v>
      </c>
      <c r="L593" s="3">
        <v>2</v>
      </c>
      <c r="M593" s="3">
        <v>3</v>
      </c>
      <c r="N593" s="3">
        <v>3</v>
      </c>
      <c r="O593" s="3">
        <f t="shared" si="9"/>
        <v>13</v>
      </c>
      <c r="P593" s="6">
        <v>3</v>
      </c>
      <c r="R593" s="3" t="s">
        <v>61</v>
      </c>
    </row>
    <row r="594" spans="1:18" ht="30" customHeight="1" x14ac:dyDescent="0.35">
      <c r="A594" s="2" t="s">
        <v>745</v>
      </c>
      <c r="B594" s="3">
        <v>600185</v>
      </c>
      <c r="C594" s="4" t="s">
        <v>1320</v>
      </c>
      <c r="D594" s="5">
        <v>612555</v>
      </c>
      <c r="E594" s="5" t="s">
        <v>20</v>
      </c>
      <c r="F594" s="3" t="s">
        <v>40</v>
      </c>
      <c r="G594" s="3" t="s">
        <v>22</v>
      </c>
      <c r="H594" s="3" t="s">
        <v>23</v>
      </c>
      <c r="I594" s="3" t="s">
        <v>22</v>
      </c>
      <c r="J594" s="3">
        <v>2</v>
      </c>
      <c r="K594" s="3">
        <v>3</v>
      </c>
      <c r="L594" s="3">
        <v>2</v>
      </c>
      <c r="M594" s="3">
        <v>3</v>
      </c>
      <c r="N594" s="3">
        <v>3</v>
      </c>
      <c r="O594" s="3">
        <f t="shared" si="9"/>
        <v>13</v>
      </c>
      <c r="P594" s="6">
        <v>3</v>
      </c>
      <c r="R594" s="3" t="s">
        <v>61</v>
      </c>
    </row>
    <row r="595" spans="1:18" ht="30" customHeight="1" x14ac:dyDescent="0.35">
      <c r="A595" s="2" t="s">
        <v>748</v>
      </c>
      <c r="B595" s="3">
        <v>605882</v>
      </c>
      <c r="C595" s="4" t="s">
        <v>1321</v>
      </c>
      <c r="D595" s="5">
        <v>114480</v>
      </c>
      <c r="E595" s="5" t="s">
        <v>20</v>
      </c>
      <c r="F595" s="3" t="s">
        <v>40</v>
      </c>
      <c r="G595" s="3" t="s">
        <v>22</v>
      </c>
      <c r="H595" s="3" t="s">
        <v>23</v>
      </c>
      <c r="I595" s="3" t="s">
        <v>22</v>
      </c>
      <c r="J595" s="3">
        <v>2</v>
      </c>
      <c r="K595" s="3">
        <v>2</v>
      </c>
      <c r="L595" s="3">
        <v>2</v>
      </c>
      <c r="M595" s="3">
        <v>3</v>
      </c>
      <c r="N595" s="3">
        <v>2</v>
      </c>
      <c r="O595" s="3">
        <f t="shared" si="9"/>
        <v>11</v>
      </c>
      <c r="P595" s="6">
        <v>3</v>
      </c>
    </row>
    <row r="596" spans="1:18" ht="30" customHeight="1" x14ac:dyDescent="0.35">
      <c r="A596" s="2" t="s">
        <v>1322</v>
      </c>
      <c r="B596" s="3">
        <v>117700</v>
      </c>
      <c r="C596" s="9" t="s">
        <v>1323</v>
      </c>
      <c r="D596" s="5">
        <v>604290</v>
      </c>
      <c r="E596" s="5" t="s">
        <v>28</v>
      </c>
      <c r="F596" s="5" t="s">
        <v>70</v>
      </c>
      <c r="G596" s="3" t="s">
        <v>22</v>
      </c>
      <c r="H596" s="3" t="s">
        <v>31</v>
      </c>
      <c r="I596" s="3" t="s">
        <v>41</v>
      </c>
      <c r="J596" s="3">
        <v>1</v>
      </c>
      <c r="K596" s="3">
        <v>3</v>
      </c>
      <c r="L596" s="3">
        <v>2</v>
      </c>
      <c r="M596" s="3">
        <v>3</v>
      </c>
      <c r="N596" s="3">
        <v>1</v>
      </c>
      <c r="O596" s="3">
        <f t="shared" si="9"/>
        <v>10</v>
      </c>
      <c r="P596" s="6">
        <v>3</v>
      </c>
      <c r="R596" s="3" t="s">
        <v>25</v>
      </c>
    </row>
    <row r="597" spans="1:18" ht="30" customHeight="1" x14ac:dyDescent="0.35">
      <c r="A597" s="2" t="s">
        <v>1324</v>
      </c>
      <c r="B597" s="3">
        <v>136850</v>
      </c>
      <c r="C597" s="4" t="s">
        <v>1325</v>
      </c>
      <c r="D597" s="5">
        <v>150800</v>
      </c>
      <c r="E597" s="5" t="s">
        <v>20</v>
      </c>
      <c r="F597" s="3" t="s">
        <v>1326</v>
      </c>
      <c r="G597" s="3" t="s">
        <v>22</v>
      </c>
      <c r="H597" s="3" t="s">
        <v>23</v>
      </c>
      <c r="I597" s="3" t="s">
        <v>22</v>
      </c>
      <c r="J597" s="3">
        <v>2</v>
      </c>
      <c r="K597" s="3">
        <v>2</v>
      </c>
      <c r="L597" s="3">
        <v>2</v>
      </c>
      <c r="M597" s="3">
        <v>3</v>
      </c>
      <c r="N597" s="3">
        <v>2</v>
      </c>
      <c r="O597" s="3">
        <f t="shared" si="9"/>
        <v>11</v>
      </c>
      <c r="P597" s="6">
        <v>3</v>
      </c>
      <c r="R597" s="3" t="s">
        <v>61</v>
      </c>
    </row>
    <row r="598" spans="1:18" ht="30" customHeight="1" x14ac:dyDescent="0.35">
      <c r="A598" s="2" t="s">
        <v>888</v>
      </c>
      <c r="B598" s="3">
        <v>610355</v>
      </c>
      <c r="C598" s="4" t="s">
        <v>1327</v>
      </c>
      <c r="D598" s="5">
        <v>114480</v>
      </c>
      <c r="E598" s="5" t="s">
        <v>20</v>
      </c>
      <c r="F598" s="5" t="s">
        <v>40</v>
      </c>
      <c r="G598" s="3" t="s">
        <v>22</v>
      </c>
      <c r="H598" s="3" t="s">
        <v>23</v>
      </c>
      <c r="I598" s="3" t="s">
        <v>22</v>
      </c>
      <c r="J598" s="3">
        <v>2</v>
      </c>
      <c r="K598" s="3">
        <v>2</v>
      </c>
      <c r="L598" s="3">
        <v>2</v>
      </c>
      <c r="M598" s="3">
        <v>3</v>
      </c>
      <c r="N598" s="3">
        <v>2</v>
      </c>
      <c r="O598" s="3">
        <f t="shared" si="9"/>
        <v>11</v>
      </c>
      <c r="P598" s="6">
        <v>3</v>
      </c>
      <c r="R598" s="3" t="s">
        <v>61</v>
      </c>
    </row>
    <row r="599" spans="1:18" ht="30" customHeight="1" x14ac:dyDescent="0.35">
      <c r="A599" s="2" t="s">
        <v>1328</v>
      </c>
      <c r="B599" s="3">
        <v>604653</v>
      </c>
      <c r="C599" s="4" t="s">
        <v>1329</v>
      </c>
      <c r="D599" s="5">
        <v>606069</v>
      </c>
      <c r="E599" s="5" t="s">
        <v>20</v>
      </c>
      <c r="F599" s="5" t="s">
        <v>369</v>
      </c>
      <c r="G599" s="3" t="s">
        <v>22</v>
      </c>
      <c r="H599" s="3" t="s">
        <v>31</v>
      </c>
      <c r="I599" s="3" t="s">
        <v>22</v>
      </c>
      <c r="J599" s="3">
        <v>1</v>
      </c>
      <c r="K599" s="3">
        <v>2</v>
      </c>
      <c r="L599" s="3">
        <v>2</v>
      </c>
      <c r="M599" s="3">
        <v>3</v>
      </c>
      <c r="N599" s="3">
        <v>1</v>
      </c>
      <c r="O599" s="3">
        <f t="shared" si="9"/>
        <v>9</v>
      </c>
      <c r="P599" s="6">
        <v>3</v>
      </c>
    </row>
    <row r="600" spans="1:18" ht="30" customHeight="1" x14ac:dyDescent="0.35">
      <c r="A600" s="2" t="s">
        <v>1330</v>
      </c>
      <c r="B600" s="3">
        <v>607273</v>
      </c>
      <c r="C600" s="4" t="s">
        <v>1331</v>
      </c>
      <c r="D600" s="5">
        <v>135150</v>
      </c>
      <c r="E600" s="5" t="s">
        <v>20</v>
      </c>
      <c r="F600" s="3" t="s">
        <v>1326</v>
      </c>
      <c r="G600" s="3" t="s">
        <v>22</v>
      </c>
      <c r="H600" s="3" t="s">
        <v>23</v>
      </c>
      <c r="I600" s="3" t="s">
        <v>22</v>
      </c>
      <c r="J600" s="3">
        <v>1</v>
      </c>
      <c r="K600" s="3">
        <v>2</v>
      </c>
      <c r="L600" s="3">
        <v>2</v>
      </c>
      <c r="M600" s="3">
        <v>3</v>
      </c>
      <c r="N600" s="3">
        <v>2</v>
      </c>
      <c r="O600" s="3">
        <f t="shared" si="9"/>
        <v>10</v>
      </c>
      <c r="P600" s="6">
        <v>4</v>
      </c>
      <c r="R600" s="3" t="s">
        <v>32</v>
      </c>
    </row>
    <row r="601" spans="1:18" ht="30" customHeight="1" x14ac:dyDescent="0.35">
      <c r="A601" s="2" t="s">
        <v>1332</v>
      </c>
      <c r="B601" s="3">
        <v>186973</v>
      </c>
      <c r="C601" s="4" t="s">
        <v>1333</v>
      </c>
      <c r="D601" s="5">
        <v>613011</v>
      </c>
      <c r="E601" s="5" t="s">
        <v>28</v>
      </c>
      <c r="F601" s="3" t="s">
        <v>1334</v>
      </c>
      <c r="G601" s="3" t="s">
        <v>42</v>
      </c>
      <c r="H601" s="3" t="s">
        <v>71</v>
      </c>
      <c r="I601" s="3" t="s">
        <v>42</v>
      </c>
      <c r="J601" s="3">
        <v>3</v>
      </c>
      <c r="K601" s="3">
        <v>3</v>
      </c>
      <c r="L601" s="3">
        <v>1</v>
      </c>
      <c r="M601" s="3">
        <v>1</v>
      </c>
      <c r="N601" s="3">
        <v>1</v>
      </c>
      <c r="O601" s="3">
        <f t="shared" si="9"/>
        <v>9</v>
      </c>
      <c r="P601" s="6">
        <v>1</v>
      </c>
      <c r="R601" s="7"/>
    </row>
    <row r="602" spans="1:18" ht="30" customHeight="1" x14ac:dyDescent="0.35">
      <c r="A602" s="2" t="s">
        <v>1335</v>
      </c>
      <c r="B602" s="3">
        <v>601615</v>
      </c>
      <c r="C602" s="4" t="s">
        <v>1336</v>
      </c>
      <c r="D602" s="5">
        <v>610921</v>
      </c>
      <c r="E602" s="5" t="s">
        <v>28</v>
      </c>
      <c r="F602" s="3" t="s">
        <v>1009</v>
      </c>
      <c r="G602" s="3" t="s">
        <v>81</v>
      </c>
      <c r="H602" s="3" t="s">
        <v>71</v>
      </c>
      <c r="I602" s="3" t="s">
        <v>30</v>
      </c>
      <c r="J602" s="3">
        <v>3</v>
      </c>
      <c r="K602" s="3">
        <v>3</v>
      </c>
      <c r="L602" s="3">
        <v>1</v>
      </c>
      <c r="M602" s="3">
        <v>1</v>
      </c>
      <c r="N602" s="3">
        <v>3</v>
      </c>
      <c r="O602" s="3">
        <f t="shared" si="9"/>
        <v>11</v>
      </c>
      <c r="P602" s="6">
        <v>2</v>
      </c>
      <c r="R602" s="3" t="s">
        <v>32</v>
      </c>
    </row>
    <row r="603" spans="1:18" ht="30" customHeight="1" x14ac:dyDescent="0.35">
      <c r="A603" s="2" t="s">
        <v>1337</v>
      </c>
      <c r="B603" s="3">
        <v>613228</v>
      </c>
      <c r="C603" s="4" t="s">
        <v>1338</v>
      </c>
      <c r="D603" s="5">
        <v>208400</v>
      </c>
      <c r="E603" s="5" t="s">
        <v>28</v>
      </c>
      <c r="F603" s="3" t="s">
        <v>319</v>
      </c>
      <c r="G603" s="3" t="s">
        <v>42</v>
      </c>
      <c r="H603" s="3" t="s">
        <v>71</v>
      </c>
      <c r="I603" s="3" t="s">
        <v>36</v>
      </c>
      <c r="J603" s="3">
        <v>2</v>
      </c>
      <c r="K603" s="3">
        <v>3</v>
      </c>
      <c r="L603" s="3">
        <v>1</v>
      </c>
      <c r="M603" s="3">
        <v>1</v>
      </c>
      <c r="N603" s="3">
        <v>2</v>
      </c>
      <c r="O603" s="3">
        <f t="shared" si="9"/>
        <v>9</v>
      </c>
      <c r="P603" s="6">
        <v>2</v>
      </c>
      <c r="R603" s="3" t="s">
        <v>32</v>
      </c>
    </row>
    <row r="604" spans="1:18" ht="30" customHeight="1" x14ac:dyDescent="0.35">
      <c r="A604" s="2" t="s">
        <v>1339</v>
      </c>
      <c r="B604" s="3">
        <v>607574</v>
      </c>
      <c r="C604" s="4" t="s">
        <v>1340</v>
      </c>
      <c r="D604" s="5">
        <v>250100</v>
      </c>
      <c r="E604" s="5" t="s">
        <v>28</v>
      </c>
      <c r="F604" s="5" t="s">
        <v>70</v>
      </c>
      <c r="G604" s="3" t="s">
        <v>24</v>
      </c>
      <c r="H604" s="3" t="s">
        <v>1341</v>
      </c>
      <c r="I604" s="3" t="s">
        <v>24</v>
      </c>
      <c r="J604" s="3">
        <v>2</v>
      </c>
      <c r="K604" s="3">
        <v>3</v>
      </c>
      <c r="L604" s="3">
        <v>1</v>
      </c>
      <c r="M604" s="3">
        <v>1</v>
      </c>
      <c r="N604" s="3">
        <v>2</v>
      </c>
      <c r="O604" s="3">
        <f t="shared" si="9"/>
        <v>9</v>
      </c>
      <c r="P604" s="6">
        <v>2</v>
      </c>
      <c r="R604" s="3" t="s">
        <v>32</v>
      </c>
    </row>
    <row r="605" spans="1:18" ht="30" customHeight="1" x14ac:dyDescent="0.35">
      <c r="A605" s="2" t="s">
        <v>1342</v>
      </c>
      <c r="B605" s="3">
        <v>604610</v>
      </c>
      <c r="C605" s="4" t="s">
        <v>1343</v>
      </c>
      <c r="D605" s="5">
        <v>210900</v>
      </c>
      <c r="E605" s="5" t="s">
        <v>28</v>
      </c>
      <c r="F605" s="3" t="s">
        <v>40</v>
      </c>
      <c r="G605" s="3" t="s">
        <v>42</v>
      </c>
      <c r="H605" s="3" t="s">
        <v>23</v>
      </c>
      <c r="I605" s="3" t="s">
        <v>36</v>
      </c>
      <c r="J605" s="3">
        <v>2</v>
      </c>
      <c r="K605" s="3">
        <v>3</v>
      </c>
      <c r="L605" s="3">
        <v>1</v>
      </c>
      <c r="M605" s="3">
        <v>1</v>
      </c>
      <c r="N605" s="3">
        <v>2</v>
      </c>
      <c r="O605" s="3">
        <f t="shared" si="9"/>
        <v>9</v>
      </c>
      <c r="P605" s="6">
        <v>2</v>
      </c>
      <c r="R605" s="3" t="s">
        <v>32</v>
      </c>
    </row>
    <row r="606" spans="1:18" ht="30" customHeight="1" x14ac:dyDescent="0.35">
      <c r="A606" s="2" t="s">
        <v>1344</v>
      </c>
      <c r="B606" s="3">
        <v>178640</v>
      </c>
      <c r="C606" s="4" t="s">
        <v>1345</v>
      </c>
      <c r="D606" s="5">
        <v>265120</v>
      </c>
      <c r="E606" s="5" t="s">
        <v>28</v>
      </c>
      <c r="F606" s="3" t="s">
        <v>1009</v>
      </c>
      <c r="G606" s="3" t="s">
        <v>81</v>
      </c>
      <c r="H606" s="3" t="s">
        <v>71</v>
      </c>
      <c r="I606" s="3" t="s">
        <v>30</v>
      </c>
      <c r="J606" s="3">
        <v>3</v>
      </c>
      <c r="K606" s="3">
        <v>3</v>
      </c>
      <c r="L606" s="3">
        <v>1</v>
      </c>
      <c r="M606" s="3">
        <v>1</v>
      </c>
      <c r="N606" s="3">
        <v>2</v>
      </c>
      <c r="O606" s="3">
        <f t="shared" si="9"/>
        <v>10</v>
      </c>
      <c r="P606" s="6">
        <v>2</v>
      </c>
      <c r="R606" s="3" t="s">
        <v>32</v>
      </c>
    </row>
    <row r="607" spans="1:18" ht="30" customHeight="1" x14ac:dyDescent="0.35">
      <c r="A607" s="2" t="s">
        <v>1346</v>
      </c>
      <c r="B607" s="3">
        <v>602322</v>
      </c>
      <c r="C607" s="4" t="s">
        <v>1347</v>
      </c>
      <c r="D607" s="5">
        <v>127550</v>
      </c>
      <c r="E607" s="5" t="s">
        <v>20</v>
      </c>
      <c r="F607" s="5" t="s">
        <v>70</v>
      </c>
      <c r="G607" s="3" t="s">
        <v>22</v>
      </c>
      <c r="H607" s="3" t="s">
        <v>71</v>
      </c>
      <c r="I607" s="3" t="s">
        <v>30</v>
      </c>
      <c r="J607" s="3">
        <v>2</v>
      </c>
      <c r="K607" s="3">
        <v>2</v>
      </c>
      <c r="L607" s="3">
        <v>1</v>
      </c>
      <c r="M607" s="3">
        <v>1</v>
      </c>
      <c r="N607" s="3">
        <v>1</v>
      </c>
      <c r="O607" s="3">
        <f t="shared" si="9"/>
        <v>7</v>
      </c>
      <c r="P607" s="6">
        <v>2</v>
      </c>
      <c r="R607" s="3" t="s">
        <v>25</v>
      </c>
    </row>
    <row r="608" spans="1:18" ht="30" customHeight="1" x14ac:dyDescent="0.35">
      <c r="A608" s="2" t="s">
        <v>1348</v>
      </c>
      <c r="B608" s="3">
        <v>103020</v>
      </c>
      <c r="C608" s="4" t="s">
        <v>1349</v>
      </c>
      <c r="D608" s="5">
        <v>267500</v>
      </c>
      <c r="E608" s="5" t="s">
        <v>28</v>
      </c>
      <c r="F608" s="3" t="s">
        <v>35</v>
      </c>
      <c r="G608" s="3" t="s">
        <v>81</v>
      </c>
      <c r="H608" s="3" t="s">
        <v>37</v>
      </c>
      <c r="I608" s="3" t="s">
        <v>30</v>
      </c>
      <c r="J608" s="3">
        <v>3</v>
      </c>
      <c r="K608" s="3">
        <v>3</v>
      </c>
      <c r="L608" s="3">
        <v>1</v>
      </c>
      <c r="M608" s="3">
        <v>2</v>
      </c>
      <c r="N608" s="3">
        <v>2</v>
      </c>
      <c r="O608" s="3">
        <f t="shared" ref="O608:O671" si="10">SUM(J608:N608)</f>
        <v>11</v>
      </c>
      <c r="P608" s="6">
        <v>1</v>
      </c>
    </row>
    <row r="609" spans="1:18" ht="30" customHeight="1" x14ac:dyDescent="0.35">
      <c r="A609" s="2" t="s">
        <v>1350</v>
      </c>
      <c r="B609" s="3">
        <v>600799</v>
      </c>
      <c r="C609" s="12" t="s">
        <v>1351</v>
      </c>
      <c r="D609" s="5" t="s">
        <v>1352</v>
      </c>
      <c r="E609" s="5" t="s">
        <v>20</v>
      </c>
      <c r="F609" s="3" t="s">
        <v>1353</v>
      </c>
      <c r="G609" s="3" t="s">
        <v>24</v>
      </c>
      <c r="H609" s="3" t="s">
        <v>71</v>
      </c>
      <c r="I609" s="3" t="s">
        <v>30</v>
      </c>
      <c r="J609" s="3">
        <v>2</v>
      </c>
      <c r="K609" s="3">
        <v>2</v>
      </c>
      <c r="L609" s="3">
        <v>1</v>
      </c>
      <c r="M609" s="3">
        <v>2</v>
      </c>
      <c r="N609" s="3">
        <v>3</v>
      </c>
      <c r="O609" s="3">
        <f t="shared" si="10"/>
        <v>10</v>
      </c>
      <c r="P609" s="6">
        <v>1</v>
      </c>
      <c r="R609" s="3" t="s">
        <v>25</v>
      </c>
    </row>
    <row r="610" spans="1:18" ht="30" customHeight="1" x14ac:dyDescent="0.35">
      <c r="A610" s="2" t="s">
        <v>1354</v>
      </c>
      <c r="B610" s="3">
        <v>120180</v>
      </c>
      <c r="C610" s="4" t="s">
        <v>1355</v>
      </c>
      <c r="D610" s="5">
        <v>130050</v>
      </c>
      <c r="E610" s="5" t="s">
        <v>20</v>
      </c>
      <c r="F610" s="3" t="s">
        <v>1356</v>
      </c>
      <c r="G610" s="3" t="s">
        <v>24</v>
      </c>
      <c r="H610" s="3" t="s">
        <v>37</v>
      </c>
      <c r="I610" s="3" t="s">
        <v>42</v>
      </c>
      <c r="J610" s="3">
        <v>3</v>
      </c>
      <c r="K610" s="3">
        <v>3</v>
      </c>
      <c r="L610" s="3">
        <v>1</v>
      </c>
      <c r="M610" s="3">
        <v>2</v>
      </c>
      <c r="N610" s="3">
        <v>2</v>
      </c>
      <c r="O610" s="3">
        <f t="shared" si="10"/>
        <v>11</v>
      </c>
      <c r="P610" s="6">
        <v>1</v>
      </c>
      <c r="R610" s="3" t="s">
        <v>32</v>
      </c>
    </row>
    <row r="611" spans="1:18" ht="30" customHeight="1" x14ac:dyDescent="0.35">
      <c r="A611" s="2" t="s">
        <v>1357</v>
      </c>
      <c r="B611" s="3">
        <v>612222</v>
      </c>
      <c r="C611" s="4" t="s">
        <v>1358</v>
      </c>
      <c r="D611" s="5">
        <v>253000</v>
      </c>
      <c r="E611" s="5" t="s">
        <v>28</v>
      </c>
      <c r="F611" s="3" t="s">
        <v>1359</v>
      </c>
      <c r="G611" s="3" t="s">
        <v>36</v>
      </c>
      <c r="H611" s="3" t="s">
        <v>71</v>
      </c>
      <c r="I611" s="3" t="s">
        <v>30</v>
      </c>
      <c r="J611" s="3">
        <v>1</v>
      </c>
      <c r="K611" s="3">
        <v>3</v>
      </c>
      <c r="L611" s="3">
        <v>1</v>
      </c>
      <c r="M611" s="3">
        <v>2</v>
      </c>
      <c r="N611" s="3">
        <v>2</v>
      </c>
      <c r="O611" s="3">
        <f t="shared" si="10"/>
        <v>9</v>
      </c>
      <c r="P611" s="6">
        <v>1</v>
      </c>
      <c r="R611" s="3" t="s">
        <v>32</v>
      </c>
    </row>
    <row r="612" spans="1:18" ht="30" customHeight="1" x14ac:dyDescent="0.35">
      <c r="A612" s="2" t="s">
        <v>1360</v>
      </c>
      <c r="B612" s="3">
        <v>603220</v>
      </c>
      <c r="C612" s="4" t="s">
        <v>1361</v>
      </c>
      <c r="D612" s="5">
        <v>615344</v>
      </c>
      <c r="E612" s="5" t="s">
        <v>20</v>
      </c>
      <c r="F612" s="3" t="s">
        <v>1353</v>
      </c>
      <c r="G612" s="3" t="s">
        <v>24</v>
      </c>
      <c r="H612" s="3" t="s">
        <v>71</v>
      </c>
      <c r="I612" s="3" t="s">
        <v>30</v>
      </c>
      <c r="J612" s="3">
        <v>2</v>
      </c>
      <c r="K612" s="3">
        <v>3</v>
      </c>
      <c r="L612" s="3">
        <v>1</v>
      </c>
      <c r="M612" s="3">
        <v>2</v>
      </c>
      <c r="N612" s="3">
        <v>1</v>
      </c>
      <c r="O612" s="3">
        <f t="shared" si="10"/>
        <v>9</v>
      </c>
      <c r="P612" s="6">
        <v>1</v>
      </c>
      <c r="R612" s="7"/>
    </row>
    <row r="613" spans="1:18" ht="30" customHeight="1" x14ac:dyDescent="0.35">
      <c r="A613" s="2" t="s">
        <v>1154</v>
      </c>
      <c r="B613" s="3">
        <v>612283</v>
      </c>
      <c r="C613" s="4" t="s">
        <v>1362</v>
      </c>
      <c r="D613" s="5">
        <v>612304</v>
      </c>
      <c r="E613" s="5" t="s">
        <v>28</v>
      </c>
      <c r="F613" s="3" t="s">
        <v>51</v>
      </c>
      <c r="G613" s="3" t="s">
        <v>30</v>
      </c>
      <c r="H613" s="7" t="s">
        <v>37</v>
      </c>
      <c r="I613" s="3" t="s">
        <v>30</v>
      </c>
      <c r="J613" s="3">
        <v>3</v>
      </c>
      <c r="K613" s="3">
        <v>3</v>
      </c>
      <c r="L613" s="3">
        <v>1</v>
      </c>
      <c r="M613" s="3">
        <v>2</v>
      </c>
      <c r="N613" s="3">
        <v>2</v>
      </c>
      <c r="O613" s="3">
        <f t="shared" si="10"/>
        <v>11</v>
      </c>
      <c r="P613" s="6">
        <v>1</v>
      </c>
      <c r="R613" s="3" t="s">
        <v>32</v>
      </c>
    </row>
    <row r="614" spans="1:18" ht="30" customHeight="1" x14ac:dyDescent="0.35">
      <c r="A614" s="2" t="s">
        <v>1156</v>
      </c>
      <c r="B614" s="3">
        <v>176880</v>
      </c>
      <c r="C614" s="4" t="s">
        <v>1363</v>
      </c>
      <c r="D614" s="5">
        <v>614514</v>
      </c>
      <c r="E614" s="5" t="s">
        <v>28</v>
      </c>
      <c r="F614" s="3" t="s">
        <v>51</v>
      </c>
      <c r="G614" s="3" t="s">
        <v>30</v>
      </c>
      <c r="H614" s="7" t="s">
        <v>37</v>
      </c>
      <c r="I614" s="3" t="s">
        <v>30</v>
      </c>
      <c r="J614" s="3">
        <v>3</v>
      </c>
      <c r="K614" s="3">
        <v>3</v>
      </c>
      <c r="L614" s="3">
        <v>1</v>
      </c>
      <c r="M614" s="3">
        <v>2</v>
      </c>
      <c r="N614" s="3">
        <v>1</v>
      </c>
      <c r="O614" s="3">
        <f t="shared" si="10"/>
        <v>10</v>
      </c>
      <c r="P614" s="6">
        <v>1</v>
      </c>
      <c r="R614" s="3" t="s">
        <v>32</v>
      </c>
    </row>
    <row r="615" spans="1:18" ht="30" customHeight="1" x14ac:dyDescent="0.35">
      <c r="A615" s="2" t="s">
        <v>1364</v>
      </c>
      <c r="B615" s="3">
        <v>190181</v>
      </c>
      <c r="C615" s="4" t="s">
        <v>1365</v>
      </c>
      <c r="D615" s="5">
        <v>609192</v>
      </c>
      <c r="E615" s="5" t="s">
        <v>20</v>
      </c>
      <c r="F615" s="3" t="s">
        <v>1023</v>
      </c>
      <c r="G615" s="3" t="s">
        <v>24</v>
      </c>
      <c r="H615" s="3" t="s">
        <v>71</v>
      </c>
      <c r="I615" s="3" t="s">
        <v>42</v>
      </c>
      <c r="J615" s="3">
        <v>2</v>
      </c>
      <c r="K615" s="3">
        <v>3</v>
      </c>
      <c r="L615" s="3">
        <v>1</v>
      </c>
      <c r="M615" s="3">
        <v>2</v>
      </c>
      <c r="N615" s="3">
        <v>3</v>
      </c>
      <c r="O615" s="3">
        <f t="shared" si="10"/>
        <v>11</v>
      </c>
      <c r="P615" s="6">
        <v>1</v>
      </c>
    </row>
    <row r="616" spans="1:18" ht="30" customHeight="1" x14ac:dyDescent="0.35">
      <c r="A616" s="2" t="s">
        <v>1366</v>
      </c>
      <c r="B616" s="3">
        <v>190182</v>
      </c>
      <c r="C616" s="4" t="s">
        <v>1367</v>
      </c>
      <c r="D616" s="5">
        <v>610168</v>
      </c>
      <c r="E616" s="5" t="s">
        <v>20</v>
      </c>
      <c r="F616" s="3" t="s">
        <v>1023</v>
      </c>
      <c r="G616" s="3" t="s">
        <v>24</v>
      </c>
      <c r="H616" s="3" t="s">
        <v>71</v>
      </c>
      <c r="I616" s="3" t="s">
        <v>42</v>
      </c>
      <c r="J616" s="3">
        <v>2</v>
      </c>
      <c r="K616" s="3">
        <v>3</v>
      </c>
      <c r="L616" s="3">
        <v>1</v>
      </c>
      <c r="M616" s="3">
        <v>2</v>
      </c>
      <c r="N616" s="3">
        <v>3</v>
      </c>
      <c r="O616" s="3">
        <f t="shared" si="10"/>
        <v>11</v>
      </c>
      <c r="P616" s="6">
        <v>1</v>
      </c>
      <c r="R616" s="3" t="s">
        <v>32</v>
      </c>
    </row>
    <row r="617" spans="1:18" ht="30" customHeight="1" x14ac:dyDescent="0.35">
      <c r="A617" s="2" t="s">
        <v>1368</v>
      </c>
      <c r="B617" s="3">
        <v>601047</v>
      </c>
      <c r="C617" s="12" t="s">
        <v>1369</v>
      </c>
      <c r="D617" s="5">
        <v>615343</v>
      </c>
      <c r="E617" s="5" t="s">
        <v>20</v>
      </c>
      <c r="F617" s="3" t="s">
        <v>1353</v>
      </c>
      <c r="G617" s="3" t="s">
        <v>24</v>
      </c>
      <c r="H617" s="3" t="s">
        <v>71</v>
      </c>
      <c r="I617" s="3" t="s">
        <v>42</v>
      </c>
      <c r="J617" s="3">
        <v>2</v>
      </c>
      <c r="K617" s="3">
        <v>3</v>
      </c>
      <c r="L617" s="3">
        <v>1</v>
      </c>
      <c r="M617" s="3">
        <v>2</v>
      </c>
      <c r="N617" s="3">
        <v>0</v>
      </c>
      <c r="O617" s="3">
        <f t="shared" si="10"/>
        <v>8</v>
      </c>
      <c r="P617" s="6">
        <v>2</v>
      </c>
    </row>
    <row r="618" spans="1:18" ht="30" customHeight="1" x14ac:dyDescent="0.35">
      <c r="A618" s="2" t="s">
        <v>788</v>
      </c>
      <c r="B618" s="3">
        <v>120160</v>
      </c>
      <c r="C618" s="4" t="s">
        <v>1370</v>
      </c>
      <c r="D618" s="5">
        <v>225320</v>
      </c>
      <c r="E618" s="5" t="s">
        <v>28</v>
      </c>
      <c r="F618" s="3" t="s">
        <v>70</v>
      </c>
      <c r="G618" s="3" t="s">
        <v>42</v>
      </c>
      <c r="H618" s="3" t="s">
        <v>71</v>
      </c>
      <c r="I618" s="3" t="s">
        <v>42</v>
      </c>
      <c r="J618" s="3">
        <v>2</v>
      </c>
      <c r="K618" s="3">
        <v>3</v>
      </c>
      <c r="L618" s="3">
        <v>1</v>
      </c>
      <c r="M618" s="3">
        <v>2</v>
      </c>
      <c r="N618" s="3">
        <v>1</v>
      </c>
      <c r="O618" s="3">
        <f t="shared" si="10"/>
        <v>9</v>
      </c>
      <c r="P618" s="6">
        <v>2</v>
      </c>
      <c r="R618" s="7"/>
    </row>
    <row r="619" spans="1:18" ht="30" customHeight="1" x14ac:dyDescent="0.35">
      <c r="A619" s="2" t="s">
        <v>1371</v>
      </c>
      <c r="B619" s="3">
        <v>300126</v>
      </c>
      <c r="C619" s="4" t="s">
        <v>1372</v>
      </c>
      <c r="D619" s="5">
        <v>305000</v>
      </c>
      <c r="E619" s="5" t="s">
        <v>130</v>
      </c>
      <c r="F619" s="3" t="s">
        <v>1373</v>
      </c>
      <c r="G619" s="3" t="s">
        <v>42</v>
      </c>
      <c r="H619" s="3" t="s">
        <v>71</v>
      </c>
      <c r="I619" s="3" t="s">
        <v>36</v>
      </c>
      <c r="J619" s="3">
        <v>2</v>
      </c>
      <c r="K619" s="3">
        <v>3</v>
      </c>
      <c r="L619" s="3">
        <v>1</v>
      </c>
      <c r="M619" s="3">
        <v>2</v>
      </c>
      <c r="N619" s="3">
        <v>2</v>
      </c>
      <c r="O619" s="3">
        <f t="shared" si="10"/>
        <v>10</v>
      </c>
      <c r="P619" s="6">
        <v>2</v>
      </c>
      <c r="R619" s="3" t="s">
        <v>25</v>
      </c>
    </row>
    <row r="620" spans="1:18" ht="30" customHeight="1" x14ac:dyDescent="0.35">
      <c r="A620" s="2" t="s">
        <v>365</v>
      </c>
      <c r="B620" s="3">
        <v>600890</v>
      </c>
      <c r="C620" s="4" t="s">
        <v>1103</v>
      </c>
      <c r="D620" s="5">
        <v>609015</v>
      </c>
      <c r="E620" s="5" t="s">
        <v>28</v>
      </c>
      <c r="F620" s="3" t="s">
        <v>70</v>
      </c>
      <c r="G620" s="3" t="s">
        <v>30</v>
      </c>
      <c r="H620" s="3" t="s">
        <v>52</v>
      </c>
      <c r="I620" s="3" t="s">
        <v>30</v>
      </c>
      <c r="J620" s="3">
        <v>3</v>
      </c>
      <c r="K620" s="3">
        <v>0</v>
      </c>
      <c r="L620" s="3">
        <v>1</v>
      </c>
      <c r="M620" s="3">
        <v>2</v>
      </c>
      <c r="N620" s="3">
        <v>1</v>
      </c>
      <c r="O620" s="3">
        <f t="shared" si="10"/>
        <v>7</v>
      </c>
      <c r="P620" s="6">
        <v>2</v>
      </c>
      <c r="R620" s="3" t="s">
        <v>32</v>
      </c>
    </row>
    <row r="621" spans="1:18" ht="30" customHeight="1" x14ac:dyDescent="0.35">
      <c r="A621" s="11" t="s">
        <v>1374</v>
      </c>
      <c r="B621" s="3">
        <v>189907</v>
      </c>
      <c r="C621" s="12" t="s">
        <v>1375</v>
      </c>
      <c r="D621" s="5">
        <v>137920</v>
      </c>
      <c r="E621" s="5" t="s">
        <v>20</v>
      </c>
      <c r="F621" s="5" t="s">
        <v>1376</v>
      </c>
      <c r="G621" s="3" t="s">
        <v>42</v>
      </c>
      <c r="H621" s="3" t="s">
        <v>37</v>
      </c>
      <c r="I621" s="3" t="s">
        <v>42</v>
      </c>
      <c r="J621" s="5">
        <v>1</v>
      </c>
      <c r="K621" s="5">
        <v>3</v>
      </c>
      <c r="L621" s="5">
        <v>1</v>
      </c>
      <c r="M621" s="5">
        <v>2</v>
      </c>
      <c r="N621" s="5">
        <v>2</v>
      </c>
      <c r="O621" s="5">
        <f t="shared" si="10"/>
        <v>9</v>
      </c>
      <c r="P621" s="6">
        <v>2</v>
      </c>
      <c r="R621" s="3" t="s">
        <v>61</v>
      </c>
    </row>
    <row r="622" spans="1:18" ht="30" customHeight="1" x14ac:dyDescent="0.35">
      <c r="A622" s="2" t="s">
        <v>1377</v>
      </c>
      <c r="B622" s="3">
        <v>609695</v>
      </c>
      <c r="C622" s="4" t="s">
        <v>1378</v>
      </c>
      <c r="D622" s="5">
        <v>276710</v>
      </c>
      <c r="E622" s="5" t="s">
        <v>28</v>
      </c>
      <c r="F622" s="3" t="s">
        <v>576</v>
      </c>
      <c r="G622" s="3" t="s">
        <v>30</v>
      </c>
      <c r="H622" s="13" t="s">
        <v>52</v>
      </c>
      <c r="I622" s="3" t="s">
        <v>30</v>
      </c>
      <c r="J622" s="3">
        <v>1</v>
      </c>
      <c r="K622" s="3">
        <v>0</v>
      </c>
      <c r="L622" s="3">
        <v>1</v>
      </c>
      <c r="M622" s="3">
        <v>2</v>
      </c>
      <c r="N622" s="3">
        <v>0</v>
      </c>
      <c r="O622" s="3">
        <f t="shared" si="10"/>
        <v>4</v>
      </c>
      <c r="P622" s="6">
        <v>2</v>
      </c>
      <c r="Q622" s="3" t="s">
        <v>163</v>
      </c>
      <c r="R622" s="3" t="s">
        <v>61</v>
      </c>
    </row>
    <row r="623" spans="1:18" ht="30" customHeight="1" x14ac:dyDescent="0.35">
      <c r="A623" s="2" t="s">
        <v>1379</v>
      </c>
      <c r="B623" s="3">
        <v>300248</v>
      </c>
      <c r="C623" s="4" t="s">
        <v>1380</v>
      </c>
      <c r="D623" s="5">
        <v>300584</v>
      </c>
      <c r="E623" s="5" t="s">
        <v>130</v>
      </c>
      <c r="F623" s="3" t="s">
        <v>45</v>
      </c>
      <c r="G623" s="3" t="s">
        <v>36</v>
      </c>
      <c r="H623" s="3" t="s">
        <v>37</v>
      </c>
      <c r="I623" s="3" t="s">
        <v>30</v>
      </c>
      <c r="J623" s="3">
        <v>2</v>
      </c>
      <c r="K623" s="3">
        <v>0</v>
      </c>
      <c r="L623" s="3">
        <v>1</v>
      </c>
      <c r="M623" s="3">
        <v>2</v>
      </c>
      <c r="N623" s="3">
        <v>1</v>
      </c>
      <c r="O623" s="3">
        <f t="shared" si="10"/>
        <v>6</v>
      </c>
      <c r="P623" s="6">
        <v>2</v>
      </c>
      <c r="R623" s="3" t="s">
        <v>32</v>
      </c>
    </row>
    <row r="624" spans="1:18" ht="30" customHeight="1" x14ac:dyDescent="0.35">
      <c r="A624" s="2" t="s">
        <v>185</v>
      </c>
      <c r="B624" s="3">
        <v>120436</v>
      </c>
      <c r="C624" s="4" t="s">
        <v>1381</v>
      </c>
      <c r="D624" s="5">
        <v>276300</v>
      </c>
      <c r="E624" s="5" t="s">
        <v>28</v>
      </c>
      <c r="F624" s="3" t="s">
        <v>40</v>
      </c>
      <c r="G624" s="3" t="s">
        <v>42</v>
      </c>
      <c r="H624" s="3" t="s">
        <v>23</v>
      </c>
      <c r="I624" s="3" t="s">
        <v>30</v>
      </c>
      <c r="J624" s="3">
        <v>2</v>
      </c>
      <c r="K624" s="3">
        <v>3</v>
      </c>
      <c r="L624" s="3">
        <v>1</v>
      </c>
      <c r="M624" s="3">
        <v>2</v>
      </c>
      <c r="N624" s="3">
        <v>1</v>
      </c>
      <c r="O624" s="3">
        <f t="shared" si="10"/>
        <v>9</v>
      </c>
      <c r="P624" s="6">
        <v>2</v>
      </c>
      <c r="R624" s="7"/>
    </row>
    <row r="625" spans="1:18" ht="30" customHeight="1" x14ac:dyDescent="0.35">
      <c r="A625" s="2" t="s">
        <v>191</v>
      </c>
      <c r="B625" s="3">
        <v>609309</v>
      </c>
      <c r="C625" s="4" t="s">
        <v>1381</v>
      </c>
      <c r="D625" s="5">
        <v>276300</v>
      </c>
      <c r="E625" s="5" t="s">
        <v>28</v>
      </c>
      <c r="F625" s="3" t="s">
        <v>40</v>
      </c>
      <c r="G625" s="3" t="s">
        <v>42</v>
      </c>
      <c r="H625" s="3" t="s">
        <v>23</v>
      </c>
      <c r="I625" s="3" t="s">
        <v>30</v>
      </c>
      <c r="J625" s="3">
        <v>2</v>
      </c>
      <c r="K625" s="3">
        <v>3</v>
      </c>
      <c r="L625" s="3">
        <v>1</v>
      </c>
      <c r="M625" s="3">
        <v>2</v>
      </c>
      <c r="N625" s="3">
        <v>1</v>
      </c>
      <c r="O625" s="3">
        <f t="shared" si="10"/>
        <v>9</v>
      </c>
      <c r="P625" s="6">
        <v>2</v>
      </c>
      <c r="R625" s="7"/>
    </row>
    <row r="626" spans="1:18" ht="30" customHeight="1" x14ac:dyDescent="0.35">
      <c r="A626" s="2" t="s">
        <v>188</v>
      </c>
      <c r="B626" s="3">
        <v>600678</v>
      </c>
      <c r="C626" s="4" t="s">
        <v>1381</v>
      </c>
      <c r="D626" s="5">
        <v>276300</v>
      </c>
      <c r="E626" s="5" t="s">
        <v>28</v>
      </c>
      <c r="F626" s="3" t="s">
        <v>40</v>
      </c>
      <c r="G626" s="3" t="s">
        <v>42</v>
      </c>
      <c r="H626" s="3" t="s">
        <v>23</v>
      </c>
      <c r="I626" s="3" t="s">
        <v>30</v>
      </c>
      <c r="J626" s="3">
        <v>2</v>
      </c>
      <c r="K626" s="3">
        <v>3</v>
      </c>
      <c r="L626" s="3">
        <v>1</v>
      </c>
      <c r="M626" s="3">
        <v>2</v>
      </c>
      <c r="N626" s="3">
        <v>1</v>
      </c>
      <c r="O626" s="3">
        <f t="shared" si="10"/>
        <v>9</v>
      </c>
      <c r="P626" s="6">
        <v>2</v>
      </c>
      <c r="R626" s="7"/>
    </row>
    <row r="627" spans="1:18" ht="30" customHeight="1" x14ac:dyDescent="0.35">
      <c r="A627" s="2" t="s">
        <v>1382</v>
      </c>
      <c r="B627" s="3">
        <v>600220</v>
      </c>
      <c r="C627" s="4" t="s">
        <v>1383</v>
      </c>
      <c r="D627" s="5">
        <v>614878</v>
      </c>
      <c r="E627" s="5" t="s">
        <v>20</v>
      </c>
      <c r="F627" s="3" t="s">
        <v>1384</v>
      </c>
      <c r="G627" s="3" t="s">
        <v>36</v>
      </c>
      <c r="H627" s="3" t="s">
        <v>71</v>
      </c>
      <c r="I627" s="3" t="s">
        <v>36</v>
      </c>
      <c r="J627" s="3">
        <v>1</v>
      </c>
      <c r="K627" s="3">
        <v>0</v>
      </c>
      <c r="L627" s="3">
        <v>1</v>
      </c>
      <c r="M627" s="3">
        <v>2</v>
      </c>
      <c r="N627" s="3">
        <v>0</v>
      </c>
      <c r="O627" s="3">
        <f t="shared" si="10"/>
        <v>4</v>
      </c>
      <c r="P627" s="6">
        <v>2</v>
      </c>
    </row>
    <row r="628" spans="1:18" ht="30" customHeight="1" x14ac:dyDescent="0.35">
      <c r="A628" s="2" t="s">
        <v>191</v>
      </c>
      <c r="B628" s="3">
        <v>600259</v>
      </c>
      <c r="C628" s="4" t="s">
        <v>1381</v>
      </c>
      <c r="D628" s="5">
        <v>276300</v>
      </c>
      <c r="E628" s="5" t="s">
        <v>28</v>
      </c>
      <c r="F628" s="3" t="s">
        <v>40</v>
      </c>
      <c r="G628" s="3" t="s">
        <v>42</v>
      </c>
      <c r="H628" s="3" t="s">
        <v>23</v>
      </c>
      <c r="I628" s="3" t="s">
        <v>30</v>
      </c>
      <c r="J628" s="3">
        <v>2</v>
      </c>
      <c r="K628" s="3">
        <v>3</v>
      </c>
      <c r="L628" s="3">
        <v>1</v>
      </c>
      <c r="M628" s="3">
        <v>2</v>
      </c>
      <c r="N628" s="3">
        <v>1</v>
      </c>
      <c r="O628" s="3">
        <f t="shared" si="10"/>
        <v>9</v>
      </c>
      <c r="P628" s="6">
        <v>2</v>
      </c>
    </row>
    <row r="629" spans="1:18" ht="30" customHeight="1" x14ac:dyDescent="0.35">
      <c r="A629" s="2" t="s">
        <v>1385</v>
      </c>
      <c r="B629" s="3">
        <v>164050</v>
      </c>
      <c r="C629" s="4" t="s">
        <v>1386</v>
      </c>
      <c r="D629" s="5">
        <v>613179</v>
      </c>
      <c r="E629" s="5" t="s">
        <v>28</v>
      </c>
      <c r="F629" s="3" t="s">
        <v>45</v>
      </c>
      <c r="G629" s="3" t="s">
        <v>42</v>
      </c>
      <c r="H629" s="3" t="s">
        <v>31</v>
      </c>
      <c r="I629" s="3" t="s">
        <v>42</v>
      </c>
      <c r="J629" s="3">
        <v>3</v>
      </c>
      <c r="K629" s="3">
        <v>3</v>
      </c>
      <c r="L629" s="3">
        <v>1</v>
      </c>
      <c r="M629" s="3">
        <v>2</v>
      </c>
      <c r="N629" s="3">
        <v>2</v>
      </c>
      <c r="O629" s="3">
        <f t="shared" si="10"/>
        <v>11</v>
      </c>
      <c r="P629" s="6">
        <v>2</v>
      </c>
    </row>
    <row r="630" spans="1:18" ht="30" customHeight="1" x14ac:dyDescent="0.35">
      <c r="A630" s="2" t="s">
        <v>1387</v>
      </c>
      <c r="B630" s="3">
        <v>603295</v>
      </c>
      <c r="C630" s="9" t="s">
        <v>1388</v>
      </c>
      <c r="D630" s="5">
        <v>615342</v>
      </c>
      <c r="E630" s="5" t="s">
        <v>20</v>
      </c>
      <c r="F630" s="3" t="s">
        <v>1353</v>
      </c>
      <c r="G630" s="3" t="s">
        <v>24</v>
      </c>
      <c r="H630" s="3" t="s">
        <v>71</v>
      </c>
      <c r="I630" s="3" t="s">
        <v>42</v>
      </c>
      <c r="J630" s="3">
        <v>2</v>
      </c>
      <c r="K630" s="3">
        <v>0</v>
      </c>
      <c r="L630" s="3">
        <v>1</v>
      </c>
      <c r="M630" s="3">
        <v>2</v>
      </c>
      <c r="N630" s="3">
        <v>0</v>
      </c>
      <c r="O630" s="3">
        <f t="shared" si="10"/>
        <v>5</v>
      </c>
      <c r="P630" s="6">
        <v>2</v>
      </c>
      <c r="R630" s="3" t="s">
        <v>61</v>
      </c>
    </row>
    <row r="631" spans="1:18" ht="30" customHeight="1" x14ac:dyDescent="0.35">
      <c r="A631" s="2" t="s">
        <v>1389</v>
      </c>
      <c r="B631" s="3">
        <v>604319</v>
      </c>
      <c r="C631" s="4" t="s">
        <v>1390</v>
      </c>
      <c r="D631" s="5" t="s">
        <v>1391</v>
      </c>
      <c r="E631" s="5" t="s">
        <v>20</v>
      </c>
      <c r="F631" s="3" t="s">
        <v>1373</v>
      </c>
      <c r="G631" s="3" t="s">
        <v>24</v>
      </c>
      <c r="H631" s="3" t="s">
        <v>71</v>
      </c>
      <c r="I631" s="3" t="s">
        <v>24</v>
      </c>
      <c r="J631" s="3">
        <v>2</v>
      </c>
      <c r="K631" s="3">
        <v>3</v>
      </c>
      <c r="L631" s="3">
        <v>1</v>
      </c>
      <c r="M631" s="3">
        <v>2</v>
      </c>
      <c r="N631" s="3">
        <v>2</v>
      </c>
      <c r="O631" s="3">
        <f t="shared" si="10"/>
        <v>10</v>
      </c>
      <c r="P631" s="6">
        <v>2</v>
      </c>
      <c r="R631" s="3" t="s">
        <v>25</v>
      </c>
    </row>
    <row r="632" spans="1:18" ht="30" customHeight="1" x14ac:dyDescent="0.35">
      <c r="A632" s="2" t="s">
        <v>1392</v>
      </c>
      <c r="B632" s="3">
        <v>600922</v>
      </c>
      <c r="C632" s="4" t="s">
        <v>1393</v>
      </c>
      <c r="D632" s="5">
        <v>613780</v>
      </c>
      <c r="E632" s="5" t="s">
        <v>20</v>
      </c>
      <c r="F632" s="3" t="s">
        <v>1023</v>
      </c>
      <c r="G632" s="3" t="s">
        <v>22</v>
      </c>
      <c r="H632" s="3" t="s">
        <v>31</v>
      </c>
      <c r="I632" s="3" t="s">
        <v>22</v>
      </c>
      <c r="J632" s="3">
        <v>3</v>
      </c>
      <c r="K632" s="3">
        <v>3</v>
      </c>
      <c r="L632" s="3">
        <v>1</v>
      </c>
      <c r="M632" s="3">
        <v>2</v>
      </c>
      <c r="N632" s="3">
        <v>1</v>
      </c>
      <c r="O632" s="3">
        <f t="shared" si="10"/>
        <v>10</v>
      </c>
      <c r="P632" s="6">
        <v>4</v>
      </c>
      <c r="R632" s="3" t="s">
        <v>25</v>
      </c>
    </row>
    <row r="633" spans="1:18" ht="30" customHeight="1" x14ac:dyDescent="0.35">
      <c r="A633" s="2" t="s">
        <v>1394</v>
      </c>
      <c r="B633" s="3">
        <v>601439</v>
      </c>
      <c r="C633" s="4" t="s">
        <v>1395</v>
      </c>
      <c r="D633" s="5">
        <v>608569</v>
      </c>
      <c r="E633" s="5" t="s">
        <v>20</v>
      </c>
      <c r="F633" s="7" t="s">
        <v>70</v>
      </c>
      <c r="G633" s="3" t="s">
        <v>81</v>
      </c>
      <c r="H633" s="3" t="s">
        <v>71</v>
      </c>
      <c r="I633" s="3" t="s">
        <v>30</v>
      </c>
      <c r="J633" s="3">
        <v>2</v>
      </c>
      <c r="K633" s="3">
        <v>3</v>
      </c>
      <c r="L633" s="3">
        <v>1</v>
      </c>
      <c r="M633" s="3">
        <v>3</v>
      </c>
      <c r="N633" s="3">
        <v>2</v>
      </c>
      <c r="O633" s="3">
        <f t="shared" si="10"/>
        <v>11</v>
      </c>
      <c r="P633" s="6">
        <v>1</v>
      </c>
      <c r="R633" s="3" t="s">
        <v>25</v>
      </c>
    </row>
    <row r="634" spans="1:18" ht="30" customHeight="1" x14ac:dyDescent="0.35">
      <c r="A634" s="2" t="s">
        <v>1396</v>
      </c>
      <c r="B634" s="3">
        <v>606844</v>
      </c>
      <c r="C634" s="4" t="s">
        <v>1397</v>
      </c>
      <c r="D634" s="5">
        <v>203800</v>
      </c>
      <c r="E634" s="5" t="s">
        <v>28</v>
      </c>
      <c r="F634" s="5" t="s">
        <v>70</v>
      </c>
      <c r="G634" s="3" t="s">
        <v>81</v>
      </c>
      <c r="H634" s="3" t="s">
        <v>31</v>
      </c>
      <c r="I634" s="3" t="s">
        <v>30</v>
      </c>
      <c r="J634" s="3">
        <v>2</v>
      </c>
      <c r="K634" s="3">
        <v>3</v>
      </c>
      <c r="L634" s="3">
        <v>1</v>
      </c>
      <c r="M634" s="3">
        <v>3</v>
      </c>
      <c r="N634" s="3">
        <v>3</v>
      </c>
      <c r="O634" s="3">
        <f t="shared" si="10"/>
        <v>12</v>
      </c>
      <c r="P634" s="6">
        <v>1</v>
      </c>
      <c r="R634" s="3" t="s">
        <v>32</v>
      </c>
    </row>
    <row r="635" spans="1:18" ht="30" customHeight="1" x14ac:dyDescent="0.35">
      <c r="A635" s="2" t="s">
        <v>1398</v>
      </c>
      <c r="B635" s="3">
        <v>300011</v>
      </c>
      <c r="C635" s="4" t="s">
        <v>1399</v>
      </c>
      <c r="D635" s="5">
        <v>309400</v>
      </c>
      <c r="E635" s="5" t="s">
        <v>130</v>
      </c>
      <c r="F635" s="3" t="s">
        <v>332</v>
      </c>
      <c r="G635" s="3" t="s">
        <v>81</v>
      </c>
      <c r="H635" s="3" t="s">
        <v>71</v>
      </c>
      <c r="I635" s="3" t="s">
        <v>30</v>
      </c>
      <c r="J635" s="3">
        <v>3</v>
      </c>
      <c r="K635" s="3">
        <v>3</v>
      </c>
      <c r="L635" s="3">
        <v>1</v>
      </c>
      <c r="M635" s="3">
        <v>3</v>
      </c>
      <c r="N635" s="3">
        <v>2</v>
      </c>
      <c r="O635" s="3">
        <f t="shared" si="10"/>
        <v>12</v>
      </c>
      <c r="P635" s="6">
        <v>1</v>
      </c>
      <c r="R635" s="3" t="s">
        <v>32</v>
      </c>
    </row>
    <row r="636" spans="1:18" ht="30" customHeight="1" x14ac:dyDescent="0.35">
      <c r="A636" s="2" t="s">
        <v>1400</v>
      </c>
      <c r="B636" s="3">
        <v>607623</v>
      </c>
      <c r="C636" s="4" t="s">
        <v>1401</v>
      </c>
      <c r="D636" s="5">
        <v>257220</v>
      </c>
      <c r="E636" s="5" t="s">
        <v>28</v>
      </c>
      <c r="F636" s="3" t="s">
        <v>319</v>
      </c>
      <c r="G636" s="3" t="s">
        <v>42</v>
      </c>
      <c r="H636" s="3" t="s">
        <v>31</v>
      </c>
      <c r="I636" s="3" t="s">
        <v>36</v>
      </c>
      <c r="J636" s="3">
        <v>2</v>
      </c>
      <c r="K636" s="3">
        <v>3</v>
      </c>
      <c r="L636" s="3">
        <v>1</v>
      </c>
      <c r="M636" s="3">
        <v>3</v>
      </c>
      <c r="N636" s="3">
        <v>3</v>
      </c>
      <c r="O636" s="3">
        <f t="shared" si="10"/>
        <v>12</v>
      </c>
      <c r="P636" s="6">
        <v>1</v>
      </c>
      <c r="R636" s="3" t="s">
        <v>32</v>
      </c>
    </row>
    <row r="637" spans="1:18" ht="30" customHeight="1" x14ac:dyDescent="0.35">
      <c r="A637" s="2" t="s">
        <v>1402</v>
      </c>
      <c r="B637" s="3">
        <v>601015</v>
      </c>
      <c r="C637" s="4" t="s">
        <v>1403</v>
      </c>
      <c r="D637" s="5">
        <v>607625</v>
      </c>
      <c r="E637" s="5" t="s">
        <v>28</v>
      </c>
      <c r="F637" s="3" t="s">
        <v>319</v>
      </c>
      <c r="G637" s="3" t="s">
        <v>36</v>
      </c>
      <c r="H637" s="3" t="s">
        <v>31</v>
      </c>
      <c r="I637" s="3" t="s">
        <v>36</v>
      </c>
      <c r="J637" s="3">
        <v>2</v>
      </c>
      <c r="K637" s="3">
        <v>3</v>
      </c>
      <c r="L637" s="3">
        <v>1</v>
      </c>
      <c r="M637" s="3">
        <v>3</v>
      </c>
      <c r="N637" s="3">
        <v>2</v>
      </c>
      <c r="O637" s="3">
        <f t="shared" si="10"/>
        <v>11</v>
      </c>
      <c r="P637" s="6">
        <v>1</v>
      </c>
      <c r="R637" s="3" t="s">
        <v>32</v>
      </c>
    </row>
    <row r="638" spans="1:18" ht="30" customHeight="1" x14ac:dyDescent="0.35">
      <c r="A638" s="2" t="s">
        <v>1404</v>
      </c>
      <c r="B638" s="3">
        <v>232000</v>
      </c>
      <c r="C638" s="4" t="s">
        <v>1405</v>
      </c>
      <c r="D638" s="5">
        <v>606054</v>
      </c>
      <c r="E638" s="5" t="s">
        <v>28</v>
      </c>
      <c r="F638" s="7" t="s">
        <v>1406</v>
      </c>
      <c r="G638" s="3" t="s">
        <v>30</v>
      </c>
      <c r="H638" s="3" t="s">
        <v>71</v>
      </c>
      <c r="I638" s="3" t="s">
        <v>30</v>
      </c>
      <c r="J638" s="3">
        <v>3</v>
      </c>
      <c r="K638" s="3">
        <v>3</v>
      </c>
      <c r="L638" s="3">
        <v>1</v>
      </c>
      <c r="M638" s="3">
        <v>3</v>
      </c>
      <c r="N638" s="3">
        <v>3</v>
      </c>
      <c r="O638" s="3">
        <f t="shared" si="10"/>
        <v>13</v>
      </c>
      <c r="P638" s="6">
        <v>1</v>
      </c>
      <c r="Q638" s="3" t="s">
        <v>53</v>
      </c>
      <c r="R638" s="3" t="s">
        <v>32</v>
      </c>
    </row>
    <row r="639" spans="1:18" ht="30" customHeight="1" x14ac:dyDescent="0.35">
      <c r="A639" s="2" t="s">
        <v>1407</v>
      </c>
      <c r="B639" s="3">
        <v>232050</v>
      </c>
      <c r="C639" s="4" t="s">
        <v>1405</v>
      </c>
      <c r="D639" s="5">
        <v>606054</v>
      </c>
      <c r="E639" s="5" t="s">
        <v>28</v>
      </c>
      <c r="F639" s="7" t="s">
        <v>1408</v>
      </c>
      <c r="G639" s="3" t="s">
        <v>30</v>
      </c>
      <c r="H639" s="3" t="s">
        <v>37</v>
      </c>
      <c r="I639" s="3" t="s">
        <v>30</v>
      </c>
      <c r="J639" s="3">
        <v>3</v>
      </c>
      <c r="K639" s="3">
        <v>3</v>
      </c>
      <c r="L639" s="3">
        <v>1</v>
      </c>
      <c r="M639" s="3">
        <v>3</v>
      </c>
      <c r="N639" s="3">
        <v>3</v>
      </c>
      <c r="O639" s="3">
        <f t="shared" si="10"/>
        <v>13</v>
      </c>
      <c r="P639" s="6">
        <v>1</v>
      </c>
      <c r="Q639" s="3" t="s">
        <v>53</v>
      </c>
      <c r="R639" s="3" t="s">
        <v>32</v>
      </c>
    </row>
    <row r="640" spans="1:18" ht="30" customHeight="1" x14ac:dyDescent="0.35">
      <c r="A640" s="2" t="s">
        <v>1409</v>
      </c>
      <c r="B640" s="3">
        <v>605284</v>
      </c>
      <c r="C640" s="4" t="s">
        <v>1410</v>
      </c>
      <c r="D640" s="5">
        <v>191100</v>
      </c>
      <c r="E640" s="5" t="s">
        <v>20</v>
      </c>
      <c r="F640" s="3" t="s">
        <v>70</v>
      </c>
      <c r="G640" s="3" t="s">
        <v>36</v>
      </c>
      <c r="H640" s="3" t="s">
        <v>71</v>
      </c>
      <c r="I640" s="3" t="s">
        <v>30</v>
      </c>
      <c r="J640" s="3">
        <v>2</v>
      </c>
      <c r="K640" s="3">
        <v>3</v>
      </c>
      <c r="L640" s="3">
        <v>1</v>
      </c>
      <c r="M640" s="3">
        <v>3</v>
      </c>
      <c r="N640" s="3">
        <v>3</v>
      </c>
      <c r="O640" s="3">
        <f t="shared" si="10"/>
        <v>12</v>
      </c>
      <c r="P640" s="6">
        <v>1</v>
      </c>
      <c r="R640" s="3" t="s">
        <v>32</v>
      </c>
    </row>
    <row r="641" spans="1:18" ht="30" customHeight="1" x14ac:dyDescent="0.35">
      <c r="A641" s="2" t="s">
        <v>1411</v>
      </c>
      <c r="B641" s="3">
        <v>191092</v>
      </c>
      <c r="C641" s="4" t="s">
        <v>1412</v>
      </c>
      <c r="D641" s="5">
        <v>613254</v>
      </c>
      <c r="E641" s="5" t="s">
        <v>20</v>
      </c>
      <c r="F641" s="3" t="s">
        <v>70</v>
      </c>
      <c r="G641" s="3" t="s">
        <v>81</v>
      </c>
      <c r="H641" s="3" t="s">
        <v>71</v>
      </c>
      <c r="I641" s="3" t="s">
        <v>30</v>
      </c>
      <c r="J641" s="3">
        <v>2</v>
      </c>
      <c r="K641" s="3">
        <v>3</v>
      </c>
      <c r="L641" s="3">
        <v>1</v>
      </c>
      <c r="M641" s="3">
        <v>3</v>
      </c>
      <c r="N641" s="3">
        <v>3</v>
      </c>
      <c r="O641" s="3">
        <f t="shared" si="10"/>
        <v>12</v>
      </c>
      <c r="P641" s="6">
        <v>1</v>
      </c>
      <c r="R641" s="3" t="s">
        <v>32</v>
      </c>
    </row>
    <row r="642" spans="1:18" ht="30" customHeight="1" x14ac:dyDescent="0.35">
      <c r="A642" s="2" t="s">
        <v>1413</v>
      </c>
      <c r="B642" s="3">
        <v>608537</v>
      </c>
      <c r="C642" s="4" t="s">
        <v>1414</v>
      </c>
      <c r="D642" s="5">
        <v>193300</v>
      </c>
      <c r="E642" s="5" t="s">
        <v>20</v>
      </c>
      <c r="F642" s="3" t="s">
        <v>70</v>
      </c>
      <c r="G642" s="3" t="s">
        <v>22</v>
      </c>
      <c r="H642" s="3" t="s">
        <v>23</v>
      </c>
      <c r="I642" s="3" t="s">
        <v>42</v>
      </c>
      <c r="J642" s="3">
        <v>2</v>
      </c>
      <c r="K642" s="3">
        <v>3</v>
      </c>
      <c r="L642" s="3">
        <v>1</v>
      </c>
      <c r="M642" s="3">
        <v>3</v>
      </c>
      <c r="N642" s="3">
        <v>3</v>
      </c>
      <c r="O642" s="3">
        <f t="shared" si="10"/>
        <v>12</v>
      </c>
      <c r="P642" s="6">
        <v>1</v>
      </c>
      <c r="R642" s="3" t="s">
        <v>32</v>
      </c>
    </row>
    <row r="643" spans="1:18" ht="30" customHeight="1" x14ac:dyDescent="0.35">
      <c r="A643" s="2" t="s">
        <v>1415</v>
      </c>
      <c r="B643" s="3">
        <v>606980</v>
      </c>
      <c r="C643" s="4" t="s">
        <v>1416</v>
      </c>
      <c r="D643" s="5">
        <v>612016</v>
      </c>
      <c r="E643" s="5" t="s">
        <v>28</v>
      </c>
      <c r="F643" s="3" t="s">
        <v>332</v>
      </c>
      <c r="G643" s="3" t="s">
        <v>42</v>
      </c>
      <c r="H643" s="3" t="s">
        <v>31</v>
      </c>
      <c r="I643" s="3" t="s">
        <v>30</v>
      </c>
      <c r="J643" s="3">
        <v>1</v>
      </c>
      <c r="K643" s="3">
        <v>3</v>
      </c>
      <c r="L643" s="3">
        <v>1</v>
      </c>
      <c r="M643" s="3">
        <v>3</v>
      </c>
      <c r="N643" s="3">
        <v>1</v>
      </c>
      <c r="O643" s="3">
        <f t="shared" si="10"/>
        <v>9</v>
      </c>
      <c r="P643" s="6">
        <v>2</v>
      </c>
    </row>
    <row r="644" spans="1:18" ht="30" customHeight="1" x14ac:dyDescent="0.35">
      <c r="A644" s="2" t="s">
        <v>1417</v>
      </c>
      <c r="B644" s="3">
        <v>300169</v>
      </c>
      <c r="C644" s="4" t="s">
        <v>1418</v>
      </c>
      <c r="D644" s="5">
        <v>300614</v>
      </c>
      <c r="E644" s="5" t="s">
        <v>130</v>
      </c>
      <c r="F644" s="3" t="s">
        <v>212</v>
      </c>
      <c r="G644" s="3" t="s">
        <v>42</v>
      </c>
      <c r="H644" s="3" t="s">
        <v>31</v>
      </c>
      <c r="I644" s="3" t="s">
        <v>42</v>
      </c>
      <c r="J644" s="3">
        <v>1</v>
      </c>
      <c r="K644" s="3">
        <v>3</v>
      </c>
      <c r="L644" s="3">
        <v>1</v>
      </c>
      <c r="M644" s="3">
        <v>3</v>
      </c>
      <c r="N644" s="3">
        <v>1</v>
      </c>
      <c r="O644" s="3">
        <f t="shared" si="10"/>
        <v>9</v>
      </c>
      <c r="P644" s="6">
        <v>2</v>
      </c>
    </row>
    <row r="645" spans="1:18" ht="30" customHeight="1" x14ac:dyDescent="0.35">
      <c r="A645" s="2" t="s">
        <v>1419</v>
      </c>
      <c r="B645" s="3">
        <v>603743</v>
      </c>
      <c r="C645" s="4" t="s">
        <v>1420</v>
      </c>
      <c r="D645" s="5">
        <v>612551</v>
      </c>
      <c r="E645" s="5" t="s">
        <v>28</v>
      </c>
      <c r="F645" s="3" t="s">
        <v>1421</v>
      </c>
      <c r="G645" s="3" t="s">
        <v>24</v>
      </c>
      <c r="H645" s="3" t="s">
        <v>71</v>
      </c>
      <c r="I645" s="3" t="s">
        <v>24</v>
      </c>
      <c r="J645" s="3">
        <v>1</v>
      </c>
      <c r="K645" s="3">
        <v>1</v>
      </c>
      <c r="L645" s="3">
        <v>1</v>
      </c>
      <c r="M645" s="3">
        <v>3</v>
      </c>
      <c r="N645" s="3">
        <v>2</v>
      </c>
      <c r="O645" s="3">
        <f t="shared" si="10"/>
        <v>8</v>
      </c>
      <c r="P645" s="6">
        <v>2</v>
      </c>
    </row>
    <row r="646" spans="1:18" ht="30" customHeight="1" x14ac:dyDescent="0.35">
      <c r="A646" s="2" t="s">
        <v>1422</v>
      </c>
      <c r="B646" s="3">
        <v>606350</v>
      </c>
      <c r="C646" s="4" t="s">
        <v>1423</v>
      </c>
      <c r="D646" s="5">
        <v>612016</v>
      </c>
      <c r="E646" s="5" t="s">
        <v>28</v>
      </c>
      <c r="F646" s="3" t="s">
        <v>332</v>
      </c>
      <c r="G646" s="3" t="s">
        <v>42</v>
      </c>
      <c r="H646" s="3" t="s">
        <v>31</v>
      </c>
      <c r="I646" s="3" t="s">
        <v>30</v>
      </c>
      <c r="J646" s="3">
        <v>1</v>
      </c>
      <c r="K646" s="3">
        <v>3</v>
      </c>
      <c r="L646" s="3">
        <v>1</v>
      </c>
      <c r="M646" s="3">
        <v>3</v>
      </c>
      <c r="N646" s="3">
        <v>1</v>
      </c>
      <c r="O646" s="3">
        <f t="shared" si="10"/>
        <v>9</v>
      </c>
      <c r="P646" s="6">
        <v>2</v>
      </c>
      <c r="R646" s="3" t="s">
        <v>32</v>
      </c>
    </row>
    <row r="647" spans="1:18" ht="30" customHeight="1" x14ac:dyDescent="0.35">
      <c r="A647" s="2" t="s">
        <v>1424</v>
      </c>
      <c r="B647" s="3">
        <v>601837</v>
      </c>
      <c r="C647" s="4" t="s">
        <v>1425</v>
      </c>
      <c r="D647" s="5">
        <v>606593</v>
      </c>
      <c r="E647" s="5" t="s">
        <v>28</v>
      </c>
      <c r="F647" s="3" t="s">
        <v>35</v>
      </c>
      <c r="G647" s="3" t="s">
        <v>24</v>
      </c>
      <c r="H647" s="3" t="s">
        <v>37</v>
      </c>
      <c r="I647" s="3" t="s">
        <v>36</v>
      </c>
      <c r="J647" s="3">
        <v>1</v>
      </c>
      <c r="K647" s="3">
        <v>3</v>
      </c>
      <c r="L647" s="3">
        <v>1</v>
      </c>
      <c r="M647" s="3">
        <v>3</v>
      </c>
      <c r="N647" s="3">
        <v>1</v>
      </c>
      <c r="O647" s="3">
        <f t="shared" si="10"/>
        <v>9</v>
      </c>
      <c r="P647" s="6">
        <v>2</v>
      </c>
      <c r="R647" s="3" t="s">
        <v>32</v>
      </c>
    </row>
    <row r="648" spans="1:18" ht="30" customHeight="1" x14ac:dyDescent="0.35">
      <c r="A648" s="2" t="s">
        <v>1426</v>
      </c>
      <c r="B648" s="3">
        <v>609010</v>
      </c>
      <c r="C648" s="4" t="s">
        <v>1427</v>
      </c>
      <c r="D648" s="5">
        <v>210200</v>
      </c>
      <c r="E648" s="5" t="s">
        <v>28</v>
      </c>
      <c r="F648" s="3" t="s">
        <v>1428</v>
      </c>
      <c r="G648" s="3" t="s">
        <v>24</v>
      </c>
      <c r="H648" s="3" t="s">
        <v>52</v>
      </c>
      <c r="I648" s="3" t="s">
        <v>24</v>
      </c>
      <c r="J648" s="3">
        <v>0</v>
      </c>
      <c r="K648" s="3">
        <v>3</v>
      </c>
      <c r="L648" s="3">
        <v>1</v>
      </c>
      <c r="M648" s="3">
        <v>3</v>
      </c>
      <c r="N648" s="3">
        <v>1</v>
      </c>
      <c r="O648" s="3">
        <f t="shared" si="10"/>
        <v>8</v>
      </c>
      <c r="P648" s="6">
        <v>2</v>
      </c>
      <c r="Q648" s="3" t="s">
        <v>53</v>
      </c>
      <c r="R648" s="3" t="s">
        <v>25</v>
      </c>
    </row>
    <row r="649" spans="1:18" ht="30" customHeight="1" x14ac:dyDescent="0.35">
      <c r="A649" s="2" t="s">
        <v>440</v>
      </c>
      <c r="B649" s="3">
        <v>607093</v>
      </c>
      <c r="C649" s="4" t="s">
        <v>1429</v>
      </c>
      <c r="D649" s="5">
        <v>188050</v>
      </c>
      <c r="E649" s="5" t="s">
        <v>80</v>
      </c>
      <c r="F649" s="3" t="s">
        <v>51</v>
      </c>
      <c r="G649" s="3" t="s">
        <v>24</v>
      </c>
      <c r="H649" s="3" t="s">
        <v>37</v>
      </c>
      <c r="I649" s="3" t="s">
        <v>24</v>
      </c>
      <c r="J649" s="3">
        <v>2</v>
      </c>
      <c r="K649" s="3">
        <v>0</v>
      </c>
      <c r="L649" s="3">
        <v>1</v>
      </c>
      <c r="M649" s="3">
        <v>3</v>
      </c>
      <c r="N649" s="3">
        <v>2</v>
      </c>
      <c r="O649" s="3">
        <f t="shared" si="10"/>
        <v>8</v>
      </c>
      <c r="P649" s="6">
        <v>2</v>
      </c>
      <c r="R649" s="7"/>
    </row>
    <row r="650" spans="1:18" ht="30" customHeight="1" x14ac:dyDescent="0.35">
      <c r="A650" s="2" t="s">
        <v>1430</v>
      </c>
      <c r="B650" s="5">
        <v>605290</v>
      </c>
      <c r="C650" s="9" t="s">
        <v>1431</v>
      </c>
      <c r="D650" s="3">
        <v>125250</v>
      </c>
      <c r="E650" s="3" t="s">
        <v>20</v>
      </c>
      <c r="F650" s="3" t="s">
        <v>1432</v>
      </c>
      <c r="G650" s="3" t="s">
        <v>42</v>
      </c>
      <c r="H650" s="3" t="s">
        <v>31</v>
      </c>
      <c r="I650" s="3" t="s">
        <v>30</v>
      </c>
      <c r="J650" s="3">
        <v>2</v>
      </c>
      <c r="K650" s="3">
        <v>2</v>
      </c>
      <c r="L650" s="3">
        <v>1</v>
      </c>
      <c r="M650" s="3">
        <v>3</v>
      </c>
      <c r="N650" s="3">
        <v>2</v>
      </c>
      <c r="O650" s="3">
        <f t="shared" si="10"/>
        <v>10</v>
      </c>
      <c r="P650" s="6">
        <v>2</v>
      </c>
    </row>
    <row r="651" spans="1:18" ht="30" customHeight="1" x14ac:dyDescent="0.35">
      <c r="A651" s="2" t="s">
        <v>1433</v>
      </c>
      <c r="B651" s="3">
        <v>176893</v>
      </c>
      <c r="C651" s="4" t="s">
        <v>1434</v>
      </c>
      <c r="D651" s="5">
        <v>616176</v>
      </c>
      <c r="E651" s="5" t="s">
        <v>28</v>
      </c>
      <c r="F651" s="3" t="s">
        <v>177</v>
      </c>
      <c r="G651" s="3" t="s">
        <v>42</v>
      </c>
      <c r="H651" s="7" t="s">
        <v>31</v>
      </c>
      <c r="I651" s="3" t="s">
        <v>36</v>
      </c>
      <c r="J651" s="3">
        <v>1</v>
      </c>
      <c r="K651" s="3">
        <v>3</v>
      </c>
      <c r="L651" s="3">
        <v>1</v>
      </c>
      <c r="M651" s="3">
        <v>3</v>
      </c>
      <c r="N651" s="3">
        <v>0</v>
      </c>
      <c r="O651" s="3">
        <f t="shared" si="10"/>
        <v>8</v>
      </c>
      <c r="P651" s="6">
        <v>2</v>
      </c>
    </row>
    <row r="652" spans="1:18" ht="30" customHeight="1" x14ac:dyDescent="0.35">
      <c r="A652" s="2" t="s">
        <v>1435</v>
      </c>
      <c r="B652" s="3">
        <v>601309</v>
      </c>
      <c r="C652" s="4" t="s">
        <v>1436</v>
      </c>
      <c r="D652" s="5">
        <v>109400</v>
      </c>
      <c r="E652" s="5" t="s">
        <v>20</v>
      </c>
      <c r="F652" s="3" t="s">
        <v>1437</v>
      </c>
      <c r="G652" s="3" t="s">
        <v>36</v>
      </c>
      <c r="H652" s="3" t="s">
        <v>71</v>
      </c>
      <c r="I652" s="3" t="s">
        <v>36</v>
      </c>
      <c r="J652" s="3">
        <v>2</v>
      </c>
      <c r="K652" s="3">
        <v>1</v>
      </c>
      <c r="L652" s="3">
        <v>1</v>
      </c>
      <c r="M652" s="3">
        <v>3</v>
      </c>
      <c r="N652" s="3">
        <v>1</v>
      </c>
      <c r="O652" s="3">
        <f t="shared" si="10"/>
        <v>8</v>
      </c>
      <c r="P652" s="6">
        <v>2</v>
      </c>
      <c r="R652" s="3" t="s">
        <v>32</v>
      </c>
    </row>
    <row r="653" spans="1:18" ht="30" customHeight="1" x14ac:dyDescent="0.35">
      <c r="A653" s="2" t="s">
        <v>1438</v>
      </c>
      <c r="B653" s="3">
        <v>605577</v>
      </c>
      <c r="C653" s="4" t="s">
        <v>1439</v>
      </c>
      <c r="D653" s="5">
        <v>615888</v>
      </c>
      <c r="E653" s="5" t="s">
        <v>28</v>
      </c>
      <c r="F653" s="3" t="s">
        <v>177</v>
      </c>
      <c r="G653" s="3" t="s">
        <v>30</v>
      </c>
      <c r="H653" s="7" t="s">
        <v>31</v>
      </c>
      <c r="I653" s="3" t="s">
        <v>30</v>
      </c>
      <c r="J653" s="3">
        <v>1</v>
      </c>
      <c r="K653" s="3">
        <v>3</v>
      </c>
      <c r="L653" s="3">
        <v>1</v>
      </c>
      <c r="M653" s="3">
        <v>3</v>
      </c>
      <c r="N653" s="3">
        <v>0</v>
      </c>
      <c r="O653" s="3">
        <f t="shared" si="10"/>
        <v>8</v>
      </c>
      <c r="P653" s="6">
        <v>2</v>
      </c>
    </row>
    <row r="654" spans="1:18" ht="30" customHeight="1" x14ac:dyDescent="0.35">
      <c r="A654" s="2" t="s">
        <v>1440</v>
      </c>
      <c r="B654" s="3">
        <v>151385</v>
      </c>
      <c r="C654" s="4" t="s">
        <v>1441</v>
      </c>
      <c r="D654" s="5">
        <v>601399</v>
      </c>
      <c r="E654" s="5" t="s">
        <v>20</v>
      </c>
      <c r="F654" s="3" t="s">
        <v>1442</v>
      </c>
      <c r="G654" s="3" t="s">
        <v>81</v>
      </c>
      <c r="H654" s="3" t="s">
        <v>37</v>
      </c>
      <c r="I654" s="3" t="s">
        <v>30</v>
      </c>
      <c r="J654" s="3">
        <v>2</v>
      </c>
      <c r="K654" s="3">
        <v>2</v>
      </c>
      <c r="L654" s="3">
        <v>1</v>
      </c>
      <c r="M654" s="3">
        <v>3</v>
      </c>
      <c r="N654" s="3">
        <v>2</v>
      </c>
      <c r="O654" s="3">
        <f t="shared" si="10"/>
        <v>10</v>
      </c>
      <c r="P654" s="6">
        <v>2</v>
      </c>
    </row>
    <row r="655" spans="1:18" ht="30" customHeight="1" x14ac:dyDescent="0.35">
      <c r="A655" s="2" t="s">
        <v>1443</v>
      </c>
      <c r="B655" s="3">
        <v>104614</v>
      </c>
      <c r="C655" s="4" t="s">
        <v>1444</v>
      </c>
      <c r="D655" s="5">
        <v>220100</v>
      </c>
      <c r="E655" s="5" t="s">
        <v>80</v>
      </c>
      <c r="F655" s="3" t="s">
        <v>1445</v>
      </c>
      <c r="G655" s="3" t="s">
        <v>42</v>
      </c>
      <c r="H655" s="3" t="s">
        <v>1446</v>
      </c>
      <c r="I655" s="3" t="s">
        <v>36</v>
      </c>
      <c r="J655" s="3">
        <v>1</v>
      </c>
      <c r="K655" s="3">
        <v>3</v>
      </c>
      <c r="L655" s="3">
        <v>1</v>
      </c>
      <c r="M655" s="3">
        <v>3</v>
      </c>
      <c r="N655" s="3">
        <v>2</v>
      </c>
      <c r="O655" s="3">
        <f t="shared" si="10"/>
        <v>10</v>
      </c>
      <c r="P655" s="6">
        <v>2</v>
      </c>
      <c r="R655" s="3" t="s">
        <v>32</v>
      </c>
    </row>
    <row r="656" spans="1:18" ht="30" customHeight="1" x14ac:dyDescent="0.35">
      <c r="A656" s="2" t="s">
        <v>1447</v>
      </c>
      <c r="B656" s="3">
        <v>604144</v>
      </c>
      <c r="C656" s="4" t="s">
        <v>1444</v>
      </c>
      <c r="D656" s="5">
        <v>220100</v>
      </c>
      <c r="E656" s="5" t="s">
        <v>80</v>
      </c>
      <c r="F656" s="3" t="s">
        <v>1445</v>
      </c>
      <c r="G656" s="3" t="s">
        <v>42</v>
      </c>
      <c r="H656" s="3" t="s">
        <v>1446</v>
      </c>
      <c r="I656" s="3" t="s">
        <v>36</v>
      </c>
      <c r="J656" s="3">
        <v>1</v>
      </c>
      <c r="K656" s="3">
        <v>3</v>
      </c>
      <c r="L656" s="3">
        <v>1</v>
      </c>
      <c r="M656" s="3">
        <v>3</v>
      </c>
      <c r="N656" s="3">
        <v>2</v>
      </c>
      <c r="O656" s="3">
        <f t="shared" si="10"/>
        <v>10</v>
      </c>
      <c r="P656" s="6">
        <v>2</v>
      </c>
      <c r="R656" s="3" t="s">
        <v>32</v>
      </c>
    </row>
    <row r="657" spans="1:18" ht="30" customHeight="1" x14ac:dyDescent="0.35">
      <c r="A657" s="2" t="s">
        <v>550</v>
      </c>
      <c r="B657" s="3">
        <v>602229</v>
      </c>
      <c r="C657" s="4" t="s">
        <v>1448</v>
      </c>
      <c r="D657" s="5">
        <v>609136</v>
      </c>
      <c r="E657" s="5" t="s">
        <v>20</v>
      </c>
      <c r="F657" s="3" t="s">
        <v>332</v>
      </c>
      <c r="G657" s="3" t="s">
        <v>81</v>
      </c>
      <c r="H657" s="3" t="s">
        <v>31</v>
      </c>
      <c r="I657" s="3" t="s">
        <v>30</v>
      </c>
      <c r="J657" s="3">
        <v>2</v>
      </c>
      <c r="K657" s="3">
        <v>3</v>
      </c>
      <c r="L657" s="3">
        <v>1</v>
      </c>
      <c r="M657" s="3">
        <v>3</v>
      </c>
      <c r="N657" s="3">
        <v>1</v>
      </c>
      <c r="O657" s="3">
        <f t="shared" si="10"/>
        <v>10</v>
      </c>
      <c r="P657" s="6">
        <v>2</v>
      </c>
    </row>
    <row r="658" spans="1:18" ht="30" customHeight="1" x14ac:dyDescent="0.35">
      <c r="A658" s="2" t="s">
        <v>683</v>
      </c>
      <c r="B658" s="3">
        <v>606201</v>
      </c>
      <c r="C658" s="4" t="s">
        <v>1449</v>
      </c>
      <c r="D658" s="5">
        <v>222300</v>
      </c>
      <c r="E658" s="5" t="s">
        <v>28</v>
      </c>
      <c r="F658" s="5" t="s">
        <v>70</v>
      </c>
      <c r="G658" s="3" t="s">
        <v>1450</v>
      </c>
      <c r="H658" s="3" t="s">
        <v>71</v>
      </c>
      <c r="I658" s="3" t="s">
        <v>30</v>
      </c>
      <c r="J658" s="3">
        <v>1</v>
      </c>
      <c r="K658" s="3">
        <v>3</v>
      </c>
      <c r="L658" s="3">
        <v>1</v>
      </c>
      <c r="M658" s="3">
        <v>3</v>
      </c>
      <c r="N658" s="3">
        <v>3</v>
      </c>
      <c r="O658" s="3">
        <f t="shared" si="10"/>
        <v>11</v>
      </c>
      <c r="P658" s="6">
        <v>2</v>
      </c>
      <c r="R658" s="3" t="s">
        <v>32</v>
      </c>
    </row>
    <row r="659" spans="1:18" ht="30" customHeight="1" x14ac:dyDescent="0.35">
      <c r="A659" s="2" t="s">
        <v>1451</v>
      </c>
      <c r="B659" s="3">
        <v>604214</v>
      </c>
      <c r="C659" s="4" t="s">
        <v>1452</v>
      </c>
      <c r="D659" s="5">
        <v>116860</v>
      </c>
      <c r="E659" s="5" t="s">
        <v>20</v>
      </c>
      <c r="F659" s="3" t="s">
        <v>1453</v>
      </c>
      <c r="G659" s="3" t="s">
        <v>720</v>
      </c>
      <c r="H659" s="3" t="s">
        <v>71</v>
      </c>
      <c r="I659" s="3" t="s">
        <v>36</v>
      </c>
      <c r="J659" s="5">
        <v>1</v>
      </c>
      <c r="K659" s="5">
        <v>3</v>
      </c>
      <c r="L659" s="5">
        <v>1</v>
      </c>
      <c r="M659" s="5">
        <v>3</v>
      </c>
      <c r="N659" s="5">
        <v>3</v>
      </c>
      <c r="O659" s="5">
        <f t="shared" si="10"/>
        <v>11</v>
      </c>
      <c r="P659" s="6">
        <v>3</v>
      </c>
      <c r="R659" s="7"/>
    </row>
    <row r="660" spans="1:18" ht="30" customHeight="1" x14ac:dyDescent="0.35">
      <c r="A660" s="2" t="s">
        <v>1454</v>
      </c>
      <c r="B660" s="3">
        <v>607379</v>
      </c>
      <c r="C660" s="4" t="s">
        <v>1455</v>
      </c>
      <c r="D660" s="5">
        <v>101000</v>
      </c>
      <c r="E660" s="5" t="s">
        <v>20</v>
      </c>
      <c r="F660" s="3" t="s">
        <v>1456</v>
      </c>
      <c r="G660" s="3" t="s">
        <v>22</v>
      </c>
      <c r="H660" s="3" t="s">
        <v>71</v>
      </c>
      <c r="I660" s="3" t="s">
        <v>41</v>
      </c>
      <c r="J660" s="3">
        <v>1</v>
      </c>
      <c r="K660" s="3">
        <v>3</v>
      </c>
      <c r="L660" s="3">
        <v>1</v>
      </c>
      <c r="M660" s="3">
        <v>3</v>
      </c>
      <c r="N660" s="3">
        <v>3</v>
      </c>
      <c r="O660" s="3">
        <f t="shared" si="10"/>
        <v>11</v>
      </c>
      <c r="P660" s="6">
        <v>3</v>
      </c>
      <c r="R660" s="3" t="s">
        <v>32</v>
      </c>
    </row>
    <row r="661" spans="1:18" ht="30" customHeight="1" x14ac:dyDescent="0.35">
      <c r="A661" s="2" t="s">
        <v>1457</v>
      </c>
      <c r="B661" s="3">
        <v>107400</v>
      </c>
      <c r="C661" s="4" t="s">
        <v>1458</v>
      </c>
      <c r="D661" s="5">
        <v>613490</v>
      </c>
      <c r="E661" s="5" t="s">
        <v>28</v>
      </c>
      <c r="F661" s="5" t="s">
        <v>70</v>
      </c>
      <c r="G661" s="3" t="s">
        <v>22</v>
      </c>
      <c r="H661" s="3" t="s">
        <v>71</v>
      </c>
      <c r="I661" s="3" t="s">
        <v>22</v>
      </c>
      <c r="J661" s="3">
        <v>2</v>
      </c>
      <c r="K661" s="3">
        <v>3</v>
      </c>
      <c r="L661" s="3">
        <v>1</v>
      </c>
      <c r="M661" s="3">
        <v>3</v>
      </c>
      <c r="N661" s="3">
        <v>3</v>
      </c>
      <c r="O661" s="3">
        <f t="shared" si="10"/>
        <v>12</v>
      </c>
      <c r="P661" s="6">
        <v>3</v>
      </c>
      <c r="R661" s="3" t="s">
        <v>61</v>
      </c>
    </row>
    <row r="662" spans="1:18" ht="30" customHeight="1" x14ac:dyDescent="0.35">
      <c r="A662" s="2" t="s">
        <v>210</v>
      </c>
      <c r="B662" s="3">
        <v>102560</v>
      </c>
      <c r="C662" s="4" t="s">
        <v>1459</v>
      </c>
      <c r="D662" s="5">
        <v>614583</v>
      </c>
      <c r="E662" s="5" t="s">
        <v>20</v>
      </c>
      <c r="F662" s="3" t="s">
        <v>1460</v>
      </c>
      <c r="G662" s="3" t="s">
        <v>36</v>
      </c>
      <c r="H662" s="3" t="s">
        <v>1262</v>
      </c>
      <c r="I662" s="3" t="s">
        <v>1461</v>
      </c>
      <c r="J662" s="3">
        <v>2</v>
      </c>
      <c r="K662" s="3">
        <v>3</v>
      </c>
      <c r="L662" s="3">
        <v>0</v>
      </c>
      <c r="M662" s="3">
        <v>0</v>
      </c>
      <c r="N662" s="3">
        <v>1</v>
      </c>
      <c r="O662" s="3">
        <f t="shared" si="10"/>
        <v>6</v>
      </c>
      <c r="P662" s="6">
        <v>2</v>
      </c>
      <c r="R662" s="3" t="s">
        <v>32</v>
      </c>
    </row>
    <row r="663" spans="1:18" ht="30" customHeight="1" x14ac:dyDescent="0.35">
      <c r="A663" s="2" t="s">
        <v>1462</v>
      </c>
      <c r="B663" s="3">
        <v>102575</v>
      </c>
      <c r="C663" s="4" t="s">
        <v>1463</v>
      </c>
      <c r="D663" s="5">
        <v>615193</v>
      </c>
      <c r="E663" s="5" t="s">
        <v>20</v>
      </c>
      <c r="F663" s="3" t="s">
        <v>177</v>
      </c>
      <c r="G663" s="3" t="s">
        <v>81</v>
      </c>
      <c r="H663" s="3" t="s">
        <v>1262</v>
      </c>
      <c r="I663" s="3" t="s">
        <v>1461</v>
      </c>
      <c r="J663" s="3">
        <v>0</v>
      </c>
      <c r="K663" s="3">
        <v>2</v>
      </c>
      <c r="L663" s="3">
        <v>0</v>
      </c>
      <c r="M663" s="3">
        <v>0</v>
      </c>
      <c r="N663" s="3">
        <v>0</v>
      </c>
      <c r="O663" s="3">
        <f t="shared" si="10"/>
        <v>2</v>
      </c>
      <c r="P663" s="6">
        <v>2</v>
      </c>
      <c r="R663" s="3" t="s">
        <v>32</v>
      </c>
    </row>
    <row r="664" spans="1:18" ht="30" customHeight="1" x14ac:dyDescent="0.35">
      <c r="A664" s="2" t="s">
        <v>1464</v>
      </c>
      <c r="B664" s="3">
        <v>609523</v>
      </c>
      <c r="C664" s="4" t="s">
        <v>1465</v>
      </c>
      <c r="D664" s="5">
        <v>270200</v>
      </c>
      <c r="E664" s="5" t="s">
        <v>28</v>
      </c>
      <c r="F664" s="5" t="s">
        <v>70</v>
      </c>
      <c r="G664" s="3" t="s">
        <v>81</v>
      </c>
      <c r="H664" s="3" t="s">
        <v>1466</v>
      </c>
      <c r="I664" s="3" t="s">
        <v>36</v>
      </c>
      <c r="J664" s="3">
        <v>1</v>
      </c>
      <c r="K664" s="3">
        <v>3</v>
      </c>
      <c r="L664" s="3">
        <v>0</v>
      </c>
      <c r="M664" s="3">
        <v>0</v>
      </c>
      <c r="N664" s="3">
        <v>2</v>
      </c>
      <c r="O664" s="3">
        <f t="shared" si="10"/>
        <v>6</v>
      </c>
      <c r="P664" s="6">
        <v>2</v>
      </c>
      <c r="R664" s="3" t="s">
        <v>32</v>
      </c>
    </row>
    <row r="665" spans="1:18" ht="30" customHeight="1" x14ac:dyDescent="0.35">
      <c r="A665" s="2" t="s">
        <v>1467</v>
      </c>
      <c r="B665" s="3">
        <v>300267</v>
      </c>
      <c r="C665" s="4" t="s">
        <v>1468</v>
      </c>
      <c r="D665" s="5">
        <v>300436</v>
      </c>
      <c r="E665" s="5" t="s">
        <v>130</v>
      </c>
      <c r="F665" s="3" t="s">
        <v>133</v>
      </c>
      <c r="G665" s="3" t="s">
        <v>42</v>
      </c>
      <c r="H665" s="3" t="s">
        <v>1262</v>
      </c>
      <c r="I665" s="3" t="s">
        <v>30</v>
      </c>
      <c r="J665" s="3">
        <v>1</v>
      </c>
      <c r="K665" s="3">
        <v>3</v>
      </c>
      <c r="L665" s="3">
        <v>0</v>
      </c>
      <c r="M665" s="3">
        <v>0</v>
      </c>
      <c r="N665" s="3">
        <v>1</v>
      </c>
      <c r="O665" s="3">
        <f t="shared" si="10"/>
        <v>5</v>
      </c>
      <c r="P665" s="6">
        <v>2</v>
      </c>
    </row>
    <row r="666" spans="1:18" ht="30" customHeight="1" x14ac:dyDescent="0.35">
      <c r="A666" s="2" t="s">
        <v>1469</v>
      </c>
      <c r="B666" s="3">
        <v>613468</v>
      </c>
      <c r="C666" s="4" t="s">
        <v>1470</v>
      </c>
      <c r="D666" s="5">
        <v>159950</v>
      </c>
      <c r="E666" s="5" t="s">
        <v>28</v>
      </c>
      <c r="F666" s="3" t="s">
        <v>1471</v>
      </c>
      <c r="G666" s="3" t="s">
        <v>42</v>
      </c>
      <c r="H666" s="3" t="s">
        <v>1262</v>
      </c>
      <c r="I666" s="3" t="s">
        <v>1461</v>
      </c>
      <c r="J666" s="3">
        <v>2</v>
      </c>
      <c r="K666" s="3">
        <v>3</v>
      </c>
      <c r="L666" s="3">
        <v>0</v>
      </c>
      <c r="M666" s="3">
        <v>0</v>
      </c>
      <c r="N666" s="3">
        <v>1</v>
      </c>
      <c r="O666" s="3">
        <f t="shared" si="10"/>
        <v>6</v>
      </c>
      <c r="P666" s="6">
        <v>2</v>
      </c>
    </row>
    <row r="667" spans="1:18" ht="30" customHeight="1" x14ac:dyDescent="0.35">
      <c r="A667" s="21" t="s">
        <v>1472</v>
      </c>
      <c r="B667" s="3">
        <v>603647</v>
      </c>
      <c r="C667" s="4" t="s">
        <v>1473</v>
      </c>
      <c r="D667" s="5">
        <v>256000</v>
      </c>
      <c r="E667" s="5" t="s">
        <v>28</v>
      </c>
      <c r="F667" s="3" t="s">
        <v>1474</v>
      </c>
      <c r="G667" s="3" t="s">
        <v>81</v>
      </c>
      <c r="H667" s="3" t="s">
        <v>1262</v>
      </c>
      <c r="I667" s="3" t="s">
        <v>1461</v>
      </c>
      <c r="J667" s="3">
        <v>3</v>
      </c>
      <c r="K667" s="3">
        <v>3</v>
      </c>
      <c r="L667" s="3">
        <v>0</v>
      </c>
      <c r="M667" s="3">
        <v>0</v>
      </c>
      <c r="N667" s="3">
        <v>2</v>
      </c>
      <c r="O667" s="3">
        <f t="shared" si="10"/>
        <v>8</v>
      </c>
      <c r="P667" s="6">
        <v>2</v>
      </c>
      <c r="R667" s="3" t="s">
        <v>32</v>
      </c>
    </row>
    <row r="668" spans="1:18" ht="30" customHeight="1" x14ac:dyDescent="0.35">
      <c r="A668" s="2" t="s">
        <v>1475</v>
      </c>
      <c r="B668" s="3">
        <v>600236</v>
      </c>
      <c r="C668" s="4" t="s">
        <v>1476</v>
      </c>
      <c r="D668" s="5">
        <v>243605</v>
      </c>
      <c r="E668" s="5" t="s">
        <v>28</v>
      </c>
      <c r="F668" s="5" t="s">
        <v>70</v>
      </c>
      <c r="G668" s="3" t="s">
        <v>81</v>
      </c>
      <c r="H668" s="3" t="s">
        <v>1466</v>
      </c>
      <c r="I668" s="3" t="s">
        <v>30</v>
      </c>
      <c r="J668" s="3">
        <v>2</v>
      </c>
      <c r="K668" s="3">
        <v>3</v>
      </c>
      <c r="L668" s="3">
        <v>0</v>
      </c>
      <c r="M668" s="3">
        <v>0</v>
      </c>
      <c r="N668" s="3">
        <v>1</v>
      </c>
      <c r="O668" s="3">
        <f t="shared" si="10"/>
        <v>6</v>
      </c>
      <c r="P668" s="6">
        <v>2</v>
      </c>
      <c r="R668" s="7"/>
    </row>
    <row r="669" spans="1:18" ht="30" customHeight="1" x14ac:dyDescent="0.35">
      <c r="A669" s="2" t="s">
        <v>1477</v>
      </c>
      <c r="B669" s="3">
        <v>607042</v>
      </c>
      <c r="C669" s="4" t="s">
        <v>1478</v>
      </c>
      <c r="D669" s="5">
        <v>204200</v>
      </c>
      <c r="E669" s="5" t="s">
        <v>28</v>
      </c>
      <c r="F669" s="3" t="s">
        <v>1479</v>
      </c>
      <c r="G669" s="3" t="s">
        <v>42</v>
      </c>
      <c r="H669" s="3" t="s">
        <v>1262</v>
      </c>
      <c r="I669" s="3" t="s">
        <v>1461</v>
      </c>
      <c r="J669" s="3">
        <v>2</v>
      </c>
      <c r="K669" s="3">
        <v>3</v>
      </c>
      <c r="L669" s="3">
        <v>0</v>
      </c>
      <c r="M669" s="3">
        <v>0</v>
      </c>
      <c r="N669" s="3">
        <v>3</v>
      </c>
      <c r="O669" s="3">
        <f t="shared" si="10"/>
        <v>8</v>
      </c>
      <c r="P669" s="6">
        <v>2</v>
      </c>
      <c r="R669" s="3" t="s">
        <v>32</v>
      </c>
    </row>
    <row r="670" spans="1:18" ht="30" customHeight="1" x14ac:dyDescent="0.35">
      <c r="A670" s="2" t="s">
        <v>1480</v>
      </c>
      <c r="B670" s="3">
        <v>608102</v>
      </c>
      <c r="C670" s="4" t="s">
        <v>1481</v>
      </c>
      <c r="D670" s="5">
        <v>256731</v>
      </c>
      <c r="E670" s="5" t="s">
        <v>28</v>
      </c>
      <c r="F670" s="3" t="s">
        <v>1479</v>
      </c>
      <c r="G670" s="3" t="s">
        <v>42</v>
      </c>
      <c r="H670" s="3" t="s">
        <v>1262</v>
      </c>
      <c r="I670" s="3" t="s">
        <v>1461</v>
      </c>
      <c r="J670" s="3">
        <v>2</v>
      </c>
      <c r="K670" s="3">
        <v>3</v>
      </c>
      <c r="L670" s="3">
        <v>0</v>
      </c>
      <c r="M670" s="3">
        <v>0</v>
      </c>
      <c r="N670" s="3">
        <v>2</v>
      </c>
      <c r="O670" s="3">
        <f t="shared" si="10"/>
        <v>7</v>
      </c>
      <c r="P670" s="6">
        <v>2</v>
      </c>
      <c r="R670" s="3" t="s">
        <v>32</v>
      </c>
    </row>
    <row r="671" spans="1:18" ht="30" customHeight="1" x14ac:dyDescent="0.35">
      <c r="A671" s="2" t="s">
        <v>1482</v>
      </c>
      <c r="B671" s="3">
        <v>606725</v>
      </c>
      <c r="C671" s="4" t="s">
        <v>1483</v>
      </c>
      <c r="D671" s="5">
        <v>601780</v>
      </c>
      <c r="E671" s="5" t="s">
        <v>28</v>
      </c>
      <c r="F671" s="3" t="s">
        <v>1479</v>
      </c>
      <c r="G671" s="3" t="s">
        <v>42</v>
      </c>
      <c r="H671" s="3" t="s">
        <v>1262</v>
      </c>
      <c r="I671" s="3" t="s">
        <v>1461</v>
      </c>
      <c r="J671" s="3">
        <v>2</v>
      </c>
      <c r="K671" s="3">
        <v>3</v>
      </c>
      <c r="L671" s="3">
        <v>0</v>
      </c>
      <c r="M671" s="3">
        <v>0</v>
      </c>
      <c r="N671" s="3">
        <v>2</v>
      </c>
      <c r="O671" s="3">
        <f t="shared" si="10"/>
        <v>7</v>
      </c>
      <c r="P671" s="6">
        <v>2</v>
      </c>
      <c r="R671" s="3" t="s">
        <v>32</v>
      </c>
    </row>
    <row r="672" spans="1:18" ht="30" customHeight="1" x14ac:dyDescent="0.35">
      <c r="A672" s="2" t="s">
        <v>1484</v>
      </c>
      <c r="B672" s="3">
        <v>607837</v>
      </c>
      <c r="C672" s="4" t="s">
        <v>1485</v>
      </c>
      <c r="D672" s="5">
        <v>600143</v>
      </c>
      <c r="E672" s="5" t="s">
        <v>28</v>
      </c>
      <c r="F672" s="3" t="s">
        <v>1479</v>
      </c>
      <c r="G672" s="3" t="s">
        <v>42</v>
      </c>
      <c r="H672" s="3" t="s">
        <v>1262</v>
      </c>
      <c r="I672" s="3" t="s">
        <v>1461</v>
      </c>
      <c r="J672" s="3">
        <v>2</v>
      </c>
      <c r="K672" s="3">
        <v>3</v>
      </c>
      <c r="L672" s="3">
        <v>0</v>
      </c>
      <c r="M672" s="3">
        <v>0</v>
      </c>
      <c r="N672" s="3">
        <v>2</v>
      </c>
      <c r="O672" s="3">
        <f t="shared" ref="O672:O735" si="11">SUM(J672:N672)</f>
        <v>7</v>
      </c>
      <c r="P672" s="6">
        <v>2</v>
      </c>
      <c r="R672" s="3" t="s">
        <v>32</v>
      </c>
    </row>
    <row r="673" spans="1:18" ht="30" customHeight="1" x14ac:dyDescent="0.35">
      <c r="A673" s="2" t="s">
        <v>250</v>
      </c>
      <c r="B673" s="3">
        <v>120280</v>
      </c>
      <c r="C673" s="4" t="s">
        <v>1486</v>
      </c>
      <c r="D673" s="5">
        <v>228520</v>
      </c>
      <c r="E673" s="5" t="s">
        <v>28</v>
      </c>
      <c r="F673" s="3" t="s">
        <v>70</v>
      </c>
      <c r="G673" s="3" t="s">
        <v>81</v>
      </c>
      <c r="H673" s="3" t="s">
        <v>1262</v>
      </c>
      <c r="I673" s="3" t="s">
        <v>1461</v>
      </c>
      <c r="J673" s="3">
        <v>3</v>
      </c>
      <c r="K673" s="3">
        <v>3</v>
      </c>
      <c r="L673" s="3">
        <v>0</v>
      </c>
      <c r="M673" s="3">
        <v>0</v>
      </c>
      <c r="N673" s="3">
        <v>2</v>
      </c>
      <c r="O673" s="3">
        <f t="shared" si="11"/>
        <v>8</v>
      </c>
      <c r="P673" s="6">
        <v>2</v>
      </c>
      <c r="R673" s="7"/>
    </row>
    <row r="674" spans="1:18" ht="30" customHeight="1" x14ac:dyDescent="0.35">
      <c r="A674" s="2" t="s">
        <v>1487</v>
      </c>
      <c r="B674" s="3">
        <v>613111</v>
      </c>
      <c r="C674" s="4" t="s">
        <v>1488</v>
      </c>
      <c r="D674" s="5">
        <v>256540</v>
      </c>
      <c r="E674" s="5" t="s">
        <v>28</v>
      </c>
      <c r="F674" s="3" t="s">
        <v>1489</v>
      </c>
      <c r="G674" s="3" t="s">
        <v>42</v>
      </c>
      <c r="H674" s="3" t="s">
        <v>1262</v>
      </c>
      <c r="I674" s="3" t="s">
        <v>1461</v>
      </c>
      <c r="J674" s="3">
        <v>3</v>
      </c>
      <c r="K674" s="3">
        <v>2</v>
      </c>
      <c r="L674" s="3">
        <v>0</v>
      </c>
      <c r="M674" s="3">
        <v>0</v>
      </c>
      <c r="N674" s="3">
        <v>1</v>
      </c>
      <c r="O674" s="3">
        <f t="shared" si="11"/>
        <v>6</v>
      </c>
      <c r="P674" s="6">
        <v>2</v>
      </c>
    </row>
    <row r="675" spans="1:18" ht="30" customHeight="1" x14ac:dyDescent="0.35">
      <c r="A675" s="2" t="s">
        <v>1490</v>
      </c>
      <c r="B675" s="3">
        <v>116840</v>
      </c>
      <c r="C675" s="4" t="s">
        <v>1491</v>
      </c>
      <c r="D675" s="5">
        <v>610127</v>
      </c>
      <c r="E675" s="5" t="s">
        <v>28</v>
      </c>
      <c r="F675" s="3" t="s">
        <v>1479</v>
      </c>
      <c r="G675" s="3" t="s">
        <v>36</v>
      </c>
      <c r="H675" s="3" t="s">
        <v>1262</v>
      </c>
      <c r="I675" s="3" t="s">
        <v>1461</v>
      </c>
      <c r="J675" s="3">
        <v>3</v>
      </c>
      <c r="K675" s="3">
        <v>3</v>
      </c>
      <c r="L675" s="3">
        <v>0</v>
      </c>
      <c r="M675" s="3">
        <v>0</v>
      </c>
      <c r="N675" s="3">
        <v>1</v>
      </c>
      <c r="O675" s="3">
        <f t="shared" si="11"/>
        <v>7</v>
      </c>
      <c r="P675" s="6">
        <v>2</v>
      </c>
      <c r="R675" s="3" t="s">
        <v>32</v>
      </c>
    </row>
    <row r="676" spans="1:18" ht="30" customHeight="1" x14ac:dyDescent="0.35">
      <c r="A676" s="11" t="s">
        <v>1492</v>
      </c>
      <c r="B676" s="3">
        <v>602858</v>
      </c>
      <c r="C676" s="12" t="s">
        <v>1493</v>
      </c>
      <c r="D676" s="5">
        <v>270400</v>
      </c>
      <c r="E676" s="5" t="s">
        <v>28</v>
      </c>
      <c r="F676" s="13" t="s">
        <v>70</v>
      </c>
      <c r="G676" s="3" t="s">
        <v>81</v>
      </c>
      <c r="H676" s="3" t="s">
        <v>1466</v>
      </c>
      <c r="I676" s="3" t="s">
        <v>30</v>
      </c>
      <c r="J676" s="13">
        <v>2</v>
      </c>
      <c r="K676" s="13">
        <v>3</v>
      </c>
      <c r="L676" s="13">
        <v>0</v>
      </c>
      <c r="M676" s="13">
        <v>0</v>
      </c>
      <c r="N676" s="13">
        <v>3</v>
      </c>
      <c r="O676" s="5">
        <f t="shared" si="11"/>
        <v>8</v>
      </c>
      <c r="P676" s="6">
        <v>2</v>
      </c>
      <c r="R676" s="3" t="s">
        <v>32</v>
      </c>
    </row>
    <row r="677" spans="1:18" ht="30" customHeight="1" x14ac:dyDescent="0.35">
      <c r="A677" s="2" t="s">
        <v>1494</v>
      </c>
      <c r="B677" s="3">
        <v>238331</v>
      </c>
      <c r="C677" s="4" t="s">
        <v>1495</v>
      </c>
      <c r="D677" s="5">
        <v>246900</v>
      </c>
      <c r="E677" s="5" t="s">
        <v>28</v>
      </c>
      <c r="F677" s="3" t="s">
        <v>1496</v>
      </c>
      <c r="G677" s="3" t="s">
        <v>30</v>
      </c>
      <c r="H677" s="3" t="s">
        <v>1466</v>
      </c>
      <c r="I677" s="3" t="s">
        <v>30</v>
      </c>
      <c r="J677" s="3">
        <v>3</v>
      </c>
      <c r="K677" s="3">
        <v>3</v>
      </c>
      <c r="L677" s="3">
        <v>0</v>
      </c>
      <c r="M677" s="3">
        <v>0</v>
      </c>
      <c r="N677" s="3">
        <v>1</v>
      </c>
      <c r="O677" s="3">
        <f t="shared" si="11"/>
        <v>7</v>
      </c>
      <c r="P677" s="6">
        <v>2</v>
      </c>
      <c r="R677" s="3" t="s">
        <v>32</v>
      </c>
    </row>
    <row r="678" spans="1:18" ht="30" customHeight="1" x14ac:dyDescent="0.35">
      <c r="A678" s="2" t="s">
        <v>1497</v>
      </c>
      <c r="B678" s="3">
        <v>125485</v>
      </c>
      <c r="C678" s="4" t="s">
        <v>1498</v>
      </c>
      <c r="D678" s="5">
        <v>605594</v>
      </c>
      <c r="E678" s="5" t="s">
        <v>20</v>
      </c>
      <c r="F678" s="3" t="s">
        <v>1499</v>
      </c>
      <c r="G678" s="3" t="s">
        <v>36</v>
      </c>
      <c r="H678" s="3" t="s">
        <v>1262</v>
      </c>
      <c r="I678" s="3" t="s">
        <v>36</v>
      </c>
      <c r="J678" s="3">
        <v>1</v>
      </c>
      <c r="K678" s="3">
        <v>2</v>
      </c>
      <c r="L678" s="3">
        <v>0</v>
      </c>
      <c r="M678" s="3">
        <v>0</v>
      </c>
      <c r="N678" s="3">
        <v>2</v>
      </c>
      <c r="O678" s="3">
        <f t="shared" si="11"/>
        <v>5</v>
      </c>
      <c r="P678" s="6">
        <v>2</v>
      </c>
    </row>
    <row r="679" spans="1:18" ht="30" customHeight="1" x14ac:dyDescent="0.35">
      <c r="A679" s="2" t="s">
        <v>1500</v>
      </c>
      <c r="B679" s="14">
        <v>604633</v>
      </c>
      <c r="C679" s="4" t="s">
        <v>1501</v>
      </c>
      <c r="D679" s="14">
        <v>614437</v>
      </c>
      <c r="E679" s="14" t="s">
        <v>28</v>
      </c>
      <c r="F679" s="3" t="s">
        <v>1502</v>
      </c>
      <c r="G679" s="3" t="s">
        <v>81</v>
      </c>
      <c r="H679" s="3" t="s">
        <v>1262</v>
      </c>
      <c r="I679" s="3" t="s">
        <v>1461</v>
      </c>
      <c r="J679" s="3">
        <v>2</v>
      </c>
      <c r="K679" s="3">
        <v>3</v>
      </c>
      <c r="L679" s="3">
        <v>0</v>
      </c>
      <c r="M679" s="3">
        <v>0</v>
      </c>
      <c r="N679" s="3">
        <v>2</v>
      </c>
      <c r="O679" s="3">
        <f t="shared" si="11"/>
        <v>7</v>
      </c>
      <c r="P679" s="6">
        <v>2</v>
      </c>
      <c r="R679" s="3" t="s">
        <v>61</v>
      </c>
    </row>
    <row r="680" spans="1:18" ht="30" customHeight="1" x14ac:dyDescent="0.35">
      <c r="A680" s="2" t="s">
        <v>282</v>
      </c>
      <c r="B680" s="3">
        <v>130160</v>
      </c>
      <c r="C680" s="4" t="s">
        <v>1503</v>
      </c>
      <c r="D680" s="5">
        <v>123700</v>
      </c>
      <c r="E680" s="5" t="s">
        <v>20</v>
      </c>
      <c r="F680" s="3" t="s">
        <v>1504</v>
      </c>
      <c r="G680" s="3" t="s">
        <v>81</v>
      </c>
      <c r="H680" s="3" t="s">
        <v>1262</v>
      </c>
      <c r="I680" s="3" t="s">
        <v>1461</v>
      </c>
      <c r="J680" s="3">
        <v>1</v>
      </c>
      <c r="K680" s="3">
        <v>3</v>
      </c>
      <c r="L680" s="3">
        <v>0</v>
      </c>
      <c r="M680" s="3">
        <v>0</v>
      </c>
      <c r="N680" s="3">
        <v>2</v>
      </c>
      <c r="O680" s="3">
        <f t="shared" si="11"/>
        <v>6</v>
      </c>
      <c r="P680" s="6">
        <v>2</v>
      </c>
    </row>
    <row r="681" spans="1:18" ht="30" customHeight="1" x14ac:dyDescent="0.35">
      <c r="A681" s="8" t="s">
        <v>1072</v>
      </c>
      <c r="B681" s="3">
        <v>608053</v>
      </c>
      <c r="C681" s="9" t="s">
        <v>1505</v>
      </c>
      <c r="D681" s="5">
        <v>231680</v>
      </c>
      <c r="E681" s="5" t="s">
        <v>28</v>
      </c>
      <c r="F681" s="5" t="s">
        <v>1506</v>
      </c>
      <c r="G681" s="3" t="s">
        <v>30</v>
      </c>
      <c r="H681" s="3" t="s">
        <v>1262</v>
      </c>
      <c r="I681" s="3" t="s">
        <v>1461</v>
      </c>
      <c r="J681" s="5">
        <v>3</v>
      </c>
      <c r="K681" s="5">
        <v>3</v>
      </c>
      <c r="L681" s="5">
        <v>0</v>
      </c>
      <c r="M681" s="5">
        <v>0</v>
      </c>
      <c r="N681" s="5">
        <v>3</v>
      </c>
      <c r="O681" s="5">
        <f t="shared" si="11"/>
        <v>9</v>
      </c>
      <c r="P681" s="6">
        <v>2</v>
      </c>
      <c r="Q681" s="3" t="s">
        <v>163</v>
      </c>
    </row>
    <row r="682" spans="1:18" ht="30" customHeight="1" x14ac:dyDescent="0.35">
      <c r="A682" s="8" t="s">
        <v>1075</v>
      </c>
      <c r="B682" s="3">
        <v>130410</v>
      </c>
      <c r="C682" s="9" t="s">
        <v>1507</v>
      </c>
      <c r="D682" s="5">
        <v>231680</v>
      </c>
      <c r="E682" s="5" t="s">
        <v>28</v>
      </c>
      <c r="F682" s="5" t="s">
        <v>1506</v>
      </c>
      <c r="G682" s="3" t="s">
        <v>30</v>
      </c>
      <c r="H682" s="3" t="s">
        <v>1262</v>
      </c>
      <c r="I682" s="3" t="s">
        <v>1461</v>
      </c>
      <c r="J682" s="5">
        <v>3</v>
      </c>
      <c r="K682" s="5">
        <v>3</v>
      </c>
      <c r="L682" s="5">
        <v>0</v>
      </c>
      <c r="M682" s="5">
        <v>0</v>
      </c>
      <c r="N682" s="5">
        <v>3</v>
      </c>
      <c r="O682" s="5">
        <f t="shared" si="11"/>
        <v>9</v>
      </c>
      <c r="P682" s="6">
        <v>2</v>
      </c>
      <c r="Q682" s="3" t="s">
        <v>163</v>
      </c>
    </row>
    <row r="683" spans="1:18" ht="30" customHeight="1" x14ac:dyDescent="0.35">
      <c r="A683" s="8" t="s">
        <v>290</v>
      </c>
      <c r="B683" s="3">
        <v>231675</v>
      </c>
      <c r="C683" s="9" t="s">
        <v>1508</v>
      </c>
      <c r="D683" s="5">
        <v>231680</v>
      </c>
      <c r="E683" s="5" t="s">
        <v>28</v>
      </c>
      <c r="F683" s="5" t="s">
        <v>1506</v>
      </c>
      <c r="G683" s="3" t="s">
        <v>30</v>
      </c>
      <c r="H683" s="3" t="s">
        <v>1262</v>
      </c>
      <c r="I683" s="3" t="s">
        <v>1461</v>
      </c>
      <c r="J683" s="5">
        <v>3</v>
      </c>
      <c r="K683" s="5">
        <v>3</v>
      </c>
      <c r="L683" s="5">
        <v>0</v>
      </c>
      <c r="M683" s="5">
        <v>0</v>
      </c>
      <c r="N683" s="5">
        <v>3</v>
      </c>
      <c r="O683" s="5">
        <f t="shared" si="11"/>
        <v>9</v>
      </c>
      <c r="P683" s="6">
        <v>2</v>
      </c>
      <c r="Q683" s="3" t="s">
        <v>163</v>
      </c>
    </row>
    <row r="684" spans="1:18" ht="30" customHeight="1" x14ac:dyDescent="0.35">
      <c r="A684" s="16" t="s">
        <v>1509</v>
      </c>
      <c r="B684" s="14">
        <v>604580</v>
      </c>
      <c r="C684" s="4" t="s">
        <v>1510</v>
      </c>
      <c r="D684" s="14">
        <v>219100</v>
      </c>
      <c r="E684" s="14" t="s">
        <v>28</v>
      </c>
      <c r="F684" s="3" t="s">
        <v>70</v>
      </c>
      <c r="G684" s="3" t="s">
        <v>42</v>
      </c>
      <c r="H684" s="3" t="s">
        <v>1262</v>
      </c>
      <c r="I684" s="3" t="s">
        <v>30</v>
      </c>
      <c r="J684" s="3">
        <v>2</v>
      </c>
      <c r="K684" s="3">
        <v>3</v>
      </c>
      <c r="L684" s="3">
        <v>0</v>
      </c>
      <c r="M684" s="3">
        <v>0</v>
      </c>
      <c r="N684" s="3">
        <v>2</v>
      </c>
      <c r="O684" s="3">
        <f t="shared" si="11"/>
        <v>7</v>
      </c>
      <c r="P684" s="6">
        <v>2</v>
      </c>
      <c r="R684" s="3" t="s">
        <v>32</v>
      </c>
    </row>
    <row r="685" spans="1:18" ht="30" customHeight="1" x14ac:dyDescent="0.35">
      <c r="A685" s="8" t="s">
        <v>1511</v>
      </c>
      <c r="B685" s="3">
        <v>136850</v>
      </c>
      <c r="C685" s="9" t="s">
        <v>1512</v>
      </c>
      <c r="D685" s="5">
        <v>606812</v>
      </c>
      <c r="E685" s="5" t="s">
        <v>28</v>
      </c>
      <c r="F685" s="5" t="s">
        <v>70</v>
      </c>
      <c r="G685" s="3" t="s">
        <v>30</v>
      </c>
      <c r="H685" s="3" t="s">
        <v>1262</v>
      </c>
      <c r="I685" s="3" t="s">
        <v>1461</v>
      </c>
      <c r="J685" s="5">
        <v>2</v>
      </c>
      <c r="K685" s="5">
        <v>3</v>
      </c>
      <c r="L685" s="5">
        <v>0</v>
      </c>
      <c r="M685" s="5">
        <v>0</v>
      </c>
      <c r="N685" s="5">
        <v>2</v>
      </c>
      <c r="O685" s="5">
        <f t="shared" si="11"/>
        <v>7</v>
      </c>
      <c r="P685" s="6">
        <v>2</v>
      </c>
      <c r="R685" s="3" t="s">
        <v>32</v>
      </c>
    </row>
    <row r="686" spans="1:18" ht="30" customHeight="1" x14ac:dyDescent="0.35">
      <c r="A686" s="2" t="s">
        <v>1513</v>
      </c>
      <c r="B686" s="3">
        <v>607440</v>
      </c>
      <c r="C686" s="4" t="s">
        <v>1514</v>
      </c>
      <c r="D686" s="5">
        <v>611615</v>
      </c>
      <c r="E686" s="5" t="s">
        <v>28</v>
      </c>
      <c r="F686" s="3" t="s">
        <v>115</v>
      </c>
      <c r="G686" s="3" t="s">
        <v>36</v>
      </c>
      <c r="H686" s="3" t="s">
        <v>71</v>
      </c>
      <c r="I686" s="3" t="s">
        <v>30</v>
      </c>
      <c r="J686" s="3">
        <v>2</v>
      </c>
      <c r="K686" s="3">
        <v>3</v>
      </c>
      <c r="L686" s="3">
        <v>0</v>
      </c>
      <c r="M686" s="3">
        <v>0</v>
      </c>
      <c r="N686" s="3">
        <v>2</v>
      </c>
      <c r="O686" s="3">
        <f t="shared" si="11"/>
        <v>7</v>
      </c>
      <c r="P686" s="6">
        <v>2</v>
      </c>
      <c r="R686" s="7"/>
    </row>
    <row r="687" spans="1:18" ht="30" customHeight="1" x14ac:dyDescent="0.35">
      <c r="A687" s="2" t="s">
        <v>1515</v>
      </c>
      <c r="B687" s="3">
        <v>601089</v>
      </c>
      <c r="C687" s="4" t="s">
        <v>1516</v>
      </c>
      <c r="D687" s="5">
        <v>265380</v>
      </c>
      <c r="E687" s="5" t="s">
        <v>20</v>
      </c>
      <c r="F687" s="3" t="s">
        <v>1517</v>
      </c>
      <c r="G687" s="3" t="s">
        <v>81</v>
      </c>
      <c r="H687" s="3" t="s">
        <v>1262</v>
      </c>
      <c r="I687" s="3" t="s">
        <v>1461</v>
      </c>
      <c r="J687" s="3">
        <v>3</v>
      </c>
      <c r="K687" s="3">
        <v>3</v>
      </c>
      <c r="L687" s="3">
        <v>0</v>
      </c>
      <c r="M687" s="3">
        <v>0</v>
      </c>
      <c r="N687" s="3">
        <v>3</v>
      </c>
      <c r="O687" s="3">
        <f t="shared" si="11"/>
        <v>9</v>
      </c>
      <c r="P687" s="6">
        <v>2</v>
      </c>
      <c r="R687" s="3" t="s">
        <v>32</v>
      </c>
    </row>
    <row r="688" spans="1:18" ht="30" customHeight="1" x14ac:dyDescent="0.35">
      <c r="A688" s="2" t="s">
        <v>1518</v>
      </c>
      <c r="B688" s="3">
        <v>606890</v>
      </c>
      <c r="C688" s="4" t="s">
        <v>1519</v>
      </c>
      <c r="D688" s="5">
        <v>245200</v>
      </c>
      <c r="E688" s="5" t="s">
        <v>28</v>
      </c>
      <c r="F688" s="3" t="s">
        <v>319</v>
      </c>
      <c r="G688" s="3" t="s">
        <v>81</v>
      </c>
      <c r="H688" s="3" t="s">
        <v>1262</v>
      </c>
      <c r="I688" s="3" t="s">
        <v>1461</v>
      </c>
      <c r="J688" s="3">
        <v>3</v>
      </c>
      <c r="K688" s="3">
        <v>3</v>
      </c>
      <c r="L688" s="3">
        <v>0</v>
      </c>
      <c r="M688" s="3">
        <v>0</v>
      </c>
      <c r="N688" s="3">
        <v>3</v>
      </c>
      <c r="O688" s="3">
        <f t="shared" si="11"/>
        <v>9</v>
      </c>
      <c r="P688" s="6">
        <v>2</v>
      </c>
      <c r="R688" s="3" t="s">
        <v>32</v>
      </c>
    </row>
    <row r="689" spans="1:18" ht="30" customHeight="1" x14ac:dyDescent="0.35">
      <c r="A689" s="2" t="s">
        <v>328</v>
      </c>
      <c r="B689" s="3">
        <v>606463</v>
      </c>
      <c r="C689" s="4" t="s">
        <v>1520</v>
      </c>
      <c r="D689" s="5">
        <v>230800</v>
      </c>
      <c r="E689" s="5" t="s">
        <v>28</v>
      </c>
      <c r="F689" s="3" t="s">
        <v>319</v>
      </c>
      <c r="G689" s="3" t="s">
        <v>36</v>
      </c>
      <c r="H689" s="3" t="s">
        <v>1262</v>
      </c>
      <c r="I689" s="3" t="s">
        <v>1461</v>
      </c>
      <c r="J689" s="3">
        <v>3</v>
      </c>
      <c r="K689" s="3">
        <v>3</v>
      </c>
      <c r="L689" s="3">
        <v>0</v>
      </c>
      <c r="M689" s="3">
        <v>0</v>
      </c>
      <c r="N689" s="3">
        <v>3</v>
      </c>
      <c r="O689" s="3">
        <f t="shared" si="11"/>
        <v>9</v>
      </c>
      <c r="P689" s="6">
        <v>2</v>
      </c>
      <c r="R689" s="7"/>
    </row>
    <row r="690" spans="1:18" ht="30" customHeight="1" x14ac:dyDescent="0.35">
      <c r="A690" s="2" t="s">
        <v>1521</v>
      </c>
      <c r="B690" s="3">
        <v>607839</v>
      </c>
      <c r="C690" s="4" t="s">
        <v>1522</v>
      </c>
      <c r="D690" s="5">
        <v>232500</v>
      </c>
      <c r="E690" s="5" t="s">
        <v>28</v>
      </c>
      <c r="F690" s="3" t="s">
        <v>1523</v>
      </c>
      <c r="G690" s="3" t="s">
        <v>30</v>
      </c>
      <c r="H690" s="3" t="s">
        <v>1262</v>
      </c>
      <c r="I690" s="3" t="s">
        <v>1461</v>
      </c>
      <c r="J690" s="3">
        <v>3</v>
      </c>
      <c r="K690" s="3">
        <v>3</v>
      </c>
      <c r="L690" s="3">
        <v>0</v>
      </c>
      <c r="M690" s="3">
        <v>0</v>
      </c>
      <c r="N690" s="3">
        <v>2</v>
      </c>
      <c r="O690" s="3">
        <f t="shared" si="11"/>
        <v>8</v>
      </c>
      <c r="P690" s="6">
        <v>2</v>
      </c>
      <c r="R690" s="3" t="s">
        <v>32</v>
      </c>
    </row>
    <row r="691" spans="1:18" ht="30" customHeight="1" x14ac:dyDescent="0.35">
      <c r="A691" s="8" t="s">
        <v>335</v>
      </c>
      <c r="B691" s="3">
        <v>138079</v>
      </c>
      <c r="C691" s="9" t="s">
        <v>1524</v>
      </c>
      <c r="D691" s="5">
        <v>125851</v>
      </c>
      <c r="E691" s="5" t="s">
        <v>20</v>
      </c>
      <c r="F691" s="5" t="s">
        <v>966</v>
      </c>
      <c r="G691" s="3" t="s">
        <v>42</v>
      </c>
      <c r="H691" s="3" t="s">
        <v>37</v>
      </c>
      <c r="I691" s="3" t="s">
        <v>42</v>
      </c>
      <c r="J691" s="5">
        <v>0</v>
      </c>
      <c r="K691" s="5">
        <v>3</v>
      </c>
      <c r="L691" s="5">
        <v>0</v>
      </c>
      <c r="M691" s="5">
        <v>0</v>
      </c>
      <c r="N691" s="5">
        <v>3</v>
      </c>
      <c r="O691" s="5">
        <f t="shared" si="11"/>
        <v>6</v>
      </c>
      <c r="P691" s="6">
        <v>2</v>
      </c>
      <c r="R691" s="7"/>
    </row>
    <row r="692" spans="1:18" ht="30" customHeight="1" x14ac:dyDescent="0.35">
      <c r="A692" s="2" t="s">
        <v>1525</v>
      </c>
      <c r="B692" s="3">
        <v>611458</v>
      </c>
      <c r="C692" s="4" t="s">
        <v>1526</v>
      </c>
      <c r="D692" s="5">
        <v>230500</v>
      </c>
      <c r="E692" s="5" t="s">
        <v>28</v>
      </c>
      <c r="F692" s="3" t="s">
        <v>1527</v>
      </c>
      <c r="G692" s="3" t="s">
        <v>42</v>
      </c>
      <c r="H692" s="3" t="s">
        <v>1262</v>
      </c>
      <c r="I692" s="3" t="s">
        <v>1461</v>
      </c>
      <c r="J692" s="3">
        <v>1</v>
      </c>
      <c r="K692" s="3">
        <v>3</v>
      </c>
      <c r="L692" s="3">
        <v>0</v>
      </c>
      <c r="M692" s="3">
        <v>0</v>
      </c>
      <c r="N692" s="3">
        <v>3</v>
      </c>
      <c r="O692" s="3">
        <f t="shared" si="11"/>
        <v>7</v>
      </c>
      <c r="P692" s="6">
        <v>2</v>
      </c>
      <c r="R692" s="3" t="s">
        <v>32</v>
      </c>
    </row>
    <row r="693" spans="1:18" ht="30" customHeight="1" x14ac:dyDescent="0.35">
      <c r="A693" s="2" t="s">
        <v>1528</v>
      </c>
      <c r="B693" s="3">
        <v>613109</v>
      </c>
      <c r="C693" s="4" t="s">
        <v>1529</v>
      </c>
      <c r="D693" s="5">
        <v>272750</v>
      </c>
      <c r="E693" s="5" t="s">
        <v>28</v>
      </c>
      <c r="F693" s="3" t="s">
        <v>319</v>
      </c>
      <c r="G693" s="3" t="s">
        <v>36</v>
      </c>
      <c r="H693" s="3" t="s">
        <v>1262</v>
      </c>
      <c r="I693" s="3" t="s">
        <v>1461</v>
      </c>
      <c r="J693" s="3">
        <v>3</v>
      </c>
      <c r="K693" s="3">
        <v>3</v>
      </c>
      <c r="L693" s="3">
        <v>0</v>
      </c>
      <c r="M693" s="3">
        <v>0</v>
      </c>
      <c r="N693" s="3">
        <v>1</v>
      </c>
      <c r="O693" s="3">
        <f t="shared" si="11"/>
        <v>7</v>
      </c>
      <c r="P693" s="6">
        <v>2</v>
      </c>
      <c r="R693" s="7"/>
    </row>
    <row r="694" spans="1:18" ht="30" customHeight="1" x14ac:dyDescent="0.35">
      <c r="A694" s="2" t="s">
        <v>1530</v>
      </c>
      <c r="B694" s="3">
        <v>606628</v>
      </c>
      <c r="C694" s="4" t="s">
        <v>1531</v>
      </c>
      <c r="D694" s="5">
        <v>606664</v>
      </c>
      <c r="E694" s="5" t="s">
        <v>28</v>
      </c>
      <c r="F694" s="3" t="s">
        <v>1532</v>
      </c>
      <c r="G694" s="3" t="s">
        <v>42</v>
      </c>
      <c r="H694" s="3" t="s">
        <v>52</v>
      </c>
      <c r="I694" s="3" t="s">
        <v>36</v>
      </c>
      <c r="J694" s="3">
        <v>0</v>
      </c>
      <c r="K694" s="3">
        <v>3</v>
      </c>
      <c r="L694" s="3">
        <v>0</v>
      </c>
      <c r="M694" s="3">
        <v>0</v>
      </c>
      <c r="N694" s="3">
        <v>0</v>
      </c>
      <c r="O694" s="3">
        <f t="shared" si="11"/>
        <v>3</v>
      </c>
      <c r="P694" s="6">
        <v>2</v>
      </c>
      <c r="Q694" s="3" t="s">
        <v>163</v>
      </c>
      <c r="R694" s="7"/>
    </row>
    <row r="695" spans="1:18" ht="30" customHeight="1" x14ac:dyDescent="0.35">
      <c r="A695" s="2" t="s">
        <v>1533</v>
      </c>
      <c r="B695" s="3">
        <v>607840</v>
      </c>
      <c r="C695" s="4" t="s">
        <v>1534</v>
      </c>
      <c r="D695" s="5">
        <v>252500</v>
      </c>
      <c r="E695" s="5" t="s">
        <v>28</v>
      </c>
      <c r="F695" s="5" t="s">
        <v>70</v>
      </c>
      <c r="G695" s="3" t="s">
        <v>81</v>
      </c>
      <c r="H695" s="3" t="s">
        <v>1262</v>
      </c>
      <c r="I695" s="3" t="s">
        <v>1461</v>
      </c>
      <c r="J695" s="3">
        <v>2</v>
      </c>
      <c r="K695" s="3">
        <v>3</v>
      </c>
      <c r="L695" s="3">
        <v>0</v>
      </c>
      <c r="M695" s="3">
        <v>0</v>
      </c>
      <c r="N695" s="3">
        <v>2</v>
      </c>
      <c r="O695" s="3">
        <f t="shared" si="11"/>
        <v>7</v>
      </c>
      <c r="P695" s="6">
        <v>2</v>
      </c>
      <c r="R695" s="3" t="s">
        <v>32</v>
      </c>
    </row>
    <row r="696" spans="1:18" ht="30" customHeight="1" x14ac:dyDescent="0.35">
      <c r="A696" s="2" t="s">
        <v>1535</v>
      </c>
      <c r="B696" s="3">
        <v>607838</v>
      </c>
      <c r="C696" s="4" t="s">
        <v>1536</v>
      </c>
      <c r="D696" s="5">
        <v>252605</v>
      </c>
      <c r="E696" s="5" t="s">
        <v>28</v>
      </c>
      <c r="F696" s="3" t="s">
        <v>1359</v>
      </c>
      <c r="G696" s="3" t="s">
        <v>42</v>
      </c>
      <c r="H696" s="3" t="s">
        <v>1262</v>
      </c>
      <c r="I696" s="3" t="s">
        <v>1461</v>
      </c>
      <c r="J696" s="3">
        <v>1</v>
      </c>
      <c r="K696" s="3">
        <v>3</v>
      </c>
      <c r="L696" s="3">
        <v>0</v>
      </c>
      <c r="M696" s="3">
        <v>0</v>
      </c>
      <c r="N696" s="3">
        <v>2</v>
      </c>
      <c r="O696" s="3">
        <f t="shared" si="11"/>
        <v>6</v>
      </c>
      <c r="P696" s="6">
        <v>2</v>
      </c>
      <c r="R696" s="3" t="s">
        <v>32</v>
      </c>
    </row>
    <row r="697" spans="1:18" ht="30" customHeight="1" x14ac:dyDescent="0.35">
      <c r="A697" s="2" t="s">
        <v>1537</v>
      </c>
      <c r="B697" s="3">
        <v>607664</v>
      </c>
      <c r="C697" s="4" t="s">
        <v>1538</v>
      </c>
      <c r="D697" s="5">
        <v>252940</v>
      </c>
      <c r="E697" s="5" t="s">
        <v>28</v>
      </c>
      <c r="F697" s="3" t="s">
        <v>1539</v>
      </c>
      <c r="G697" s="3" t="s">
        <v>42</v>
      </c>
      <c r="H697" s="3" t="s">
        <v>1262</v>
      </c>
      <c r="I697" s="3" t="s">
        <v>1461</v>
      </c>
      <c r="J697" s="3">
        <v>2</v>
      </c>
      <c r="K697" s="3">
        <v>3</v>
      </c>
      <c r="L697" s="3">
        <v>0</v>
      </c>
      <c r="M697" s="3">
        <v>0</v>
      </c>
      <c r="N697" s="3">
        <v>2</v>
      </c>
      <c r="O697" s="3">
        <f t="shared" si="11"/>
        <v>7</v>
      </c>
      <c r="P697" s="6">
        <v>2</v>
      </c>
      <c r="R697" s="3" t="s">
        <v>32</v>
      </c>
    </row>
    <row r="698" spans="1:18" ht="30" customHeight="1" x14ac:dyDescent="0.35">
      <c r="A698" s="2" t="s">
        <v>1540</v>
      </c>
      <c r="B698" s="3">
        <v>138570</v>
      </c>
      <c r="C698" s="4" t="s">
        <v>1541</v>
      </c>
      <c r="D698" s="5">
        <v>611556</v>
      </c>
      <c r="E698" s="5" t="s">
        <v>28</v>
      </c>
      <c r="F698" s="3" t="s">
        <v>1542</v>
      </c>
      <c r="G698" s="3" t="s">
        <v>42</v>
      </c>
      <c r="H698" s="3" t="s">
        <v>1262</v>
      </c>
      <c r="I698" s="3" t="s">
        <v>1461</v>
      </c>
      <c r="J698" s="3">
        <v>3</v>
      </c>
      <c r="K698" s="3">
        <v>0</v>
      </c>
      <c r="L698" s="3">
        <v>0</v>
      </c>
      <c r="M698" s="3">
        <v>0</v>
      </c>
      <c r="N698" s="3">
        <v>0</v>
      </c>
      <c r="O698" s="3">
        <f t="shared" si="11"/>
        <v>3</v>
      </c>
      <c r="P698" s="6">
        <v>2</v>
      </c>
      <c r="R698" s="7"/>
    </row>
    <row r="699" spans="1:18" ht="30" customHeight="1" x14ac:dyDescent="0.35">
      <c r="A699" s="2" t="s">
        <v>1543</v>
      </c>
      <c r="B699" s="3">
        <v>606869</v>
      </c>
      <c r="C699" s="4" t="s">
        <v>1544</v>
      </c>
      <c r="D699" s="5">
        <v>272800</v>
      </c>
      <c r="E699" s="5" t="s">
        <v>28</v>
      </c>
      <c r="F699" s="3" t="s">
        <v>1545</v>
      </c>
      <c r="G699" s="3" t="s">
        <v>36</v>
      </c>
      <c r="H699" s="3" t="s">
        <v>1262</v>
      </c>
      <c r="I699" s="3" t="s">
        <v>1461</v>
      </c>
      <c r="J699" s="3">
        <v>3</v>
      </c>
      <c r="K699" s="3">
        <v>3</v>
      </c>
      <c r="L699" s="3">
        <v>0</v>
      </c>
      <c r="M699" s="3">
        <v>0</v>
      </c>
      <c r="N699" s="3">
        <v>3</v>
      </c>
      <c r="O699" s="3">
        <f t="shared" si="11"/>
        <v>9</v>
      </c>
      <c r="P699" s="6">
        <v>2</v>
      </c>
      <c r="R699" s="3" t="s">
        <v>32</v>
      </c>
    </row>
    <row r="700" spans="1:18" ht="30" customHeight="1" x14ac:dyDescent="0.35">
      <c r="A700" s="2" t="s">
        <v>1546</v>
      </c>
      <c r="B700" s="3">
        <v>268800</v>
      </c>
      <c r="C700" s="4" t="s">
        <v>1547</v>
      </c>
      <c r="D700" s="5">
        <v>606873</v>
      </c>
      <c r="E700" s="5" t="s">
        <v>28</v>
      </c>
      <c r="F700" s="5" t="s">
        <v>70</v>
      </c>
      <c r="G700" s="3" t="s">
        <v>36</v>
      </c>
      <c r="H700" s="3" t="s">
        <v>1262</v>
      </c>
      <c r="I700" s="3" t="s">
        <v>1461</v>
      </c>
      <c r="J700" s="3">
        <v>3</v>
      </c>
      <c r="K700" s="3">
        <v>3</v>
      </c>
      <c r="L700" s="3">
        <v>0</v>
      </c>
      <c r="M700" s="3">
        <v>0</v>
      </c>
      <c r="N700" s="3">
        <v>3</v>
      </c>
      <c r="O700" s="3">
        <f t="shared" si="11"/>
        <v>9</v>
      </c>
      <c r="P700" s="6">
        <v>2</v>
      </c>
      <c r="R700" s="3" t="s">
        <v>32</v>
      </c>
    </row>
    <row r="701" spans="1:18" ht="30" customHeight="1" x14ac:dyDescent="0.35">
      <c r="A701" s="2" t="s">
        <v>1548</v>
      </c>
      <c r="B701" s="3">
        <v>610453</v>
      </c>
      <c r="C701" s="4" t="s">
        <v>1549</v>
      </c>
      <c r="D701" s="5">
        <v>252930</v>
      </c>
      <c r="E701" s="5" t="s">
        <v>28</v>
      </c>
      <c r="F701" s="3" t="s">
        <v>319</v>
      </c>
      <c r="G701" s="3" t="s">
        <v>42</v>
      </c>
      <c r="H701" s="3" t="s">
        <v>1262</v>
      </c>
      <c r="I701" s="3" t="s">
        <v>1461</v>
      </c>
      <c r="J701" s="3">
        <v>2</v>
      </c>
      <c r="K701" s="3">
        <v>3</v>
      </c>
      <c r="L701" s="3">
        <v>0</v>
      </c>
      <c r="M701" s="3">
        <v>0</v>
      </c>
      <c r="N701" s="3">
        <v>2</v>
      </c>
      <c r="O701" s="3">
        <f t="shared" si="11"/>
        <v>7</v>
      </c>
      <c r="P701" s="6">
        <v>2</v>
      </c>
      <c r="R701" s="3" t="s">
        <v>32</v>
      </c>
    </row>
    <row r="702" spans="1:18" ht="30" customHeight="1" x14ac:dyDescent="0.35">
      <c r="A702" s="2" t="s">
        <v>1550</v>
      </c>
      <c r="B702" s="3">
        <v>300256</v>
      </c>
      <c r="C702" s="4" t="s">
        <v>1551</v>
      </c>
      <c r="D702" s="5">
        <v>300438</v>
      </c>
      <c r="E702" s="5" t="s">
        <v>130</v>
      </c>
      <c r="F702" s="3" t="s">
        <v>70</v>
      </c>
      <c r="G702" s="3" t="s">
        <v>30</v>
      </c>
      <c r="H702" s="3" t="s">
        <v>1262</v>
      </c>
      <c r="I702" s="3" t="s">
        <v>30</v>
      </c>
      <c r="J702" s="3">
        <v>0</v>
      </c>
      <c r="K702" s="3">
        <v>0</v>
      </c>
      <c r="L702" s="3">
        <v>0</v>
      </c>
      <c r="M702" s="3">
        <v>0</v>
      </c>
      <c r="N702" s="3">
        <v>1</v>
      </c>
      <c r="O702" s="3">
        <f t="shared" si="11"/>
        <v>1</v>
      </c>
      <c r="P702" s="6">
        <v>2</v>
      </c>
      <c r="Q702" s="3" t="s">
        <v>163</v>
      </c>
      <c r="R702" s="3" t="s">
        <v>32</v>
      </c>
    </row>
    <row r="703" spans="1:18" ht="30" customHeight="1" x14ac:dyDescent="0.35">
      <c r="A703" s="2" t="s">
        <v>1260</v>
      </c>
      <c r="B703" s="3">
        <v>601860</v>
      </c>
      <c r="C703" s="4" t="s">
        <v>1552</v>
      </c>
      <c r="D703" s="5">
        <v>261515</v>
      </c>
      <c r="E703" s="5" t="s">
        <v>28</v>
      </c>
      <c r="F703" s="3" t="s">
        <v>319</v>
      </c>
      <c r="G703" s="3" t="s">
        <v>36</v>
      </c>
      <c r="H703" s="3" t="s">
        <v>1262</v>
      </c>
      <c r="I703" s="3" t="s">
        <v>1461</v>
      </c>
      <c r="J703" s="3">
        <v>3</v>
      </c>
      <c r="K703" s="3">
        <v>3</v>
      </c>
      <c r="L703" s="3">
        <v>0</v>
      </c>
      <c r="M703" s="3">
        <v>0</v>
      </c>
      <c r="N703" s="3">
        <v>2</v>
      </c>
      <c r="O703" s="3">
        <f t="shared" si="11"/>
        <v>8</v>
      </c>
      <c r="P703" s="6">
        <v>2</v>
      </c>
      <c r="R703" s="3" t="s">
        <v>32</v>
      </c>
    </row>
    <row r="704" spans="1:18" ht="30" customHeight="1" x14ac:dyDescent="0.35">
      <c r="A704" s="2" t="s">
        <v>1553</v>
      </c>
      <c r="B704" s="3">
        <v>607071</v>
      </c>
      <c r="C704" s="4" t="s">
        <v>1554</v>
      </c>
      <c r="D704" s="5">
        <v>601492</v>
      </c>
      <c r="E704" s="5" t="s">
        <v>28</v>
      </c>
      <c r="F704" s="3" t="s">
        <v>1555</v>
      </c>
      <c r="G704" s="3" t="s">
        <v>24</v>
      </c>
      <c r="H704" s="3" t="s">
        <v>1262</v>
      </c>
      <c r="I704" s="3" t="s">
        <v>1461</v>
      </c>
      <c r="J704" s="3">
        <v>0</v>
      </c>
      <c r="K704" s="3">
        <v>3</v>
      </c>
      <c r="L704" s="3">
        <v>0</v>
      </c>
      <c r="M704" s="3">
        <v>0</v>
      </c>
      <c r="N704" s="3">
        <v>1</v>
      </c>
      <c r="O704" s="3">
        <f t="shared" si="11"/>
        <v>4</v>
      </c>
      <c r="P704" s="6">
        <v>2</v>
      </c>
      <c r="R704" s="7"/>
    </row>
    <row r="705" spans="1:18" ht="30" customHeight="1" x14ac:dyDescent="0.35">
      <c r="A705" s="2" t="s">
        <v>1556</v>
      </c>
      <c r="B705" s="3">
        <v>192974</v>
      </c>
      <c r="C705" s="4" t="s">
        <v>1557</v>
      </c>
      <c r="D705" s="5">
        <v>614200</v>
      </c>
      <c r="E705" s="5" t="s">
        <v>20</v>
      </c>
      <c r="F705" s="3" t="s">
        <v>177</v>
      </c>
      <c r="G705" s="3" t="s">
        <v>81</v>
      </c>
      <c r="H705" s="3" t="s">
        <v>1262</v>
      </c>
      <c r="I705" s="3" t="s">
        <v>1461</v>
      </c>
      <c r="J705" s="3">
        <v>0</v>
      </c>
      <c r="K705" s="3">
        <v>3</v>
      </c>
      <c r="L705" s="3">
        <v>0</v>
      </c>
      <c r="M705" s="3">
        <v>0</v>
      </c>
      <c r="N705" s="3">
        <v>1</v>
      </c>
      <c r="O705" s="3">
        <f t="shared" si="11"/>
        <v>4</v>
      </c>
      <c r="P705" s="6">
        <v>2</v>
      </c>
      <c r="R705" s="7"/>
    </row>
    <row r="706" spans="1:18" ht="30" customHeight="1" x14ac:dyDescent="0.35">
      <c r="A706" s="2" t="s">
        <v>401</v>
      </c>
      <c r="B706" s="3">
        <v>607759</v>
      </c>
      <c r="C706" s="4" t="s">
        <v>404</v>
      </c>
      <c r="D706" s="5">
        <v>187800</v>
      </c>
      <c r="E706" s="5" t="s">
        <v>20</v>
      </c>
      <c r="F706" s="3" t="s">
        <v>177</v>
      </c>
      <c r="G706" s="3" t="s">
        <v>81</v>
      </c>
      <c r="H706" s="3" t="s">
        <v>1262</v>
      </c>
      <c r="I706" s="3" t="s">
        <v>1461</v>
      </c>
      <c r="J706" s="3">
        <v>0</v>
      </c>
      <c r="K706" s="3">
        <v>2</v>
      </c>
      <c r="L706" s="3">
        <v>0</v>
      </c>
      <c r="M706" s="3">
        <v>0</v>
      </c>
      <c r="N706" s="3">
        <v>1</v>
      </c>
      <c r="O706" s="3">
        <f t="shared" si="11"/>
        <v>3</v>
      </c>
      <c r="P706" s="6">
        <v>2</v>
      </c>
      <c r="R706" s="7"/>
    </row>
    <row r="707" spans="1:18" ht="30" customHeight="1" x14ac:dyDescent="0.35">
      <c r="A707" s="2" t="s">
        <v>1558</v>
      </c>
      <c r="B707" s="3">
        <v>613497</v>
      </c>
      <c r="C707" s="4" t="s">
        <v>1559</v>
      </c>
      <c r="D707" s="5">
        <v>278000</v>
      </c>
      <c r="E707" s="5" t="s">
        <v>28</v>
      </c>
      <c r="F707" s="3" t="s">
        <v>1560</v>
      </c>
      <c r="G707" s="3" t="s">
        <v>24</v>
      </c>
      <c r="H707" s="3" t="s">
        <v>1262</v>
      </c>
      <c r="I707" s="3" t="s">
        <v>24</v>
      </c>
      <c r="J707" s="3">
        <v>3</v>
      </c>
      <c r="K707" s="3">
        <v>3</v>
      </c>
      <c r="L707" s="3">
        <v>0</v>
      </c>
      <c r="M707" s="3">
        <v>0</v>
      </c>
      <c r="N707" s="3">
        <v>1</v>
      </c>
      <c r="O707" s="3">
        <f t="shared" si="11"/>
        <v>7</v>
      </c>
      <c r="P707" s="6">
        <v>2</v>
      </c>
      <c r="R707" s="3" t="s">
        <v>32</v>
      </c>
    </row>
    <row r="708" spans="1:18" ht="30" customHeight="1" x14ac:dyDescent="0.35">
      <c r="A708" s="16" t="s">
        <v>1561</v>
      </c>
      <c r="B708" s="14">
        <v>604710</v>
      </c>
      <c r="C708" s="4" t="s">
        <v>1562</v>
      </c>
      <c r="D708" s="14">
        <v>613177</v>
      </c>
      <c r="E708" s="14" t="s">
        <v>28</v>
      </c>
      <c r="F708" s="3" t="s">
        <v>70</v>
      </c>
      <c r="G708" s="3" t="s">
        <v>30</v>
      </c>
      <c r="H708" s="3" t="s">
        <v>1262</v>
      </c>
      <c r="I708" s="3" t="s">
        <v>30</v>
      </c>
      <c r="J708" s="3">
        <v>3</v>
      </c>
      <c r="K708" s="3">
        <v>3</v>
      </c>
      <c r="L708" s="3">
        <v>0</v>
      </c>
      <c r="M708" s="3">
        <v>0</v>
      </c>
      <c r="N708" s="3">
        <v>2</v>
      </c>
      <c r="O708" s="3">
        <f t="shared" si="11"/>
        <v>8</v>
      </c>
      <c r="P708" s="6">
        <v>2</v>
      </c>
      <c r="R708" s="3" t="s">
        <v>32</v>
      </c>
    </row>
    <row r="709" spans="1:18" ht="30" customHeight="1" x14ac:dyDescent="0.35">
      <c r="A709" s="2" t="s">
        <v>1563</v>
      </c>
      <c r="B709" s="3">
        <v>300715</v>
      </c>
      <c r="C709" s="4" t="s">
        <v>1564</v>
      </c>
      <c r="D709" s="5">
        <v>300853</v>
      </c>
      <c r="E709" s="5" t="s">
        <v>130</v>
      </c>
      <c r="F709" s="3" t="s">
        <v>64</v>
      </c>
      <c r="G709" s="3" t="s">
        <v>24</v>
      </c>
      <c r="H709" s="3" t="s">
        <v>1262</v>
      </c>
      <c r="I709" s="3" t="s">
        <v>1461</v>
      </c>
      <c r="J709" s="3">
        <v>2</v>
      </c>
      <c r="K709" s="3">
        <v>0</v>
      </c>
      <c r="L709" s="3">
        <v>0</v>
      </c>
      <c r="M709" s="3">
        <v>0</v>
      </c>
      <c r="N709" s="3">
        <v>0</v>
      </c>
      <c r="O709" s="3">
        <f t="shared" si="11"/>
        <v>2</v>
      </c>
      <c r="P709" s="6">
        <v>2</v>
      </c>
      <c r="R709" s="7"/>
    </row>
    <row r="710" spans="1:18" ht="30" customHeight="1" x14ac:dyDescent="0.35">
      <c r="A710" s="2" t="s">
        <v>1565</v>
      </c>
      <c r="B710" s="3">
        <v>609489</v>
      </c>
      <c r="C710" s="4" t="s">
        <v>1566</v>
      </c>
      <c r="D710" s="5">
        <v>248510</v>
      </c>
      <c r="E710" s="5" t="s">
        <v>28</v>
      </c>
      <c r="F710" s="3" t="s">
        <v>1567</v>
      </c>
      <c r="G710" s="3" t="s">
        <v>42</v>
      </c>
      <c r="H710" s="3" t="s">
        <v>1262</v>
      </c>
      <c r="I710" s="3" t="s">
        <v>1461</v>
      </c>
      <c r="J710" s="3">
        <v>1</v>
      </c>
      <c r="K710" s="3">
        <v>3</v>
      </c>
      <c r="L710" s="3">
        <v>0</v>
      </c>
      <c r="M710" s="3">
        <v>0</v>
      </c>
      <c r="N710" s="3">
        <v>2</v>
      </c>
      <c r="O710" s="3">
        <f t="shared" si="11"/>
        <v>6</v>
      </c>
      <c r="P710" s="6">
        <v>2</v>
      </c>
      <c r="R710" s="7"/>
    </row>
    <row r="711" spans="1:18" ht="30" customHeight="1" x14ac:dyDescent="0.35">
      <c r="A711" s="2" t="s">
        <v>1568</v>
      </c>
      <c r="B711" s="3">
        <v>610550</v>
      </c>
      <c r="C711" s="4" t="s">
        <v>1569</v>
      </c>
      <c r="D711" s="5">
        <v>250850</v>
      </c>
      <c r="E711" s="5" t="s">
        <v>1570</v>
      </c>
      <c r="F711" s="3" t="s">
        <v>1571</v>
      </c>
      <c r="G711" s="3" t="s">
        <v>81</v>
      </c>
      <c r="H711" s="3" t="s">
        <v>1262</v>
      </c>
      <c r="I711" s="3" t="s">
        <v>1461</v>
      </c>
      <c r="J711" s="3">
        <v>0</v>
      </c>
      <c r="K711" s="3">
        <v>3</v>
      </c>
      <c r="L711" s="3">
        <v>0</v>
      </c>
      <c r="M711" s="3">
        <v>0</v>
      </c>
      <c r="N711" s="3">
        <v>2</v>
      </c>
      <c r="O711" s="3">
        <f t="shared" si="11"/>
        <v>5</v>
      </c>
      <c r="P711" s="6">
        <v>2</v>
      </c>
      <c r="Q711" s="3" t="s">
        <v>163</v>
      </c>
      <c r="R711" s="3" t="s">
        <v>61</v>
      </c>
    </row>
    <row r="712" spans="1:18" ht="30" customHeight="1" x14ac:dyDescent="0.35">
      <c r="A712" s="2" t="s">
        <v>1572</v>
      </c>
      <c r="B712" s="3">
        <v>609014</v>
      </c>
      <c r="C712" s="4" t="s">
        <v>1573</v>
      </c>
      <c r="D712" s="5">
        <v>210210</v>
      </c>
      <c r="E712" s="5" t="s">
        <v>28</v>
      </c>
      <c r="F712" s="3" t="s">
        <v>533</v>
      </c>
      <c r="G712" s="3" t="s">
        <v>36</v>
      </c>
      <c r="H712" s="3" t="s">
        <v>1262</v>
      </c>
      <c r="I712" s="3" t="s">
        <v>30</v>
      </c>
      <c r="J712" s="3">
        <v>2</v>
      </c>
      <c r="K712" s="3">
        <v>1</v>
      </c>
      <c r="L712" s="3">
        <v>0</v>
      </c>
      <c r="M712" s="3">
        <v>0</v>
      </c>
      <c r="N712" s="3">
        <v>1</v>
      </c>
      <c r="O712" s="3">
        <f t="shared" si="11"/>
        <v>4</v>
      </c>
      <c r="P712" s="6">
        <v>2</v>
      </c>
      <c r="Q712" s="3" t="s">
        <v>53</v>
      </c>
      <c r="R712" s="3" t="s">
        <v>25</v>
      </c>
    </row>
    <row r="713" spans="1:18" ht="30" customHeight="1" x14ac:dyDescent="0.35">
      <c r="A713" s="2" t="s">
        <v>1574</v>
      </c>
      <c r="B713" s="3">
        <v>605248</v>
      </c>
      <c r="C713" s="4" t="s">
        <v>1575</v>
      </c>
      <c r="D713" s="5">
        <v>252650</v>
      </c>
      <c r="E713" s="5" t="s">
        <v>28</v>
      </c>
      <c r="F713" s="5" t="s">
        <v>70</v>
      </c>
      <c r="G713" s="3" t="s">
        <v>36</v>
      </c>
      <c r="H713" s="3" t="s">
        <v>1262</v>
      </c>
      <c r="I713" s="3" t="s">
        <v>1461</v>
      </c>
      <c r="J713" s="3">
        <v>2</v>
      </c>
      <c r="K713" s="3">
        <v>3</v>
      </c>
      <c r="L713" s="3">
        <v>0</v>
      </c>
      <c r="M713" s="3">
        <v>0</v>
      </c>
      <c r="N713" s="3">
        <v>2</v>
      </c>
      <c r="O713" s="3">
        <f t="shared" si="11"/>
        <v>7</v>
      </c>
      <c r="P713" s="6">
        <v>2</v>
      </c>
      <c r="R713" s="3" t="s">
        <v>32</v>
      </c>
    </row>
    <row r="714" spans="1:18" ht="30" customHeight="1" x14ac:dyDescent="0.35">
      <c r="A714" s="2" t="s">
        <v>1576</v>
      </c>
      <c r="B714" s="3">
        <v>611124</v>
      </c>
      <c r="C714" s="4" t="s">
        <v>1577</v>
      </c>
      <c r="D714" s="5">
        <v>610951</v>
      </c>
      <c r="E714" s="5" t="s">
        <v>28</v>
      </c>
      <c r="F714" s="3" t="s">
        <v>1479</v>
      </c>
      <c r="G714" s="3" t="s">
        <v>42</v>
      </c>
      <c r="H714" s="3" t="s">
        <v>1262</v>
      </c>
      <c r="I714" s="3" t="s">
        <v>1461</v>
      </c>
      <c r="J714" s="3">
        <v>2</v>
      </c>
      <c r="K714" s="3">
        <v>3</v>
      </c>
      <c r="L714" s="3">
        <v>0</v>
      </c>
      <c r="M714" s="3">
        <v>0</v>
      </c>
      <c r="N714" s="3">
        <v>2</v>
      </c>
      <c r="O714" s="3">
        <f t="shared" si="11"/>
        <v>7</v>
      </c>
      <c r="P714" s="6">
        <v>2</v>
      </c>
      <c r="R714" s="3" t="s">
        <v>32</v>
      </c>
    </row>
    <row r="715" spans="1:18" ht="30" customHeight="1" x14ac:dyDescent="0.35">
      <c r="A715" s="2" t="s">
        <v>1578</v>
      </c>
      <c r="B715" s="3">
        <v>300013</v>
      </c>
      <c r="C715" s="4" t="s">
        <v>1579</v>
      </c>
      <c r="D715" s="5">
        <v>300855</v>
      </c>
      <c r="E715" s="5" t="s">
        <v>130</v>
      </c>
      <c r="F715" s="3" t="s">
        <v>115</v>
      </c>
      <c r="G715" s="3" t="s">
        <v>36</v>
      </c>
      <c r="H715" s="3" t="s">
        <v>1262</v>
      </c>
      <c r="I715" s="3" t="s">
        <v>1461</v>
      </c>
      <c r="J715" s="3">
        <v>3</v>
      </c>
      <c r="K715" s="3">
        <v>3</v>
      </c>
      <c r="L715" s="3">
        <v>0</v>
      </c>
      <c r="M715" s="3">
        <v>0</v>
      </c>
      <c r="N715" s="3">
        <v>1</v>
      </c>
      <c r="O715" s="3">
        <f t="shared" si="11"/>
        <v>7</v>
      </c>
      <c r="P715" s="6">
        <v>2</v>
      </c>
      <c r="R715" s="3" t="s">
        <v>61</v>
      </c>
    </row>
    <row r="716" spans="1:18" ht="30" customHeight="1" x14ac:dyDescent="0.35">
      <c r="A716" s="2" t="s">
        <v>1580</v>
      </c>
      <c r="B716" s="3">
        <v>615787</v>
      </c>
      <c r="C716" s="4" t="s">
        <v>1581</v>
      </c>
      <c r="D716" s="5">
        <v>616034</v>
      </c>
      <c r="E716" s="5" t="s">
        <v>28</v>
      </c>
      <c r="F716" s="3" t="s">
        <v>533</v>
      </c>
      <c r="G716" s="3" t="s">
        <v>30</v>
      </c>
      <c r="H716" s="3" t="s">
        <v>1262</v>
      </c>
      <c r="I716" s="3" t="s">
        <v>197</v>
      </c>
      <c r="J716" s="3">
        <v>3</v>
      </c>
      <c r="K716" s="3">
        <v>3</v>
      </c>
      <c r="L716" s="3">
        <v>0</v>
      </c>
      <c r="M716" s="3">
        <v>0</v>
      </c>
      <c r="N716" s="3">
        <v>1</v>
      </c>
      <c r="O716" s="3">
        <f t="shared" si="11"/>
        <v>7</v>
      </c>
      <c r="P716" s="6">
        <v>2</v>
      </c>
      <c r="Q716" s="3" t="s">
        <v>163</v>
      </c>
    </row>
    <row r="717" spans="1:18" ht="30" customHeight="1" x14ac:dyDescent="0.35">
      <c r="A717" s="2" t="s">
        <v>1582</v>
      </c>
      <c r="B717" s="3">
        <v>609701</v>
      </c>
      <c r="C717" s="4" t="s">
        <v>1583</v>
      </c>
      <c r="D717" s="5">
        <v>252920</v>
      </c>
      <c r="E717" s="5" t="s">
        <v>28</v>
      </c>
      <c r="F717" s="5" t="s">
        <v>70</v>
      </c>
      <c r="G717" s="3" t="s">
        <v>42</v>
      </c>
      <c r="H717" s="3" t="s">
        <v>1262</v>
      </c>
      <c r="I717" s="3" t="s">
        <v>1461</v>
      </c>
      <c r="J717" s="3">
        <v>3</v>
      </c>
      <c r="K717" s="3">
        <v>3</v>
      </c>
      <c r="L717" s="3">
        <v>0</v>
      </c>
      <c r="M717" s="3">
        <v>0</v>
      </c>
      <c r="N717" s="3">
        <v>2</v>
      </c>
      <c r="O717" s="3">
        <f t="shared" si="11"/>
        <v>8</v>
      </c>
      <c r="P717" s="6">
        <v>2</v>
      </c>
      <c r="R717" s="3" t="s">
        <v>32</v>
      </c>
    </row>
    <row r="718" spans="1:18" ht="30" customHeight="1" x14ac:dyDescent="0.35">
      <c r="A718" s="2" t="s">
        <v>1584</v>
      </c>
      <c r="B718" s="5">
        <v>612803</v>
      </c>
      <c r="C718" s="9" t="s">
        <v>1585</v>
      </c>
      <c r="D718" s="3">
        <v>616239</v>
      </c>
      <c r="E718" s="3" t="s">
        <v>28</v>
      </c>
      <c r="F718" s="5" t="s">
        <v>70</v>
      </c>
      <c r="G718" s="3" t="s">
        <v>36</v>
      </c>
      <c r="H718" s="3" t="s">
        <v>1262</v>
      </c>
      <c r="I718" s="3" t="s">
        <v>1461</v>
      </c>
      <c r="J718" s="3">
        <v>3</v>
      </c>
      <c r="K718" s="3">
        <v>3</v>
      </c>
      <c r="L718" s="3">
        <v>0</v>
      </c>
      <c r="M718" s="3">
        <v>0</v>
      </c>
      <c r="N718" s="3">
        <v>1</v>
      </c>
      <c r="O718" s="3">
        <f t="shared" si="11"/>
        <v>7</v>
      </c>
      <c r="P718" s="6">
        <v>2</v>
      </c>
    </row>
    <row r="719" spans="1:18" ht="30" customHeight="1" x14ac:dyDescent="0.35">
      <c r="A719" s="2" t="s">
        <v>1586</v>
      </c>
      <c r="B719" s="3">
        <v>608272</v>
      </c>
      <c r="C719" s="4" t="s">
        <v>1587</v>
      </c>
      <c r="D719" s="5">
        <v>256550</v>
      </c>
      <c r="E719" s="5" t="s">
        <v>28</v>
      </c>
      <c r="F719" s="5" t="s">
        <v>70</v>
      </c>
      <c r="G719" s="3" t="s">
        <v>36</v>
      </c>
      <c r="H719" s="3" t="s">
        <v>1262</v>
      </c>
      <c r="I719" s="3" t="s">
        <v>1461</v>
      </c>
      <c r="J719" s="3">
        <v>3</v>
      </c>
      <c r="K719" s="3">
        <v>3</v>
      </c>
      <c r="L719" s="3">
        <v>0</v>
      </c>
      <c r="M719" s="3">
        <v>0</v>
      </c>
      <c r="N719" s="3">
        <v>1</v>
      </c>
      <c r="O719" s="3">
        <f t="shared" si="11"/>
        <v>7</v>
      </c>
      <c r="P719" s="6">
        <v>2</v>
      </c>
      <c r="R719" s="3" t="s">
        <v>32</v>
      </c>
    </row>
    <row r="720" spans="1:18" ht="30" customHeight="1" x14ac:dyDescent="0.35">
      <c r="A720" s="11" t="s">
        <v>1588</v>
      </c>
      <c r="B720" s="3">
        <v>601724</v>
      </c>
      <c r="C720" s="12" t="s">
        <v>1589</v>
      </c>
      <c r="D720" s="5">
        <v>606394</v>
      </c>
      <c r="E720" s="5" t="s">
        <v>20</v>
      </c>
      <c r="F720" s="5" t="s">
        <v>966</v>
      </c>
      <c r="G720" s="3" t="s">
        <v>22</v>
      </c>
      <c r="H720" s="3" t="s">
        <v>37</v>
      </c>
      <c r="I720" s="3" t="s">
        <v>42</v>
      </c>
      <c r="J720" s="5">
        <v>1</v>
      </c>
      <c r="K720" s="5">
        <v>3</v>
      </c>
      <c r="L720" s="5">
        <v>0</v>
      </c>
      <c r="M720" s="5">
        <v>0</v>
      </c>
      <c r="N720" s="5">
        <v>1</v>
      </c>
      <c r="O720" s="5">
        <f t="shared" si="11"/>
        <v>5</v>
      </c>
      <c r="P720" s="6">
        <v>2</v>
      </c>
    </row>
    <row r="721" spans="1:18" ht="30" customHeight="1" x14ac:dyDescent="0.35">
      <c r="A721" s="2" t="s">
        <v>1590</v>
      </c>
      <c r="B721" s="14">
        <v>300170</v>
      </c>
      <c r="C721" s="4" t="s">
        <v>1591</v>
      </c>
      <c r="D721" s="14">
        <v>311200</v>
      </c>
      <c r="E721" s="14" t="s">
        <v>130</v>
      </c>
      <c r="F721" s="7" t="s">
        <v>70</v>
      </c>
      <c r="G721" s="3" t="s">
        <v>81</v>
      </c>
      <c r="H721" s="3" t="s">
        <v>1262</v>
      </c>
      <c r="I721" s="3" t="s">
        <v>1461</v>
      </c>
      <c r="J721" s="3">
        <v>1</v>
      </c>
      <c r="K721" s="3">
        <v>3</v>
      </c>
      <c r="L721" s="3">
        <v>0</v>
      </c>
      <c r="M721" s="3">
        <v>0</v>
      </c>
      <c r="N721" s="3">
        <v>2</v>
      </c>
      <c r="O721" s="3">
        <f t="shared" si="11"/>
        <v>6</v>
      </c>
      <c r="P721" s="6">
        <v>2</v>
      </c>
      <c r="R721" s="3" t="s">
        <v>32</v>
      </c>
    </row>
    <row r="722" spans="1:18" ht="30" customHeight="1" x14ac:dyDescent="0.35">
      <c r="A722" s="2" t="s">
        <v>1592</v>
      </c>
      <c r="B722" s="3">
        <v>606580</v>
      </c>
      <c r="C722" s="4" t="s">
        <v>1593</v>
      </c>
      <c r="D722" s="5">
        <v>258501</v>
      </c>
      <c r="E722" s="5" t="s">
        <v>28</v>
      </c>
      <c r="F722" s="3" t="s">
        <v>332</v>
      </c>
      <c r="G722" s="3" t="s">
        <v>24</v>
      </c>
      <c r="H722" s="3" t="s">
        <v>1262</v>
      </c>
      <c r="I722" s="3" t="s">
        <v>30</v>
      </c>
      <c r="J722" s="3">
        <v>1</v>
      </c>
      <c r="K722" s="3">
        <v>3</v>
      </c>
      <c r="L722" s="3">
        <v>0</v>
      </c>
      <c r="M722" s="3">
        <v>0</v>
      </c>
      <c r="N722" s="3">
        <v>2</v>
      </c>
      <c r="O722" s="3">
        <f t="shared" si="11"/>
        <v>6</v>
      </c>
      <c r="P722" s="6">
        <v>2</v>
      </c>
      <c r="Q722" s="3" t="s">
        <v>163</v>
      </c>
      <c r="R722" s="3" t="s">
        <v>32</v>
      </c>
    </row>
    <row r="723" spans="1:18" ht="30" customHeight="1" x14ac:dyDescent="0.35">
      <c r="A723" s="2" t="s">
        <v>1594</v>
      </c>
      <c r="B723" s="3">
        <v>614243</v>
      </c>
      <c r="C723" s="4" t="s">
        <v>1595</v>
      </c>
      <c r="D723" s="5">
        <v>260005</v>
      </c>
      <c r="E723" s="5" t="s">
        <v>80</v>
      </c>
      <c r="F723" s="3" t="s">
        <v>70</v>
      </c>
      <c r="G723" s="3" t="s">
        <v>24</v>
      </c>
      <c r="H723" s="3" t="s">
        <v>1262</v>
      </c>
      <c r="I723" s="3" t="s">
        <v>1461</v>
      </c>
      <c r="J723" s="3">
        <v>0</v>
      </c>
      <c r="K723" s="3">
        <v>3</v>
      </c>
      <c r="L723" s="3">
        <v>0</v>
      </c>
      <c r="M723" s="3">
        <v>0</v>
      </c>
      <c r="N723" s="3">
        <v>1</v>
      </c>
      <c r="O723" s="3">
        <f t="shared" si="11"/>
        <v>4</v>
      </c>
      <c r="P723" s="6">
        <v>2</v>
      </c>
    </row>
    <row r="724" spans="1:18" ht="30" customHeight="1" x14ac:dyDescent="0.35">
      <c r="A724" s="2" t="s">
        <v>1596</v>
      </c>
      <c r="B724" s="3">
        <v>126090</v>
      </c>
      <c r="C724" s="4" t="s">
        <v>1597</v>
      </c>
      <c r="D724" s="5">
        <v>264070</v>
      </c>
      <c r="E724" s="5" t="s">
        <v>28</v>
      </c>
      <c r="F724" s="3" t="s">
        <v>1598</v>
      </c>
      <c r="G724" s="3" t="s">
        <v>36</v>
      </c>
      <c r="H724" s="3" t="s">
        <v>1262</v>
      </c>
      <c r="I724" s="3" t="s">
        <v>1461</v>
      </c>
      <c r="J724" s="3">
        <v>0</v>
      </c>
      <c r="K724" s="3">
        <v>3</v>
      </c>
      <c r="L724" s="3">
        <v>0</v>
      </c>
      <c r="M724" s="3">
        <v>0</v>
      </c>
      <c r="N724" s="3">
        <v>1</v>
      </c>
      <c r="O724" s="3">
        <f t="shared" si="11"/>
        <v>4</v>
      </c>
      <c r="P724" s="6">
        <v>2</v>
      </c>
      <c r="Q724" s="3" t="s">
        <v>163</v>
      </c>
    </row>
    <row r="725" spans="1:18" ht="30" customHeight="1" x14ac:dyDescent="0.35">
      <c r="A725" s="11" t="s">
        <v>480</v>
      </c>
      <c r="B725" s="3">
        <v>600733</v>
      </c>
      <c r="C725" s="12" t="s">
        <v>1599</v>
      </c>
      <c r="D725" s="5">
        <v>606392</v>
      </c>
      <c r="E725" s="5" t="s">
        <v>20</v>
      </c>
      <c r="F725" s="5" t="s">
        <v>966</v>
      </c>
      <c r="G725" s="3" t="s">
        <v>1600</v>
      </c>
      <c r="H725" s="3" t="s">
        <v>37</v>
      </c>
      <c r="I725" s="3" t="s">
        <v>42</v>
      </c>
      <c r="J725" s="13">
        <v>1</v>
      </c>
      <c r="K725" s="13">
        <v>3</v>
      </c>
      <c r="L725" s="13">
        <v>0</v>
      </c>
      <c r="M725" s="13">
        <v>0</v>
      </c>
      <c r="N725" s="13">
        <v>1</v>
      </c>
      <c r="O725" s="5">
        <f t="shared" si="11"/>
        <v>5</v>
      </c>
      <c r="P725" s="6">
        <v>2</v>
      </c>
    </row>
    <row r="726" spans="1:18" ht="30" customHeight="1" x14ac:dyDescent="0.35">
      <c r="A726" s="2" t="s">
        <v>1601</v>
      </c>
      <c r="B726" s="5">
        <v>602136</v>
      </c>
      <c r="C726" s="9" t="s">
        <v>1602</v>
      </c>
      <c r="D726" s="3">
        <v>234580</v>
      </c>
      <c r="E726" s="3" t="s">
        <v>28</v>
      </c>
      <c r="F726" s="3" t="s">
        <v>70</v>
      </c>
      <c r="G726" s="3" t="s">
        <v>30</v>
      </c>
      <c r="H726" s="3" t="s">
        <v>1262</v>
      </c>
      <c r="I726" s="3" t="s">
        <v>1461</v>
      </c>
      <c r="J726" s="3">
        <v>2</v>
      </c>
      <c r="K726" s="3">
        <v>3</v>
      </c>
      <c r="L726" s="3">
        <v>0</v>
      </c>
      <c r="M726" s="3">
        <v>0</v>
      </c>
      <c r="N726" s="3">
        <v>2</v>
      </c>
      <c r="O726" s="3">
        <f t="shared" si="11"/>
        <v>7</v>
      </c>
      <c r="P726" s="6">
        <v>2</v>
      </c>
    </row>
    <row r="727" spans="1:18" ht="30" customHeight="1" x14ac:dyDescent="0.35">
      <c r="A727" s="2" t="s">
        <v>1603</v>
      </c>
      <c r="B727" s="5">
        <v>601498</v>
      </c>
      <c r="C727" s="9" t="s">
        <v>1604</v>
      </c>
      <c r="D727" s="3">
        <v>616617</v>
      </c>
      <c r="E727" s="3" t="s">
        <v>28</v>
      </c>
      <c r="F727" s="3" t="s">
        <v>70</v>
      </c>
      <c r="G727" s="3" t="s">
        <v>30</v>
      </c>
      <c r="H727" s="3" t="s">
        <v>1262</v>
      </c>
      <c r="I727" s="3" t="s">
        <v>1461</v>
      </c>
      <c r="J727" s="3">
        <v>2</v>
      </c>
      <c r="K727" s="3">
        <v>3</v>
      </c>
      <c r="L727" s="3">
        <v>0</v>
      </c>
      <c r="M727" s="3">
        <v>0</v>
      </c>
      <c r="N727" s="3">
        <v>2</v>
      </c>
      <c r="O727" s="3">
        <f t="shared" si="11"/>
        <v>7</v>
      </c>
      <c r="P727" s="6">
        <v>2</v>
      </c>
      <c r="R727" s="3" t="s">
        <v>32</v>
      </c>
    </row>
    <row r="728" spans="1:18" ht="30" customHeight="1" x14ac:dyDescent="0.35">
      <c r="A728" s="2" t="s">
        <v>1289</v>
      </c>
      <c r="B728" s="3">
        <v>610060</v>
      </c>
      <c r="C728" s="4" t="s">
        <v>1605</v>
      </c>
      <c r="D728" s="5">
        <v>616494</v>
      </c>
      <c r="E728" s="5" t="s">
        <v>28</v>
      </c>
      <c r="F728" s="3" t="s">
        <v>319</v>
      </c>
      <c r="G728" s="3" t="s">
        <v>36</v>
      </c>
      <c r="H728" s="3" t="s">
        <v>1262</v>
      </c>
      <c r="I728" s="3" t="s">
        <v>1461</v>
      </c>
      <c r="J728" s="3">
        <v>2</v>
      </c>
      <c r="K728" s="3">
        <v>3</v>
      </c>
      <c r="L728" s="3">
        <v>0</v>
      </c>
      <c r="M728" s="3">
        <v>0</v>
      </c>
      <c r="N728" s="3">
        <v>1</v>
      </c>
      <c r="O728" s="3">
        <f t="shared" si="11"/>
        <v>6</v>
      </c>
      <c r="P728" s="6">
        <v>2</v>
      </c>
    </row>
    <row r="729" spans="1:18" ht="30" customHeight="1" x14ac:dyDescent="0.35">
      <c r="A729" s="2" t="s">
        <v>1606</v>
      </c>
      <c r="B729" s="3">
        <v>600722</v>
      </c>
      <c r="C729" s="4" t="s">
        <v>1607</v>
      </c>
      <c r="D729" s="5">
        <v>256730</v>
      </c>
      <c r="E729" s="5" t="s">
        <v>28</v>
      </c>
      <c r="F729" s="3" t="s">
        <v>1479</v>
      </c>
      <c r="G729" s="3" t="s">
        <v>42</v>
      </c>
      <c r="H729" s="3" t="s">
        <v>1262</v>
      </c>
      <c r="I729" s="3" t="s">
        <v>1461</v>
      </c>
      <c r="J729" s="3">
        <v>3</v>
      </c>
      <c r="K729" s="3">
        <v>3</v>
      </c>
      <c r="L729" s="3">
        <v>0</v>
      </c>
      <c r="M729" s="3">
        <v>0</v>
      </c>
      <c r="N729" s="3">
        <v>3</v>
      </c>
      <c r="O729" s="3">
        <f t="shared" si="11"/>
        <v>9</v>
      </c>
      <c r="P729" s="6">
        <v>2</v>
      </c>
      <c r="R729" s="3" t="s">
        <v>32</v>
      </c>
    </row>
    <row r="730" spans="1:18" ht="30" customHeight="1" x14ac:dyDescent="0.35">
      <c r="A730" s="2" t="s">
        <v>892</v>
      </c>
      <c r="B730" s="3">
        <v>602743</v>
      </c>
      <c r="C730" s="4" t="s">
        <v>1608</v>
      </c>
      <c r="D730" s="5">
        <v>261740</v>
      </c>
      <c r="E730" s="5" t="s">
        <v>20</v>
      </c>
      <c r="F730" s="3" t="s">
        <v>861</v>
      </c>
      <c r="G730" s="3" t="s">
        <v>81</v>
      </c>
      <c r="H730" s="3" t="s">
        <v>1262</v>
      </c>
      <c r="I730" s="3" t="s">
        <v>1461</v>
      </c>
      <c r="J730" s="3">
        <v>3</v>
      </c>
      <c r="K730" s="3">
        <v>3</v>
      </c>
      <c r="L730" s="3">
        <v>0</v>
      </c>
      <c r="M730" s="3">
        <v>0</v>
      </c>
      <c r="N730" s="3">
        <v>1</v>
      </c>
      <c r="O730" s="3">
        <f t="shared" si="11"/>
        <v>7</v>
      </c>
      <c r="P730" s="6">
        <v>2</v>
      </c>
      <c r="R730" s="3" t="s">
        <v>61</v>
      </c>
    </row>
    <row r="731" spans="1:18" ht="30" customHeight="1" x14ac:dyDescent="0.35">
      <c r="A731" s="2" t="s">
        <v>1609</v>
      </c>
      <c r="B731" s="3">
        <v>600899</v>
      </c>
      <c r="C731" s="4" t="s">
        <v>1610</v>
      </c>
      <c r="D731" s="5">
        <v>615966</v>
      </c>
      <c r="E731" s="5" t="s">
        <v>28</v>
      </c>
      <c r="F731" s="3" t="s">
        <v>35</v>
      </c>
      <c r="G731" s="3" t="s">
        <v>36</v>
      </c>
      <c r="H731" s="3" t="s">
        <v>1262</v>
      </c>
      <c r="I731" s="3" t="s">
        <v>1461</v>
      </c>
      <c r="J731" s="3">
        <v>3</v>
      </c>
      <c r="K731" s="3">
        <v>0</v>
      </c>
      <c r="L731" s="3">
        <v>0</v>
      </c>
      <c r="M731" s="3">
        <v>0</v>
      </c>
      <c r="N731" s="3">
        <v>0</v>
      </c>
      <c r="O731" s="3">
        <f t="shared" si="11"/>
        <v>3</v>
      </c>
      <c r="P731" s="6">
        <v>2</v>
      </c>
    </row>
    <row r="732" spans="1:18" ht="30" customHeight="1" x14ac:dyDescent="0.35">
      <c r="A732" s="2" t="s">
        <v>1611</v>
      </c>
      <c r="B732" s="3">
        <v>605270</v>
      </c>
      <c r="C732" s="4" t="s">
        <v>1612</v>
      </c>
      <c r="D732" s="5">
        <v>252900</v>
      </c>
      <c r="E732" s="5" t="s">
        <v>28</v>
      </c>
      <c r="F732" s="3" t="s">
        <v>319</v>
      </c>
      <c r="G732" s="3" t="s">
        <v>42</v>
      </c>
      <c r="H732" s="3" t="s">
        <v>1262</v>
      </c>
      <c r="I732" s="3" t="s">
        <v>1461</v>
      </c>
      <c r="J732" s="3">
        <v>2</v>
      </c>
      <c r="K732" s="3">
        <v>3</v>
      </c>
      <c r="L732" s="3">
        <v>0</v>
      </c>
      <c r="M732" s="3">
        <v>0</v>
      </c>
      <c r="N732" s="3">
        <v>2</v>
      </c>
      <c r="O732" s="3">
        <f t="shared" si="11"/>
        <v>7</v>
      </c>
      <c r="P732" s="6">
        <v>2</v>
      </c>
      <c r="R732" s="3" t="s">
        <v>32</v>
      </c>
    </row>
    <row r="733" spans="1:18" ht="30" customHeight="1" x14ac:dyDescent="0.35">
      <c r="A733" s="2" t="s">
        <v>1613</v>
      </c>
      <c r="B733" s="3">
        <v>604322</v>
      </c>
      <c r="C733" s="4" t="s">
        <v>1614</v>
      </c>
      <c r="D733" s="5">
        <v>269920</v>
      </c>
      <c r="E733" s="5" t="s">
        <v>28</v>
      </c>
      <c r="F733" s="5" t="s">
        <v>70</v>
      </c>
      <c r="G733" s="3" t="s">
        <v>36</v>
      </c>
      <c r="H733" s="3" t="s">
        <v>1262</v>
      </c>
      <c r="I733" s="3" t="s">
        <v>1461</v>
      </c>
      <c r="J733" s="3">
        <v>3</v>
      </c>
      <c r="K733" s="3">
        <v>3</v>
      </c>
      <c r="L733" s="3">
        <v>0</v>
      </c>
      <c r="M733" s="3">
        <v>0</v>
      </c>
      <c r="N733" s="3">
        <v>2</v>
      </c>
      <c r="O733" s="3">
        <f t="shared" si="11"/>
        <v>8</v>
      </c>
      <c r="P733" s="6">
        <v>2</v>
      </c>
      <c r="R733" s="3" t="s">
        <v>32</v>
      </c>
    </row>
    <row r="734" spans="1:18" ht="30" customHeight="1" x14ac:dyDescent="0.35">
      <c r="A734" s="2" t="s">
        <v>1615</v>
      </c>
      <c r="B734" s="3">
        <v>300036</v>
      </c>
      <c r="C734" s="4" t="s">
        <v>1616</v>
      </c>
      <c r="D734" s="5">
        <v>300352</v>
      </c>
      <c r="E734" s="5" t="s">
        <v>130</v>
      </c>
      <c r="F734" s="3" t="s">
        <v>1567</v>
      </c>
      <c r="G734" s="3" t="s">
        <v>36</v>
      </c>
      <c r="H734" s="3" t="s">
        <v>1262</v>
      </c>
      <c r="I734" s="3" t="s">
        <v>30</v>
      </c>
      <c r="J734" s="3">
        <v>1</v>
      </c>
      <c r="K734" s="3">
        <v>3</v>
      </c>
      <c r="L734" s="3">
        <v>0</v>
      </c>
      <c r="M734" s="3">
        <v>0</v>
      </c>
      <c r="N734" s="3">
        <v>2</v>
      </c>
      <c r="O734" s="3">
        <f t="shared" si="11"/>
        <v>6</v>
      </c>
      <c r="P734" s="6">
        <v>2</v>
      </c>
      <c r="R734" s="3" t="s">
        <v>32</v>
      </c>
    </row>
    <row r="735" spans="1:18" ht="30" customHeight="1" x14ac:dyDescent="0.35">
      <c r="A735" s="2" t="s">
        <v>1617</v>
      </c>
      <c r="B735" s="3">
        <v>607608</v>
      </c>
      <c r="C735" s="4" t="s">
        <v>1618</v>
      </c>
      <c r="D735" s="5">
        <v>607616</v>
      </c>
      <c r="E735" s="5" t="s">
        <v>28</v>
      </c>
      <c r="F735" s="3" t="s">
        <v>1619</v>
      </c>
      <c r="G735" s="3" t="s">
        <v>42</v>
      </c>
      <c r="H735" s="3" t="s">
        <v>1262</v>
      </c>
      <c r="I735" s="3" t="s">
        <v>1461</v>
      </c>
      <c r="J735" s="3">
        <v>2</v>
      </c>
      <c r="K735" s="3">
        <v>3</v>
      </c>
      <c r="L735" s="3">
        <v>0</v>
      </c>
      <c r="M735" s="3">
        <v>0</v>
      </c>
      <c r="N735" s="3">
        <v>3</v>
      </c>
      <c r="O735" s="3">
        <f t="shared" si="11"/>
        <v>8</v>
      </c>
      <c r="P735" s="6">
        <v>2</v>
      </c>
      <c r="R735" s="3" t="s">
        <v>32</v>
      </c>
    </row>
    <row r="736" spans="1:18" ht="30" customHeight="1" x14ac:dyDescent="0.35">
      <c r="A736" s="2" t="s">
        <v>1617</v>
      </c>
      <c r="B736" s="3">
        <v>607608</v>
      </c>
      <c r="C736" s="4" t="s">
        <v>1620</v>
      </c>
      <c r="D736" s="5">
        <v>257200</v>
      </c>
      <c r="E736" s="5" t="s">
        <v>28</v>
      </c>
      <c r="F736" s="3" t="s">
        <v>319</v>
      </c>
      <c r="G736" s="3" t="s">
        <v>36</v>
      </c>
      <c r="H736" s="3" t="s">
        <v>1262</v>
      </c>
      <c r="I736" s="3" t="s">
        <v>1461</v>
      </c>
      <c r="J736" s="3">
        <v>3</v>
      </c>
      <c r="K736" s="3">
        <v>3</v>
      </c>
      <c r="L736" s="3">
        <v>0</v>
      </c>
      <c r="M736" s="3">
        <v>0</v>
      </c>
      <c r="N736" s="3">
        <v>3</v>
      </c>
      <c r="O736" s="3">
        <f t="shared" ref="O736:O756" si="12">SUM(J736:N736)</f>
        <v>9</v>
      </c>
      <c r="P736" s="6">
        <v>2</v>
      </c>
      <c r="R736" s="3" t="s">
        <v>32</v>
      </c>
    </row>
    <row r="737" spans="1:18" ht="30" customHeight="1" x14ac:dyDescent="0.35">
      <c r="A737" s="2" t="s">
        <v>1621</v>
      </c>
      <c r="B737" s="3">
        <v>603921</v>
      </c>
      <c r="C737" s="4" t="s">
        <v>1622</v>
      </c>
      <c r="D737" s="5">
        <v>612073</v>
      </c>
      <c r="E737" s="5" t="s">
        <v>28</v>
      </c>
      <c r="F737" s="3" t="s">
        <v>1623</v>
      </c>
      <c r="G737" s="3" t="s">
        <v>36</v>
      </c>
      <c r="H737" s="3" t="s">
        <v>1262</v>
      </c>
      <c r="I737" s="3" t="s">
        <v>30</v>
      </c>
      <c r="J737" s="3">
        <v>2</v>
      </c>
      <c r="K737" s="3">
        <v>3</v>
      </c>
      <c r="L737" s="3">
        <v>0</v>
      </c>
      <c r="M737" s="3">
        <v>0</v>
      </c>
      <c r="N737" s="3">
        <v>2</v>
      </c>
      <c r="O737" s="3">
        <f t="shared" si="12"/>
        <v>7</v>
      </c>
      <c r="P737" s="6">
        <v>2</v>
      </c>
      <c r="R737" s="3" t="s">
        <v>32</v>
      </c>
    </row>
    <row r="738" spans="1:18" ht="30" customHeight="1" x14ac:dyDescent="0.35">
      <c r="A738" s="2" t="s">
        <v>1624</v>
      </c>
      <c r="B738" s="3">
        <v>611224</v>
      </c>
      <c r="C738" s="4" t="s">
        <v>1625</v>
      </c>
      <c r="D738" s="5">
        <v>245400</v>
      </c>
      <c r="E738" s="5" t="s">
        <v>28</v>
      </c>
      <c r="F738" s="3" t="s">
        <v>1623</v>
      </c>
      <c r="G738" s="3" t="s">
        <v>36</v>
      </c>
      <c r="H738" s="3" t="s">
        <v>1262</v>
      </c>
      <c r="I738" s="3" t="s">
        <v>30</v>
      </c>
      <c r="J738" s="3">
        <v>3</v>
      </c>
      <c r="K738" s="3">
        <v>3</v>
      </c>
      <c r="L738" s="3">
        <v>0</v>
      </c>
      <c r="M738" s="3">
        <v>0</v>
      </c>
      <c r="N738" s="3">
        <v>1</v>
      </c>
      <c r="O738" s="3">
        <f t="shared" si="12"/>
        <v>7</v>
      </c>
      <c r="P738" s="6">
        <v>2</v>
      </c>
      <c r="R738" s="3" t="s">
        <v>32</v>
      </c>
    </row>
    <row r="739" spans="1:18" ht="30" customHeight="1" x14ac:dyDescent="0.35">
      <c r="A739" s="2" t="s">
        <v>1626</v>
      </c>
      <c r="B739" s="3">
        <v>607939</v>
      </c>
      <c r="C739" s="4" t="s">
        <v>1627</v>
      </c>
      <c r="D739" s="5">
        <v>272200</v>
      </c>
      <c r="E739" s="5" t="s">
        <v>28</v>
      </c>
      <c r="F739" s="5" t="s">
        <v>70</v>
      </c>
      <c r="G739" s="3" t="s">
        <v>36</v>
      </c>
      <c r="H739" s="3" t="s">
        <v>1262</v>
      </c>
      <c r="I739" s="3" t="s">
        <v>1461</v>
      </c>
      <c r="J739" s="3">
        <v>3</v>
      </c>
      <c r="K739" s="3">
        <v>3</v>
      </c>
      <c r="L739" s="3">
        <v>0</v>
      </c>
      <c r="M739" s="3">
        <v>0</v>
      </c>
      <c r="N739" s="3">
        <v>1</v>
      </c>
      <c r="O739" s="3">
        <f t="shared" si="12"/>
        <v>7</v>
      </c>
      <c r="P739" s="6">
        <v>2</v>
      </c>
    </row>
    <row r="740" spans="1:18" ht="30" customHeight="1" x14ac:dyDescent="0.35">
      <c r="A740" s="2" t="s">
        <v>1628</v>
      </c>
      <c r="B740" s="3">
        <v>300356</v>
      </c>
      <c r="C740" s="4" t="s">
        <v>1629</v>
      </c>
      <c r="D740" s="5">
        <v>304700</v>
      </c>
      <c r="E740" s="5" t="s">
        <v>130</v>
      </c>
      <c r="F740" s="5" t="s">
        <v>70</v>
      </c>
      <c r="G740" s="3" t="s">
        <v>36</v>
      </c>
      <c r="H740" s="3" t="s">
        <v>1262</v>
      </c>
      <c r="I740" s="3" t="s">
        <v>30</v>
      </c>
      <c r="J740" s="3">
        <v>2</v>
      </c>
      <c r="K740" s="3">
        <v>3</v>
      </c>
      <c r="L740" s="3">
        <v>0</v>
      </c>
      <c r="M740" s="3">
        <v>0</v>
      </c>
      <c r="N740" s="3">
        <v>2</v>
      </c>
      <c r="O740" s="3">
        <f t="shared" si="12"/>
        <v>7</v>
      </c>
      <c r="P740" s="6">
        <v>2</v>
      </c>
      <c r="R740" s="3" t="s">
        <v>32</v>
      </c>
    </row>
    <row r="741" spans="1:18" ht="30" customHeight="1" x14ac:dyDescent="0.35">
      <c r="A741" s="2" t="s">
        <v>1630</v>
      </c>
      <c r="B741" s="3">
        <v>607998</v>
      </c>
      <c r="C741" s="4" t="s">
        <v>1631</v>
      </c>
      <c r="D741" s="5">
        <v>204500</v>
      </c>
      <c r="E741" s="5" t="s">
        <v>28</v>
      </c>
      <c r="F741" s="3" t="s">
        <v>1479</v>
      </c>
      <c r="G741" s="3" t="s">
        <v>42</v>
      </c>
      <c r="H741" s="3" t="s">
        <v>1262</v>
      </c>
      <c r="I741" s="3" t="s">
        <v>1461</v>
      </c>
      <c r="J741" s="3">
        <v>3</v>
      </c>
      <c r="K741" s="3">
        <v>3</v>
      </c>
      <c r="L741" s="3">
        <v>0</v>
      </c>
      <c r="M741" s="3">
        <v>0</v>
      </c>
      <c r="N741" s="3">
        <v>3</v>
      </c>
      <c r="O741" s="3">
        <f t="shared" si="12"/>
        <v>9</v>
      </c>
      <c r="P741" s="6">
        <v>2</v>
      </c>
      <c r="R741" s="3" t="s">
        <v>32</v>
      </c>
    </row>
    <row r="742" spans="1:18" ht="30" customHeight="1" x14ac:dyDescent="0.35">
      <c r="A742" s="11" t="s">
        <v>1632</v>
      </c>
      <c r="B742" s="3">
        <v>191305</v>
      </c>
      <c r="C742" s="4" t="s">
        <v>1633</v>
      </c>
      <c r="D742" s="5">
        <v>613375</v>
      </c>
      <c r="E742" s="5" t="s">
        <v>20</v>
      </c>
      <c r="F742" s="5" t="s">
        <v>966</v>
      </c>
      <c r="G742" s="3" t="s">
        <v>22</v>
      </c>
      <c r="H742" s="3" t="s">
        <v>37</v>
      </c>
      <c r="I742" s="3" t="s">
        <v>22</v>
      </c>
      <c r="J742" s="13">
        <v>1</v>
      </c>
      <c r="K742" s="13">
        <v>3</v>
      </c>
      <c r="L742" s="13">
        <v>0</v>
      </c>
      <c r="M742" s="13">
        <v>0</v>
      </c>
      <c r="N742" s="13">
        <v>1</v>
      </c>
      <c r="O742" s="5">
        <f t="shared" si="12"/>
        <v>5</v>
      </c>
      <c r="P742" s="6">
        <v>4</v>
      </c>
    </row>
    <row r="743" spans="1:18" ht="30" customHeight="1" x14ac:dyDescent="0.35">
      <c r="A743" s="2" t="s">
        <v>1484</v>
      </c>
      <c r="B743" s="3">
        <v>607837</v>
      </c>
      <c r="C743" s="4" t="s">
        <v>1634</v>
      </c>
      <c r="D743" s="5">
        <v>610003</v>
      </c>
      <c r="E743" s="5" t="s">
        <v>28</v>
      </c>
      <c r="F743" s="3" t="s">
        <v>1635</v>
      </c>
      <c r="G743" s="3" t="s">
        <v>22</v>
      </c>
      <c r="H743" s="3" t="s">
        <v>1262</v>
      </c>
      <c r="I743" s="3" t="s">
        <v>1461</v>
      </c>
      <c r="J743" s="3">
        <v>1</v>
      </c>
      <c r="K743" s="3">
        <v>3</v>
      </c>
      <c r="L743" s="3">
        <v>0</v>
      </c>
      <c r="M743" s="3">
        <v>0</v>
      </c>
      <c r="N743" s="3">
        <v>3</v>
      </c>
      <c r="O743" s="3">
        <f t="shared" si="12"/>
        <v>7</v>
      </c>
      <c r="P743" s="6">
        <v>4</v>
      </c>
      <c r="R743" s="7"/>
    </row>
    <row r="744" spans="1:18" ht="30" customHeight="1" x14ac:dyDescent="0.35">
      <c r="A744" s="2" t="s">
        <v>1636</v>
      </c>
      <c r="B744" s="3">
        <v>611203</v>
      </c>
      <c r="C744" s="4" t="s">
        <v>1637</v>
      </c>
      <c r="D744" s="5">
        <v>162350</v>
      </c>
      <c r="E744" s="5" t="s">
        <v>20</v>
      </c>
      <c r="F744" s="3" t="s">
        <v>1479</v>
      </c>
      <c r="G744" s="3" t="s">
        <v>22</v>
      </c>
      <c r="H744" s="3" t="s">
        <v>1262</v>
      </c>
      <c r="I744" s="3" t="s">
        <v>1461</v>
      </c>
      <c r="J744" s="3">
        <v>2</v>
      </c>
      <c r="K744" s="3">
        <v>3</v>
      </c>
      <c r="L744" s="3">
        <v>0</v>
      </c>
      <c r="M744" s="3">
        <v>0</v>
      </c>
      <c r="N744" s="3">
        <v>3</v>
      </c>
      <c r="O744" s="3">
        <f t="shared" si="12"/>
        <v>8</v>
      </c>
      <c r="P744" s="6">
        <v>4</v>
      </c>
      <c r="R744" s="3" t="s">
        <v>61</v>
      </c>
    </row>
    <row r="745" spans="1:18" ht="30" customHeight="1" x14ac:dyDescent="0.35">
      <c r="A745" s="2" t="s">
        <v>1638</v>
      </c>
      <c r="B745" s="3">
        <v>610196</v>
      </c>
      <c r="C745" s="4" t="s">
        <v>1639</v>
      </c>
      <c r="D745" s="3">
        <v>610196</v>
      </c>
      <c r="E745" s="3" t="s">
        <v>20</v>
      </c>
      <c r="F745" s="3" t="s">
        <v>1640</v>
      </c>
      <c r="G745" s="3" t="s">
        <v>22</v>
      </c>
      <c r="H745" s="3" t="s">
        <v>1262</v>
      </c>
      <c r="I745" s="3" t="s">
        <v>1461</v>
      </c>
      <c r="J745" s="3">
        <v>2</v>
      </c>
      <c r="K745" s="3">
        <v>0</v>
      </c>
      <c r="L745" s="3">
        <v>0</v>
      </c>
      <c r="M745" s="3">
        <v>0</v>
      </c>
      <c r="N745" s="3">
        <v>0</v>
      </c>
      <c r="O745" s="3">
        <f t="shared" si="12"/>
        <v>2</v>
      </c>
      <c r="P745" s="6">
        <v>4</v>
      </c>
    </row>
    <row r="746" spans="1:18" ht="30" customHeight="1" x14ac:dyDescent="0.35">
      <c r="A746" s="2" t="s">
        <v>1080</v>
      </c>
      <c r="B746" s="3">
        <v>610619</v>
      </c>
      <c r="C746" s="4" t="s">
        <v>1641</v>
      </c>
      <c r="D746" s="5">
        <v>234000</v>
      </c>
      <c r="E746" s="5" t="s">
        <v>28</v>
      </c>
      <c r="F746" s="3" t="s">
        <v>1642</v>
      </c>
      <c r="G746" s="3" t="s">
        <v>24</v>
      </c>
      <c r="H746" s="3" t="s">
        <v>1262</v>
      </c>
      <c r="I746" s="3" t="s">
        <v>1461</v>
      </c>
      <c r="J746" s="3">
        <v>0</v>
      </c>
      <c r="K746" s="3">
        <v>0</v>
      </c>
      <c r="L746" s="3">
        <v>0</v>
      </c>
      <c r="M746" s="3">
        <v>0</v>
      </c>
      <c r="N746" s="3">
        <v>1</v>
      </c>
      <c r="O746" s="3">
        <f t="shared" si="12"/>
        <v>1</v>
      </c>
      <c r="P746" s="6">
        <v>4</v>
      </c>
    </row>
    <row r="747" spans="1:18" ht="30" customHeight="1" x14ac:dyDescent="0.35">
      <c r="A747" s="2" t="s">
        <v>1643</v>
      </c>
      <c r="B747" s="3">
        <v>607474</v>
      </c>
      <c r="C747" s="4" t="s">
        <v>1644</v>
      </c>
      <c r="D747" s="5">
        <v>203500</v>
      </c>
      <c r="E747" s="5" t="s">
        <v>28</v>
      </c>
      <c r="F747" s="3" t="s">
        <v>1645</v>
      </c>
      <c r="G747" s="3" t="s">
        <v>22</v>
      </c>
      <c r="H747" s="3" t="s">
        <v>1262</v>
      </c>
      <c r="I747" s="3" t="s">
        <v>22</v>
      </c>
      <c r="J747" s="3">
        <v>1</v>
      </c>
      <c r="K747" s="3">
        <v>3</v>
      </c>
      <c r="L747" s="3">
        <v>0</v>
      </c>
      <c r="M747" s="3">
        <v>0</v>
      </c>
      <c r="N747" s="3">
        <v>3</v>
      </c>
      <c r="O747" s="3">
        <f t="shared" si="12"/>
        <v>7</v>
      </c>
      <c r="P747" s="6">
        <v>4</v>
      </c>
      <c r="R747" s="3" t="s">
        <v>32</v>
      </c>
    </row>
    <row r="748" spans="1:18" ht="30" customHeight="1" x14ac:dyDescent="0.35">
      <c r="A748" s="11" t="s">
        <v>1646</v>
      </c>
      <c r="B748" s="3">
        <v>603301</v>
      </c>
      <c r="C748" s="12" t="s">
        <v>1647</v>
      </c>
      <c r="D748" s="5">
        <v>610508</v>
      </c>
      <c r="E748" s="5" t="s">
        <v>20</v>
      </c>
      <c r="F748" s="5" t="s">
        <v>966</v>
      </c>
      <c r="G748" s="3" t="s">
        <v>22</v>
      </c>
      <c r="H748" s="3" t="s">
        <v>37</v>
      </c>
      <c r="I748" s="3" t="s">
        <v>22</v>
      </c>
      <c r="J748" s="5">
        <v>1</v>
      </c>
      <c r="K748" s="5">
        <v>3</v>
      </c>
      <c r="L748" s="5">
        <v>0</v>
      </c>
      <c r="M748" s="5">
        <v>0</v>
      </c>
      <c r="N748" s="5">
        <v>0</v>
      </c>
      <c r="O748" s="5">
        <f t="shared" si="12"/>
        <v>4</v>
      </c>
      <c r="P748" s="6">
        <v>4</v>
      </c>
      <c r="R748" s="7"/>
    </row>
    <row r="749" spans="1:18" ht="30" customHeight="1" x14ac:dyDescent="0.35">
      <c r="A749" s="2" t="s">
        <v>1648</v>
      </c>
      <c r="B749" s="3">
        <v>600770</v>
      </c>
      <c r="C749" s="4" t="s">
        <v>1649</v>
      </c>
      <c r="D749" s="5">
        <v>178500</v>
      </c>
      <c r="E749" s="5" t="s">
        <v>20</v>
      </c>
      <c r="F749" s="3" t="s">
        <v>1640</v>
      </c>
      <c r="G749" s="3" t="s">
        <v>22</v>
      </c>
      <c r="H749" s="3" t="s">
        <v>1262</v>
      </c>
      <c r="I749" s="3" t="s">
        <v>1461</v>
      </c>
      <c r="J749" s="3">
        <v>2</v>
      </c>
      <c r="K749" s="3">
        <v>0</v>
      </c>
      <c r="L749" s="3">
        <v>0</v>
      </c>
      <c r="M749" s="3">
        <v>0</v>
      </c>
      <c r="N749" s="3">
        <v>1</v>
      </c>
      <c r="O749" s="3">
        <f t="shared" si="12"/>
        <v>3</v>
      </c>
      <c r="P749" s="6">
        <v>4</v>
      </c>
      <c r="R749" s="3" t="s">
        <v>61</v>
      </c>
    </row>
    <row r="750" spans="1:18" ht="30" customHeight="1" x14ac:dyDescent="0.35">
      <c r="A750" s="2" t="s">
        <v>1650</v>
      </c>
      <c r="B750" s="3">
        <v>104170</v>
      </c>
      <c r="C750" s="4" t="s">
        <v>1651</v>
      </c>
      <c r="D750" s="5">
        <v>609242</v>
      </c>
      <c r="E750" s="5" t="s">
        <v>28</v>
      </c>
      <c r="F750" s="5" t="s">
        <v>70</v>
      </c>
      <c r="G750" s="3" t="s">
        <v>1652</v>
      </c>
      <c r="H750" s="3" t="s">
        <v>1262</v>
      </c>
      <c r="I750" s="3" t="s">
        <v>1461</v>
      </c>
      <c r="J750" s="3">
        <v>1</v>
      </c>
      <c r="K750" s="3">
        <v>3</v>
      </c>
      <c r="L750" s="3">
        <v>0</v>
      </c>
      <c r="M750" s="3">
        <v>0</v>
      </c>
      <c r="N750" s="3">
        <v>1</v>
      </c>
      <c r="O750" s="3">
        <f t="shared" si="12"/>
        <v>5</v>
      </c>
      <c r="P750" s="6">
        <v>4</v>
      </c>
      <c r="R750" s="3" t="s">
        <v>32</v>
      </c>
    </row>
    <row r="751" spans="1:18" ht="30" customHeight="1" x14ac:dyDescent="0.35">
      <c r="A751" s="11" t="s">
        <v>1653</v>
      </c>
      <c r="B751" s="3">
        <v>167413</v>
      </c>
      <c r="C751" s="12" t="s">
        <v>1654</v>
      </c>
      <c r="D751" s="5">
        <v>612225</v>
      </c>
      <c r="E751" s="5" t="s">
        <v>20</v>
      </c>
      <c r="F751" s="5" t="s">
        <v>966</v>
      </c>
      <c r="G751" s="3" t="s">
        <v>22</v>
      </c>
      <c r="H751" s="3" t="s">
        <v>37</v>
      </c>
      <c r="I751" s="3" t="s">
        <v>22</v>
      </c>
      <c r="J751" s="5">
        <v>1</v>
      </c>
      <c r="K751" s="5">
        <v>3</v>
      </c>
      <c r="L751" s="5">
        <v>0</v>
      </c>
      <c r="M751" s="5">
        <v>0</v>
      </c>
      <c r="N751" s="5">
        <v>0</v>
      </c>
      <c r="O751" s="5">
        <f t="shared" si="12"/>
        <v>4</v>
      </c>
      <c r="P751" s="6">
        <v>4</v>
      </c>
    </row>
    <row r="752" spans="1:18" ht="30" customHeight="1" x14ac:dyDescent="0.35">
      <c r="A752" s="2" t="s">
        <v>1655</v>
      </c>
      <c r="B752" s="3">
        <v>178630</v>
      </c>
      <c r="C752" s="4" t="s">
        <v>1649</v>
      </c>
      <c r="D752" s="5">
        <v>178500</v>
      </c>
      <c r="E752" s="5" t="s">
        <v>20</v>
      </c>
      <c r="F752" s="3" t="s">
        <v>1640</v>
      </c>
      <c r="G752" s="3" t="s">
        <v>22</v>
      </c>
      <c r="H752" s="3" t="s">
        <v>1262</v>
      </c>
      <c r="I752" s="3" t="s">
        <v>1461</v>
      </c>
      <c r="J752" s="3">
        <v>2</v>
      </c>
      <c r="K752" s="3">
        <v>0</v>
      </c>
      <c r="L752" s="3">
        <v>0</v>
      </c>
      <c r="M752" s="3">
        <v>0</v>
      </c>
      <c r="N752" s="3">
        <v>0</v>
      </c>
      <c r="O752" s="3">
        <f t="shared" si="12"/>
        <v>2</v>
      </c>
      <c r="P752" s="6">
        <v>4</v>
      </c>
    </row>
    <row r="753" spans="1:18" ht="30" customHeight="1" x14ac:dyDescent="0.35">
      <c r="A753" s="2" t="s">
        <v>1656</v>
      </c>
      <c r="B753" s="3">
        <v>178642</v>
      </c>
      <c r="C753" s="4" t="s">
        <v>1639</v>
      </c>
      <c r="D753" s="5">
        <v>178500</v>
      </c>
      <c r="E753" s="5" t="s">
        <v>20</v>
      </c>
      <c r="F753" s="3" t="s">
        <v>1640</v>
      </c>
      <c r="G753" s="3" t="s">
        <v>22</v>
      </c>
      <c r="H753" s="3" t="s">
        <v>1262</v>
      </c>
      <c r="I753" s="3" t="s">
        <v>1461</v>
      </c>
      <c r="J753" s="3">
        <v>2</v>
      </c>
      <c r="K753" s="3">
        <v>0</v>
      </c>
      <c r="L753" s="3">
        <v>0</v>
      </c>
      <c r="M753" s="3">
        <v>0</v>
      </c>
      <c r="N753" s="3">
        <v>1</v>
      </c>
      <c r="O753" s="3">
        <f t="shared" si="12"/>
        <v>3</v>
      </c>
      <c r="P753" s="6">
        <v>4</v>
      </c>
      <c r="R753" s="3" t="s">
        <v>61</v>
      </c>
    </row>
    <row r="754" spans="1:18" ht="30" customHeight="1" x14ac:dyDescent="0.35">
      <c r="A754" s="2" t="s">
        <v>1657</v>
      </c>
      <c r="B754" s="3">
        <v>178635</v>
      </c>
      <c r="C754" s="4" t="s">
        <v>1658</v>
      </c>
      <c r="D754" s="3">
        <v>178635</v>
      </c>
      <c r="E754" s="3" t="s">
        <v>20</v>
      </c>
      <c r="F754" s="3" t="s">
        <v>1640</v>
      </c>
      <c r="G754" s="3" t="s">
        <v>22</v>
      </c>
      <c r="H754" s="3" t="s">
        <v>1262</v>
      </c>
      <c r="I754" s="3" t="s">
        <v>1461</v>
      </c>
      <c r="J754" s="3">
        <v>2</v>
      </c>
      <c r="K754" s="3">
        <v>0</v>
      </c>
      <c r="L754" s="3">
        <v>0</v>
      </c>
      <c r="M754" s="3">
        <v>0</v>
      </c>
      <c r="N754" s="3">
        <v>0</v>
      </c>
      <c r="O754" s="3">
        <f t="shared" si="12"/>
        <v>2</v>
      </c>
      <c r="P754" s="6">
        <v>4</v>
      </c>
    </row>
    <row r="755" spans="1:18" ht="30" customHeight="1" x14ac:dyDescent="0.35">
      <c r="A755" s="2" t="s">
        <v>1188</v>
      </c>
      <c r="B755" s="3">
        <v>603859</v>
      </c>
      <c r="C755" s="4" t="s">
        <v>1659</v>
      </c>
      <c r="D755" s="5">
        <v>603471</v>
      </c>
      <c r="E755" s="5" t="s">
        <v>28</v>
      </c>
      <c r="F755" s="3" t="s">
        <v>1660</v>
      </c>
      <c r="G755" s="3" t="s">
        <v>22</v>
      </c>
      <c r="H755" s="3" t="s">
        <v>1262</v>
      </c>
      <c r="I755" s="3" t="s">
        <v>1461</v>
      </c>
      <c r="J755" s="3">
        <v>2</v>
      </c>
      <c r="K755" s="3">
        <v>0</v>
      </c>
      <c r="L755" s="3">
        <v>0</v>
      </c>
      <c r="M755" s="3">
        <v>0</v>
      </c>
      <c r="N755" s="3">
        <v>1</v>
      </c>
      <c r="O755" s="3">
        <f t="shared" si="12"/>
        <v>3</v>
      </c>
      <c r="P755" s="6">
        <v>4</v>
      </c>
    </row>
    <row r="756" spans="1:18" ht="30" customHeight="1" x14ac:dyDescent="0.35">
      <c r="A756" s="2" t="s">
        <v>1661</v>
      </c>
      <c r="B756" s="3">
        <v>187270</v>
      </c>
      <c r="C756" s="4" t="s">
        <v>1662</v>
      </c>
      <c r="D756" s="5">
        <v>614742</v>
      </c>
      <c r="E756" s="5" t="s">
        <v>20</v>
      </c>
      <c r="F756" s="3" t="s">
        <v>1640</v>
      </c>
      <c r="G756" s="3" t="s">
        <v>22</v>
      </c>
      <c r="H756" s="3" t="s">
        <v>1262</v>
      </c>
      <c r="I756" s="3" t="s">
        <v>22</v>
      </c>
      <c r="J756" s="3">
        <v>1</v>
      </c>
      <c r="K756" s="3">
        <v>2</v>
      </c>
      <c r="L756" s="3">
        <v>0</v>
      </c>
      <c r="M756" s="3">
        <v>0</v>
      </c>
      <c r="N756" s="3">
        <v>1</v>
      </c>
      <c r="O756" s="3">
        <f t="shared" si="12"/>
        <v>4</v>
      </c>
      <c r="P756" s="6">
        <v>4</v>
      </c>
      <c r="R756" s="3" t="s">
        <v>25</v>
      </c>
    </row>
  </sheetData>
  <sortState xmlns:xlrd2="http://schemas.microsoft.com/office/spreadsheetml/2017/richdata2" ref="A2:R756">
    <sortCondition descending="1" ref="L2:L756"/>
    <sortCondition ref="M2:M756"/>
  </sortState>
  <phoneticPr fontId="4" type="noConversion"/>
  <conditionalFormatting sqref="H1:H150">
    <cfRule type="containsText" dxfId="190" priority="16" operator="containsText" text="Variable">
      <formula>NOT(ISERROR(SEARCH("Variable",H1)))</formula>
    </cfRule>
  </conditionalFormatting>
  <conditionalFormatting sqref="H167 H452:H457">
    <cfRule type="containsText" dxfId="189" priority="35" operator="containsText" text="Variable">
      <formula>NOT(ISERROR(SEARCH("Variable",H167)))</formula>
    </cfRule>
  </conditionalFormatting>
  <conditionalFormatting sqref="H169:H450">
    <cfRule type="containsText" dxfId="188" priority="15" operator="containsText" text="Variable">
      <formula>NOT(ISERROR(SEARCH("Variable",H169)))</formula>
    </cfRule>
  </conditionalFormatting>
  <conditionalFormatting sqref="H459:H742">
    <cfRule type="containsText" dxfId="187" priority="1" operator="containsText" text="Variable">
      <formula>NOT(ISERROR(SEARCH("Variable",H459)))</formula>
    </cfRule>
  </conditionalFormatting>
  <conditionalFormatting sqref="H750:H1048576">
    <cfRule type="containsText" dxfId="186" priority="10" operator="containsText" text="Variable">
      <formula>NOT(ISERROR(SEARCH("Variable",H750)))</formula>
    </cfRule>
  </conditionalFormatting>
  <conditionalFormatting sqref="J676:J747 L676:L747">
    <cfRule type="containsText" dxfId="185" priority="457" operator="containsText" text="Variable">
      <formula>NOT(ISERROR(SEARCH("Variable",J676)))</formula>
    </cfRule>
  </conditionalFormatting>
  <conditionalFormatting sqref="J1:O1048576 H152">
    <cfRule type="containsText" dxfId="184" priority="205" operator="containsText" text="Variable">
      <formula>NOT(ISERROR(SEARCH("Variable",H1)))</formula>
    </cfRule>
  </conditionalFormatting>
  <pageMargins left="0.7" right="0.7" top="0.75" bottom="0.75" header="0.3" footer="0.3"/>
  <pageSetup scale="30" orientation="landscape" r:id="rId1"/>
  <extLst>
    <ext xmlns:mx="http://schemas.microsoft.com/office/mac/excel/2008/main" uri="{64002731-A6B0-56B0-2670-7721B7C09600}">
      <mx:PLV Mode="0" OnePage="0" WScale="3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3A9BE-CE2E-4E0D-B9A1-0CF5E01526EE}">
  <sheetPr>
    <pageSetUpPr autoPageBreaks="0"/>
  </sheetPr>
  <dimension ref="A1:R756"/>
  <sheetViews>
    <sheetView zoomScaleNormal="100" zoomScalePageLayoutView="12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Y13" sqref="Y13"/>
    </sheetView>
  </sheetViews>
  <sheetFormatPr defaultColWidth="8.81640625" defaultRowHeight="30" customHeight="1" x14ac:dyDescent="0.35"/>
  <cols>
    <col min="1" max="1" width="9.453125" style="2" customWidth="1"/>
    <col min="2" max="2" width="9.453125" style="3" customWidth="1"/>
    <col min="3" max="3" width="39.453125" style="4" customWidth="1"/>
    <col min="4" max="4" width="8.1796875" style="5" customWidth="1"/>
    <col min="5" max="5" width="11.453125" style="5" customWidth="1"/>
    <col min="6" max="6" width="21.453125" style="3" customWidth="1"/>
    <col min="7" max="7" width="10.453125" style="3" customWidth="1"/>
    <col min="8" max="8" width="24.1796875" style="3" customWidth="1"/>
    <col min="9" max="9" width="14.453125" style="3" customWidth="1"/>
    <col min="10" max="15" width="9.453125" style="3" customWidth="1"/>
    <col min="16" max="16" width="9.453125" style="1" customWidth="1"/>
    <col min="17" max="18" width="7.453125" style="3" customWidth="1"/>
    <col min="19" max="16384" width="8.81640625" style="3"/>
  </cols>
  <sheetData>
    <row r="1" spans="1:18" s="1" customFormat="1" ht="30" customHeight="1" x14ac:dyDescent="0.35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8" t="s">
        <v>14</v>
      </c>
      <c r="P1" s="17" t="s">
        <v>15</v>
      </c>
      <c r="Q1" s="22" t="s">
        <v>16</v>
      </c>
      <c r="R1" s="19" t="s">
        <v>17</v>
      </c>
    </row>
    <row r="2" spans="1:18" ht="30" customHeight="1" x14ac:dyDescent="0.35">
      <c r="A2" s="29" t="s">
        <v>135</v>
      </c>
      <c r="B2" s="30">
        <v>603851</v>
      </c>
      <c r="C2" s="31" t="s">
        <v>136</v>
      </c>
      <c r="D2" s="32">
        <v>209880</v>
      </c>
      <c r="E2" s="32" t="s">
        <v>20</v>
      </c>
      <c r="F2" s="30" t="s">
        <v>137</v>
      </c>
      <c r="G2" s="30" t="s">
        <v>81</v>
      </c>
      <c r="H2" s="30" t="s">
        <v>71</v>
      </c>
      <c r="I2" s="30" t="s">
        <v>30</v>
      </c>
      <c r="J2" s="30">
        <v>3</v>
      </c>
      <c r="K2" s="30">
        <v>3</v>
      </c>
      <c r="L2" s="30">
        <v>3</v>
      </c>
      <c r="M2" s="30">
        <v>2</v>
      </c>
      <c r="N2" s="30">
        <v>3</v>
      </c>
      <c r="O2" s="30">
        <f t="shared" ref="O2:O47" si="0">SUM(J2:N2)</f>
        <v>14</v>
      </c>
      <c r="P2" s="33">
        <v>1</v>
      </c>
      <c r="Q2" s="30"/>
      <c r="R2" s="30" t="s">
        <v>25</v>
      </c>
    </row>
    <row r="3" spans="1:18" ht="30" customHeight="1" x14ac:dyDescent="0.35">
      <c r="A3" s="29" t="s">
        <v>244</v>
      </c>
      <c r="B3" s="30">
        <v>605564</v>
      </c>
      <c r="C3" s="31" t="s">
        <v>245</v>
      </c>
      <c r="D3" s="32">
        <v>609439</v>
      </c>
      <c r="E3" s="32" t="s">
        <v>28</v>
      </c>
      <c r="F3" s="30" t="s">
        <v>212</v>
      </c>
      <c r="G3" s="30" t="s">
        <v>81</v>
      </c>
      <c r="H3" s="30" t="s">
        <v>31</v>
      </c>
      <c r="I3" s="30" t="s">
        <v>30</v>
      </c>
      <c r="J3" s="30">
        <v>1</v>
      </c>
      <c r="K3" s="30">
        <v>3</v>
      </c>
      <c r="L3" s="30">
        <v>3</v>
      </c>
      <c r="M3" s="30">
        <v>3</v>
      </c>
      <c r="N3" s="30">
        <v>3</v>
      </c>
      <c r="O3" s="30">
        <f t="shared" si="0"/>
        <v>13</v>
      </c>
      <c r="P3" s="34">
        <v>1</v>
      </c>
      <c r="Q3" s="30"/>
      <c r="R3" s="35"/>
    </row>
    <row r="4" spans="1:18" ht="30" customHeight="1" x14ac:dyDescent="0.35">
      <c r="A4" s="29" t="s">
        <v>344</v>
      </c>
      <c r="B4" s="30">
        <v>121011</v>
      </c>
      <c r="C4" s="31" t="s">
        <v>345</v>
      </c>
      <c r="D4" s="32">
        <v>220290</v>
      </c>
      <c r="E4" s="32" t="s">
        <v>28</v>
      </c>
      <c r="F4" s="30" t="s">
        <v>212</v>
      </c>
      <c r="G4" s="30" t="s">
        <v>81</v>
      </c>
      <c r="H4" s="30" t="s">
        <v>31</v>
      </c>
      <c r="I4" s="30" t="s">
        <v>30</v>
      </c>
      <c r="J4" s="30">
        <v>1</v>
      </c>
      <c r="K4" s="30">
        <v>3</v>
      </c>
      <c r="L4" s="30">
        <v>3</v>
      </c>
      <c r="M4" s="30">
        <v>3</v>
      </c>
      <c r="N4" s="30">
        <v>3</v>
      </c>
      <c r="O4" s="30">
        <f t="shared" si="0"/>
        <v>13</v>
      </c>
      <c r="P4" s="34">
        <v>1</v>
      </c>
      <c r="Q4" s="30"/>
      <c r="R4" s="30" t="s">
        <v>32</v>
      </c>
    </row>
    <row r="5" spans="1:18" ht="30" customHeight="1" x14ac:dyDescent="0.35">
      <c r="A5" s="29" t="s">
        <v>417</v>
      </c>
      <c r="B5" s="30">
        <v>600577</v>
      </c>
      <c r="C5" s="31" t="s">
        <v>418</v>
      </c>
      <c r="D5" s="32">
        <v>221750</v>
      </c>
      <c r="E5" s="32" t="s">
        <v>28</v>
      </c>
      <c r="F5" s="30" t="s">
        <v>419</v>
      </c>
      <c r="G5" s="30" t="s">
        <v>81</v>
      </c>
      <c r="H5" s="30" t="s">
        <v>37</v>
      </c>
      <c r="I5" s="30" t="s">
        <v>30</v>
      </c>
      <c r="J5" s="30">
        <v>2</v>
      </c>
      <c r="K5" s="30">
        <v>3</v>
      </c>
      <c r="L5" s="30">
        <v>3</v>
      </c>
      <c r="M5" s="30">
        <v>3</v>
      </c>
      <c r="N5" s="30">
        <v>2</v>
      </c>
      <c r="O5" s="30">
        <f t="shared" si="0"/>
        <v>13</v>
      </c>
      <c r="P5" s="34">
        <v>1</v>
      </c>
      <c r="Q5" s="30"/>
      <c r="R5" s="30" t="s">
        <v>32</v>
      </c>
    </row>
    <row r="6" spans="1:18" ht="30" customHeight="1" x14ac:dyDescent="0.35">
      <c r="A6" s="29" t="s">
        <v>432</v>
      </c>
      <c r="B6" s="30">
        <v>156845</v>
      </c>
      <c r="C6" s="31" t="s">
        <v>433</v>
      </c>
      <c r="D6" s="32">
        <v>193510</v>
      </c>
      <c r="E6" s="32" t="s">
        <v>20</v>
      </c>
      <c r="F6" s="30" t="s">
        <v>212</v>
      </c>
      <c r="G6" s="30" t="s">
        <v>81</v>
      </c>
      <c r="H6" s="30" t="s">
        <v>31</v>
      </c>
      <c r="I6" s="30" t="s">
        <v>30</v>
      </c>
      <c r="J6" s="30">
        <v>1</v>
      </c>
      <c r="K6" s="30">
        <v>3</v>
      </c>
      <c r="L6" s="30">
        <v>3</v>
      </c>
      <c r="M6" s="30">
        <v>3</v>
      </c>
      <c r="N6" s="30">
        <v>3</v>
      </c>
      <c r="O6" s="30">
        <f t="shared" si="0"/>
        <v>13</v>
      </c>
      <c r="P6" s="34">
        <v>1</v>
      </c>
      <c r="Q6" s="30"/>
      <c r="R6" s="30" t="s">
        <v>32</v>
      </c>
    </row>
    <row r="7" spans="1:18" ht="30" customHeight="1" x14ac:dyDescent="0.35">
      <c r="A7" s="29" t="s">
        <v>450</v>
      </c>
      <c r="B7" s="30">
        <v>276903</v>
      </c>
      <c r="C7" s="31" t="s">
        <v>451</v>
      </c>
      <c r="D7" s="32">
        <v>600060</v>
      </c>
      <c r="E7" s="32" t="s">
        <v>28</v>
      </c>
      <c r="F7" s="30" t="s">
        <v>212</v>
      </c>
      <c r="G7" s="30" t="s">
        <v>81</v>
      </c>
      <c r="H7" s="30" t="s">
        <v>31</v>
      </c>
      <c r="I7" s="30" t="s">
        <v>30</v>
      </c>
      <c r="J7" s="30">
        <v>1</v>
      </c>
      <c r="K7" s="30">
        <v>3</v>
      </c>
      <c r="L7" s="30">
        <v>3</v>
      </c>
      <c r="M7" s="30">
        <v>3</v>
      </c>
      <c r="N7" s="30">
        <v>3</v>
      </c>
      <c r="O7" s="30">
        <f t="shared" si="0"/>
        <v>13</v>
      </c>
      <c r="P7" s="34">
        <v>1</v>
      </c>
      <c r="Q7" s="30"/>
      <c r="R7" s="35"/>
    </row>
    <row r="8" spans="1:18" ht="30" customHeight="1" x14ac:dyDescent="0.35">
      <c r="A8" s="29" t="s">
        <v>461</v>
      </c>
      <c r="B8" s="30">
        <v>603681</v>
      </c>
      <c r="C8" s="31" t="s">
        <v>462</v>
      </c>
      <c r="D8" s="32">
        <v>601071</v>
      </c>
      <c r="E8" s="32" t="s">
        <v>28</v>
      </c>
      <c r="F8" s="30" t="s">
        <v>463</v>
      </c>
      <c r="G8" s="30" t="s">
        <v>81</v>
      </c>
      <c r="H8" s="30" t="s">
        <v>31</v>
      </c>
      <c r="I8" s="30" t="s">
        <v>30</v>
      </c>
      <c r="J8" s="30">
        <v>1</v>
      </c>
      <c r="K8" s="30">
        <v>3</v>
      </c>
      <c r="L8" s="30">
        <v>3</v>
      </c>
      <c r="M8" s="30">
        <v>3</v>
      </c>
      <c r="N8" s="30">
        <v>3</v>
      </c>
      <c r="O8" s="30">
        <f t="shared" si="0"/>
        <v>13</v>
      </c>
      <c r="P8" s="34">
        <v>1</v>
      </c>
      <c r="Q8" s="30"/>
      <c r="R8" s="30" t="s">
        <v>32</v>
      </c>
    </row>
    <row r="9" spans="1:18" ht="30" customHeight="1" x14ac:dyDescent="0.35">
      <c r="A9" s="29" t="s">
        <v>470</v>
      </c>
      <c r="B9" s="30">
        <v>606597</v>
      </c>
      <c r="C9" s="31" t="s">
        <v>472</v>
      </c>
      <c r="D9" s="32">
        <v>193500</v>
      </c>
      <c r="E9" s="32" t="s">
        <v>20</v>
      </c>
      <c r="F9" s="30" t="s">
        <v>212</v>
      </c>
      <c r="G9" s="30" t="s">
        <v>81</v>
      </c>
      <c r="H9" s="30" t="s">
        <v>31</v>
      </c>
      <c r="I9" s="30" t="s">
        <v>30</v>
      </c>
      <c r="J9" s="30">
        <v>1</v>
      </c>
      <c r="K9" s="30">
        <v>3</v>
      </c>
      <c r="L9" s="30">
        <v>3</v>
      </c>
      <c r="M9" s="30">
        <v>3</v>
      </c>
      <c r="N9" s="30">
        <v>3</v>
      </c>
      <c r="O9" s="30">
        <f t="shared" si="0"/>
        <v>13</v>
      </c>
      <c r="P9" s="34">
        <v>1</v>
      </c>
      <c r="Q9" s="30"/>
      <c r="R9" s="30" t="s">
        <v>32</v>
      </c>
    </row>
    <row r="10" spans="1:18" ht="30" customHeight="1" x14ac:dyDescent="0.35">
      <c r="A10" s="29" t="s">
        <v>538</v>
      </c>
      <c r="B10" s="30">
        <v>605646</v>
      </c>
      <c r="C10" s="31" t="s">
        <v>539</v>
      </c>
      <c r="D10" s="30">
        <v>600791</v>
      </c>
      <c r="E10" s="30" t="s">
        <v>28</v>
      </c>
      <c r="F10" s="32" t="s">
        <v>70</v>
      </c>
      <c r="G10" s="30" t="s">
        <v>81</v>
      </c>
      <c r="H10" s="30" t="s">
        <v>31</v>
      </c>
      <c r="I10" s="30" t="s">
        <v>30</v>
      </c>
      <c r="J10" s="30">
        <v>1</v>
      </c>
      <c r="K10" s="30">
        <v>3</v>
      </c>
      <c r="L10" s="30">
        <v>3</v>
      </c>
      <c r="M10" s="30">
        <v>3</v>
      </c>
      <c r="N10" s="30">
        <v>3</v>
      </c>
      <c r="O10" s="30">
        <f t="shared" si="0"/>
        <v>13</v>
      </c>
      <c r="P10" s="34">
        <v>1</v>
      </c>
      <c r="Q10" s="30"/>
      <c r="R10" s="30" t="s">
        <v>32</v>
      </c>
    </row>
    <row r="11" spans="1:18" ht="30" customHeight="1" x14ac:dyDescent="0.35">
      <c r="A11" s="29" t="s">
        <v>550</v>
      </c>
      <c r="B11" s="30">
        <v>602229</v>
      </c>
      <c r="C11" s="31" t="s">
        <v>551</v>
      </c>
      <c r="D11" s="32">
        <v>613266</v>
      </c>
      <c r="E11" s="32" t="s">
        <v>20</v>
      </c>
      <c r="F11" s="30" t="s">
        <v>212</v>
      </c>
      <c r="G11" s="30" t="s">
        <v>81</v>
      </c>
      <c r="H11" s="30" t="s">
        <v>31</v>
      </c>
      <c r="I11" s="30" t="s">
        <v>30</v>
      </c>
      <c r="J11" s="30">
        <v>1</v>
      </c>
      <c r="K11" s="30">
        <v>3</v>
      </c>
      <c r="L11" s="30">
        <v>3</v>
      </c>
      <c r="M11" s="30">
        <v>3</v>
      </c>
      <c r="N11" s="30">
        <v>3</v>
      </c>
      <c r="O11" s="30">
        <f t="shared" si="0"/>
        <v>13</v>
      </c>
      <c r="P11" s="34">
        <v>1</v>
      </c>
      <c r="Q11" s="30"/>
      <c r="R11" s="30" t="s">
        <v>32</v>
      </c>
    </row>
    <row r="12" spans="1:18" ht="30" customHeight="1" x14ac:dyDescent="0.35">
      <c r="A12" s="29" t="s">
        <v>594</v>
      </c>
      <c r="B12" s="30">
        <v>613160</v>
      </c>
      <c r="C12" s="31" t="s">
        <v>597</v>
      </c>
      <c r="D12" s="32">
        <v>277480</v>
      </c>
      <c r="E12" s="32" t="s">
        <v>28</v>
      </c>
      <c r="F12" s="30" t="s">
        <v>598</v>
      </c>
      <c r="G12" s="30" t="s">
        <v>81</v>
      </c>
      <c r="H12" s="35" t="s">
        <v>31</v>
      </c>
      <c r="I12" s="30" t="s">
        <v>30</v>
      </c>
      <c r="J12" s="30">
        <v>2</v>
      </c>
      <c r="K12" s="30">
        <v>3</v>
      </c>
      <c r="L12" s="30">
        <v>3</v>
      </c>
      <c r="M12" s="30">
        <v>3</v>
      </c>
      <c r="N12" s="30">
        <v>2</v>
      </c>
      <c r="O12" s="30">
        <f t="shared" si="0"/>
        <v>13</v>
      </c>
      <c r="P12" s="34">
        <v>1</v>
      </c>
      <c r="Q12" s="30"/>
      <c r="R12" s="30"/>
    </row>
    <row r="13" spans="1:18" ht="30" customHeight="1" x14ac:dyDescent="0.35">
      <c r="A13" s="29" t="s">
        <v>242</v>
      </c>
      <c r="B13" s="30">
        <v>605516</v>
      </c>
      <c r="C13" s="31" t="s">
        <v>1039</v>
      </c>
      <c r="D13" s="32">
        <v>601067</v>
      </c>
      <c r="E13" s="32" t="s">
        <v>28</v>
      </c>
      <c r="F13" s="30" t="s">
        <v>70</v>
      </c>
      <c r="G13" s="30" t="s">
        <v>81</v>
      </c>
      <c r="H13" s="30" t="s">
        <v>31</v>
      </c>
      <c r="I13" s="30" t="s">
        <v>30</v>
      </c>
      <c r="J13" s="30">
        <v>2</v>
      </c>
      <c r="K13" s="30">
        <v>3</v>
      </c>
      <c r="L13" s="30">
        <v>2</v>
      </c>
      <c r="M13" s="30">
        <v>3</v>
      </c>
      <c r="N13" s="30">
        <v>3</v>
      </c>
      <c r="O13" s="30">
        <f t="shared" si="0"/>
        <v>13</v>
      </c>
      <c r="P13" s="34">
        <v>1</v>
      </c>
      <c r="Q13" s="30"/>
      <c r="R13" s="30" t="s">
        <v>32</v>
      </c>
    </row>
    <row r="14" spans="1:18" ht="30" customHeight="1" x14ac:dyDescent="0.35">
      <c r="A14" s="29" t="s">
        <v>450</v>
      </c>
      <c r="B14" s="30">
        <v>276903</v>
      </c>
      <c r="C14" s="31" t="s">
        <v>1140</v>
      </c>
      <c r="D14" s="32">
        <v>276900</v>
      </c>
      <c r="E14" s="32" t="s">
        <v>28</v>
      </c>
      <c r="F14" s="30" t="s">
        <v>70</v>
      </c>
      <c r="G14" s="30" t="s">
        <v>81</v>
      </c>
      <c r="H14" s="30" t="s">
        <v>31</v>
      </c>
      <c r="I14" s="30" t="s">
        <v>30</v>
      </c>
      <c r="J14" s="30">
        <v>2</v>
      </c>
      <c r="K14" s="30">
        <v>3</v>
      </c>
      <c r="L14" s="30">
        <v>2</v>
      </c>
      <c r="M14" s="30">
        <v>3</v>
      </c>
      <c r="N14" s="30">
        <v>3</v>
      </c>
      <c r="O14" s="30">
        <f t="shared" si="0"/>
        <v>13</v>
      </c>
      <c r="P14" s="34">
        <v>1</v>
      </c>
      <c r="Q14" s="30"/>
      <c r="R14" s="30" t="s">
        <v>32</v>
      </c>
    </row>
    <row r="15" spans="1:18" ht="30" customHeight="1" x14ac:dyDescent="0.35">
      <c r="A15" s="29" t="s">
        <v>476</v>
      </c>
      <c r="B15" s="30">
        <v>605514</v>
      </c>
      <c r="C15" s="31" t="s">
        <v>1145</v>
      </c>
      <c r="D15" s="32">
        <v>602083</v>
      </c>
      <c r="E15" s="32" t="s">
        <v>28</v>
      </c>
      <c r="F15" s="30" t="s">
        <v>70</v>
      </c>
      <c r="G15" s="30" t="s">
        <v>81</v>
      </c>
      <c r="H15" s="30" t="s">
        <v>31</v>
      </c>
      <c r="I15" s="30" t="s">
        <v>30</v>
      </c>
      <c r="J15" s="30">
        <v>2</v>
      </c>
      <c r="K15" s="30">
        <v>3</v>
      </c>
      <c r="L15" s="30">
        <v>2</v>
      </c>
      <c r="M15" s="30">
        <v>3</v>
      </c>
      <c r="N15" s="30">
        <v>3</v>
      </c>
      <c r="O15" s="30">
        <f t="shared" si="0"/>
        <v>13</v>
      </c>
      <c r="P15" s="34">
        <v>1</v>
      </c>
      <c r="Q15" s="30"/>
      <c r="R15" s="30" t="s">
        <v>32</v>
      </c>
    </row>
    <row r="16" spans="1:18" ht="30" customHeight="1" x14ac:dyDescent="0.35">
      <c r="A16" s="29" t="s">
        <v>592</v>
      </c>
      <c r="B16" s="30">
        <v>605242</v>
      </c>
      <c r="C16" s="31" t="s">
        <v>1225</v>
      </c>
      <c r="D16" s="32">
        <v>276904</v>
      </c>
      <c r="E16" s="32" t="s">
        <v>28</v>
      </c>
      <c r="F16" s="30" t="s">
        <v>70</v>
      </c>
      <c r="G16" s="30" t="s">
        <v>81</v>
      </c>
      <c r="H16" s="30" t="s">
        <v>31</v>
      </c>
      <c r="I16" s="30" t="s">
        <v>30</v>
      </c>
      <c r="J16" s="30">
        <v>2</v>
      </c>
      <c r="K16" s="30">
        <v>3</v>
      </c>
      <c r="L16" s="30">
        <v>2</v>
      </c>
      <c r="M16" s="30">
        <v>3</v>
      </c>
      <c r="N16" s="30">
        <v>3</v>
      </c>
      <c r="O16" s="30">
        <f t="shared" si="0"/>
        <v>13</v>
      </c>
      <c r="P16" s="34">
        <v>1</v>
      </c>
      <c r="Q16" s="30"/>
      <c r="R16" s="30" t="s">
        <v>32</v>
      </c>
    </row>
    <row r="17" spans="1:18" ht="30" customHeight="1" x14ac:dyDescent="0.35">
      <c r="A17" s="29" t="s">
        <v>78</v>
      </c>
      <c r="B17" s="30">
        <v>131242</v>
      </c>
      <c r="C17" s="31" t="s">
        <v>79</v>
      </c>
      <c r="D17" s="32">
        <v>613265</v>
      </c>
      <c r="E17" s="32" t="s">
        <v>80</v>
      </c>
      <c r="F17" s="35" t="s">
        <v>70</v>
      </c>
      <c r="G17" s="30" t="s">
        <v>81</v>
      </c>
      <c r="H17" s="30" t="s">
        <v>23</v>
      </c>
      <c r="I17" s="30" t="s">
        <v>30</v>
      </c>
      <c r="J17" s="30">
        <v>2</v>
      </c>
      <c r="K17" s="30">
        <v>3</v>
      </c>
      <c r="L17" s="30">
        <v>3</v>
      </c>
      <c r="M17" s="30">
        <v>2</v>
      </c>
      <c r="N17" s="30">
        <v>2</v>
      </c>
      <c r="O17" s="30">
        <f t="shared" si="0"/>
        <v>12</v>
      </c>
      <c r="P17" s="34">
        <v>1</v>
      </c>
      <c r="Q17" s="30"/>
      <c r="R17" s="30"/>
    </row>
    <row r="18" spans="1:18" ht="30" customHeight="1" x14ac:dyDescent="0.35">
      <c r="A18" s="29" t="s">
        <v>83</v>
      </c>
      <c r="B18" s="30">
        <v>131244</v>
      </c>
      <c r="C18" s="31" t="s">
        <v>84</v>
      </c>
      <c r="D18" s="32">
        <v>277580</v>
      </c>
      <c r="E18" s="32" t="s">
        <v>80</v>
      </c>
      <c r="F18" s="35" t="s">
        <v>70</v>
      </c>
      <c r="G18" s="30" t="s">
        <v>81</v>
      </c>
      <c r="H18" s="30" t="s">
        <v>23</v>
      </c>
      <c r="I18" s="30" t="s">
        <v>30</v>
      </c>
      <c r="J18" s="30">
        <v>2</v>
      </c>
      <c r="K18" s="30">
        <v>3</v>
      </c>
      <c r="L18" s="30">
        <v>3</v>
      </c>
      <c r="M18" s="30">
        <v>2</v>
      </c>
      <c r="N18" s="30">
        <v>2</v>
      </c>
      <c r="O18" s="30">
        <f t="shared" si="0"/>
        <v>12</v>
      </c>
      <c r="P18" s="34">
        <v>1</v>
      </c>
      <c r="Q18" s="30"/>
      <c r="R18" s="30" t="s">
        <v>61</v>
      </c>
    </row>
    <row r="19" spans="1:18" ht="30" customHeight="1" x14ac:dyDescent="0.35">
      <c r="A19" s="29" t="s">
        <v>246</v>
      </c>
      <c r="B19" s="30">
        <v>605608</v>
      </c>
      <c r="C19" s="31" t="s">
        <v>247</v>
      </c>
      <c r="D19" s="32">
        <v>614035</v>
      </c>
      <c r="E19" s="32" t="s">
        <v>28</v>
      </c>
      <c r="F19" s="30" t="s">
        <v>212</v>
      </c>
      <c r="G19" s="30" t="s">
        <v>81</v>
      </c>
      <c r="H19" s="30" t="s">
        <v>31</v>
      </c>
      <c r="I19" s="30" t="s">
        <v>30</v>
      </c>
      <c r="J19" s="30">
        <v>1</v>
      </c>
      <c r="K19" s="30">
        <v>3</v>
      </c>
      <c r="L19" s="30">
        <v>3</v>
      </c>
      <c r="M19" s="30">
        <v>3</v>
      </c>
      <c r="N19" s="30">
        <v>2</v>
      </c>
      <c r="O19" s="30">
        <f t="shared" si="0"/>
        <v>12</v>
      </c>
      <c r="P19" s="34">
        <v>1</v>
      </c>
      <c r="Q19" s="30"/>
      <c r="R19" s="30" t="s">
        <v>32</v>
      </c>
    </row>
    <row r="20" spans="1:18" ht="30" customHeight="1" x14ac:dyDescent="0.35">
      <c r="A20" s="29" t="s">
        <v>252</v>
      </c>
      <c r="B20" s="30">
        <v>120290</v>
      </c>
      <c r="C20" s="31" t="s">
        <v>253</v>
      </c>
      <c r="D20" s="32">
        <v>215150</v>
      </c>
      <c r="E20" s="32" t="s">
        <v>80</v>
      </c>
      <c r="F20" s="30" t="s">
        <v>212</v>
      </c>
      <c r="G20" s="30" t="s">
        <v>81</v>
      </c>
      <c r="H20" s="30" t="s">
        <v>31</v>
      </c>
      <c r="I20" s="30" t="s">
        <v>30</v>
      </c>
      <c r="J20" s="30">
        <v>1</v>
      </c>
      <c r="K20" s="30">
        <v>3</v>
      </c>
      <c r="L20" s="30">
        <v>3</v>
      </c>
      <c r="M20" s="30">
        <v>3</v>
      </c>
      <c r="N20" s="30">
        <v>2</v>
      </c>
      <c r="O20" s="30">
        <f t="shared" si="0"/>
        <v>12</v>
      </c>
      <c r="P20" s="34">
        <v>1</v>
      </c>
      <c r="Q20" s="30"/>
      <c r="R20" s="30" t="s">
        <v>32</v>
      </c>
    </row>
    <row r="21" spans="1:18" ht="30" customHeight="1" x14ac:dyDescent="0.35">
      <c r="A21" s="29" t="s">
        <v>301</v>
      </c>
      <c r="B21" s="30">
        <v>176930</v>
      </c>
      <c r="C21" s="31" t="s">
        <v>302</v>
      </c>
      <c r="D21" s="32">
        <v>613679</v>
      </c>
      <c r="E21" s="32" t="s">
        <v>28</v>
      </c>
      <c r="F21" s="30" t="s">
        <v>298</v>
      </c>
      <c r="G21" s="30" t="s">
        <v>81</v>
      </c>
      <c r="H21" s="30" t="s">
        <v>71</v>
      </c>
      <c r="I21" s="30" t="s">
        <v>30</v>
      </c>
      <c r="J21" s="30">
        <v>2</v>
      </c>
      <c r="K21" s="30">
        <v>2</v>
      </c>
      <c r="L21" s="30">
        <v>3</v>
      </c>
      <c r="M21" s="30">
        <v>3</v>
      </c>
      <c r="N21" s="30">
        <v>2</v>
      </c>
      <c r="O21" s="30">
        <f t="shared" si="0"/>
        <v>12</v>
      </c>
      <c r="P21" s="34">
        <v>1</v>
      </c>
      <c r="Q21" s="30"/>
      <c r="R21" s="30" t="s">
        <v>32</v>
      </c>
    </row>
    <row r="22" spans="1:18" ht="30" customHeight="1" x14ac:dyDescent="0.35">
      <c r="A22" s="29" t="s">
        <v>356</v>
      </c>
      <c r="B22" s="30">
        <v>609245</v>
      </c>
      <c r="C22" s="31" t="s">
        <v>357</v>
      </c>
      <c r="D22" s="32">
        <v>604213</v>
      </c>
      <c r="E22" s="32" t="s">
        <v>28</v>
      </c>
      <c r="F22" s="30" t="s">
        <v>212</v>
      </c>
      <c r="G22" s="30" t="s">
        <v>81</v>
      </c>
      <c r="H22" s="30" t="s">
        <v>31</v>
      </c>
      <c r="I22" s="30" t="s">
        <v>30</v>
      </c>
      <c r="J22" s="30">
        <v>1</v>
      </c>
      <c r="K22" s="30">
        <v>3</v>
      </c>
      <c r="L22" s="30">
        <v>3</v>
      </c>
      <c r="M22" s="30">
        <v>3</v>
      </c>
      <c r="N22" s="30">
        <v>2</v>
      </c>
      <c r="O22" s="30">
        <f t="shared" si="0"/>
        <v>12</v>
      </c>
      <c r="P22" s="34">
        <v>1</v>
      </c>
      <c r="Q22" s="30"/>
      <c r="R22" s="30" t="s">
        <v>32</v>
      </c>
    </row>
    <row r="23" spans="1:18" ht="30" customHeight="1" x14ac:dyDescent="0.35">
      <c r="A23" s="29" t="s">
        <v>358</v>
      </c>
      <c r="B23" s="30">
        <v>613283</v>
      </c>
      <c r="C23" s="31" t="s">
        <v>359</v>
      </c>
      <c r="D23" s="32">
        <v>613285</v>
      </c>
      <c r="E23" s="32" t="s">
        <v>28</v>
      </c>
      <c r="F23" s="30" t="s">
        <v>287</v>
      </c>
      <c r="G23" s="30" t="s">
        <v>81</v>
      </c>
      <c r="H23" s="30" t="s">
        <v>31</v>
      </c>
      <c r="I23" s="30" t="s">
        <v>30</v>
      </c>
      <c r="J23" s="30">
        <v>1</v>
      </c>
      <c r="K23" s="30">
        <v>3</v>
      </c>
      <c r="L23" s="30">
        <v>3</v>
      </c>
      <c r="M23" s="30">
        <v>3</v>
      </c>
      <c r="N23" s="30">
        <v>2</v>
      </c>
      <c r="O23" s="30">
        <f t="shared" si="0"/>
        <v>12</v>
      </c>
      <c r="P23" s="34">
        <v>1</v>
      </c>
      <c r="Q23" s="30"/>
      <c r="R23" s="30" t="s">
        <v>61</v>
      </c>
    </row>
    <row r="24" spans="1:18" ht="30" customHeight="1" x14ac:dyDescent="0.35">
      <c r="A24" s="29" t="s">
        <v>397</v>
      </c>
      <c r="B24" s="30">
        <v>609739</v>
      </c>
      <c r="C24" s="31" t="s">
        <v>398</v>
      </c>
      <c r="D24" s="32">
        <v>609646</v>
      </c>
      <c r="E24" s="32" t="s">
        <v>28</v>
      </c>
      <c r="F24" s="30" t="s">
        <v>212</v>
      </c>
      <c r="G24" s="30" t="s">
        <v>81</v>
      </c>
      <c r="H24" s="30" t="s">
        <v>31</v>
      </c>
      <c r="I24" s="30" t="s">
        <v>30</v>
      </c>
      <c r="J24" s="30">
        <v>1</v>
      </c>
      <c r="K24" s="30">
        <v>3</v>
      </c>
      <c r="L24" s="30">
        <v>3</v>
      </c>
      <c r="M24" s="30">
        <v>3</v>
      </c>
      <c r="N24" s="30">
        <v>2</v>
      </c>
      <c r="O24" s="30">
        <f t="shared" si="0"/>
        <v>12</v>
      </c>
      <c r="P24" s="34">
        <v>1</v>
      </c>
      <c r="Q24" s="30"/>
      <c r="R24" s="30" t="s">
        <v>32</v>
      </c>
    </row>
    <row r="25" spans="1:18" ht="30" customHeight="1" x14ac:dyDescent="0.35">
      <c r="A25" s="29" t="s">
        <v>401</v>
      </c>
      <c r="B25" s="30">
        <v>607759</v>
      </c>
      <c r="C25" s="31" t="s">
        <v>402</v>
      </c>
      <c r="D25" s="32">
        <v>273800</v>
      </c>
      <c r="E25" s="32" t="s">
        <v>28</v>
      </c>
      <c r="F25" s="30" t="s">
        <v>177</v>
      </c>
      <c r="G25" s="30" t="s">
        <v>81</v>
      </c>
      <c r="H25" s="30" t="s">
        <v>31</v>
      </c>
      <c r="I25" s="30" t="s">
        <v>30</v>
      </c>
      <c r="J25" s="30">
        <v>1</v>
      </c>
      <c r="K25" s="30">
        <v>3</v>
      </c>
      <c r="L25" s="30">
        <v>3</v>
      </c>
      <c r="M25" s="30">
        <v>3</v>
      </c>
      <c r="N25" s="30">
        <v>2</v>
      </c>
      <c r="O25" s="30">
        <f t="shared" si="0"/>
        <v>12</v>
      </c>
      <c r="P25" s="34">
        <v>1</v>
      </c>
      <c r="Q25" s="30"/>
      <c r="R25" s="35"/>
    </row>
    <row r="26" spans="1:18" ht="30" customHeight="1" x14ac:dyDescent="0.35">
      <c r="A26" s="29" t="s">
        <v>403</v>
      </c>
      <c r="B26" s="30">
        <v>173470</v>
      </c>
      <c r="C26" s="31" t="s">
        <v>402</v>
      </c>
      <c r="D26" s="32">
        <v>273800</v>
      </c>
      <c r="E26" s="32" t="s">
        <v>28</v>
      </c>
      <c r="F26" s="30" t="s">
        <v>177</v>
      </c>
      <c r="G26" s="30" t="s">
        <v>81</v>
      </c>
      <c r="H26" s="30" t="s">
        <v>31</v>
      </c>
      <c r="I26" s="30" t="s">
        <v>30</v>
      </c>
      <c r="J26" s="30">
        <v>1</v>
      </c>
      <c r="K26" s="30">
        <v>3</v>
      </c>
      <c r="L26" s="30">
        <v>3</v>
      </c>
      <c r="M26" s="30">
        <v>3</v>
      </c>
      <c r="N26" s="30">
        <v>2</v>
      </c>
      <c r="O26" s="30">
        <f t="shared" si="0"/>
        <v>12</v>
      </c>
      <c r="P26" s="34">
        <v>1</v>
      </c>
      <c r="Q26" s="30"/>
      <c r="R26" s="35"/>
    </row>
    <row r="27" spans="1:18" ht="30" customHeight="1" x14ac:dyDescent="0.35">
      <c r="A27" s="29" t="s">
        <v>422</v>
      </c>
      <c r="B27" s="30">
        <v>612414</v>
      </c>
      <c r="C27" s="31" t="s">
        <v>423</v>
      </c>
      <c r="D27" s="32">
        <v>611451</v>
      </c>
      <c r="E27" s="32" t="s">
        <v>28</v>
      </c>
      <c r="F27" s="30" t="s">
        <v>212</v>
      </c>
      <c r="G27" s="30" t="s">
        <v>81</v>
      </c>
      <c r="H27" s="30" t="s">
        <v>31</v>
      </c>
      <c r="I27" s="30" t="s">
        <v>30</v>
      </c>
      <c r="J27" s="30">
        <v>1</v>
      </c>
      <c r="K27" s="30">
        <v>3</v>
      </c>
      <c r="L27" s="30">
        <v>3</v>
      </c>
      <c r="M27" s="30">
        <v>3</v>
      </c>
      <c r="N27" s="30">
        <v>2</v>
      </c>
      <c r="O27" s="30">
        <f t="shared" si="0"/>
        <v>12</v>
      </c>
      <c r="P27" s="34">
        <v>1</v>
      </c>
      <c r="Q27" s="30"/>
      <c r="R27" s="30" t="s">
        <v>32</v>
      </c>
    </row>
    <row r="28" spans="1:18" ht="30" customHeight="1" x14ac:dyDescent="0.35">
      <c r="A28" s="29" t="s">
        <v>424</v>
      </c>
      <c r="B28" s="30">
        <v>610572</v>
      </c>
      <c r="C28" s="31" t="s">
        <v>425</v>
      </c>
      <c r="D28" s="32">
        <v>610153</v>
      </c>
      <c r="E28" s="32" t="s">
        <v>28</v>
      </c>
      <c r="F28" s="30" t="s">
        <v>212</v>
      </c>
      <c r="G28" s="30" t="s">
        <v>81</v>
      </c>
      <c r="H28" s="30" t="s">
        <v>31</v>
      </c>
      <c r="I28" s="30" t="s">
        <v>30</v>
      </c>
      <c r="J28" s="30">
        <v>1</v>
      </c>
      <c r="K28" s="30">
        <v>3</v>
      </c>
      <c r="L28" s="30">
        <v>3</v>
      </c>
      <c r="M28" s="30">
        <v>3</v>
      </c>
      <c r="N28" s="30">
        <v>2</v>
      </c>
      <c r="O28" s="30">
        <f t="shared" si="0"/>
        <v>12</v>
      </c>
      <c r="P28" s="34">
        <v>1</v>
      </c>
      <c r="Q28" s="30"/>
      <c r="R28" s="30" t="s">
        <v>32</v>
      </c>
    </row>
    <row r="29" spans="1:18" ht="30" customHeight="1" x14ac:dyDescent="0.35">
      <c r="A29" s="29" t="s">
        <v>445</v>
      </c>
      <c r="B29" s="30">
        <v>602666</v>
      </c>
      <c r="C29" s="31" t="s">
        <v>446</v>
      </c>
      <c r="D29" s="32">
        <v>600316</v>
      </c>
      <c r="E29" s="32" t="s">
        <v>28</v>
      </c>
      <c r="F29" s="30" t="s">
        <v>212</v>
      </c>
      <c r="G29" s="30" t="s">
        <v>81</v>
      </c>
      <c r="H29" s="30" t="s">
        <v>31</v>
      </c>
      <c r="I29" s="30" t="s">
        <v>30</v>
      </c>
      <c r="J29" s="30">
        <v>1</v>
      </c>
      <c r="K29" s="30">
        <v>3</v>
      </c>
      <c r="L29" s="30">
        <v>3</v>
      </c>
      <c r="M29" s="30">
        <v>3</v>
      </c>
      <c r="N29" s="30">
        <v>2</v>
      </c>
      <c r="O29" s="30">
        <f t="shared" si="0"/>
        <v>12</v>
      </c>
      <c r="P29" s="34">
        <v>1</v>
      </c>
      <c r="Q29" s="30"/>
      <c r="R29" s="30" t="s">
        <v>32</v>
      </c>
    </row>
    <row r="30" spans="1:18" ht="30" customHeight="1" x14ac:dyDescent="0.35">
      <c r="A30" s="29" t="s">
        <v>454</v>
      </c>
      <c r="B30" s="30">
        <v>600635</v>
      </c>
      <c r="C30" s="31" t="s">
        <v>455</v>
      </c>
      <c r="D30" s="32">
        <v>610978</v>
      </c>
      <c r="E30" s="32" t="s">
        <v>20</v>
      </c>
      <c r="F30" s="30" t="s">
        <v>279</v>
      </c>
      <c r="G30" s="30" t="s">
        <v>81</v>
      </c>
      <c r="H30" s="30" t="s">
        <v>37</v>
      </c>
      <c r="I30" s="30" t="s">
        <v>30</v>
      </c>
      <c r="J30" s="30">
        <v>1</v>
      </c>
      <c r="K30" s="30">
        <v>3</v>
      </c>
      <c r="L30" s="30">
        <v>3</v>
      </c>
      <c r="M30" s="30">
        <v>3</v>
      </c>
      <c r="N30" s="30">
        <v>2</v>
      </c>
      <c r="O30" s="30">
        <f t="shared" si="0"/>
        <v>12</v>
      </c>
      <c r="P30" s="34">
        <v>1</v>
      </c>
      <c r="Q30" s="30"/>
      <c r="R30" s="30" t="s">
        <v>32</v>
      </c>
    </row>
    <row r="31" spans="1:18" ht="30" customHeight="1" x14ac:dyDescent="0.35">
      <c r="A31" s="29" t="s">
        <v>476</v>
      </c>
      <c r="B31" s="30">
        <v>605514</v>
      </c>
      <c r="C31" s="31" t="s">
        <v>477</v>
      </c>
      <c r="D31" s="32">
        <v>609533</v>
      </c>
      <c r="E31" s="32" t="s">
        <v>28</v>
      </c>
      <c r="F31" s="30" t="s">
        <v>212</v>
      </c>
      <c r="G31" s="30" t="s">
        <v>81</v>
      </c>
      <c r="H31" s="30" t="s">
        <v>31</v>
      </c>
      <c r="I31" s="30" t="s">
        <v>30</v>
      </c>
      <c r="J31" s="30">
        <v>1</v>
      </c>
      <c r="K31" s="30">
        <v>3</v>
      </c>
      <c r="L31" s="30">
        <v>3</v>
      </c>
      <c r="M31" s="30">
        <v>3</v>
      </c>
      <c r="N31" s="30">
        <v>2</v>
      </c>
      <c r="O31" s="30">
        <f t="shared" si="0"/>
        <v>12</v>
      </c>
      <c r="P31" s="34">
        <v>1</v>
      </c>
      <c r="Q31" s="30"/>
      <c r="R31" s="30"/>
    </row>
    <row r="32" spans="1:18" ht="30" customHeight="1" x14ac:dyDescent="0.35">
      <c r="A32" s="29" t="s">
        <v>494</v>
      </c>
      <c r="B32" s="30">
        <v>300039</v>
      </c>
      <c r="C32" s="31" t="s">
        <v>495</v>
      </c>
      <c r="D32" s="32">
        <v>304400</v>
      </c>
      <c r="E32" s="32" t="s">
        <v>130</v>
      </c>
      <c r="F32" s="30" t="s">
        <v>212</v>
      </c>
      <c r="G32" s="30" t="s">
        <v>81</v>
      </c>
      <c r="H32" s="30" t="s">
        <v>31</v>
      </c>
      <c r="I32" s="30" t="s">
        <v>81</v>
      </c>
      <c r="J32" s="30">
        <v>1</v>
      </c>
      <c r="K32" s="30">
        <v>3</v>
      </c>
      <c r="L32" s="30">
        <v>3</v>
      </c>
      <c r="M32" s="30">
        <v>3</v>
      </c>
      <c r="N32" s="30">
        <v>2</v>
      </c>
      <c r="O32" s="30">
        <f t="shared" si="0"/>
        <v>12</v>
      </c>
      <c r="P32" s="34">
        <v>1</v>
      </c>
      <c r="Q32" s="30"/>
      <c r="R32" s="30" t="s">
        <v>32</v>
      </c>
    </row>
    <row r="33" spans="1:18" ht="30" customHeight="1" x14ac:dyDescent="0.35">
      <c r="A33" s="29" t="s">
        <v>527</v>
      </c>
      <c r="B33" s="30">
        <v>601205</v>
      </c>
      <c r="C33" s="31" t="s">
        <v>528</v>
      </c>
      <c r="D33" s="32">
        <v>608389</v>
      </c>
      <c r="E33" s="32" t="s">
        <v>20</v>
      </c>
      <c r="F33" s="30" t="s">
        <v>70</v>
      </c>
      <c r="G33" s="30" t="s">
        <v>81</v>
      </c>
      <c r="H33" s="30" t="s">
        <v>31</v>
      </c>
      <c r="I33" s="30" t="s">
        <v>30</v>
      </c>
      <c r="J33" s="30">
        <v>1</v>
      </c>
      <c r="K33" s="30">
        <v>3</v>
      </c>
      <c r="L33" s="30">
        <v>3</v>
      </c>
      <c r="M33" s="30">
        <v>3</v>
      </c>
      <c r="N33" s="30">
        <v>2</v>
      </c>
      <c r="O33" s="30">
        <f t="shared" si="0"/>
        <v>12</v>
      </c>
      <c r="P33" s="34">
        <v>1</v>
      </c>
      <c r="Q33" s="30"/>
      <c r="R33" s="30" t="s">
        <v>32</v>
      </c>
    </row>
    <row r="34" spans="1:18" ht="30" customHeight="1" x14ac:dyDescent="0.35">
      <c r="A34" s="29" t="s">
        <v>577</v>
      </c>
      <c r="B34" s="30">
        <v>606706</v>
      </c>
      <c r="C34" s="31" t="s">
        <v>578</v>
      </c>
      <c r="D34" s="32">
        <v>600974</v>
      </c>
      <c r="E34" s="32" t="s">
        <v>28</v>
      </c>
      <c r="F34" s="30" t="s">
        <v>212</v>
      </c>
      <c r="G34" s="30" t="s">
        <v>81</v>
      </c>
      <c r="H34" s="30" t="s">
        <v>31</v>
      </c>
      <c r="I34" s="30" t="s">
        <v>30</v>
      </c>
      <c r="J34" s="30">
        <v>1</v>
      </c>
      <c r="K34" s="30">
        <v>3</v>
      </c>
      <c r="L34" s="30">
        <v>3</v>
      </c>
      <c r="M34" s="30">
        <v>3</v>
      </c>
      <c r="N34" s="30">
        <v>2</v>
      </c>
      <c r="O34" s="30">
        <f t="shared" si="0"/>
        <v>12</v>
      </c>
      <c r="P34" s="34">
        <v>1</v>
      </c>
      <c r="Q34" s="30"/>
      <c r="R34" s="30" t="s">
        <v>32</v>
      </c>
    </row>
    <row r="35" spans="1:18" ht="30" customHeight="1" x14ac:dyDescent="0.35">
      <c r="A35" s="29" t="s">
        <v>579</v>
      </c>
      <c r="B35" s="30">
        <v>607237</v>
      </c>
      <c r="C35" s="31" t="s">
        <v>580</v>
      </c>
      <c r="D35" s="32">
        <v>600971</v>
      </c>
      <c r="E35" s="32" t="s">
        <v>28</v>
      </c>
      <c r="F35" s="30" t="s">
        <v>212</v>
      </c>
      <c r="G35" s="30" t="s">
        <v>81</v>
      </c>
      <c r="H35" s="30" t="s">
        <v>31</v>
      </c>
      <c r="I35" s="30" t="s">
        <v>30</v>
      </c>
      <c r="J35" s="30">
        <v>1</v>
      </c>
      <c r="K35" s="30">
        <v>3</v>
      </c>
      <c r="L35" s="30">
        <v>3</v>
      </c>
      <c r="M35" s="30">
        <v>3</v>
      </c>
      <c r="N35" s="30">
        <v>2</v>
      </c>
      <c r="O35" s="30">
        <f t="shared" si="0"/>
        <v>12</v>
      </c>
      <c r="P35" s="34">
        <v>1</v>
      </c>
      <c r="Q35" s="30"/>
      <c r="R35" s="30" t="s">
        <v>32</v>
      </c>
    </row>
    <row r="36" spans="1:18" ht="30" customHeight="1" x14ac:dyDescent="0.35">
      <c r="A36" s="29" t="s">
        <v>585</v>
      </c>
      <c r="B36" s="30">
        <v>613354</v>
      </c>
      <c r="C36" s="31" t="s">
        <v>586</v>
      </c>
      <c r="D36" s="32">
        <v>613307</v>
      </c>
      <c r="E36" s="32" t="s">
        <v>28</v>
      </c>
      <c r="F36" s="30" t="s">
        <v>212</v>
      </c>
      <c r="G36" s="30" t="s">
        <v>81</v>
      </c>
      <c r="H36" s="30" t="s">
        <v>31</v>
      </c>
      <c r="I36" s="30" t="s">
        <v>30</v>
      </c>
      <c r="J36" s="30">
        <v>1</v>
      </c>
      <c r="K36" s="30">
        <v>3</v>
      </c>
      <c r="L36" s="30">
        <v>3</v>
      </c>
      <c r="M36" s="30">
        <v>3</v>
      </c>
      <c r="N36" s="30">
        <v>2</v>
      </c>
      <c r="O36" s="30">
        <f t="shared" si="0"/>
        <v>12</v>
      </c>
      <c r="P36" s="34">
        <v>1</v>
      </c>
      <c r="Q36" s="30"/>
      <c r="R36" s="30" t="s">
        <v>61</v>
      </c>
    </row>
    <row r="37" spans="1:18" ht="30" customHeight="1" x14ac:dyDescent="0.35">
      <c r="A37" s="29" t="s">
        <v>587</v>
      </c>
      <c r="B37" s="30">
        <v>609761</v>
      </c>
      <c r="C37" s="31" t="s">
        <v>588</v>
      </c>
      <c r="D37" s="32">
        <v>609823</v>
      </c>
      <c r="E37" s="32" t="s">
        <v>28</v>
      </c>
      <c r="F37" s="30" t="s">
        <v>212</v>
      </c>
      <c r="G37" s="30" t="s">
        <v>81</v>
      </c>
      <c r="H37" s="30" t="s">
        <v>31</v>
      </c>
      <c r="I37" s="30" t="s">
        <v>30</v>
      </c>
      <c r="J37" s="30">
        <v>1</v>
      </c>
      <c r="K37" s="30">
        <v>3</v>
      </c>
      <c r="L37" s="30">
        <v>3</v>
      </c>
      <c r="M37" s="30">
        <v>3</v>
      </c>
      <c r="N37" s="30">
        <v>2</v>
      </c>
      <c r="O37" s="30">
        <f t="shared" si="0"/>
        <v>12</v>
      </c>
      <c r="P37" s="34">
        <v>1</v>
      </c>
      <c r="Q37" s="30"/>
      <c r="R37" s="30" t="s">
        <v>32</v>
      </c>
    </row>
    <row r="38" spans="1:18" ht="30" customHeight="1" x14ac:dyDescent="0.35">
      <c r="A38" s="29" t="s">
        <v>896</v>
      </c>
      <c r="B38" s="30">
        <v>176876</v>
      </c>
      <c r="C38" s="31" t="s">
        <v>897</v>
      </c>
      <c r="D38" s="32">
        <v>151100</v>
      </c>
      <c r="E38" s="32" t="s">
        <v>20</v>
      </c>
      <c r="F38" s="30" t="s">
        <v>898</v>
      </c>
      <c r="G38" s="30" t="s">
        <v>81</v>
      </c>
      <c r="H38" s="30" t="s">
        <v>71</v>
      </c>
      <c r="I38" s="30" t="s">
        <v>30</v>
      </c>
      <c r="J38" s="30">
        <v>2</v>
      </c>
      <c r="K38" s="30">
        <v>3</v>
      </c>
      <c r="L38" s="30">
        <v>2</v>
      </c>
      <c r="M38" s="30">
        <v>2</v>
      </c>
      <c r="N38" s="30">
        <v>3</v>
      </c>
      <c r="O38" s="30">
        <f t="shared" si="0"/>
        <v>12</v>
      </c>
      <c r="P38" s="34">
        <v>1</v>
      </c>
      <c r="Q38" s="30"/>
      <c r="R38" s="30" t="s">
        <v>32</v>
      </c>
    </row>
    <row r="39" spans="1:18" ht="30" customHeight="1" x14ac:dyDescent="0.35">
      <c r="A39" s="29" t="s">
        <v>1028</v>
      </c>
      <c r="B39" s="30">
        <v>602851</v>
      </c>
      <c r="C39" s="31" t="s">
        <v>1029</v>
      </c>
      <c r="D39" s="32">
        <v>605472</v>
      </c>
      <c r="E39" s="32" t="s">
        <v>28</v>
      </c>
      <c r="F39" s="30" t="s">
        <v>70</v>
      </c>
      <c r="G39" s="30" t="s">
        <v>81</v>
      </c>
      <c r="H39" s="30" t="s">
        <v>31</v>
      </c>
      <c r="I39" s="30" t="s">
        <v>30</v>
      </c>
      <c r="J39" s="30">
        <v>1</v>
      </c>
      <c r="K39" s="30">
        <v>3</v>
      </c>
      <c r="L39" s="30">
        <v>2</v>
      </c>
      <c r="M39" s="30">
        <v>3</v>
      </c>
      <c r="N39" s="30">
        <v>3</v>
      </c>
      <c r="O39" s="30">
        <f t="shared" si="0"/>
        <v>12</v>
      </c>
      <c r="P39" s="34">
        <v>1</v>
      </c>
      <c r="Q39" s="30"/>
      <c r="R39" s="30"/>
    </row>
    <row r="40" spans="1:18" ht="30" customHeight="1" x14ac:dyDescent="0.35">
      <c r="A40" s="36" t="s">
        <v>1032</v>
      </c>
      <c r="B40" s="30">
        <v>107323</v>
      </c>
      <c r="C40" s="37" t="s">
        <v>1033</v>
      </c>
      <c r="D40" s="32">
        <v>266100</v>
      </c>
      <c r="E40" s="32" t="s">
        <v>28</v>
      </c>
      <c r="F40" s="35" t="s">
        <v>70</v>
      </c>
      <c r="G40" s="30" t="s">
        <v>81</v>
      </c>
      <c r="H40" s="30" t="s">
        <v>52</v>
      </c>
      <c r="I40" s="30" t="s">
        <v>30</v>
      </c>
      <c r="J40" s="38">
        <v>1</v>
      </c>
      <c r="K40" s="38">
        <v>3</v>
      </c>
      <c r="L40" s="38">
        <v>2</v>
      </c>
      <c r="M40" s="38">
        <v>3</v>
      </c>
      <c r="N40" s="38">
        <v>3</v>
      </c>
      <c r="O40" s="32">
        <f t="shared" si="0"/>
        <v>12</v>
      </c>
      <c r="P40" s="34">
        <v>1</v>
      </c>
      <c r="Q40" s="30"/>
      <c r="R40" s="30"/>
    </row>
    <row r="41" spans="1:18" ht="30" customHeight="1" x14ac:dyDescent="0.35">
      <c r="A41" s="29" t="s">
        <v>244</v>
      </c>
      <c r="B41" s="30">
        <v>605564</v>
      </c>
      <c r="C41" s="31" t="s">
        <v>1040</v>
      </c>
      <c r="D41" s="32">
        <v>614869</v>
      </c>
      <c r="E41" s="32" t="s">
        <v>28</v>
      </c>
      <c r="F41" s="30" t="s">
        <v>70</v>
      </c>
      <c r="G41" s="30" t="s">
        <v>81</v>
      </c>
      <c r="H41" s="30" t="s">
        <v>31</v>
      </c>
      <c r="I41" s="30" t="s">
        <v>30</v>
      </c>
      <c r="J41" s="30">
        <v>2</v>
      </c>
      <c r="K41" s="30">
        <v>3</v>
      </c>
      <c r="L41" s="30">
        <v>2</v>
      </c>
      <c r="M41" s="30">
        <v>3</v>
      </c>
      <c r="N41" s="30">
        <v>2</v>
      </c>
      <c r="O41" s="30">
        <f t="shared" si="0"/>
        <v>12</v>
      </c>
      <c r="P41" s="34">
        <v>1</v>
      </c>
      <c r="Q41" s="30"/>
      <c r="R41" s="35"/>
    </row>
    <row r="42" spans="1:18" ht="30" customHeight="1" x14ac:dyDescent="0.35">
      <c r="A42" s="29" t="s">
        <v>1199</v>
      </c>
      <c r="B42" s="30">
        <v>300394</v>
      </c>
      <c r="C42" s="31" t="s">
        <v>1200</v>
      </c>
      <c r="D42" s="32">
        <v>302060</v>
      </c>
      <c r="E42" s="32" t="s">
        <v>130</v>
      </c>
      <c r="F42" s="30" t="s">
        <v>115</v>
      </c>
      <c r="G42" s="30" t="s">
        <v>81</v>
      </c>
      <c r="H42" s="30" t="s">
        <v>71</v>
      </c>
      <c r="I42" s="30" t="s">
        <v>30</v>
      </c>
      <c r="J42" s="30">
        <v>2</v>
      </c>
      <c r="K42" s="30">
        <v>3</v>
      </c>
      <c r="L42" s="30">
        <v>2</v>
      </c>
      <c r="M42" s="30">
        <v>3</v>
      </c>
      <c r="N42" s="30">
        <v>2</v>
      </c>
      <c r="O42" s="30">
        <f t="shared" si="0"/>
        <v>12</v>
      </c>
      <c r="P42" s="34">
        <v>1</v>
      </c>
      <c r="Q42" s="30" t="s">
        <v>163</v>
      </c>
      <c r="R42" s="30" t="s">
        <v>32</v>
      </c>
    </row>
    <row r="43" spans="1:18" ht="30" customHeight="1" x14ac:dyDescent="0.35">
      <c r="A43" s="29" t="s">
        <v>1226</v>
      </c>
      <c r="B43" s="30">
        <v>607696</v>
      </c>
      <c r="C43" s="31" t="s">
        <v>1227</v>
      </c>
      <c r="D43" s="32">
        <v>606943</v>
      </c>
      <c r="E43" s="32" t="s">
        <v>28</v>
      </c>
      <c r="F43" s="30" t="s">
        <v>70</v>
      </c>
      <c r="G43" s="30" t="s">
        <v>81</v>
      </c>
      <c r="H43" s="30" t="s">
        <v>31</v>
      </c>
      <c r="I43" s="30" t="s">
        <v>30</v>
      </c>
      <c r="J43" s="30">
        <v>2</v>
      </c>
      <c r="K43" s="30">
        <v>3</v>
      </c>
      <c r="L43" s="30">
        <v>2</v>
      </c>
      <c r="M43" s="30">
        <v>3</v>
      </c>
      <c r="N43" s="30">
        <v>2</v>
      </c>
      <c r="O43" s="30">
        <f t="shared" si="0"/>
        <v>12</v>
      </c>
      <c r="P43" s="34">
        <v>1</v>
      </c>
      <c r="Q43" s="30"/>
      <c r="R43" s="30" t="s">
        <v>32</v>
      </c>
    </row>
    <row r="44" spans="1:18" ht="30" customHeight="1" x14ac:dyDescent="0.35">
      <c r="A44" s="29" t="s">
        <v>1228</v>
      </c>
      <c r="B44" s="30">
        <v>608400</v>
      </c>
      <c r="C44" s="31" t="s">
        <v>1229</v>
      </c>
      <c r="D44" s="32">
        <v>276901</v>
      </c>
      <c r="E44" s="32" t="s">
        <v>28</v>
      </c>
      <c r="F44" s="30" t="s">
        <v>70</v>
      </c>
      <c r="G44" s="30" t="s">
        <v>81</v>
      </c>
      <c r="H44" s="30" t="s">
        <v>31</v>
      </c>
      <c r="I44" s="30" t="s">
        <v>30</v>
      </c>
      <c r="J44" s="30">
        <v>1</v>
      </c>
      <c r="K44" s="30">
        <v>3</v>
      </c>
      <c r="L44" s="30">
        <v>2</v>
      </c>
      <c r="M44" s="30">
        <v>3</v>
      </c>
      <c r="N44" s="30">
        <v>3</v>
      </c>
      <c r="O44" s="30">
        <f t="shared" si="0"/>
        <v>12</v>
      </c>
      <c r="P44" s="34">
        <v>1</v>
      </c>
      <c r="Q44" s="30"/>
      <c r="R44" s="30" t="s">
        <v>32</v>
      </c>
    </row>
    <row r="45" spans="1:18" ht="30" customHeight="1" x14ac:dyDescent="0.35">
      <c r="A45" s="29" t="s">
        <v>1396</v>
      </c>
      <c r="B45" s="30">
        <v>606844</v>
      </c>
      <c r="C45" s="31" t="s">
        <v>1397</v>
      </c>
      <c r="D45" s="32">
        <v>203800</v>
      </c>
      <c r="E45" s="32" t="s">
        <v>28</v>
      </c>
      <c r="F45" s="32" t="s">
        <v>70</v>
      </c>
      <c r="G45" s="30" t="s">
        <v>81</v>
      </c>
      <c r="H45" s="30" t="s">
        <v>31</v>
      </c>
      <c r="I45" s="30" t="s">
        <v>30</v>
      </c>
      <c r="J45" s="30">
        <v>2</v>
      </c>
      <c r="K45" s="30">
        <v>3</v>
      </c>
      <c r="L45" s="30">
        <v>1</v>
      </c>
      <c r="M45" s="30">
        <v>3</v>
      </c>
      <c r="N45" s="30">
        <v>3</v>
      </c>
      <c r="O45" s="30">
        <f t="shared" si="0"/>
        <v>12</v>
      </c>
      <c r="P45" s="34">
        <v>1</v>
      </c>
      <c r="Q45" s="30"/>
      <c r="R45" s="30" t="s">
        <v>32</v>
      </c>
    </row>
    <row r="46" spans="1:18" ht="30" customHeight="1" x14ac:dyDescent="0.35">
      <c r="A46" s="29" t="s">
        <v>1398</v>
      </c>
      <c r="B46" s="30">
        <v>300011</v>
      </c>
      <c r="C46" s="31" t="s">
        <v>1399</v>
      </c>
      <c r="D46" s="32">
        <v>309400</v>
      </c>
      <c r="E46" s="32" t="s">
        <v>130</v>
      </c>
      <c r="F46" s="30" t="s">
        <v>332</v>
      </c>
      <c r="G46" s="30" t="s">
        <v>81</v>
      </c>
      <c r="H46" s="30" t="s">
        <v>71</v>
      </c>
      <c r="I46" s="30" t="s">
        <v>30</v>
      </c>
      <c r="J46" s="30">
        <v>3</v>
      </c>
      <c r="K46" s="30">
        <v>3</v>
      </c>
      <c r="L46" s="30">
        <v>1</v>
      </c>
      <c r="M46" s="30">
        <v>3</v>
      </c>
      <c r="N46" s="30">
        <v>2</v>
      </c>
      <c r="O46" s="30">
        <f t="shared" si="0"/>
        <v>12</v>
      </c>
      <c r="P46" s="34">
        <v>1</v>
      </c>
      <c r="Q46" s="30"/>
      <c r="R46" s="30" t="s">
        <v>32</v>
      </c>
    </row>
    <row r="47" spans="1:18" ht="30" customHeight="1" x14ac:dyDescent="0.35">
      <c r="A47" s="29" t="s">
        <v>1411</v>
      </c>
      <c r="B47" s="30">
        <v>191092</v>
      </c>
      <c r="C47" s="31" t="s">
        <v>1412</v>
      </c>
      <c r="D47" s="32">
        <v>613254</v>
      </c>
      <c r="E47" s="32" t="s">
        <v>20</v>
      </c>
      <c r="F47" s="30" t="s">
        <v>70</v>
      </c>
      <c r="G47" s="30" t="s">
        <v>81</v>
      </c>
      <c r="H47" s="30" t="s">
        <v>71</v>
      </c>
      <c r="I47" s="30" t="s">
        <v>30</v>
      </c>
      <c r="J47" s="30">
        <v>2</v>
      </c>
      <c r="K47" s="30">
        <v>3</v>
      </c>
      <c r="L47" s="30">
        <v>1</v>
      </c>
      <c r="M47" s="30">
        <v>3</v>
      </c>
      <c r="N47" s="30">
        <v>3</v>
      </c>
      <c r="O47" s="30">
        <f t="shared" si="0"/>
        <v>12</v>
      </c>
      <c r="P47" s="34">
        <v>1</v>
      </c>
      <c r="Q47" s="30"/>
      <c r="R47" s="30" t="s">
        <v>32</v>
      </c>
    </row>
    <row r="48" spans="1:18" ht="30" customHeight="1" x14ac:dyDescent="0.35">
      <c r="A48" s="29" t="s">
        <v>1672</v>
      </c>
      <c r="B48" s="30">
        <v>600354</v>
      </c>
      <c r="C48" s="31" t="s">
        <v>1673</v>
      </c>
      <c r="D48" s="32">
        <v>253300</v>
      </c>
      <c r="E48" s="32" t="s">
        <v>28</v>
      </c>
      <c r="F48" s="30" t="s">
        <v>1674</v>
      </c>
      <c r="G48" s="30" t="s">
        <v>81</v>
      </c>
      <c r="H48" s="30" t="s">
        <v>71</v>
      </c>
      <c r="I48" s="30" t="s">
        <v>30</v>
      </c>
      <c r="J48" s="30">
        <v>3</v>
      </c>
      <c r="K48" s="30">
        <v>3</v>
      </c>
      <c r="L48" s="30">
        <v>1</v>
      </c>
      <c r="M48" s="30">
        <v>3</v>
      </c>
      <c r="N48" s="30">
        <v>3</v>
      </c>
      <c r="O48" s="30">
        <f>J48+K48+L48+M48+N48</f>
        <v>13</v>
      </c>
      <c r="P48" s="34">
        <v>1</v>
      </c>
      <c r="Q48" s="30"/>
      <c r="R48" s="30"/>
    </row>
    <row r="49" spans="1:18" ht="30" customHeight="1" x14ac:dyDescent="0.35">
      <c r="A49" s="29" t="s">
        <v>1690</v>
      </c>
      <c r="B49" s="30">
        <v>605998</v>
      </c>
      <c r="C49" s="31" t="s">
        <v>1691</v>
      </c>
      <c r="D49" s="32">
        <v>610738</v>
      </c>
      <c r="E49" s="32" t="s">
        <v>28</v>
      </c>
      <c r="F49" s="30" t="s">
        <v>1692</v>
      </c>
      <c r="G49" s="30" t="s">
        <v>81</v>
      </c>
      <c r="H49" s="30" t="s">
        <v>71</v>
      </c>
      <c r="I49" s="30" t="s">
        <v>30</v>
      </c>
      <c r="J49" s="30">
        <v>3</v>
      </c>
      <c r="K49" s="30">
        <v>3</v>
      </c>
      <c r="L49" s="30">
        <v>2</v>
      </c>
      <c r="M49" s="30">
        <v>2</v>
      </c>
      <c r="N49" s="30">
        <v>2</v>
      </c>
      <c r="O49" s="30">
        <f>J49+K49+L49+M49+N49</f>
        <v>12</v>
      </c>
      <c r="P49" s="34">
        <v>1</v>
      </c>
      <c r="Q49" s="30"/>
      <c r="R49" s="30"/>
    </row>
    <row r="50" spans="1:18" ht="30" customHeight="1" x14ac:dyDescent="0.35">
      <c r="A50" s="29" t="s">
        <v>1700</v>
      </c>
      <c r="B50" s="30">
        <v>164790</v>
      </c>
      <c r="C50" s="31" t="s">
        <v>1701</v>
      </c>
      <c r="D50" s="32">
        <v>613224</v>
      </c>
      <c r="E50" s="32" t="s">
        <v>20</v>
      </c>
      <c r="F50" s="30" t="s">
        <v>1702</v>
      </c>
      <c r="G50" s="30" t="s">
        <v>81</v>
      </c>
      <c r="H50" s="30" t="s">
        <v>71</v>
      </c>
      <c r="I50" s="30" t="s">
        <v>30</v>
      </c>
      <c r="J50" s="30">
        <v>2</v>
      </c>
      <c r="K50" s="30">
        <v>3</v>
      </c>
      <c r="L50" s="30">
        <v>2</v>
      </c>
      <c r="M50" s="30">
        <v>3</v>
      </c>
      <c r="N50" s="30">
        <v>2</v>
      </c>
      <c r="O50" s="30">
        <f>J50+K50+L50+M50+N50</f>
        <v>12</v>
      </c>
      <c r="P50" s="34">
        <v>1</v>
      </c>
      <c r="Q50" s="30"/>
      <c r="R50" s="30"/>
    </row>
    <row r="51" spans="1:18" ht="30" customHeight="1" x14ac:dyDescent="0.35">
      <c r="A51" s="29" t="s">
        <v>365</v>
      </c>
      <c r="B51" s="30">
        <v>600890</v>
      </c>
      <c r="C51" s="31" t="s">
        <v>366</v>
      </c>
      <c r="D51" s="32">
        <v>609016</v>
      </c>
      <c r="E51" s="32" t="s">
        <v>28</v>
      </c>
      <c r="F51" s="30" t="s">
        <v>206</v>
      </c>
      <c r="G51" s="30" t="s">
        <v>30</v>
      </c>
      <c r="H51" s="30" t="s">
        <v>52</v>
      </c>
      <c r="I51" s="30" t="s">
        <v>30</v>
      </c>
      <c r="J51" s="30">
        <v>3</v>
      </c>
      <c r="K51" s="30">
        <v>3</v>
      </c>
      <c r="L51" s="30">
        <v>3</v>
      </c>
      <c r="M51" s="30">
        <v>3</v>
      </c>
      <c r="N51" s="30">
        <v>3</v>
      </c>
      <c r="O51" s="30">
        <f t="shared" ref="O51:O82" si="1">SUM(J51:N51)</f>
        <v>15</v>
      </c>
      <c r="P51" s="34">
        <v>1</v>
      </c>
      <c r="Q51" s="30" t="s">
        <v>53</v>
      </c>
      <c r="R51" s="35"/>
    </row>
    <row r="52" spans="1:18" ht="30" customHeight="1" x14ac:dyDescent="0.35">
      <c r="A52" s="29" t="s">
        <v>395</v>
      </c>
      <c r="B52" s="30">
        <v>308380</v>
      </c>
      <c r="C52" s="31" t="s">
        <v>396</v>
      </c>
      <c r="D52" s="32">
        <v>300400</v>
      </c>
      <c r="E52" s="32" t="s">
        <v>130</v>
      </c>
      <c r="F52" s="30" t="s">
        <v>35</v>
      </c>
      <c r="G52" s="30" t="s">
        <v>30</v>
      </c>
      <c r="H52" s="30" t="s">
        <v>37</v>
      </c>
      <c r="I52" s="30" t="s">
        <v>30</v>
      </c>
      <c r="J52" s="30">
        <v>3</v>
      </c>
      <c r="K52" s="30">
        <v>3</v>
      </c>
      <c r="L52" s="30">
        <v>3</v>
      </c>
      <c r="M52" s="30">
        <v>3</v>
      </c>
      <c r="N52" s="30">
        <v>3</v>
      </c>
      <c r="O52" s="30">
        <f t="shared" si="1"/>
        <v>15</v>
      </c>
      <c r="P52" s="34">
        <v>1</v>
      </c>
      <c r="Q52" s="30"/>
      <c r="R52" s="30" t="s">
        <v>32</v>
      </c>
    </row>
    <row r="53" spans="1:18" ht="30" customHeight="1" x14ac:dyDescent="0.35">
      <c r="A53" s="29" t="s">
        <v>407</v>
      </c>
      <c r="B53" s="30">
        <v>600173</v>
      </c>
      <c r="C53" s="31" t="s">
        <v>408</v>
      </c>
      <c r="D53" s="32">
        <v>600802</v>
      </c>
      <c r="E53" s="32" t="s">
        <v>28</v>
      </c>
      <c r="F53" s="30" t="s">
        <v>35</v>
      </c>
      <c r="G53" s="30" t="s">
        <v>30</v>
      </c>
      <c r="H53" s="30" t="s">
        <v>37</v>
      </c>
      <c r="I53" s="30" t="s">
        <v>30</v>
      </c>
      <c r="J53" s="30">
        <v>3</v>
      </c>
      <c r="K53" s="30">
        <v>3</v>
      </c>
      <c r="L53" s="30">
        <v>3</v>
      </c>
      <c r="M53" s="30">
        <v>3</v>
      </c>
      <c r="N53" s="30">
        <v>3</v>
      </c>
      <c r="O53" s="30">
        <f t="shared" si="1"/>
        <v>15</v>
      </c>
      <c r="P53" s="34">
        <v>1</v>
      </c>
      <c r="Q53" s="30"/>
      <c r="R53" s="30" t="s">
        <v>32</v>
      </c>
    </row>
    <row r="54" spans="1:18" ht="30" customHeight="1" x14ac:dyDescent="0.35">
      <c r="A54" s="29" t="s">
        <v>521</v>
      </c>
      <c r="B54" s="30">
        <v>600228</v>
      </c>
      <c r="C54" s="31" t="s">
        <v>522</v>
      </c>
      <c r="D54" s="32">
        <v>264350</v>
      </c>
      <c r="E54" s="32" t="s">
        <v>28</v>
      </c>
      <c r="F54" s="30" t="s">
        <v>523</v>
      </c>
      <c r="G54" s="30" t="s">
        <v>30</v>
      </c>
      <c r="H54" s="30" t="s">
        <v>37</v>
      </c>
      <c r="I54" s="30" t="s">
        <v>30</v>
      </c>
      <c r="J54" s="30">
        <v>3</v>
      </c>
      <c r="K54" s="30">
        <v>3</v>
      </c>
      <c r="L54" s="30">
        <v>3</v>
      </c>
      <c r="M54" s="30">
        <v>3</v>
      </c>
      <c r="N54" s="30">
        <v>3</v>
      </c>
      <c r="O54" s="30">
        <f t="shared" si="1"/>
        <v>15</v>
      </c>
      <c r="P54" s="34">
        <v>1</v>
      </c>
      <c r="Q54" s="30"/>
      <c r="R54" s="30" t="s">
        <v>32</v>
      </c>
    </row>
    <row r="55" spans="1:18" ht="30" customHeight="1" x14ac:dyDescent="0.35">
      <c r="A55" s="29" t="s">
        <v>26</v>
      </c>
      <c r="B55" s="30">
        <v>600509</v>
      </c>
      <c r="C55" s="31" t="s">
        <v>27</v>
      </c>
      <c r="D55" s="32">
        <v>256450</v>
      </c>
      <c r="E55" s="32" t="s">
        <v>28</v>
      </c>
      <c r="F55" s="30" t="s">
        <v>29</v>
      </c>
      <c r="G55" s="30" t="s">
        <v>30</v>
      </c>
      <c r="H55" s="30" t="s">
        <v>31</v>
      </c>
      <c r="I55" s="30" t="s">
        <v>30</v>
      </c>
      <c r="J55" s="30">
        <v>3</v>
      </c>
      <c r="K55" s="30">
        <v>3</v>
      </c>
      <c r="L55" s="30">
        <v>3</v>
      </c>
      <c r="M55" s="30">
        <v>2</v>
      </c>
      <c r="N55" s="30">
        <v>3</v>
      </c>
      <c r="O55" s="30">
        <f t="shared" si="1"/>
        <v>14</v>
      </c>
      <c r="P55" s="34">
        <v>1</v>
      </c>
      <c r="Q55" s="30"/>
      <c r="R55" s="30" t="s">
        <v>32</v>
      </c>
    </row>
    <row r="56" spans="1:18" ht="30" customHeight="1" x14ac:dyDescent="0.35">
      <c r="A56" s="29" t="s">
        <v>126</v>
      </c>
      <c r="B56" s="30">
        <v>608300</v>
      </c>
      <c r="C56" s="31" t="s">
        <v>127</v>
      </c>
      <c r="D56" s="32">
        <v>237310</v>
      </c>
      <c r="E56" s="32" t="s">
        <v>28</v>
      </c>
      <c r="F56" s="30" t="s">
        <v>67</v>
      </c>
      <c r="G56" s="30" t="s">
        <v>30</v>
      </c>
      <c r="H56" s="30" t="s">
        <v>52</v>
      </c>
      <c r="I56" s="30" t="s">
        <v>30</v>
      </c>
      <c r="J56" s="30">
        <v>3</v>
      </c>
      <c r="K56" s="30">
        <v>3</v>
      </c>
      <c r="L56" s="30">
        <v>3</v>
      </c>
      <c r="M56" s="30">
        <v>2</v>
      </c>
      <c r="N56" s="30">
        <v>3</v>
      </c>
      <c r="O56" s="30">
        <f t="shared" si="1"/>
        <v>14</v>
      </c>
      <c r="P56" s="34">
        <v>1</v>
      </c>
      <c r="Q56" s="30"/>
      <c r="R56" s="30" t="s">
        <v>32</v>
      </c>
    </row>
    <row r="57" spans="1:18" ht="30" customHeight="1" x14ac:dyDescent="0.35">
      <c r="A57" s="29" t="s">
        <v>128</v>
      </c>
      <c r="B57" s="30">
        <v>300461</v>
      </c>
      <c r="C57" s="31" t="s">
        <v>129</v>
      </c>
      <c r="D57" s="32">
        <v>311250</v>
      </c>
      <c r="E57" s="32" t="s">
        <v>130</v>
      </c>
      <c r="F57" s="30" t="s">
        <v>67</v>
      </c>
      <c r="G57" s="30" t="s">
        <v>30</v>
      </c>
      <c r="H57" s="30" t="s">
        <v>52</v>
      </c>
      <c r="I57" s="30" t="s">
        <v>30</v>
      </c>
      <c r="J57" s="30">
        <v>3</v>
      </c>
      <c r="K57" s="30">
        <v>3</v>
      </c>
      <c r="L57" s="30">
        <v>3</v>
      </c>
      <c r="M57" s="30">
        <v>2</v>
      </c>
      <c r="N57" s="30">
        <v>3</v>
      </c>
      <c r="O57" s="30">
        <f t="shared" si="1"/>
        <v>14</v>
      </c>
      <c r="P57" s="34">
        <v>1</v>
      </c>
      <c r="Q57" s="30"/>
      <c r="R57" s="30" t="s">
        <v>32</v>
      </c>
    </row>
    <row r="58" spans="1:18" ht="30" customHeight="1" x14ac:dyDescent="0.35">
      <c r="A58" s="29" t="s">
        <v>266</v>
      </c>
      <c r="B58" s="30">
        <v>613815</v>
      </c>
      <c r="C58" s="31" t="s">
        <v>267</v>
      </c>
      <c r="D58" s="32">
        <v>201910</v>
      </c>
      <c r="E58" s="32" t="s">
        <v>28</v>
      </c>
      <c r="F58" s="30" t="s">
        <v>268</v>
      </c>
      <c r="G58" s="30" t="s">
        <v>30</v>
      </c>
      <c r="H58" s="30" t="s">
        <v>37</v>
      </c>
      <c r="I58" s="30" t="s">
        <v>30</v>
      </c>
      <c r="J58" s="30">
        <v>2</v>
      </c>
      <c r="K58" s="30">
        <v>3</v>
      </c>
      <c r="L58" s="30">
        <v>3</v>
      </c>
      <c r="M58" s="30">
        <v>3</v>
      </c>
      <c r="N58" s="30">
        <v>3</v>
      </c>
      <c r="O58" s="30">
        <f t="shared" si="1"/>
        <v>14</v>
      </c>
      <c r="P58" s="34">
        <v>1</v>
      </c>
      <c r="Q58" s="30"/>
      <c r="R58" s="30" t="s">
        <v>32</v>
      </c>
    </row>
    <row r="59" spans="1:18" ht="30" customHeight="1" x14ac:dyDescent="0.35">
      <c r="A59" s="29" t="s">
        <v>393</v>
      </c>
      <c r="B59" s="30">
        <v>613890</v>
      </c>
      <c r="C59" s="31" t="s">
        <v>394</v>
      </c>
      <c r="D59" s="32">
        <v>201810</v>
      </c>
      <c r="E59" s="32" t="s">
        <v>28</v>
      </c>
      <c r="F59" s="30" t="s">
        <v>268</v>
      </c>
      <c r="G59" s="30" t="s">
        <v>30</v>
      </c>
      <c r="H59" s="30" t="s">
        <v>37</v>
      </c>
      <c r="I59" s="30" t="s">
        <v>30</v>
      </c>
      <c r="J59" s="30">
        <v>3</v>
      </c>
      <c r="K59" s="30">
        <v>2</v>
      </c>
      <c r="L59" s="30">
        <v>3</v>
      </c>
      <c r="M59" s="30">
        <v>3</v>
      </c>
      <c r="N59" s="30">
        <v>3</v>
      </c>
      <c r="O59" s="30">
        <f t="shared" si="1"/>
        <v>14</v>
      </c>
      <c r="P59" s="34">
        <v>1</v>
      </c>
      <c r="Q59" s="30"/>
      <c r="R59" s="35"/>
    </row>
    <row r="60" spans="1:18" ht="30" customHeight="1" x14ac:dyDescent="0.35">
      <c r="A60" s="29" t="s">
        <v>491</v>
      </c>
      <c r="B60" s="30">
        <v>603287</v>
      </c>
      <c r="C60" s="31" t="s">
        <v>492</v>
      </c>
      <c r="D60" s="32">
        <v>610090</v>
      </c>
      <c r="E60" s="32" t="s">
        <v>28</v>
      </c>
      <c r="F60" s="30" t="s">
        <v>493</v>
      </c>
      <c r="G60" s="30" t="s">
        <v>30</v>
      </c>
      <c r="H60" s="30" t="s">
        <v>37</v>
      </c>
      <c r="I60" s="30" t="s">
        <v>30</v>
      </c>
      <c r="J60" s="30">
        <v>2</v>
      </c>
      <c r="K60" s="30">
        <v>3</v>
      </c>
      <c r="L60" s="30">
        <v>3</v>
      </c>
      <c r="M60" s="30">
        <v>3</v>
      </c>
      <c r="N60" s="30">
        <v>3</v>
      </c>
      <c r="O60" s="30">
        <f t="shared" si="1"/>
        <v>14</v>
      </c>
      <c r="P60" s="34">
        <v>1</v>
      </c>
      <c r="Q60" s="30"/>
      <c r="R60" s="30" t="s">
        <v>32</v>
      </c>
    </row>
    <row r="61" spans="1:18" ht="30" customHeight="1" x14ac:dyDescent="0.35">
      <c r="A61" s="29" t="s">
        <v>524</v>
      </c>
      <c r="B61" s="30">
        <v>600760</v>
      </c>
      <c r="C61" s="31" t="s">
        <v>522</v>
      </c>
      <c r="D61" s="32">
        <v>264350</v>
      </c>
      <c r="E61" s="32" t="s">
        <v>28</v>
      </c>
      <c r="F61" s="30" t="s">
        <v>523</v>
      </c>
      <c r="G61" s="30" t="s">
        <v>30</v>
      </c>
      <c r="H61" s="30" t="s">
        <v>37</v>
      </c>
      <c r="I61" s="30" t="s">
        <v>30</v>
      </c>
      <c r="J61" s="30">
        <v>3</v>
      </c>
      <c r="K61" s="30">
        <v>3</v>
      </c>
      <c r="L61" s="30">
        <v>3</v>
      </c>
      <c r="M61" s="30">
        <v>3</v>
      </c>
      <c r="N61" s="30">
        <v>2</v>
      </c>
      <c r="O61" s="30">
        <f t="shared" si="1"/>
        <v>14</v>
      </c>
      <c r="P61" s="34">
        <v>1</v>
      </c>
      <c r="Q61" s="30"/>
      <c r="R61" s="30" t="s">
        <v>32</v>
      </c>
    </row>
    <row r="62" spans="1:18" ht="30" customHeight="1" x14ac:dyDescent="0.35">
      <c r="A62" s="29" t="s">
        <v>526</v>
      </c>
      <c r="B62" s="30">
        <v>600761</v>
      </c>
      <c r="C62" s="31" t="s">
        <v>522</v>
      </c>
      <c r="D62" s="32">
        <v>264350</v>
      </c>
      <c r="E62" s="32" t="s">
        <v>28</v>
      </c>
      <c r="F62" s="30" t="s">
        <v>523</v>
      </c>
      <c r="G62" s="30" t="s">
        <v>30</v>
      </c>
      <c r="H62" s="30" t="s">
        <v>37</v>
      </c>
      <c r="I62" s="30" t="s">
        <v>30</v>
      </c>
      <c r="J62" s="30">
        <v>3</v>
      </c>
      <c r="K62" s="30">
        <v>3</v>
      </c>
      <c r="L62" s="30">
        <v>3</v>
      </c>
      <c r="M62" s="30">
        <v>3</v>
      </c>
      <c r="N62" s="30">
        <v>2</v>
      </c>
      <c r="O62" s="30">
        <f t="shared" si="1"/>
        <v>14</v>
      </c>
      <c r="P62" s="34">
        <v>1</v>
      </c>
      <c r="Q62" s="30"/>
      <c r="R62" s="30" t="s">
        <v>61</v>
      </c>
    </row>
    <row r="63" spans="1:18" ht="30" customHeight="1" x14ac:dyDescent="0.35">
      <c r="A63" s="29" t="s">
        <v>554</v>
      </c>
      <c r="B63" s="30">
        <v>600617</v>
      </c>
      <c r="C63" s="31" t="s">
        <v>555</v>
      </c>
      <c r="D63" s="32">
        <v>201710</v>
      </c>
      <c r="E63" s="32" t="s">
        <v>28</v>
      </c>
      <c r="F63" s="30" t="s">
        <v>268</v>
      </c>
      <c r="G63" s="30" t="s">
        <v>30</v>
      </c>
      <c r="H63" s="30" t="s">
        <v>37</v>
      </c>
      <c r="I63" s="30" t="s">
        <v>30</v>
      </c>
      <c r="J63" s="30">
        <v>3</v>
      </c>
      <c r="K63" s="30">
        <v>3</v>
      </c>
      <c r="L63" s="30">
        <v>3</v>
      </c>
      <c r="M63" s="30">
        <v>3</v>
      </c>
      <c r="N63" s="30">
        <v>2</v>
      </c>
      <c r="O63" s="30">
        <f t="shared" si="1"/>
        <v>14</v>
      </c>
      <c r="P63" s="34">
        <v>1</v>
      </c>
      <c r="Q63" s="30"/>
      <c r="R63" s="30"/>
    </row>
    <row r="64" spans="1:18" ht="30" customHeight="1" x14ac:dyDescent="0.35">
      <c r="A64" s="29" t="s">
        <v>46</v>
      </c>
      <c r="B64" s="30">
        <v>601199</v>
      </c>
      <c r="C64" s="31" t="s">
        <v>47</v>
      </c>
      <c r="D64" s="32">
        <v>239200</v>
      </c>
      <c r="E64" s="32" t="s">
        <v>28</v>
      </c>
      <c r="F64" s="30" t="s">
        <v>48</v>
      </c>
      <c r="G64" s="30" t="s">
        <v>30</v>
      </c>
      <c r="H64" s="30" t="s">
        <v>37</v>
      </c>
      <c r="I64" s="30" t="s">
        <v>30</v>
      </c>
      <c r="J64" s="30">
        <v>3</v>
      </c>
      <c r="K64" s="30">
        <v>3</v>
      </c>
      <c r="L64" s="30">
        <v>3</v>
      </c>
      <c r="M64" s="30">
        <v>2</v>
      </c>
      <c r="N64" s="30">
        <v>2</v>
      </c>
      <c r="O64" s="30">
        <f t="shared" si="1"/>
        <v>13</v>
      </c>
      <c r="P64" s="34">
        <v>1</v>
      </c>
      <c r="Q64" s="30"/>
      <c r="R64" s="30"/>
    </row>
    <row r="65" spans="1:18" ht="30" customHeight="1" x14ac:dyDescent="0.35">
      <c r="A65" s="29" t="s">
        <v>65</v>
      </c>
      <c r="B65" s="30">
        <v>608307</v>
      </c>
      <c r="C65" s="31" t="s">
        <v>66</v>
      </c>
      <c r="D65" s="32">
        <v>237300</v>
      </c>
      <c r="E65" s="32" t="s">
        <v>28</v>
      </c>
      <c r="F65" s="30" t="s">
        <v>67</v>
      </c>
      <c r="G65" s="30" t="s">
        <v>30</v>
      </c>
      <c r="H65" s="30" t="s">
        <v>52</v>
      </c>
      <c r="I65" s="30" t="s">
        <v>30</v>
      </c>
      <c r="J65" s="30">
        <v>2</v>
      </c>
      <c r="K65" s="30">
        <v>3</v>
      </c>
      <c r="L65" s="30">
        <v>3</v>
      </c>
      <c r="M65" s="30">
        <v>2</v>
      </c>
      <c r="N65" s="30">
        <v>3</v>
      </c>
      <c r="O65" s="30">
        <f t="shared" si="1"/>
        <v>13</v>
      </c>
      <c r="P65" s="34">
        <v>1</v>
      </c>
      <c r="Q65" s="30"/>
      <c r="R65" s="30" t="s">
        <v>32</v>
      </c>
    </row>
    <row r="66" spans="1:18" ht="30" customHeight="1" x14ac:dyDescent="0.35">
      <c r="A66" s="29" t="s">
        <v>72</v>
      </c>
      <c r="B66" s="30">
        <v>605988</v>
      </c>
      <c r="C66" s="31" t="s">
        <v>73</v>
      </c>
      <c r="D66" s="32">
        <v>602450</v>
      </c>
      <c r="E66" s="32" t="s">
        <v>28</v>
      </c>
      <c r="F66" s="30" t="s">
        <v>35</v>
      </c>
      <c r="G66" s="30" t="s">
        <v>30</v>
      </c>
      <c r="H66" s="30" t="s">
        <v>37</v>
      </c>
      <c r="I66" s="30" t="s">
        <v>30</v>
      </c>
      <c r="J66" s="30">
        <v>3</v>
      </c>
      <c r="K66" s="30">
        <v>3</v>
      </c>
      <c r="L66" s="30">
        <v>3</v>
      </c>
      <c r="M66" s="30">
        <v>2</v>
      </c>
      <c r="N66" s="30">
        <v>2</v>
      </c>
      <c r="O66" s="30">
        <f t="shared" si="1"/>
        <v>13</v>
      </c>
      <c r="P66" s="34">
        <v>1</v>
      </c>
      <c r="Q66" s="30"/>
      <c r="R66" s="30" t="s">
        <v>32</v>
      </c>
    </row>
    <row r="67" spans="1:18" ht="30" customHeight="1" x14ac:dyDescent="0.35">
      <c r="A67" s="29" t="s">
        <v>110</v>
      </c>
      <c r="B67" s="30">
        <v>607036</v>
      </c>
      <c r="C67" s="31" t="s">
        <v>111</v>
      </c>
      <c r="D67" s="32">
        <v>243500</v>
      </c>
      <c r="E67" s="32" t="s">
        <v>28</v>
      </c>
      <c r="F67" s="30" t="s">
        <v>112</v>
      </c>
      <c r="G67" s="30" t="s">
        <v>30</v>
      </c>
      <c r="H67" s="30" t="s">
        <v>52</v>
      </c>
      <c r="I67" s="30" t="s">
        <v>30</v>
      </c>
      <c r="J67" s="30">
        <v>3</v>
      </c>
      <c r="K67" s="30">
        <v>2</v>
      </c>
      <c r="L67" s="30">
        <v>3</v>
      </c>
      <c r="M67" s="30">
        <v>2</v>
      </c>
      <c r="N67" s="30">
        <v>3</v>
      </c>
      <c r="O67" s="30">
        <f t="shared" si="1"/>
        <v>13</v>
      </c>
      <c r="P67" s="34">
        <v>1</v>
      </c>
      <c r="Q67" s="30" t="s">
        <v>53</v>
      </c>
      <c r="R67" s="30" t="s">
        <v>32</v>
      </c>
    </row>
    <row r="68" spans="1:18" ht="30" customHeight="1" x14ac:dyDescent="0.35">
      <c r="A68" s="29" t="s">
        <v>146</v>
      </c>
      <c r="B68" s="30">
        <v>614041</v>
      </c>
      <c r="C68" s="31" t="s">
        <v>147</v>
      </c>
      <c r="D68" s="32">
        <v>180200</v>
      </c>
      <c r="E68" s="32" t="s">
        <v>80</v>
      </c>
      <c r="F68" s="30" t="s">
        <v>147</v>
      </c>
      <c r="G68" s="30" t="s">
        <v>30</v>
      </c>
      <c r="H68" s="30" t="s">
        <v>23</v>
      </c>
      <c r="I68" s="30" t="s">
        <v>30</v>
      </c>
      <c r="J68" s="30">
        <v>2</v>
      </c>
      <c r="K68" s="30">
        <v>3</v>
      </c>
      <c r="L68" s="30">
        <v>3</v>
      </c>
      <c r="M68" s="30">
        <v>2</v>
      </c>
      <c r="N68" s="30">
        <v>3</v>
      </c>
      <c r="O68" s="30">
        <f t="shared" si="1"/>
        <v>13</v>
      </c>
      <c r="P68" s="34">
        <v>1</v>
      </c>
      <c r="Q68" s="30"/>
      <c r="R68" s="30" t="s">
        <v>32</v>
      </c>
    </row>
    <row r="69" spans="1:18" ht="30" customHeight="1" x14ac:dyDescent="0.35">
      <c r="A69" s="29" t="s">
        <v>196</v>
      </c>
      <c r="B69" s="30" t="s">
        <v>197</v>
      </c>
      <c r="C69" s="31" t="s">
        <v>198</v>
      </c>
      <c r="D69" s="32" t="s">
        <v>197</v>
      </c>
      <c r="E69" s="32" t="s">
        <v>80</v>
      </c>
      <c r="F69" s="30" t="s">
        <v>199</v>
      </c>
      <c r="G69" s="30" t="s">
        <v>30</v>
      </c>
      <c r="H69" s="30" t="s">
        <v>37</v>
      </c>
      <c r="I69" s="30" t="s">
        <v>30</v>
      </c>
      <c r="J69" s="30">
        <v>2</v>
      </c>
      <c r="K69" s="30">
        <v>2</v>
      </c>
      <c r="L69" s="30">
        <v>3</v>
      </c>
      <c r="M69" s="30">
        <v>3</v>
      </c>
      <c r="N69" s="30">
        <v>3</v>
      </c>
      <c r="O69" s="30">
        <f t="shared" si="1"/>
        <v>13</v>
      </c>
      <c r="P69" s="34">
        <v>1</v>
      </c>
      <c r="Q69" s="30"/>
      <c r="R69" s="30"/>
    </row>
    <row r="70" spans="1:18" ht="30" customHeight="1" x14ac:dyDescent="0.35">
      <c r="A70" s="29" t="s">
        <v>250</v>
      </c>
      <c r="B70" s="30">
        <v>120280</v>
      </c>
      <c r="C70" s="31" t="s">
        <v>251</v>
      </c>
      <c r="D70" s="32">
        <v>604841</v>
      </c>
      <c r="E70" s="32" t="s">
        <v>20</v>
      </c>
      <c r="F70" s="35" t="s">
        <v>70</v>
      </c>
      <c r="G70" s="30" t="s">
        <v>30</v>
      </c>
      <c r="H70" s="30" t="s">
        <v>31</v>
      </c>
      <c r="I70" s="30" t="s">
        <v>36</v>
      </c>
      <c r="J70" s="30">
        <v>2</v>
      </c>
      <c r="K70" s="30">
        <v>3</v>
      </c>
      <c r="L70" s="30">
        <v>3</v>
      </c>
      <c r="M70" s="30">
        <v>3</v>
      </c>
      <c r="N70" s="30">
        <v>2</v>
      </c>
      <c r="O70" s="30">
        <f t="shared" si="1"/>
        <v>13</v>
      </c>
      <c r="P70" s="34">
        <v>1</v>
      </c>
      <c r="Q70" s="30"/>
      <c r="R70" s="30" t="s">
        <v>32</v>
      </c>
    </row>
    <row r="71" spans="1:18" ht="30" customHeight="1" x14ac:dyDescent="0.35">
      <c r="A71" s="29" t="s">
        <v>256</v>
      </c>
      <c r="B71" s="30">
        <v>120140</v>
      </c>
      <c r="C71" s="31" t="s">
        <v>257</v>
      </c>
      <c r="D71" s="32">
        <v>108300</v>
      </c>
      <c r="E71" s="32" t="s">
        <v>20</v>
      </c>
      <c r="F71" s="35" t="s">
        <v>70</v>
      </c>
      <c r="G71" s="30" t="s">
        <v>30</v>
      </c>
      <c r="H71" s="30" t="s">
        <v>31</v>
      </c>
      <c r="I71" s="30" t="s">
        <v>36</v>
      </c>
      <c r="J71" s="30">
        <v>1</v>
      </c>
      <c r="K71" s="30">
        <v>3</v>
      </c>
      <c r="L71" s="30">
        <v>3</v>
      </c>
      <c r="M71" s="30">
        <v>3</v>
      </c>
      <c r="N71" s="30">
        <v>3</v>
      </c>
      <c r="O71" s="30">
        <f t="shared" si="1"/>
        <v>13</v>
      </c>
      <c r="P71" s="34">
        <v>1</v>
      </c>
      <c r="Q71" s="30"/>
      <c r="R71" s="30" t="s">
        <v>32</v>
      </c>
    </row>
    <row r="72" spans="1:18" ht="30" customHeight="1" x14ac:dyDescent="0.35">
      <c r="A72" s="29" t="s">
        <v>277</v>
      </c>
      <c r="B72" s="30">
        <v>606759</v>
      </c>
      <c r="C72" s="31" t="s">
        <v>278</v>
      </c>
      <c r="D72" s="32">
        <v>607200</v>
      </c>
      <c r="E72" s="32" t="s">
        <v>28</v>
      </c>
      <c r="F72" s="30" t="s">
        <v>279</v>
      </c>
      <c r="G72" s="30" t="s">
        <v>30</v>
      </c>
      <c r="H72" s="30" t="s">
        <v>37</v>
      </c>
      <c r="I72" s="30" t="s">
        <v>30</v>
      </c>
      <c r="J72" s="30">
        <v>2</v>
      </c>
      <c r="K72" s="30">
        <v>3</v>
      </c>
      <c r="L72" s="30">
        <v>3</v>
      </c>
      <c r="M72" s="30">
        <v>3</v>
      </c>
      <c r="N72" s="30">
        <v>2</v>
      </c>
      <c r="O72" s="30">
        <f t="shared" si="1"/>
        <v>13</v>
      </c>
      <c r="P72" s="34">
        <v>1</v>
      </c>
      <c r="Q72" s="30"/>
      <c r="R72" s="30" t="s">
        <v>32</v>
      </c>
    </row>
    <row r="73" spans="1:18" ht="30" customHeight="1" x14ac:dyDescent="0.35">
      <c r="A73" s="29" t="s">
        <v>280</v>
      </c>
      <c r="B73" s="30">
        <v>612772</v>
      </c>
      <c r="C73" s="31" t="s">
        <v>281</v>
      </c>
      <c r="D73" s="32">
        <v>274900</v>
      </c>
      <c r="E73" s="32" t="s">
        <v>28</v>
      </c>
      <c r="F73" s="30" t="s">
        <v>279</v>
      </c>
      <c r="G73" s="30" t="s">
        <v>30</v>
      </c>
      <c r="H73" s="30" t="s">
        <v>37</v>
      </c>
      <c r="I73" s="30" t="s">
        <v>30</v>
      </c>
      <c r="J73" s="30">
        <v>2</v>
      </c>
      <c r="K73" s="30">
        <v>3</v>
      </c>
      <c r="L73" s="30">
        <v>3</v>
      </c>
      <c r="M73" s="30">
        <v>3</v>
      </c>
      <c r="N73" s="30">
        <v>2</v>
      </c>
      <c r="O73" s="30">
        <f t="shared" si="1"/>
        <v>13</v>
      </c>
      <c r="P73" s="34">
        <v>1</v>
      </c>
      <c r="Q73" s="30"/>
      <c r="R73" s="30" t="s">
        <v>61</v>
      </c>
    </row>
    <row r="74" spans="1:18" ht="30" customHeight="1" x14ac:dyDescent="0.35">
      <c r="A74" s="36" t="s">
        <v>312</v>
      </c>
      <c r="B74" s="30">
        <v>611570</v>
      </c>
      <c r="C74" s="37" t="s">
        <v>313</v>
      </c>
      <c r="D74" s="32">
        <v>229700</v>
      </c>
      <c r="E74" s="32" t="s">
        <v>28</v>
      </c>
      <c r="F74" s="38" t="s">
        <v>314</v>
      </c>
      <c r="G74" s="30" t="s">
        <v>30</v>
      </c>
      <c r="H74" s="30" t="s">
        <v>52</v>
      </c>
      <c r="I74" s="30" t="s">
        <v>30</v>
      </c>
      <c r="J74" s="38">
        <v>2</v>
      </c>
      <c r="K74" s="38">
        <v>3</v>
      </c>
      <c r="L74" s="38">
        <v>3</v>
      </c>
      <c r="M74" s="38">
        <v>3</v>
      </c>
      <c r="N74" s="38">
        <v>2</v>
      </c>
      <c r="O74" s="32">
        <f t="shared" si="1"/>
        <v>13</v>
      </c>
      <c r="P74" s="34">
        <v>1</v>
      </c>
      <c r="Q74" s="30"/>
      <c r="R74" s="35"/>
    </row>
    <row r="75" spans="1:18" ht="30" customHeight="1" x14ac:dyDescent="0.35">
      <c r="A75" s="39" t="s">
        <v>335</v>
      </c>
      <c r="B75" s="30">
        <v>138079</v>
      </c>
      <c r="C75" s="40" t="s">
        <v>336</v>
      </c>
      <c r="D75" s="32">
        <v>606176</v>
      </c>
      <c r="E75" s="32" t="s">
        <v>28</v>
      </c>
      <c r="F75" s="30" t="s">
        <v>119</v>
      </c>
      <c r="G75" s="30" t="s">
        <v>30</v>
      </c>
      <c r="H75" s="30" t="s">
        <v>31</v>
      </c>
      <c r="I75" s="30" t="s">
        <v>30</v>
      </c>
      <c r="J75" s="32">
        <v>2</v>
      </c>
      <c r="K75" s="32">
        <v>3</v>
      </c>
      <c r="L75" s="32">
        <v>3</v>
      </c>
      <c r="M75" s="32">
        <v>3</v>
      </c>
      <c r="N75" s="32">
        <v>2</v>
      </c>
      <c r="O75" s="32">
        <f t="shared" si="1"/>
        <v>13</v>
      </c>
      <c r="P75" s="34">
        <v>1</v>
      </c>
      <c r="Q75" s="30"/>
      <c r="R75" s="35"/>
    </row>
    <row r="76" spans="1:18" ht="30" customHeight="1" x14ac:dyDescent="0.35">
      <c r="A76" s="29" t="s">
        <v>103</v>
      </c>
      <c r="B76" s="30">
        <v>141900</v>
      </c>
      <c r="C76" s="31" t="s">
        <v>370</v>
      </c>
      <c r="D76" s="32" t="s">
        <v>197</v>
      </c>
      <c r="E76" s="32" t="s">
        <v>80</v>
      </c>
      <c r="F76" s="30" t="s">
        <v>371</v>
      </c>
      <c r="G76" s="30" t="s">
        <v>30</v>
      </c>
      <c r="H76" s="30" t="s">
        <v>31</v>
      </c>
      <c r="I76" s="30" t="s">
        <v>30</v>
      </c>
      <c r="J76" s="30">
        <v>2</v>
      </c>
      <c r="K76" s="30">
        <v>2</v>
      </c>
      <c r="L76" s="30">
        <v>3</v>
      </c>
      <c r="M76" s="30">
        <v>3</v>
      </c>
      <c r="N76" s="30">
        <v>3</v>
      </c>
      <c r="O76" s="30">
        <f t="shared" si="1"/>
        <v>13</v>
      </c>
      <c r="P76" s="34">
        <v>1</v>
      </c>
      <c r="Q76" s="30"/>
      <c r="R76" s="35"/>
    </row>
    <row r="77" spans="1:18" ht="30" customHeight="1" x14ac:dyDescent="0.35">
      <c r="A77" s="29" t="s">
        <v>379</v>
      </c>
      <c r="B77" s="30">
        <v>609018</v>
      </c>
      <c r="C77" s="31" t="s">
        <v>380</v>
      </c>
      <c r="D77" s="32">
        <v>253270</v>
      </c>
      <c r="E77" s="32" t="s">
        <v>28</v>
      </c>
      <c r="F77" s="30" t="s">
        <v>381</v>
      </c>
      <c r="G77" s="30" t="s">
        <v>30</v>
      </c>
      <c r="H77" s="30" t="s">
        <v>37</v>
      </c>
      <c r="I77" s="30" t="s">
        <v>30</v>
      </c>
      <c r="J77" s="30">
        <v>2</v>
      </c>
      <c r="K77" s="30">
        <v>3</v>
      </c>
      <c r="L77" s="30">
        <v>3</v>
      </c>
      <c r="M77" s="30">
        <v>3</v>
      </c>
      <c r="N77" s="30">
        <v>2</v>
      </c>
      <c r="O77" s="30">
        <f t="shared" si="1"/>
        <v>13</v>
      </c>
      <c r="P77" s="34">
        <v>1</v>
      </c>
      <c r="Q77" s="30" t="s">
        <v>53</v>
      </c>
      <c r="R77" s="30" t="s">
        <v>32</v>
      </c>
    </row>
    <row r="78" spans="1:18" ht="30" customHeight="1" x14ac:dyDescent="0.35">
      <c r="A78" s="36" t="s">
        <v>399</v>
      </c>
      <c r="B78" s="30">
        <v>176730</v>
      </c>
      <c r="C78" s="37" t="s">
        <v>400</v>
      </c>
      <c r="D78" s="32">
        <v>606176</v>
      </c>
      <c r="E78" s="32" t="s">
        <v>80</v>
      </c>
      <c r="F78" s="30" t="s">
        <v>119</v>
      </c>
      <c r="G78" s="30" t="s">
        <v>30</v>
      </c>
      <c r="H78" s="30" t="s">
        <v>31</v>
      </c>
      <c r="I78" s="30" t="s">
        <v>30</v>
      </c>
      <c r="J78" s="32">
        <v>2</v>
      </c>
      <c r="K78" s="32">
        <v>3</v>
      </c>
      <c r="L78" s="32">
        <v>3</v>
      </c>
      <c r="M78" s="32">
        <v>3</v>
      </c>
      <c r="N78" s="32">
        <v>2</v>
      </c>
      <c r="O78" s="32">
        <f t="shared" si="1"/>
        <v>13</v>
      </c>
      <c r="P78" s="34">
        <v>1</v>
      </c>
      <c r="Q78" s="30"/>
      <c r="R78" s="35"/>
    </row>
    <row r="79" spans="1:18" ht="30" customHeight="1" x14ac:dyDescent="0.35">
      <c r="A79" s="36" t="s">
        <v>480</v>
      </c>
      <c r="B79" s="30">
        <v>600733</v>
      </c>
      <c r="C79" s="37" t="s">
        <v>481</v>
      </c>
      <c r="D79" s="32">
        <v>260370</v>
      </c>
      <c r="E79" s="32" t="s">
        <v>28</v>
      </c>
      <c r="F79" s="38" t="s">
        <v>482</v>
      </c>
      <c r="G79" s="30" t="s">
        <v>30</v>
      </c>
      <c r="H79" s="30" t="s">
        <v>37</v>
      </c>
      <c r="I79" s="30" t="s">
        <v>30</v>
      </c>
      <c r="J79" s="38">
        <v>2</v>
      </c>
      <c r="K79" s="38">
        <v>3</v>
      </c>
      <c r="L79" s="38">
        <v>3</v>
      </c>
      <c r="M79" s="38">
        <v>3</v>
      </c>
      <c r="N79" s="38">
        <v>2</v>
      </c>
      <c r="O79" s="32">
        <f t="shared" si="1"/>
        <v>13</v>
      </c>
      <c r="P79" s="34">
        <v>1</v>
      </c>
      <c r="Q79" s="30"/>
      <c r="R79" s="30"/>
    </row>
    <row r="80" spans="1:18" ht="30" customHeight="1" x14ac:dyDescent="0.35">
      <c r="A80" s="29" t="s">
        <v>536</v>
      </c>
      <c r="B80" s="30">
        <v>212138</v>
      </c>
      <c r="C80" s="31" t="s">
        <v>537</v>
      </c>
      <c r="D80" s="32">
        <v>212138</v>
      </c>
      <c r="E80" s="32" t="s">
        <v>28</v>
      </c>
      <c r="F80" s="30" t="s">
        <v>362</v>
      </c>
      <c r="G80" s="30" t="s">
        <v>30</v>
      </c>
      <c r="H80" s="38" t="s">
        <v>52</v>
      </c>
      <c r="I80" s="30" t="s">
        <v>30</v>
      </c>
      <c r="J80" s="30">
        <v>2</v>
      </c>
      <c r="K80" s="30">
        <v>3</v>
      </c>
      <c r="L80" s="30">
        <v>3</v>
      </c>
      <c r="M80" s="30">
        <v>3</v>
      </c>
      <c r="N80" s="30">
        <v>2</v>
      </c>
      <c r="O80" s="30">
        <f t="shared" si="1"/>
        <v>13</v>
      </c>
      <c r="P80" s="34">
        <v>1</v>
      </c>
      <c r="Q80" s="30" t="s">
        <v>163</v>
      </c>
      <c r="R80" s="30" t="s">
        <v>32</v>
      </c>
    </row>
    <row r="81" spans="1:18" ht="30" customHeight="1" x14ac:dyDescent="0.35">
      <c r="A81" s="29" t="s">
        <v>540</v>
      </c>
      <c r="B81" s="30">
        <v>607059</v>
      </c>
      <c r="C81" s="31" t="s">
        <v>541</v>
      </c>
      <c r="D81" s="32">
        <v>201100</v>
      </c>
      <c r="E81" s="32" t="s">
        <v>28</v>
      </c>
      <c r="F81" s="35" t="s">
        <v>70</v>
      </c>
      <c r="G81" s="30" t="s">
        <v>30</v>
      </c>
      <c r="H81" s="30" t="s">
        <v>37</v>
      </c>
      <c r="I81" s="30" t="s">
        <v>30</v>
      </c>
      <c r="J81" s="30">
        <v>2</v>
      </c>
      <c r="K81" s="30">
        <v>3</v>
      </c>
      <c r="L81" s="30">
        <v>3</v>
      </c>
      <c r="M81" s="30">
        <v>3</v>
      </c>
      <c r="N81" s="30">
        <v>2</v>
      </c>
      <c r="O81" s="30">
        <f t="shared" si="1"/>
        <v>13</v>
      </c>
      <c r="P81" s="34">
        <v>1</v>
      </c>
      <c r="Q81" s="30"/>
      <c r="R81" s="30" t="s">
        <v>32</v>
      </c>
    </row>
    <row r="82" spans="1:18" ht="30" customHeight="1" x14ac:dyDescent="0.35">
      <c r="A82" s="29" t="s">
        <v>560</v>
      </c>
      <c r="B82" s="30">
        <v>604614</v>
      </c>
      <c r="C82" s="31" t="s">
        <v>561</v>
      </c>
      <c r="D82" s="32">
        <v>201400</v>
      </c>
      <c r="E82" s="32" t="s">
        <v>28</v>
      </c>
      <c r="F82" s="30" t="s">
        <v>362</v>
      </c>
      <c r="G82" s="30" t="s">
        <v>30</v>
      </c>
      <c r="H82" s="30" t="s">
        <v>37</v>
      </c>
      <c r="I82" s="30" t="s">
        <v>30</v>
      </c>
      <c r="J82" s="30">
        <v>2</v>
      </c>
      <c r="K82" s="30">
        <v>3</v>
      </c>
      <c r="L82" s="30">
        <v>3</v>
      </c>
      <c r="M82" s="30">
        <v>3</v>
      </c>
      <c r="N82" s="30">
        <v>2</v>
      </c>
      <c r="O82" s="30">
        <f t="shared" si="1"/>
        <v>13</v>
      </c>
      <c r="P82" s="34">
        <v>1</v>
      </c>
      <c r="Q82" s="30"/>
      <c r="R82" s="30"/>
    </row>
    <row r="83" spans="1:18" ht="30" customHeight="1" x14ac:dyDescent="0.35">
      <c r="A83" s="41" t="s">
        <v>1051</v>
      </c>
      <c r="B83" s="42">
        <v>303630</v>
      </c>
      <c r="C83" s="31" t="s">
        <v>1052</v>
      </c>
      <c r="D83" s="42">
        <v>301050</v>
      </c>
      <c r="E83" s="42" t="s">
        <v>130</v>
      </c>
      <c r="F83" s="32" t="s">
        <v>70</v>
      </c>
      <c r="G83" s="30" t="s">
        <v>30</v>
      </c>
      <c r="H83" s="30" t="s">
        <v>71</v>
      </c>
      <c r="I83" s="30" t="s">
        <v>30</v>
      </c>
      <c r="J83" s="30">
        <v>2</v>
      </c>
      <c r="K83" s="30">
        <v>3</v>
      </c>
      <c r="L83" s="30">
        <v>2</v>
      </c>
      <c r="M83" s="30">
        <v>3</v>
      </c>
      <c r="N83" s="30">
        <v>3</v>
      </c>
      <c r="O83" s="30">
        <f t="shared" ref="O83:O100" si="2">SUM(J83:N83)</f>
        <v>13</v>
      </c>
      <c r="P83" s="34">
        <v>1</v>
      </c>
      <c r="Q83" s="30"/>
      <c r="R83" s="30" t="s">
        <v>32</v>
      </c>
    </row>
    <row r="84" spans="1:18" ht="30" customHeight="1" x14ac:dyDescent="0.35">
      <c r="A84" s="29" t="s">
        <v>1102</v>
      </c>
      <c r="B84" s="30">
        <v>143450</v>
      </c>
      <c r="C84" s="31" t="s">
        <v>1103</v>
      </c>
      <c r="D84" s="32">
        <v>609015</v>
      </c>
      <c r="E84" s="32" t="s">
        <v>28</v>
      </c>
      <c r="F84" s="30" t="s">
        <v>70</v>
      </c>
      <c r="G84" s="30" t="s">
        <v>30</v>
      </c>
      <c r="H84" s="38" t="s">
        <v>52</v>
      </c>
      <c r="I84" s="30" t="s">
        <v>30</v>
      </c>
      <c r="J84" s="30">
        <v>3</v>
      </c>
      <c r="K84" s="30">
        <v>3</v>
      </c>
      <c r="L84" s="30">
        <v>2</v>
      </c>
      <c r="M84" s="30">
        <v>3</v>
      </c>
      <c r="N84" s="30">
        <v>2</v>
      </c>
      <c r="O84" s="30">
        <f t="shared" si="2"/>
        <v>13</v>
      </c>
      <c r="P84" s="34">
        <v>1</v>
      </c>
      <c r="Q84" s="30" t="s">
        <v>53</v>
      </c>
      <c r="R84" s="30" t="s">
        <v>32</v>
      </c>
    </row>
    <row r="85" spans="1:18" ht="30" customHeight="1" x14ac:dyDescent="0.35">
      <c r="A85" s="29" t="s">
        <v>1404</v>
      </c>
      <c r="B85" s="30">
        <v>232000</v>
      </c>
      <c r="C85" s="31" t="s">
        <v>1405</v>
      </c>
      <c r="D85" s="32">
        <v>606054</v>
      </c>
      <c r="E85" s="32" t="s">
        <v>28</v>
      </c>
      <c r="F85" s="35" t="s">
        <v>1406</v>
      </c>
      <c r="G85" s="30" t="s">
        <v>30</v>
      </c>
      <c r="H85" s="30" t="s">
        <v>71</v>
      </c>
      <c r="I85" s="30" t="s">
        <v>30</v>
      </c>
      <c r="J85" s="30">
        <v>3</v>
      </c>
      <c r="K85" s="30">
        <v>3</v>
      </c>
      <c r="L85" s="30">
        <v>1</v>
      </c>
      <c r="M85" s="30">
        <v>3</v>
      </c>
      <c r="N85" s="30">
        <v>3</v>
      </c>
      <c r="O85" s="30">
        <f t="shared" si="2"/>
        <v>13</v>
      </c>
      <c r="P85" s="34">
        <v>1</v>
      </c>
      <c r="Q85" s="30" t="s">
        <v>53</v>
      </c>
      <c r="R85" s="30" t="s">
        <v>32</v>
      </c>
    </row>
    <row r="86" spans="1:18" ht="30" customHeight="1" x14ac:dyDescent="0.35">
      <c r="A86" s="29" t="s">
        <v>1407</v>
      </c>
      <c r="B86" s="30">
        <v>232050</v>
      </c>
      <c r="C86" s="31" t="s">
        <v>1405</v>
      </c>
      <c r="D86" s="32">
        <v>606054</v>
      </c>
      <c r="E86" s="32" t="s">
        <v>28</v>
      </c>
      <c r="F86" s="35" t="s">
        <v>1408</v>
      </c>
      <c r="G86" s="30" t="s">
        <v>30</v>
      </c>
      <c r="H86" s="30" t="s">
        <v>37</v>
      </c>
      <c r="I86" s="30" t="s">
        <v>30</v>
      </c>
      <c r="J86" s="30">
        <v>3</v>
      </c>
      <c r="K86" s="30">
        <v>3</v>
      </c>
      <c r="L86" s="30">
        <v>1</v>
      </c>
      <c r="M86" s="30">
        <v>3</v>
      </c>
      <c r="N86" s="30">
        <v>3</v>
      </c>
      <c r="O86" s="30">
        <f t="shared" si="2"/>
        <v>13</v>
      </c>
      <c r="P86" s="34">
        <v>1</v>
      </c>
      <c r="Q86" s="30" t="s">
        <v>53</v>
      </c>
      <c r="R86" s="30" t="s">
        <v>32</v>
      </c>
    </row>
    <row r="87" spans="1:18" ht="30" customHeight="1" x14ac:dyDescent="0.35">
      <c r="A87" s="29" t="s">
        <v>89</v>
      </c>
      <c r="B87" s="30">
        <v>134934</v>
      </c>
      <c r="C87" s="31" t="s">
        <v>90</v>
      </c>
      <c r="D87" s="32">
        <v>602849</v>
      </c>
      <c r="E87" s="32" t="s">
        <v>20</v>
      </c>
      <c r="F87" s="30" t="s">
        <v>91</v>
      </c>
      <c r="G87" s="30" t="s">
        <v>30</v>
      </c>
      <c r="H87" s="30" t="s">
        <v>71</v>
      </c>
      <c r="I87" s="30" t="s">
        <v>36</v>
      </c>
      <c r="J87" s="30">
        <v>1</v>
      </c>
      <c r="K87" s="30">
        <v>3</v>
      </c>
      <c r="L87" s="30">
        <v>3</v>
      </c>
      <c r="M87" s="30">
        <v>2</v>
      </c>
      <c r="N87" s="30">
        <v>3</v>
      </c>
      <c r="O87" s="30">
        <f t="shared" si="2"/>
        <v>12</v>
      </c>
      <c r="P87" s="34">
        <v>1</v>
      </c>
      <c r="Q87" s="30"/>
      <c r="R87" s="30" t="s">
        <v>32</v>
      </c>
    </row>
    <row r="88" spans="1:18" ht="30" customHeight="1" x14ac:dyDescent="0.35">
      <c r="A88" s="29" t="s">
        <v>116</v>
      </c>
      <c r="B88" s="30">
        <v>600937</v>
      </c>
      <c r="C88" s="31" t="s">
        <v>117</v>
      </c>
      <c r="D88" s="32">
        <v>601820</v>
      </c>
      <c r="E88" s="32" t="s">
        <v>28</v>
      </c>
      <c r="F88" s="30" t="s">
        <v>29</v>
      </c>
      <c r="G88" s="30" t="s">
        <v>30</v>
      </c>
      <c r="H88" s="30" t="s">
        <v>31</v>
      </c>
      <c r="I88" s="30" t="s">
        <v>30</v>
      </c>
      <c r="J88" s="30">
        <v>3</v>
      </c>
      <c r="K88" s="30">
        <v>3</v>
      </c>
      <c r="L88" s="30">
        <v>3</v>
      </c>
      <c r="M88" s="30">
        <v>2</v>
      </c>
      <c r="N88" s="30">
        <v>1</v>
      </c>
      <c r="O88" s="30">
        <f t="shared" si="2"/>
        <v>12</v>
      </c>
      <c r="P88" s="34">
        <v>1</v>
      </c>
      <c r="Q88" s="30"/>
      <c r="R88" s="30" t="s">
        <v>32</v>
      </c>
    </row>
    <row r="89" spans="1:18" ht="30" customHeight="1" x14ac:dyDescent="0.35">
      <c r="A89" s="29" t="s">
        <v>116</v>
      </c>
      <c r="B89" s="30">
        <v>600937</v>
      </c>
      <c r="C89" s="31" t="s">
        <v>118</v>
      </c>
      <c r="D89" s="32">
        <v>606176</v>
      </c>
      <c r="E89" s="32" t="s">
        <v>20</v>
      </c>
      <c r="F89" s="30" t="s">
        <v>119</v>
      </c>
      <c r="G89" s="30" t="s">
        <v>30</v>
      </c>
      <c r="H89" s="30" t="s">
        <v>37</v>
      </c>
      <c r="I89" s="30" t="s">
        <v>30</v>
      </c>
      <c r="J89" s="30">
        <v>2</v>
      </c>
      <c r="K89" s="30">
        <v>3</v>
      </c>
      <c r="L89" s="30">
        <v>3</v>
      </c>
      <c r="M89" s="30">
        <v>2</v>
      </c>
      <c r="N89" s="30">
        <v>2</v>
      </c>
      <c r="O89" s="30">
        <f t="shared" si="2"/>
        <v>12</v>
      </c>
      <c r="P89" s="34">
        <v>1</v>
      </c>
      <c r="Q89" s="30"/>
      <c r="R89" s="35"/>
    </row>
    <row r="90" spans="1:18" ht="30" customHeight="1" x14ac:dyDescent="0.35">
      <c r="A90" s="29" t="s">
        <v>26</v>
      </c>
      <c r="B90" s="30">
        <v>600509</v>
      </c>
      <c r="C90" s="31" t="s">
        <v>200</v>
      </c>
      <c r="D90" s="32">
        <v>125853</v>
      </c>
      <c r="E90" s="32" t="s">
        <v>20</v>
      </c>
      <c r="F90" s="30" t="s">
        <v>119</v>
      </c>
      <c r="G90" s="30" t="s">
        <v>30</v>
      </c>
      <c r="H90" s="30" t="s">
        <v>31</v>
      </c>
      <c r="I90" s="30" t="s">
        <v>30</v>
      </c>
      <c r="J90" s="30">
        <v>2</v>
      </c>
      <c r="K90" s="30">
        <v>2</v>
      </c>
      <c r="L90" s="30">
        <v>3</v>
      </c>
      <c r="M90" s="30">
        <v>3</v>
      </c>
      <c r="N90" s="30">
        <v>2</v>
      </c>
      <c r="O90" s="30">
        <f t="shared" si="2"/>
        <v>12</v>
      </c>
      <c r="P90" s="34">
        <v>1</v>
      </c>
      <c r="Q90" s="30"/>
      <c r="R90" s="30"/>
    </row>
    <row r="91" spans="1:18" ht="30" customHeight="1" x14ac:dyDescent="0.35">
      <c r="A91" s="29" t="s">
        <v>299</v>
      </c>
      <c r="B91" s="30">
        <v>134580</v>
      </c>
      <c r="C91" s="31" t="s">
        <v>300</v>
      </c>
      <c r="D91" s="32">
        <v>613235</v>
      </c>
      <c r="E91" s="32" t="s">
        <v>28</v>
      </c>
      <c r="F91" s="30" t="s">
        <v>298</v>
      </c>
      <c r="G91" s="30" t="s">
        <v>30</v>
      </c>
      <c r="H91" s="30" t="s">
        <v>71</v>
      </c>
      <c r="I91" s="30" t="s">
        <v>30</v>
      </c>
      <c r="J91" s="30">
        <v>2</v>
      </c>
      <c r="K91" s="30">
        <v>2</v>
      </c>
      <c r="L91" s="30">
        <v>3</v>
      </c>
      <c r="M91" s="30">
        <v>3</v>
      </c>
      <c r="N91" s="30">
        <v>2</v>
      </c>
      <c r="O91" s="30">
        <f t="shared" si="2"/>
        <v>12</v>
      </c>
      <c r="P91" s="34">
        <v>1</v>
      </c>
      <c r="Q91" s="30"/>
      <c r="R91" s="30"/>
    </row>
    <row r="92" spans="1:18" ht="30" customHeight="1" x14ac:dyDescent="0.35">
      <c r="A92" s="29" t="s">
        <v>315</v>
      </c>
      <c r="B92" s="30">
        <v>164950</v>
      </c>
      <c r="C92" s="31" t="s">
        <v>316</v>
      </c>
      <c r="D92" s="32">
        <v>610706</v>
      </c>
      <c r="E92" s="32" t="s">
        <v>28</v>
      </c>
      <c r="F92" s="30" t="s">
        <v>212</v>
      </c>
      <c r="G92" s="30" t="s">
        <v>30</v>
      </c>
      <c r="H92" s="30" t="s">
        <v>31</v>
      </c>
      <c r="I92" s="30" t="s">
        <v>30</v>
      </c>
      <c r="J92" s="30">
        <v>1</v>
      </c>
      <c r="K92" s="30">
        <v>3</v>
      </c>
      <c r="L92" s="30">
        <v>3</v>
      </c>
      <c r="M92" s="30">
        <v>3</v>
      </c>
      <c r="N92" s="30">
        <v>2</v>
      </c>
      <c r="O92" s="30">
        <f t="shared" si="2"/>
        <v>12</v>
      </c>
      <c r="P92" s="34">
        <v>1</v>
      </c>
      <c r="Q92" s="30"/>
      <c r="R92" s="30" t="s">
        <v>32</v>
      </c>
    </row>
    <row r="93" spans="1:18" ht="30" customHeight="1" x14ac:dyDescent="0.35">
      <c r="A93" s="29" t="s">
        <v>601</v>
      </c>
      <c r="B93" s="30">
        <v>607102</v>
      </c>
      <c r="C93" s="31" t="s">
        <v>602</v>
      </c>
      <c r="D93" s="32">
        <v>194070</v>
      </c>
      <c r="E93" s="32" t="s">
        <v>80</v>
      </c>
      <c r="F93" s="30" t="s">
        <v>603</v>
      </c>
      <c r="G93" s="30" t="s">
        <v>30</v>
      </c>
      <c r="H93" s="30" t="s">
        <v>31</v>
      </c>
      <c r="I93" s="30" t="s">
        <v>30</v>
      </c>
      <c r="J93" s="30">
        <v>2</v>
      </c>
      <c r="K93" s="30">
        <v>2</v>
      </c>
      <c r="L93" s="30">
        <v>3</v>
      </c>
      <c r="M93" s="30">
        <v>3</v>
      </c>
      <c r="N93" s="30">
        <v>2</v>
      </c>
      <c r="O93" s="30">
        <f t="shared" si="2"/>
        <v>12</v>
      </c>
      <c r="P93" s="34">
        <v>1</v>
      </c>
      <c r="Q93" s="30"/>
      <c r="R93" s="30" t="s">
        <v>25</v>
      </c>
    </row>
    <row r="94" spans="1:18" ht="30" customHeight="1" x14ac:dyDescent="0.35">
      <c r="A94" s="29" t="s">
        <v>732</v>
      </c>
      <c r="B94" s="30">
        <v>608310</v>
      </c>
      <c r="C94" s="31" t="s">
        <v>733</v>
      </c>
      <c r="D94" s="32">
        <v>207900</v>
      </c>
      <c r="E94" s="32" t="s">
        <v>28</v>
      </c>
      <c r="F94" s="30" t="s">
        <v>734</v>
      </c>
      <c r="G94" s="30" t="s">
        <v>30</v>
      </c>
      <c r="H94" s="30" t="s">
        <v>52</v>
      </c>
      <c r="I94" s="30" t="s">
        <v>30</v>
      </c>
      <c r="J94" s="30">
        <v>2</v>
      </c>
      <c r="K94" s="30">
        <v>3</v>
      </c>
      <c r="L94" s="30">
        <v>2</v>
      </c>
      <c r="M94" s="30">
        <v>2</v>
      </c>
      <c r="N94" s="30">
        <v>3</v>
      </c>
      <c r="O94" s="30">
        <f t="shared" si="2"/>
        <v>12</v>
      </c>
      <c r="P94" s="34">
        <v>1</v>
      </c>
      <c r="Q94" s="30" t="s">
        <v>53</v>
      </c>
      <c r="R94" s="30" t="s">
        <v>32</v>
      </c>
    </row>
    <row r="95" spans="1:18" ht="30" customHeight="1" x14ac:dyDescent="0.35">
      <c r="A95" s="29" t="s">
        <v>737</v>
      </c>
      <c r="B95" s="30">
        <v>608348</v>
      </c>
      <c r="C95" s="31" t="s">
        <v>738</v>
      </c>
      <c r="D95" s="32">
        <v>248600</v>
      </c>
      <c r="E95" s="32" t="s">
        <v>28</v>
      </c>
      <c r="F95" s="30" t="s">
        <v>70</v>
      </c>
      <c r="G95" s="30" t="s">
        <v>30</v>
      </c>
      <c r="H95" s="30" t="s">
        <v>739</v>
      </c>
      <c r="I95" s="30" t="s">
        <v>30</v>
      </c>
      <c r="J95" s="30">
        <v>2</v>
      </c>
      <c r="K95" s="30">
        <v>3</v>
      </c>
      <c r="L95" s="30">
        <v>2</v>
      </c>
      <c r="M95" s="30">
        <v>2</v>
      </c>
      <c r="N95" s="30">
        <v>3</v>
      </c>
      <c r="O95" s="30">
        <f t="shared" si="2"/>
        <v>12</v>
      </c>
      <c r="P95" s="34">
        <v>1</v>
      </c>
      <c r="Q95" s="30" t="s">
        <v>53</v>
      </c>
      <c r="R95" s="30" t="s">
        <v>32</v>
      </c>
    </row>
    <row r="96" spans="1:18" ht="30" customHeight="1" x14ac:dyDescent="0.35">
      <c r="A96" s="29" t="s">
        <v>740</v>
      </c>
      <c r="B96" s="30">
        <v>248611</v>
      </c>
      <c r="C96" s="31" t="s">
        <v>741</v>
      </c>
      <c r="D96" s="32">
        <v>248600</v>
      </c>
      <c r="E96" s="32" t="s">
        <v>28</v>
      </c>
      <c r="F96" s="30" t="s">
        <v>70</v>
      </c>
      <c r="G96" s="30" t="s">
        <v>30</v>
      </c>
      <c r="H96" s="30" t="s">
        <v>739</v>
      </c>
      <c r="I96" s="30" t="s">
        <v>30</v>
      </c>
      <c r="J96" s="30">
        <v>2</v>
      </c>
      <c r="K96" s="30">
        <v>3</v>
      </c>
      <c r="L96" s="30">
        <v>2</v>
      </c>
      <c r="M96" s="30">
        <v>2</v>
      </c>
      <c r="N96" s="30">
        <v>3</v>
      </c>
      <c r="O96" s="30">
        <f t="shared" si="2"/>
        <v>12</v>
      </c>
      <c r="P96" s="34">
        <v>1</v>
      </c>
      <c r="Q96" s="30" t="s">
        <v>53</v>
      </c>
      <c r="R96" s="30" t="s">
        <v>32</v>
      </c>
    </row>
    <row r="97" spans="1:18" ht="30" customHeight="1" x14ac:dyDescent="0.35">
      <c r="A97" s="29" t="s">
        <v>790</v>
      </c>
      <c r="B97" s="30">
        <v>248610</v>
      </c>
      <c r="C97" s="31" t="s">
        <v>791</v>
      </c>
      <c r="D97" s="32">
        <v>248600</v>
      </c>
      <c r="E97" s="32" t="s">
        <v>28</v>
      </c>
      <c r="F97" s="30" t="s">
        <v>70</v>
      </c>
      <c r="G97" s="30" t="s">
        <v>30</v>
      </c>
      <c r="H97" s="30" t="s">
        <v>739</v>
      </c>
      <c r="I97" s="30" t="s">
        <v>30</v>
      </c>
      <c r="J97" s="30">
        <v>2</v>
      </c>
      <c r="K97" s="30">
        <v>3</v>
      </c>
      <c r="L97" s="30">
        <v>2</v>
      </c>
      <c r="M97" s="30">
        <v>2</v>
      </c>
      <c r="N97" s="30">
        <v>3</v>
      </c>
      <c r="O97" s="30">
        <f t="shared" si="2"/>
        <v>12</v>
      </c>
      <c r="P97" s="34">
        <v>1</v>
      </c>
      <c r="Q97" s="30" t="s">
        <v>53</v>
      </c>
      <c r="R97" s="30" t="s">
        <v>32</v>
      </c>
    </row>
    <row r="98" spans="1:18" ht="30" customHeight="1" x14ac:dyDescent="0.35">
      <c r="A98" s="29" t="s">
        <v>1072</v>
      </c>
      <c r="B98" s="30">
        <v>608053</v>
      </c>
      <c r="C98" s="31" t="s">
        <v>1073</v>
      </c>
      <c r="D98" s="32">
        <v>231680</v>
      </c>
      <c r="E98" s="32" t="s">
        <v>28</v>
      </c>
      <c r="F98" s="30" t="s">
        <v>1074</v>
      </c>
      <c r="G98" s="30" t="s">
        <v>30</v>
      </c>
      <c r="H98" s="30" t="s">
        <v>37</v>
      </c>
      <c r="I98" s="30" t="s">
        <v>30</v>
      </c>
      <c r="J98" s="30">
        <v>2</v>
      </c>
      <c r="K98" s="30">
        <v>2</v>
      </c>
      <c r="L98" s="30">
        <v>2</v>
      </c>
      <c r="M98" s="30">
        <v>3</v>
      </c>
      <c r="N98" s="30">
        <v>3</v>
      </c>
      <c r="O98" s="30">
        <f t="shared" si="2"/>
        <v>12</v>
      </c>
      <c r="P98" s="34">
        <v>1</v>
      </c>
      <c r="Q98" s="30" t="s">
        <v>163</v>
      </c>
      <c r="R98" s="30" t="s">
        <v>32</v>
      </c>
    </row>
    <row r="99" spans="1:18" ht="30" customHeight="1" x14ac:dyDescent="0.35">
      <c r="A99" s="29" t="s">
        <v>1075</v>
      </c>
      <c r="B99" s="30">
        <v>130410</v>
      </c>
      <c r="C99" s="31" t="s">
        <v>1076</v>
      </c>
      <c r="D99" s="32">
        <v>231680</v>
      </c>
      <c r="E99" s="32" t="s">
        <v>28</v>
      </c>
      <c r="F99" s="30" t="s">
        <v>1074</v>
      </c>
      <c r="G99" s="30" t="s">
        <v>30</v>
      </c>
      <c r="H99" s="30" t="s">
        <v>37</v>
      </c>
      <c r="I99" s="30" t="s">
        <v>30</v>
      </c>
      <c r="J99" s="30">
        <v>2</v>
      </c>
      <c r="K99" s="30">
        <v>2</v>
      </c>
      <c r="L99" s="30">
        <v>2</v>
      </c>
      <c r="M99" s="30">
        <v>3</v>
      </c>
      <c r="N99" s="30">
        <v>3</v>
      </c>
      <c r="O99" s="30">
        <f t="shared" si="2"/>
        <v>12</v>
      </c>
      <c r="P99" s="34">
        <v>1</v>
      </c>
      <c r="Q99" s="30" t="s">
        <v>163</v>
      </c>
      <c r="R99" s="30" t="s">
        <v>32</v>
      </c>
    </row>
    <row r="100" spans="1:18" ht="30" customHeight="1" x14ac:dyDescent="0.35">
      <c r="A100" s="29" t="s">
        <v>290</v>
      </c>
      <c r="B100" s="30">
        <v>231675</v>
      </c>
      <c r="C100" s="31" t="s">
        <v>1077</v>
      </c>
      <c r="D100" s="32">
        <v>231680</v>
      </c>
      <c r="E100" s="32" t="s">
        <v>28</v>
      </c>
      <c r="F100" s="30" t="s">
        <v>1074</v>
      </c>
      <c r="G100" s="30" t="s">
        <v>30</v>
      </c>
      <c r="H100" s="30" t="s">
        <v>37</v>
      </c>
      <c r="I100" s="30" t="s">
        <v>30</v>
      </c>
      <c r="J100" s="30">
        <v>2</v>
      </c>
      <c r="K100" s="30">
        <v>2</v>
      </c>
      <c r="L100" s="30">
        <v>2</v>
      </c>
      <c r="M100" s="30">
        <v>3</v>
      </c>
      <c r="N100" s="30">
        <v>3</v>
      </c>
      <c r="O100" s="30">
        <f t="shared" si="2"/>
        <v>12</v>
      </c>
      <c r="P100" s="34">
        <v>1</v>
      </c>
      <c r="Q100" s="30" t="s">
        <v>163</v>
      </c>
      <c r="R100" s="30" t="s">
        <v>32</v>
      </c>
    </row>
    <row r="101" spans="1:18" ht="30" customHeight="1" x14ac:dyDescent="0.35">
      <c r="A101" s="29" t="s">
        <v>1667</v>
      </c>
      <c r="B101" s="30">
        <v>607764</v>
      </c>
      <c r="C101" s="31" t="s">
        <v>1668</v>
      </c>
      <c r="D101" s="32">
        <v>607765</v>
      </c>
      <c r="E101" s="32" t="s">
        <v>28</v>
      </c>
      <c r="F101" s="30" t="s">
        <v>1669</v>
      </c>
      <c r="G101" s="30" t="s">
        <v>30</v>
      </c>
      <c r="H101" s="30" t="s">
        <v>37</v>
      </c>
      <c r="I101" s="30" t="s">
        <v>30</v>
      </c>
      <c r="J101" s="30">
        <v>2</v>
      </c>
      <c r="K101" s="30">
        <v>3</v>
      </c>
      <c r="L101" s="30">
        <v>3</v>
      </c>
      <c r="M101" s="30">
        <v>3</v>
      </c>
      <c r="N101" s="30">
        <v>2</v>
      </c>
      <c r="O101" s="30">
        <f>J101+K101+L101+M101+N101</f>
        <v>13</v>
      </c>
      <c r="P101" s="34">
        <v>1</v>
      </c>
      <c r="Q101" s="30"/>
      <c r="R101" s="30"/>
    </row>
    <row r="102" spans="1:18" ht="30" customHeight="1" x14ac:dyDescent="0.35">
      <c r="A102" s="29" t="s">
        <v>1685</v>
      </c>
      <c r="B102" s="30">
        <v>600838</v>
      </c>
      <c r="C102" s="31" t="s">
        <v>1686</v>
      </c>
      <c r="D102" s="32">
        <v>601705</v>
      </c>
      <c r="E102" s="32" t="s">
        <v>80</v>
      </c>
      <c r="F102" s="30" t="s">
        <v>45</v>
      </c>
      <c r="G102" s="30" t="s">
        <v>30</v>
      </c>
      <c r="H102" s="30" t="s">
        <v>31</v>
      </c>
      <c r="I102" s="30" t="s">
        <v>30</v>
      </c>
      <c r="J102" s="30">
        <v>2</v>
      </c>
      <c r="K102" s="30">
        <v>3</v>
      </c>
      <c r="L102" s="30">
        <v>2</v>
      </c>
      <c r="M102" s="30">
        <v>3</v>
      </c>
      <c r="N102" s="30">
        <v>2</v>
      </c>
      <c r="O102" s="30">
        <f>SUM(J102:N102)</f>
        <v>12</v>
      </c>
      <c r="P102" s="34">
        <v>1</v>
      </c>
      <c r="Q102" s="30"/>
      <c r="R102" s="30"/>
    </row>
    <row r="103" spans="1:18" ht="30" customHeight="1" x14ac:dyDescent="0.35">
      <c r="A103" s="29" t="s">
        <v>1697</v>
      </c>
      <c r="B103" s="30">
        <v>159530</v>
      </c>
      <c r="C103" s="31" t="s">
        <v>1698</v>
      </c>
      <c r="D103" s="32">
        <v>604498</v>
      </c>
      <c r="E103" s="32" t="s">
        <v>28</v>
      </c>
      <c r="F103" s="30" t="s">
        <v>1699</v>
      </c>
      <c r="G103" s="30" t="s">
        <v>30</v>
      </c>
      <c r="H103" s="30" t="s">
        <v>71</v>
      </c>
      <c r="I103" s="30" t="s">
        <v>30</v>
      </c>
      <c r="J103" s="30">
        <v>2</v>
      </c>
      <c r="K103" s="30">
        <v>3</v>
      </c>
      <c r="L103" s="30">
        <v>3</v>
      </c>
      <c r="M103" s="30">
        <v>2</v>
      </c>
      <c r="N103" s="30">
        <v>2</v>
      </c>
      <c r="O103" s="30">
        <f>J103+K103+L103+M103+N103</f>
        <v>12</v>
      </c>
      <c r="P103" s="34">
        <v>1</v>
      </c>
      <c r="Q103" s="30"/>
      <c r="R103" s="30"/>
    </row>
    <row r="104" spans="1:18" ht="30" customHeight="1" x14ac:dyDescent="0.35">
      <c r="A104" s="29" t="s">
        <v>1705</v>
      </c>
      <c r="B104" s="30">
        <v>603200</v>
      </c>
      <c r="C104" s="31" t="s">
        <v>1706</v>
      </c>
      <c r="D104" s="32">
        <v>209920</v>
      </c>
      <c r="E104" s="32" t="s">
        <v>28</v>
      </c>
      <c r="F104" s="30" t="s">
        <v>45</v>
      </c>
      <c r="G104" s="30" t="s">
        <v>30</v>
      </c>
      <c r="H104" s="30" t="s">
        <v>37</v>
      </c>
      <c r="I104" s="30" t="s">
        <v>30</v>
      </c>
      <c r="J104" s="30">
        <v>2</v>
      </c>
      <c r="K104" s="30">
        <v>3</v>
      </c>
      <c r="L104" s="30">
        <v>3</v>
      </c>
      <c r="M104" s="30">
        <v>2</v>
      </c>
      <c r="N104" s="30">
        <v>2</v>
      </c>
      <c r="O104" s="30">
        <f>J104+K104+L104+M104+N104</f>
        <v>12</v>
      </c>
      <c r="P104" s="34">
        <v>1</v>
      </c>
      <c r="Q104" s="30"/>
      <c r="R104" s="35"/>
    </row>
    <row r="105" spans="1:18" ht="30" customHeight="1" x14ac:dyDescent="0.35">
      <c r="A105" s="29" t="s">
        <v>1707</v>
      </c>
      <c r="B105" s="30">
        <v>157660</v>
      </c>
      <c r="C105" s="31" t="s">
        <v>1708</v>
      </c>
      <c r="D105" s="32">
        <v>607095</v>
      </c>
      <c r="E105" s="32" t="s">
        <v>28</v>
      </c>
      <c r="F105" s="30" t="s">
        <v>70</v>
      </c>
      <c r="G105" s="30" t="s">
        <v>30</v>
      </c>
      <c r="H105" s="30" t="s">
        <v>1709</v>
      </c>
      <c r="I105" s="30" t="s">
        <v>30</v>
      </c>
      <c r="J105" s="30">
        <v>1</v>
      </c>
      <c r="K105" s="30">
        <v>3</v>
      </c>
      <c r="L105" s="30">
        <v>2</v>
      </c>
      <c r="M105" s="30">
        <v>3</v>
      </c>
      <c r="N105" s="30">
        <v>3</v>
      </c>
      <c r="O105" s="30">
        <f>J105+K105+L105+M105+N105</f>
        <v>12</v>
      </c>
      <c r="P105" s="34">
        <v>1</v>
      </c>
      <c r="Q105" s="30"/>
      <c r="R105" s="30"/>
    </row>
    <row r="106" spans="1:18" ht="30" customHeight="1" x14ac:dyDescent="0.35">
      <c r="A106" s="29" t="s">
        <v>201</v>
      </c>
      <c r="B106" s="30">
        <v>607008</v>
      </c>
      <c r="C106" s="31" t="s">
        <v>202</v>
      </c>
      <c r="D106" s="32">
        <v>201450</v>
      </c>
      <c r="E106" s="32" t="s">
        <v>28</v>
      </c>
      <c r="F106" s="30" t="s">
        <v>203</v>
      </c>
      <c r="G106" s="30" t="s">
        <v>36</v>
      </c>
      <c r="H106" s="30" t="s">
        <v>52</v>
      </c>
      <c r="I106" s="30" t="s">
        <v>30</v>
      </c>
      <c r="J106" s="30">
        <v>3</v>
      </c>
      <c r="K106" s="30">
        <v>3</v>
      </c>
      <c r="L106" s="30">
        <v>3</v>
      </c>
      <c r="M106" s="30">
        <v>3</v>
      </c>
      <c r="N106" s="30">
        <v>3</v>
      </c>
      <c r="O106" s="30">
        <f t="shared" ref="O106:O137" si="3">SUM(J106:N106)</f>
        <v>15</v>
      </c>
      <c r="P106" s="34">
        <v>1</v>
      </c>
      <c r="Q106" s="30" t="s">
        <v>53</v>
      </c>
      <c r="R106" s="30" t="s">
        <v>32</v>
      </c>
    </row>
    <row r="107" spans="1:18" ht="30" customHeight="1" x14ac:dyDescent="0.35">
      <c r="A107" s="29" t="s">
        <v>33</v>
      </c>
      <c r="B107" s="30">
        <v>608958</v>
      </c>
      <c r="C107" s="31" t="s">
        <v>34</v>
      </c>
      <c r="D107" s="32">
        <v>102700</v>
      </c>
      <c r="E107" s="32" t="s">
        <v>28</v>
      </c>
      <c r="F107" s="30" t="s">
        <v>35</v>
      </c>
      <c r="G107" s="30" t="s">
        <v>36</v>
      </c>
      <c r="H107" s="30" t="s">
        <v>37</v>
      </c>
      <c r="I107" s="30" t="s">
        <v>30</v>
      </c>
      <c r="J107" s="30">
        <v>3</v>
      </c>
      <c r="K107" s="30">
        <v>3</v>
      </c>
      <c r="L107" s="30">
        <v>3</v>
      </c>
      <c r="M107" s="30">
        <v>2</v>
      </c>
      <c r="N107" s="30">
        <v>3</v>
      </c>
      <c r="O107" s="30">
        <f t="shared" si="3"/>
        <v>14</v>
      </c>
      <c r="P107" s="34">
        <v>1</v>
      </c>
      <c r="Q107" s="30"/>
      <c r="R107" s="30" t="s">
        <v>32</v>
      </c>
    </row>
    <row r="108" spans="1:18" ht="30" customHeight="1" x14ac:dyDescent="0.35">
      <c r="A108" s="29" t="s">
        <v>95</v>
      </c>
      <c r="B108" s="30">
        <v>606800</v>
      </c>
      <c r="C108" s="31" t="s">
        <v>96</v>
      </c>
      <c r="D108" s="32">
        <v>232300</v>
      </c>
      <c r="E108" s="32" t="s">
        <v>28</v>
      </c>
      <c r="F108" s="32" t="s">
        <v>70</v>
      </c>
      <c r="G108" s="30" t="s">
        <v>36</v>
      </c>
      <c r="H108" s="30" t="s">
        <v>71</v>
      </c>
      <c r="I108" s="30" t="s">
        <v>36</v>
      </c>
      <c r="J108" s="30">
        <v>3</v>
      </c>
      <c r="K108" s="30">
        <v>3</v>
      </c>
      <c r="L108" s="30">
        <v>3</v>
      </c>
      <c r="M108" s="30">
        <v>2</v>
      </c>
      <c r="N108" s="30">
        <v>3</v>
      </c>
      <c r="O108" s="30">
        <f t="shared" si="3"/>
        <v>14</v>
      </c>
      <c r="P108" s="34">
        <v>1</v>
      </c>
      <c r="Q108" s="30" t="s">
        <v>53</v>
      </c>
      <c r="R108" s="30" t="s">
        <v>32</v>
      </c>
    </row>
    <row r="109" spans="1:18" ht="30" customHeight="1" x14ac:dyDescent="0.35">
      <c r="A109" s="29" t="s">
        <v>113</v>
      </c>
      <c r="B109" s="30">
        <v>176261</v>
      </c>
      <c r="C109" s="31" t="s">
        <v>114</v>
      </c>
      <c r="D109" s="32">
        <v>612347</v>
      </c>
      <c r="E109" s="32" t="s">
        <v>28</v>
      </c>
      <c r="F109" s="30" t="s">
        <v>115</v>
      </c>
      <c r="G109" s="30" t="s">
        <v>36</v>
      </c>
      <c r="H109" s="30" t="s">
        <v>31</v>
      </c>
      <c r="I109" s="30" t="s">
        <v>36</v>
      </c>
      <c r="J109" s="30">
        <v>3</v>
      </c>
      <c r="K109" s="30">
        <v>3</v>
      </c>
      <c r="L109" s="30">
        <v>3</v>
      </c>
      <c r="M109" s="30">
        <v>2</v>
      </c>
      <c r="N109" s="30">
        <v>3</v>
      </c>
      <c r="O109" s="30">
        <f t="shared" si="3"/>
        <v>14</v>
      </c>
      <c r="P109" s="34">
        <v>1</v>
      </c>
      <c r="Q109" s="30"/>
      <c r="R109" s="30" t="s">
        <v>32</v>
      </c>
    </row>
    <row r="110" spans="1:18" ht="30" customHeight="1" x14ac:dyDescent="0.35">
      <c r="A110" s="29" t="s">
        <v>142</v>
      </c>
      <c r="B110" s="30">
        <v>179615</v>
      </c>
      <c r="C110" s="31" t="s">
        <v>143</v>
      </c>
      <c r="D110" s="32">
        <v>601457</v>
      </c>
      <c r="E110" s="32" t="s">
        <v>28</v>
      </c>
      <c r="F110" s="30" t="s">
        <v>35</v>
      </c>
      <c r="G110" s="30" t="s">
        <v>36</v>
      </c>
      <c r="H110" s="30" t="s">
        <v>37</v>
      </c>
      <c r="I110" s="30" t="s">
        <v>30</v>
      </c>
      <c r="J110" s="30">
        <v>3</v>
      </c>
      <c r="K110" s="30">
        <v>3</v>
      </c>
      <c r="L110" s="30">
        <v>3</v>
      </c>
      <c r="M110" s="30">
        <v>2</v>
      </c>
      <c r="N110" s="30">
        <v>3</v>
      </c>
      <c r="O110" s="30">
        <f t="shared" si="3"/>
        <v>14</v>
      </c>
      <c r="P110" s="34">
        <v>1</v>
      </c>
      <c r="Q110" s="30"/>
      <c r="R110" s="30" t="s">
        <v>32</v>
      </c>
    </row>
    <row r="111" spans="1:18" ht="30" customHeight="1" x14ac:dyDescent="0.35">
      <c r="A111" s="29" t="s">
        <v>220</v>
      </c>
      <c r="B111" s="30">
        <v>612724</v>
      </c>
      <c r="C111" s="31" t="s">
        <v>221</v>
      </c>
      <c r="D111" s="32">
        <v>229600</v>
      </c>
      <c r="E111" s="32" t="s">
        <v>28</v>
      </c>
      <c r="F111" s="32" t="s">
        <v>222</v>
      </c>
      <c r="G111" s="30" t="s">
        <v>36</v>
      </c>
      <c r="H111" s="30" t="s">
        <v>52</v>
      </c>
      <c r="I111" s="30" t="s">
        <v>36</v>
      </c>
      <c r="J111" s="30">
        <v>2</v>
      </c>
      <c r="K111" s="30">
        <v>3</v>
      </c>
      <c r="L111" s="30">
        <v>3</v>
      </c>
      <c r="M111" s="30">
        <v>3</v>
      </c>
      <c r="N111" s="30">
        <v>3</v>
      </c>
      <c r="O111" s="30">
        <f t="shared" si="3"/>
        <v>14</v>
      </c>
      <c r="P111" s="34">
        <v>1</v>
      </c>
      <c r="Q111" s="30"/>
      <c r="R111" s="30" t="s">
        <v>32</v>
      </c>
    </row>
    <row r="112" spans="1:18" ht="30" customHeight="1" x14ac:dyDescent="0.35">
      <c r="A112" s="29" t="s">
        <v>307</v>
      </c>
      <c r="B112" s="30">
        <v>300841</v>
      </c>
      <c r="C112" s="31" t="s">
        <v>308</v>
      </c>
      <c r="D112" s="32">
        <v>306700</v>
      </c>
      <c r="E112" s="32" t="s">
        <v>130</v>
      </c>
      <c r="F112" s="30" t="s">
        <v>309</v>
      </c>
      <c r="G112" s="30" t="s">
        <v>36</v>
      </c>
      <c r="H112" s="35" t="s">
        <v>31</v>
      </c>
      <c r="I112" s="30" t="s">
        <v>36</v>
      </c>
      <c r="J112" s="30">
        <v>2</v>
      </c>
      <c r="K112" s="30">
        <v>3</v>
      </c>
      <c r="L112" s="30">
        <v>3</v>
      </c>
      <c r="M112" s="30">
        <v>3</v>
      </c>
      <c r="N112" s="30">
        <v>3</v>
      </c>
      <c r="O112" s="30">
        <f t="shared" si="3"/>
        <v>14</v>
      </c>
      <c r="P112" s="34">
        <v>1</v>
      </c>
      <c r="Q112" s="30"/>
      <c r="R112" s="30" t="s">
        <v>32</v>
      </c>
    </row>
    <row r="113" spans="1:18" ht="30" customHeight="1" x14ac:dyDescent="0.35">
      <c r="A113" s="29" t="s">
        <v>310</v>
      </c>
      <c r="B113" s="30">
        <v>300746</v>
      </c>
      <c r="C113" s="31" t="s">
        <v>311</v>
      </c>
      <c r="D113" s="32">
        <v>306900</v>
      </c>
      <c r="E113" s="32" t="s">
        <v>130</v>
      </c>
      <c r="F113" s="30" t="s">
        <v>309</v>
      </c>
      <c r="G113" s="30" t="s">
        <v>36</v>
      </c>
      <c r="H113" s="35" t="s">
        <v>31</v>
      </c>
      <c r="I113" s="30" t="s">
        <v>36</v>
      </c>
      <c r="J113" s="30">
        <v>2</v>
      </c>
      <c r="K113" s="30">
        <v>3</v>
      </c>
      <c r="L113" s="30">
        <v>3</v>
      </c>
      <c r="M113" s="30">
        <v>3</v>
      </c>
      <c r="N113" s="30">
        <v>3</v>
      </c>
      <c r="O113" s="30">
        <f t="shared" si="3"/>
        <v>14</v>
      </c>
      <c r="P113" s="34">
        <v>1</v>
      </c>
      <c r="Q113" s="30"/>
      <c r="R113" s="30" t="s">
        <v>32</v>
      </c>
    </row>
    <row r="114" spans="1:18" ht="30" customHeight="1" x14ac:dyDescent="0.35">
      <c r="A114" s="29" t="s">
        <v>570</v>
      </c>
      <c r="B114" s="30">
        <v>188450</v>
      </c>
      <c r="C114" s="31" t="s">
        <v>571</v>
      </c>
      <c r="D114" s="32">
        <v>274700</v>
      </c>
      <c r="E114" s="32" t="s">
        <v>28</v>
      </c>
      <c r="F114" s="30" t="s">
        <v>279</v>
      </c>
      <c r="G114" s="30" t="s">
        <v>36</v>
      </c>
      <c r="H114" s="30" t="s">
        <v>37</v>
      </c>
      <c r="I114" s="30" t="s">
        <v>30</v>
      </c>
      <c r="J114" s="30">
        <v>2</v>
      </c>
      <c r="K114" s="30">
        <v>3</v>
      </c>
      <c r="L114" s="30">
        <v>3</v>
      </c>
      <c r="M114" s="30">
        <v>3</v>
      </c>
      <c r="N114" s="30">
        <v>3</v>
      </c>
      <c r="O114" s="30">
        <f t="shared" si="3"/>
        <v>14</v>
      </c>
      <c r="P114" s="34">
        <v>1</v>
      </c>
      <c r="Q114" s="30"/>
      <c r="R114" s="30" t="s">
        <v>32</v>
      </c>
    </row>
    <row r="115" spans="1:18" ht="30" customHeight="1" x14ac:dyDescent="0.35">
      <c r="A115" s="29" t="s">
        <v>583</v>
      </c>
      <c r="B115" s="30">
        <v>606765</v>
      </c>
      <c r="C115" s="31" t="s">
        <v>584</v>
      </c>
      <c r="D115" s="32">
        <v>274500</v>
      </c>
      <c r="E115" s="32" t="s">
        <v>28</v>
      </c>
      <c r="F115" s="30" t="s">
        <v>279</v>
      </c>
      <c r="G115" s="30" t="s">
        <v>36</v>
      </c>
      <c r="H115" s="30" t="s">
        <v>37</v>
      </c>
      <c r="I115" s="30" t="s">
        <v>30</v>
      </c>
      <c r="J115" s="30">
        <v>2</v>
      </c>
      <c r="K115" s="30">
        <v>3</v>
      </c>
      <c r="L115" s="30">
        <v>3</v>
      </c>
      <c r="M115" s="30">
        <v>3</v>
      </c>
      <c r="N115" s="30">
        <v>3</v>
      </c>
      <c r="O115" s="30">
        <f t="shared" si="3"/>
        <v>14</v>
      </c>
      <c r="P115" s="34">
        <v>1</v>
      </c>
      <c r="Q115" s="30"/>
      <c r="R115" s="30" t="s">
        <v>32</v>
      </c>
    </row>
    <row r="116" spans="1:18" ht="30" customHeight="1" x14ac:dyDescent="0.35">
      <c r="A116" s="29" t="s">
        <v>604</v>
      </c>
      <c r="B116" s="30">
        <v>176947</v>
      </c>
      <c r="C116" s="31" t="s">
        <v>605</v>
      </c>
      <c r="D116" s="32">
        <v>269840</v>
      </c>
      <c r="E116" s="32" t="s">
        <v>28</v>
      </c>
      <c r="F116" s="30" t="s">
        <v>64</v>
      </c>
      <c r="G116" s="30" t="s">
        <v>36</v>
      </c>
      <c r="H116" s="30" t="s">
        <v>31</v>
      </c>
      <c r="I116" s="30" t="s">
        <v>36</v>
      </c>
      <c r="J116" s="30">
        <v>3</v>
      </c>
      <c r="K116" s="30">
        <v>3</v>
      </c>
      <c r="L116" s="30">
        <v>3</v>
      </c>
      <c r="M116" s="30">
        <v>3</v>
      </c>
      <c r="N116" s="30">
        <v>2</v>
      </c>
      <c r="O116" s="30">
        <f t="shared" si="3"/>
        <v>14</v>
      </c>
      <c r="P116" s="34">
        <v>1</v>
      </c>
      <c r="Q116" s="30"/>
      <c r="R116" s="30" t="s">
        <v>32</v>
      </c>
    </row>
    <row r="117" spans="1:18" ht="30" customHeight="1" x14ac:dyDescent="0.35">
      <c r="A117" s="29" t="s">
        <v>86</v>
      </c>
      <c r="B117" s="30">
        <v>613871</v>
      </c>
      <c r="C117" s="31" t="s">
        <v>87</v>
      </c>
      <c r="D117" s="32">
        <v>276700</v>
      </c>
      <c r="E117" s="32" t="s">
        <v>28</v>
      </c>
      <c r="F117" s="30" t="s">
        <v>88</v>
      </c>
      <c r="G117" s="30" t="s">
        <v>36</v>
      </c>
      <c r="H117" s="30" t="s">
        <v>71</v>
      </c>
      <c r="I117" s="30" t="s">
        <v>30</v>
      </c>
      <c r="J117" s="30">
        <v>2</v>
      </c>
      <c r="K117" s="30">
        <v>3</v>
      </c>
      <c r="L117" s="30">
        <v>3</v>
      </c>
      <c r="M117" s="30">
        <v>2</v>
      </c>
      <c r="N117" s="30">
        <v>3</v>
      </c>
      <c r="O117" s="30">
        <f t="shared" si="3"/>
        <v>13</v>
      </c>
      <c r="P117" s="34">
        <v>1</v>
      </c>
      <c r="Q117" s="30" t="s">
        <v>53</v>
      </c>
      <c r="R117" s="30" t="s">
        <v>32</v>
      </c>
    </row>
    <row r="118" spans="1:18" ht="30" customHeight="1" x14ac:dyDescent="0.35">
      <c r="A118" s="29" t="s">
        <v>92</v>
      </c>
      <c r="B118" s="30">
        <v>613742</v>
      </c>
      <c r="C118" s="31" t="s">
        <v>93</v>
      </c>
      <c r="D118" s="32">
        <v>232200</v>
      </c>
      <c r="E118" s="32" t="s">
        <v>28</v>
      </c>
      <c r="F118" s="30" t="s">
        <v>94</v>
      </c>
      <c r="G118" s="30" t="s">
        <v>36</v>
      </c>
      <c r="H118" s="30" t="s">
        <v>52</v>
      </c>
      <c r="I118" s="30" t="s">
        <v>30</v>
      </c>
      <c r="J118" s="30">
        <v>2</v>
      </c>
      <c r="K118" s="30">
        <v>3</v>
      </c>
      <c r="L118" s="30">
        <v>3</v>
      </c>
      <c r="M118" s="30">
        <v>2</v>
      </c>
      <c r="N118" s="30">
        <v>3</v>
      </c>
      <c r="O118" s="30">
        <f t="shared" si="3"/>
        <v>13</v>
      </c>
      <c r="P118" s="34">
        <v>1</v>
      </c>
      <c r="Q118" s="30"/>
      <c r="R118" s="30" t="s">
        <v>32</v>
      </c>
    </row>
    <row r="119" spans="1:18" ht="30" customHeight="1" x14ac:dyDescent="0.35">
      <c r="A119" s="29" t="s">
        <v>97</v>
      </c>
      <c r="B119" s="30">
        <v>606999</v>
      </c>
      <c r="C119" s="31" t="s">
        <v>98</v>
      </c>
      <c r="D119" s="32">
        <v>230400</v>
      </c>
      <c r="E119" s="32" t="s">
        <v>28</v>
      </c>
      <c r="F119" s="30" t="s">
        <v>99</v>
      </c>
      <c r="G119" s="30" t="s">
        <v>36</v>
      </c>
      <c r="H119" s="30" t="s">
        <v>52</v>
      </c>
      <c r="I119" s="30" t="s">
        <v>30</v>
      </c>
      <c r="J119" s="30">
        <v>2</v>
      </c>
      <c r="K119" s="30">
        <v>3</v>
      </c>
      <c r="L119" s="30">
        <v>3</v>
      </c>
      <c r="M119" s="30">
        <v>2</v>
      </c>
      <c r="N119" s="30">
        <v>3</v>
      </c>
      <c r="O119" s="30">
        <f t="shared" si="3"/>
        <v>13</v>
      </c>
      <c r="P119" s="34">
        <v>1</v>
      </c>
      <c r="Q119" s="30" t="s">
        <v>53</v>
      </c>
      <c r="R119" s="30" t="s">
        <v>32</v>
      </c>
    </row>
    <row r="120" spans="1:18" ht="30" customHeight="1" x14ac:dyDescent="0.35">
      <c r="A120" s="29" t="s">
        <v>103</v>
      </c>
      <c r="B120" s="30">
        <v>141900</v>
      </c>
      <c r="C120" s="31" t="s">
        <v>104</v>
      </c>
      <c r="D120" s="32">
        <v>613985</v>
      </c>
      <c r="E120" s="32" t="s">
        <v>28</v>
      </c>
      <c r="F120" s="30" t="s">
        <v>105</v>
      </c>
      <c r="G120" s="30" t="s">
        <v>36</v>
      </c>
      <c r="H120" s="30" t="s">
        <v>71</v>
      </c>
      <c r="I120" s="30" t="s">
        <v>36</v>
      </c>
      <c r="J120" s="30">
        <v>2</v>
      </c>
      <c r="K120" s="30">
        <v>3</v>
      </c>
      <c r="L120" s="30">
        <v>3</v>
      </c>
      <c r="M120" s="30">
        <v>2</v>
      </c>
      <c r="N120" s="30">
        <v>3</v>
      </c>
      <c r="O120" s="30">
        <f t="shared" si="3"/>
        <v>13</v>
      </c>
      <c r="P120" s="34">
        <v>1</v>
      </c>
      <c r="Q120" s="30"/>
      <c r="R120" s="30" t="s">
        <v>32</v>
      </c>
    </row>
    <row r="121" spans="1:18" ht="30" customHeight="1" x14ac:dyDescent="0.35">
      <c r="A121" s="29" t="s">
        <v>108</v>
      </c>
      <c r="B121" s="30">
        <v>146661</v>
      </c>
      <c r="C121" s="31" t="s">
        <v>109</v>
      </c>
      <c r="D121" s="32">
        <v>608971</v>
      </c>
      <c r="E121" s="32" t="s">
        <v>28</v>
      </c>
      <c r="F121" s="30" t="s">
        <v>35</v>
      </c>
      <c r="G121" s="30" t="s">
        <v>36</v>
      </c>
      <c r="H121" s="30" t="s">
        <v>37</v>
      </c>
      <c r="I121" s="30" t="s">
        <v>30</v>
      </c>
      <c r="J121" s="30">
        <v>3</v>
      </c>
      <c r="K121" s="30">
        <v>3</v>
      </c>
      <c r="L121" s="30">
        <v>3</v>
      </c>
      <c r="M121" s="30">
        <v>2</v>
      </c>
      <c r="N121" s="30">
        <v>2</v>
      </c>
      <c r="O121" s="30">
        <f t="shared" si="3"/>
        <v>13</v>
      </c>
      <c r="P121" s="34">
        <v>1</v>
      </c>
      <c r="Q121" s="30"/>
      <c r="R121" s="35"/>
    </row>
    <row r="122" spans="1:18" ht="30" customHeight="1" x14ac:dyDescent="0.35">
      <c r="A122" s="29" t="s">
        <v>131</v>
      </c>
      <c r="B122" s="30">
        <v>612349</v>
      </c>
      <c r="C122" s="31" t="s">
        <v>132</v>
      </c>
      <c r="D122" s="32">
        <v>261600</v>
      </c>
      <c r="E122" s="32" t="s">
        <v>28</v>
      </c>
      <c r="F122" s="30" t="s">
        <v>133</v>
      </c>
      <c r="G122" s="30" t="s">
        <v>36</v>
      </c>
      <c r="H122" s="30" t="s">
        <v>134</v>
      </c>
      <c r="I122" s="30" t="s">
        <v>30</v>
      </c>
      <c r="J122" s="30">
        <v>2</v>
      </c>
      <c r="K122" s="30">
        <v>3</v>
      </c>
      <c r="L122" s="30">
        <v>3</v>
      </c>
      <c r="M122" s="30">
        <v>2</v>
      </c>
      <c r="N122" s="30">
        <v>3</v>
      </c>
      <c r="O122" s="30">
        <f t="shared" si="3"/>
        <v>13</v>
      </c>
      <c r="P122" s="34">
        <v>1</v>
      </c>
      <c r="Q122" s="30" t="s">
        <v>53</v>
      </c>
      <c r="R122" s="30" t="s">
        <v>32</v>
      </c>
    </row>
    <row r="123" spans="1:18" ht="30" customHeight="1" x14ac:dyDescent="0.35">
      <c r="A123" s="29" t="s">
        <v>144</v>
      </c>
      <c r="B123" s="30">
        <v>179616</v>
      </c>
      <c r="C123" s="31" t="s">
        <v>145</v>
      </c>
      <c r="D123" s="32">
        <v>601457</v>
      </c>
      <c r="E123" s="32" t="s">
        <v>28</v>
      </c>
      <c r="F123" s="30" t="s">
        <v>35</v>
      </c>
      <c r="G123" s="30" t="s">
        <v>36</v>
      </c>
      <c r="H123" s="30" t="s">
        <v>37</v>
      </c>
      <c r="I123" s="30" t="s">
        <v>30</v>
      </c>
      <c r="J123" s="30">
        <v>3</v>
      </c>
      <c r="K123" s="30">
        <v>3</v>
      </c>
      <c r="L123" s="30">
        <v>3</v>
      </c>
      <c r="M123" s="30">
        <v>2</v>
      </c>
      <c r="N123" s="30">
        <v>2</v>
      </c>
      <c r="O123" s="30">
        <f t="shared" si="3"/>
        <v>13</v>
      </c>
      <c r="P123" s="34">
        <v>1</v>
      </c>
      <c r="Q123" s="30"/>
      <c r="R123" s="30" t="s">
        <v>32</v>
      </c>
    </row>
    <row r="124" spans="1:18" ht="30" customHeight="1" x14ac:dyDescent="0.35">
      <c r="A124" s="29" t="s">
        <v>154</v>
      </c>
      <c r="B124" s="30">
        <v>602671</v>
      </c>
      <c r="C124" s="31" t="s">
        <v>155</v>
      </c>
      <c r="D124" s="32">
        <v>232220</v>
      </c>
      <c r="E124" s="32" t="s">
        <v>28</v>
      </c>
      <c r="F124" s="32" t="s">
        <v>70</v>
      </c>
      <c r="G124" s="30" t="s">
        <v>36</v>
      </c>
      <c r="H124" s="30" t="s">
        <v>71</v>
      </c>
      <c r="I124" s="30" t="s">
        <v>36</v>
      </c>
      <c r="J124" s="30">
        <v>2</v>
      </c>
      <c r="K124" s="30">
        <v>3</v>
      </c>
      <c r="L124" s="30">
        <v>3</v>
      </c>
      <c r="M124" s="30">
        <v>2</v>
      </c>
      <c r="N124" s="30">
        <v>3</v>
      </c>
      <c r="O124" s="30">
        <f t="shared" si="3"/>
        <v>13</v>
      </c>
      <c r="P124" s="34">
        <v>1</v>
      </c>
      <c r="Q124" s="30"/>
      <c r="R124" s="30" t="s">
        <v>32</v>
      </c>
    </row>
    <row r="125" spans="1:18" ht="30" customHeight="1" x14ac:dyDescent="0.35">
      <c r="A125" s="29" t="s">
        <v>207</v>
      </c>
      <c r="B125" s="30">
        <v>607809</v>
      </c>
      <c r="C125" s="31" t="s">
        <v>208</v>
      </c>
      <c r="D125" s="32">
        <v>203750</v>
      </c>
      <c r="E125" s="32" t="s">
        <v>28</v>
      </c>
      <c r="F125" s="30" t="s">
        <v>209</v>
      </c>
      <c r="G125" s="30" t="s">
        <v>36</v>
      </c>
      <c r="H125" s="30" t="s">
        <v>52</v>
      </c>
      <c r="I125" s="30" t="s">
        <v>30</v>
      </c>
      <c r="J125" s="30">
        <v>2</v>
      </c>
      <c r="K125" s="30">
        <v>3</v>
      </c>
      <c r="L125" s="30">
        <v>3</v>
      </c>
      <c r="M125" s="30">
        <v>3</v>
      </c>
      <c r="N125" s="30">
        <v>2</v>
      </c>
      <c r="O125" s="30">
        <f t="shared" si="3"/>
        <v>13</v>
      </c>
      <c r="P125" s="34">
        <v>1</v>
      </c>
      <c r="Q125" s="30" t="s">
        <v>53</v>
      </c>
      <c r="R125" s="30" t="s">
        <v>32</v>
      </c>
    </row>
    <row r="126" spans="1:18" ht="30" customHeight="1" x14ac:dyDescent="0.35">
      <c r="A126" s="29" t="s">
        <v>231</v>
      </c>
      <c r="B126" s="30">
        <v>609019</v>
      </c>
      <c r="C126" s="31" t="s">
        <v>232</v>
      </c>
      <c r="D126" s="32">
        <v>253260</v>
      </c>
      <c r="E126" s="32" t="s">
        <v>28</v>
      </c>
      <c r="F126" s="30" t="s">
        <v>233</v>
      </c>
      <c r="G126" s="30" t="s">
        <v>36</v>
      </c>
      <c r="H126" s="30" t="s">
        <v>37</v>
      </c>
      <c r="I126" s="30" t="s">
        <v>30</v>
      </c>
      <c r="J126" s="30">
        <v>1</v>
      </c>
      <c r="K126" s="30">
        <v>3</v>
      </c>
      <c r="L126" s="30">
        <v>3</v>
      </c>
      <c r="M126" s="30">
        <v>3</v>
      </c>
      <c r="N126" s="30">
        <v>3</v>
      </c>
      <c r="O126" s="30">
        <f t="shared" si="3"/>
        <v>13</v>
      </c>
      <c r="P126" s="34">
        <v>1</v>
      </c>
      <c r="Q126" s="30" t="s">
        <v>53</v>
      </c>
      <c r="R126" s="30" t="s">
        <v>32</v>
      </c>
    </row>
    <row r="127" spans="1:18" ht="30" customHeight="1" x14ac:dyDescent="0.35">
      <c r="A127" s="29" t="s">
        <v>269</v>
      </c>
      <c r="B127" s="30">
        <v>609506</v>
      </c>
      <c r="C127" s="31" t="s">
        <v>270</v>
      </c>
      <c r="D127" s="32">
        <v>264700</v>
      </c>
      <c r="E127" s="32" t="s">
        <v>28</v>
      </c>
      <c r="F127" s="30" t="s">
        <v>271</v>
      </c>
      <c r="G127" s="30" t="s">
        <v>36</v>
      </c>
      <c r="H127" s="35" t="s">
        <v>31</v>
      </c>
      <c r="I127" s="30" t="s">
        <v>30</v>
      </c>
      <c r="J127" s="30">
        <v>1</v>
      </c>
      <c r="K127" s="30">
        <v>3</v>
      </c>
      <c r="L127" s="30">
        <v>3</v>
      </c>
      <c r="M127" s="30">
        <v>3</v>
      </c>
      <c r="N127" s="30">
        <v>3</v>
      </c>
      <c r="O127" s="30">
        <f t="shared" si="3"/>
        <v>13</v>
      </c>
      <c r="P127" s="34">
        <v>1</v>
      </c>
      <c r="Q127" s="30"/>
      <c r="R127" s="30" t="s">
        <v>32</v>
      </c>
    </row>
    <row r="128" spans="1:18" ht="30" customHeight="1" x14ac:dyDescent="0.35">
      <c r="A128" s="29" t="s">
        <v>293</v>
      </c>
      <c r="B128" s="30">
        <v>613872</v>
      </c>
      <c r="C128" s="31" t="s">
        <v>294</v>
      </c>
      <c r="D128" s="32">
        <v>227600</v>
      </c>
      <c r="E128" s="32" t="s">
        <v>28</v>
      </c>
      <c r="F128" s="30" t="s">
        <v>177</v>
      </c>
      <c r="G128" s="30" t="s">
        <v>36</v>
      </c>
      <c r="H128" s="30" t="s">
        <v>31</v>
      </c>
      <c r="I128" s="30" t="s">
        <v>30</v>
      </c>
      <c r="J128" s="30">
        <v>1</v>
      </c>
      <c r="K128" s="30">
        <v>3</v>
      </c>
      <c r="L128" s="30">
        <v>3</v>
      </c>
      <c r="M128" s="30">
        <v>3</v>
      </c>
      <c r="N128" s="30">
        <v>3</v>
      </c>
      <c r="O128" s="30">
        <f t="shared" si="3"/>
        <v>13</v>
      </c>
      <c r="P128" s="34">
        <v>1</v>
      </c>
      <c r="Q128" s="30"/>
      <c r="R128" s="30"/>
    </row>
    <row r="129" spans="1:18" ht="30" customHeight="1" x14ac:dyDescent="0.35">
      <c r="A129" s="29" t="s">
        <v>305</v>
      </c>
      <c r="B129" s="30">
        <v>613878</v>
      </c>
      <c r="C129" s="31" t="s">
        <v>306</v>
      </c>
      <c r="D129" s="32">
        <v>227500</v>
      </c>
      <c r="E129" s="32" t="s">
        <v>28</v>
      </c>
      <c r="F129" s="30" t="s">
        <v>177</v>
      </c>
      <c r="G129" s="30" t="s">
        <v>36</v>
      </c>
      <c r="H129" s="30" t="s">
        <v>31</v>
      </c>
      <c r="I129" s="30" t="s">
        <v>36</v>
      </c>
      <c r="J129" s="30">
        <v>2</v>
      </c>
      <c r="K129" s="30">
        <v>2</v>
      </c>
      <c r="L129" s="30">
        <v>3</v>
      </c>
      <c r="M129" s="30">
        <v>3</v>
      </c>
      <c r="N129" s="30">
        <v>3</v>
      </c>
      <c r="O129" s="30">
        <f t="shared" si="3"/>
        <v>13</v>
      </c>
      <c r="P129" s="34">
        <v>1</v>
      </c>
      <c r="Q129" s="30"/>
      <c r="R129" s="35"/>
    </row>
    <row r="130" spans="1:18" ht="30" customHeight="1" x14ac:dyDescent="0.35">
      <c r="A130" s="29" t="s">
        <v>323</v>
      </c>
      <c r="B130" s="30">
        <v>604313</v>
      </c>
      <c r="C130" s="31" t="s">
        <v>324</v>
      </c>
      <c r="D130" s="32">
        <v>230200</v>
      </c>
      <c r="E130" s="32" t="s">
        <v>28</v>
      </c>
      <c r="F130" s="30" t="s">
        <v>325</v>
      </c>
      <c r="G130" s="30" t="s">
        <v>36</v>
      </c>
      <c r="H130" s="30" t="s">
        <v>52</v>
      </c>
      <c r="I130" s="30" t="s">
        <v>30</v>
      </c>
      <c r="J130" s="30">
        <v>1</v>
      </c>
      <c r="K130" s="30">
        <v>3</v>
      </c>
      <c r="L130" s="30">
        <v>3</v>
      </c>
      <c r="M130" s="30">
        <v>3</v>
      </c>
      <c r="N130" s="30">
        <v>3</v>
      </c>
      <c r="O130" s="30">
        <f t="shared" si="3"/>
        <v>13</v>
      </c>
      <c r="P130" s="34">
        <v>1</v>
      </c>
      <c r="Q130" s="30" t="s">
        <v>163</v>
      </c>
      <c r="R130" s="30" t="s">
        <v>32</v>
      </c>
    </row>
    <row r="131" spans="1:18" ht="30" customHeight="1" x14ac:dyDescent="0.35">
      <c r="A131" s="29" t="s">
        <v>363</v>
      </c>
      <c r="B131" s="30">
        <v>601609</v>
      </c>
      <c r="C131" s="31" t="s">
        <v>364</v>
      </c>
      <c r="D131" s="32">
        <v>231530</v>
      </c>
      <c r="E131" s="32" t="s">
        <v>28</v>
      </c>
      <c r="F131" s="30" t="s">
        <v>203</v>
      </c>
      <c r="G131" s="30" t="s">
        <v>36</v>
      </c>
      <c r="H131" s="38" t="s">
        <v>52</v>
      </c>
      <c r="I131" s="30" t="s">
        <v>30</v>
      </c>
      <c r="J131" s="30">
        <v>2</v>
      </c>
      <c r="K131" s="30">
        <v>3</v>
      </c>
      <c r="L131" s="30">
        <v>3</v>
      </c>
      <c r="M131" s="30">
        <v>3</v>
      </c>
      <c r="N131" s="30">
        <v>2</v>
      </c>
      <c r="O131" s="30">
        <f t="shared" si="3"/>
        <v>13</v>
      </c>
      <c r="P131" s="34">
        <v>1</v>
      </c>
      <c r="Q131" s="30" t="s">
        <v>163</v>
      </c>
      <c r="R131" s="30" t="s">
        <v>61</v>
      </c>
    </row>
    <row r="132" spans="1:18" ht="30" customHeight="1" x14ac:dyDescent="0.35">
      <c r="A132" s="29" t="s">
        <v>434</v>
      </c>
      <c r="B132" s="30">
        <v>607481</v>
      </c>
      <c r="C132" s="31" t="s">
        <v>435</v>
      </c>
      <c r="D132" s="32">
        <v>251100</v>
      </c>
      <c r="E132" s="32" t="s">
        <v>28</v>
      </c>
      <c r="F132" s="30" t="s">
        <v>112</v>
      </c>
      <c r="G132" s="30" t="s">
        <v>36</v>
      </c>
      <c r="H132" s="30" t="s">
        <v>52</v>
      </c>
      <c r="I132" s="30" t="s">
        <v>30</v>
      </c>
      <c r="J132" s="30">
        <v>2</v>
      </c>
      <c r="K132" s="30">
        <v>2</v>
      </c>
      <c r="L132" s="30">
        <v>3</v>
      </c>
      <c r="M132" s="30">
        <v>3</v>
      </c>
      <c r="N132" s="30">
        <v>3</v>
      </c>
      <c r="O132" s="30">
        <f t="shared" si="3"/>
        <v>13</v>
      </c>
      <c r="P132" s="34">
        <v>1</v>
      </c>
      <c r="Q132" s="30" t="s">
        <v>53</v>
      </c>
      <c r="R132" s="30" t="s">
        <v>32</v>
      </c>
    </row>
    <row r="133" spans="1:18" ht="30" customHeight="1" x14ac:dyDescent="0.35">
      <c r="A133" s="29" t="s">
        <v>436</v>
      </c>
      <c r="B133" s="30">
        <v>154550</v>
      </c>
      <c r="C133" s="31" t="s">
        <v>437</v>
      </c>
      <c r="D133" s="32">
        <v>602579</v>
      </c>
      <c r="E133" s="32" t="s">
        <v>28</v>
      </c>
      <c r="F133" s="32" t="s">
        <v>70</v>
      </c>
      <c r="G133" s="30" t="s">
        <v>36</v>
      </c>
      <c r="H133" s="30" t="s">
        <v>71</v>
      </c>
      <c r="I133" s="30" t="s">
        <v>30</v>
      </c>
      <c r="J133" s="30">
        <v>1</v>
      </c>
      <c r="K133" s="30">
        <v>3</v>
      </c>
      <c r="L133" s="30">
        <v>3</v>
      </c>
      <c r="M133" s="30">
        <v>3</v>
      </c>
      <c r="N133" s="30">
        <v>3</v>
      </c>
      <c r="O133" s="30">
        <f t="shared" si="3"/>
        <v>13</v>
      </c>
      <c r="P133" s="34">
        <v>1</v>
      </c>
      <c r="Q133" s="30"/>
      <c r="R133" s="30" t="s">
        <v>32</v>
      </c>
    </row>
    <row r="134" spans="1:18" ht="30" customHeight="1" x14ac:dyDescent="0.35">
      <c r="A134" s="29" t="s">
        <v>128</v>
      </c>
      <c r="B134" s="30">
        <v>300461</v>
      </c>
      <c r="C134" s="31" t="s">
        <v>458</v>
      </c>
      <c r="D134" s="32">
        <v>311250</v>
      </c>
      <c r="E134" s="32" t="s">
        <v>130</v>
      </c>
      <c r="F134" s="30" t="s">
        <v>67</v>
      </c>
      <c r="G134" s="30" t="s">
        <v>36</v>
      </c>
      <c r="H134" s="30" t="s">
        <v>52</v>
      </c>
      <c r="I134" s="30" t="s">
        <v>30</v>
      </c>
      <c r="J134" s="30">
        <v>2</v>
      </c>
      <c r="K134" s="30">
        <v>2</v>
      </c>
      <c r="L134" s="30">
        <v>3</v>
      </c>
      <c r="M134" s="30">
        <v>3</v>
      </c>
      <c r="N134" s="30">
        <v>3</v>
      </c>
      <c r="O134" s="30">
        <f t="shared" si="3"/>
        <v>13</v>
      </c>
      <c r="P134" s="34">
        <v>1</v>
      </c>
      <c r="Q134" s="30"/>
      <c r="R134" s="30"/>
    </row>
    <row r="135" spans="1:18" ht="30" customHeight="1" x14ac:dyDescent="0.35">
      <c r="A135" s="29" t="s">
        <v>498</v>
      </c>
      <c r="B135" s="30">
        <v>601538</v>
      </c>
      <c r="C135" s="31" t="s">
        <v>499</v>
      </c>
      <c r="D135" s="32">
        <v>262600</v>
      </c>
      <c r="E135" s="32" t="s">
        <v>28</v>
      </c>
      <c r="F135" s="30" t="s">
        <v>500</v>
      </c>
      <c r="G135" s="30" t="s">
        <v>36</v>
      </c>
      <c r="H135" s="30" t="s">
        <v>37</v>
      </c>
      <c r="I135" s="30" t="s">
        <v>42</v>
      </c>
      <c r="J135" s="30">
        <v>1</v>
      </c>
      <c r="K135" s="30">
        <v>3</v>
      </c>
      <c r="L135" s="30">
        <v>3</v>
      </c>
      <c r="M135" s="30">
        <v>3</v>
      </c>
      <c r="N135" s="30">
        <v>3</v>
      </c>
      <c r="O135" s="30">
        <f t="shared" si="3"/>
        <v>13</v>
      </c>
      <c r="P135" s="34">
        <v>1</v>
      </c>
      <c r="Q135" s="30"/>
      <c r="R135" s="30" t="s">
        <v>32</v>
      </c>
    </row>
    <row r="136" spans="1:18" ht="30" customHeight="1" x14ac:dyDescent="0.35">
      <c r="A136" s="29" t="s">
        <v>505</v>
      </c>
      <c r="B136" s="30">
        <v>612719</v>
      </c>
      <c r="C136" s="31" t="s">
        <v>506</v>
      </c>
      <c r="D136" s="32">
        <v>261640</v>
      </c>
      <c r="E136" s="32" t="s">
        <v>28</v>
      </c>
      <c r="F136" s="30" t="s">
        <v>507</v>
      </c>
      <c r="G136" s="30" t="s">
        <v>36</v>
      </c>
      <c r="H136" s="30" t="s">
        <v>37</v>
      </c>
      <c r="I136" s="30" t="s">
        <v>30</v>
      </c>
      <c r="J136" s="30">
        <v>2</v>
      </c>
      <c r="K136" s="30">
        <v>3</v>
      </c>
      <c r="L136" s="30">
        <v>3</v>
      </c>
      <c r="M136" s="30">
        <v>3</v>
      </c>
      <c r="N136" s="30">
        <v>2</v>
      </c>
      <c r="O136" s="30">
        <f t="shared" si="3"/>
        <v>13</v>
      </c>
      <c r="P136" s="34">
        <v>1</v>
      </c>
      <c r="Q136" s="30" t="s">
        <v>163</v>
      </c>
      <c r="R136" s="30" t="s">
        <v>32</v>
      </c>
    </row>
    <row r="137" spans="1:18" ht="30" customHeight="1" x14ac:dyDescent="0.35">
      <c r="A137" s="29" t="s">
        <v>510</v>
      </c>
      <c r="B137" s="30">
        <v>612676</v>
      </c>
      <c r="C137" s="31" t="s">
        <v>511</v>
      </c>
      <c r="D137" s="32">
        <v>261630</v>
      </c>
      <c r="E137" s="32" t="s">
        <v>28</v>
      </c>
      <c r="F137" s="30" t="s">
        <v>507</v>
      </c>
      <c r="G137" s="30" t="s">
        <v>36</v>
      </c>
      <c r="H137" s="30" t="s">
        <v>37</v>
      </c>
      <c r="I137" s="30" t="s">
        <v>30</v>
      </c>
      <c r="J137" s="30">
        <v>2</v>
      </c>
      <c r="K137" s="30">
        <v>3</v>
      </c>
      <c r="L137" s="30">
        <v>3</v>
      </c>
      <c r="M137" s="30">
        <v>3</v>
      </c>
      <c r="N137" s="30">
        <v>2</v>
      </c>
      <c r="O137" s="30">
        <f t="shared" si="3"/>
        <v>13</v>
      </c>
      <c r="P137" s="34">
        <v>1</v>
      </c>
      <c r="Q137" s="30" t="s">
        <v>163</v>
      </c>
      <c r="R137" s="30" t="s">
        <v>32</v>
      </c>
    </row>
    <row r="138" spans="1:18" ht="30" customHeight="1" x14ac:dyDescent="0.35">
      <c r="A138" s="29" t="s">
        <v>542</v>
      </c>
      <c r="B138" s="30">
        <v>601843</v>
      </c>
      <c r="C138" s="31" t="s">
        <v>543</v>
      </c>
      <c r="D138" s="32">
        <v>274400</v>
      </c>
      <c r="E138" s="32" t="s">
        <v>28</v>
      </c>
      <c r="F138" s="30" t="s">
        <v>279</v>
      </c>
      <c r="G138" s="30" t="s">
        <v>36</v>
      </c>
      <c r="H138" s="30" t="s">
        <v>37</v>
      </c>
      <c r="I138" s="30" t="s">
        <v>30</v>
      </c>
      <c r="J138" s="30">
        <v>2</v>
      </c>
      <c r="K138" s="30">
        <v>3</v>
      </c>
      <c r="L138" s="30">
        <v>3</v>
      </c>
      <c r="M138" s="30">
        <v>3</v>
      </c>
      <c r="N138" s="30">
        <v>2</v>
      </c>
      <c r="O138" s="30">
        <f t="shared" ref="O138:O169" si="4">SUM(J138:N138)</f>
        <v>13</v>
      </c>
      <c r="P138" s="34">
        <v>1</v>
      </c>
      <c r="Q138" s="30"/>
      <c r="R138" s="30" t="s">
        <v>32</v>
      </c>
    </row>
    <row r="139" spans="1:18" ht="30" customHeight="1" x14ac:dyDescent="0.35">
      <c r="A139" s="29" t="s">
        <v>574</v>
      </c>
      <c r="B139" s="30">
        <v>191290</v>
      </c>
      <c r="C139" s="31" t="s">
        <v>575</v>
      </c>
      <c r="D139" s="32">
        <v>605407</v>
      </c>
      <c r="E139" s="32" t="s">
        <v>28</v>
      </c>
      <c r="F139" s="30" t="s">
        <v>576</v>
      </c>
      <c r="G139" s="30" t="s">
        <v>36</v>
      </c>
      <c r="H139" s="35" t="s">
        <v>37</v>
      </c>
      <c r="I139" s="30" t="s">
        <v>30</v>
      </c>
      <c r="J139" s="30">
        <v>2</v>
      </c>
      <c r="K139" s="30">
        <v>3</v>
      </c>
      <c r="L139" s="30">
        <v>3</v>
      </c>
      <c r="M139" s="30">
        <v>3</v>
      </c>
      <c r="N139" s="30">
        <v>2</v>
      </c>
      <c r="O139" s="30">
        <f t="shared" si="4"/>
        <v>13</v>
      </c>
      <c r="P139" s="34">
        <v>1</v>
      </c>
      <c r="Q139" s="30"/>
      <c r="R139" s="30" t="s">
        <v>32</v>
      </c>
    </row>
    <row r="140" spans="1:18" ht="30" customHeight="1" x14ac:dyDescent="0.35">
      <c r="A140" s="29" t="s">
        <v>864</v>
      </c>
      <c r="B140" s="30">
        <v>607542</v>
      </c>
      <c r="C140" s="31" t="s">
        <v>865</v>
      </c>
      <c r="D140" s="32">
        <v>220400</v>
      </c>
      <c r="E140" s="32" t="s">
        <v>28</v>
      </c>
      <c r="F140" s="30" t="s">
        <v>115</v>
      </c>
      <c r="G140" s="30" t="s">
        <v>36</v>
      </c>
      <c r="H140" s="30" t="s">
        <v>31</v>
      </c>
      <c r="I140" s="30" t="s">
        <v>36</v>
      </c>
      <c r="J140" s="30">
        <v>3</v>
      </c>
      <c r="K140" s="30">
        <v>3</v>
      </c>
      <c r="L140" s="30">
        <v>2</v>
      </c>
      <c r="M140" s="30">
        <v>2</v>
      </c>
      <c r="N140" s="30">
        <v>3</v>
      </c>
      <c r="O140" s="30">
        <f t="shared" si="4"/>
        <v>13</v>
      </c>
      <c r="P140" s="34">
        <v>1</v>
      </c>
      <c r="Q140" s="30"/>
      <c r="R140" s="30" t="s">
        <v>32</v>
      </c>
    </row>
    <row r="141" spans="1:18" ht="30" customHeight="1" x14ac:dyDescent="0.35">
      <c r="A141" s="29" t="s">
        <v>876</v>
      </c>
      <c r="B141" s="30">
        <v>609058</v>
      </c>
      <c r="C141" s="31" t="s">
        <v>877</v>
      </c>
      <c r="D141" s="32">
        <v>251000</v>
      </c>
      <c r="E141" s="32" t="s">
        <v>28</v>
      </c>
      <c r="F141" s="30" t="s">
        <v>112</v>
      </c>
      <c r="G141" s="30" t="s">
        <v>36</v>
      </c>
      <c r="H141" s="30" t="s">
        <v>52</v>
      </c>
      <c r="I141" s="30" t="s">
        <v>30</v>
      </c>
      <c r="J141" s="30">
        <v>3</v>
      </c>
      <c r="K141" s="30">
        <v>3</v>
      </c>
      <c r="L141" s="30">
        <v>2</v>
      </c>
      <c r="M141" s="30">
        <v>2</v>
      </c>
      <c r="N141" s="30">
        <v>3</v>
      </c>
      <c r="O141" s="30">
        <f t="shared" si="4"/>
        <v>13</v>
      </c>
      <c r="P141" s="34">
        <v>1</v>
      </c>
      <c r="Q141" s="30" t="s">
        <v>53</v>
      </c>
      <c r="R141" s="30" t="s">
        <v>32</v>
      </c>
    </row>
    <row r="142" spans="1:18" ht="30" customHeight="1" x14ac:dyDescent="0.35">
      <c r="A142" s="29" t="s">
        <v>1122</v>
      </c>
      <c r="B142" s="30">
        <v>607568</v>
      </c>
      <c r="C142" s="31" t="s">
        <v>1123</v>
      </c>
      <c r="D142" s="32">
        <v>251110</v>
      </c>
      <c r="E142" s="32" t="s">
        <v>28</v>
      </c>
      <c r="F142" s="30" t="s">
        <v>112</v>
      </c>
      <c r="G142" s="30" t="s">
        <v>36</v>
      </c>
      <c r="H142" s="30" t="s">
        <v>52</v>
      </c>
      <c r="I142" s="30" t="s">
        <v>30</v>
      </c>
      <c r="J142" s="30">
        <v>2</v>
      </c>
      <c r="K142" s="30">
        <v>3</v>
      </c>
      <c r="L142" s="30">
        <v>2</v>
      </c>
      <c r="M142" s="30">
        <v>3</v>
      </c>
      <c r="N142" s="30">
        <v>3</v>
      </c>
      <c r="O142" s="30">
        <f t="shared" si="4"/>
        <v>13</v>
      </c>
      <c r="P142" s="34">
        <v>1</v>
      </c>
      <c r="Q142" s="30" t="s">
        <v>53</v>
      </c>
      <c r="R142" s="30" t="s">
        <v>32</v>
      </c>
    </row>
    <row r="143" spans="1:18" ht="30" customHeight="1" x14ac:dyDescent="0.35">
      <c r="A143" s="29" t="s">
        <v>1124</v>
      </c>
      <c r="B143" s="30">
        <v>609831</v>
      </c>
      <c r="C143" s="31" t="s">
        <v>1125</v>
      </c>
      <c r="D143" s="32">
        <v>277400</v>
      </c>
      <c r="E143" s="32" t="s">
        <v>28</v>
      </c>
      <c r="F143" s="30" t="s">
        <v>112</v>
      </c>
      <c r="G143" s="30" t="s">
        <v>36</v>
      </c>
      <c r="H143" s="30" t="s">
        <v>52</v>
      </c>
      <c r="I143" s="30" t="s">
        <v>30</v>
      </c>
      <c r="J143" s="30">
        <v>2</v>
      </c>
      <c r="K143" s="30">
        <v>3</v>
      </c>
      <c r="L143" s="30">
        <v>2</v>
      </c>
      <c r="M143" s="30">
        <v>3</v>
      </c>
      <c r="N143" s="30">
        <v>3</v>
      </c>
      <c r="O143" s="30">
        <f t="shared" si="4"/>
        <v>13</v>
      </c>
      <c r="P143" s="34">
        <v>1</v>
      </c>
      <c r="Q143" s="30" t="s">
        <v>163</v>
      </c>
      <c r="R143" s="30" t="s">
        <v>32</v>
      </c>
    </row>
    <row r="144" spans="1:18" ht="30" customHeight="1" x14ac:dyDescent="0.35">
      <c r="A144" s="29" t="s">
        <v>1218</v>
      </c>
      <c r="B144" s="30">
        <v>188540</v>
      </c>
      <c r="C144" s="31" t="s">
        <v>1219</v>
      </c>
      <c r="D144" s="32">
        <v>275100</v>
      </c>
      <c r="E144" s="32" t="s">
        <v>28</v>
      </c>
      <c r="F144" s="30" t="s">
        <v>1220</v>
      </c>
      <c r="G144" s="30" t="s">
        <v>36</v>
      </c>
      <c r="H144" s="30" t="s">
        <v>31</v>
      </c>
      <c r="I144" s="30" t="s">
        <v>30</v>
      </c>
      <c r="J144" s="30">
        <v>2</v>
      </c>
      <c r="K144" s="30">
        <v>3</v>
      </c>
      <c r="L144" s="30">
        <v>2</v>
      </c>
      <c r="M144" s="30">
        <v>3</v>
      </c>
      <c r="N144" s="30">
        <v>3</v>
      </c>
      <c r="O144" s="30">
        <f t="shared" si="4"/>
        <v>13</v>
      </c>
      <c r="P144" s="34">
        <v>1</v>
      </c>
      <c r="Q144" s="30"/>
      <c r="R144" s="30" t="s">
        <v>32</v>
      </c>
    </row>
    <row r="145" spans="1:18" ht="30" customHeight="1" x14ac:dyDescent="0.35">
      <c r="A145" s="29" t="s">
        <v>43</v>
      </c>
      <c r="B145" s="30">
        <v>607210</v>
      </c>
      <c r="C145" s="31" t="s">
        <v>44</v>
      </c>
      <c r="D145" s="32">
        <v>615206</v>
      </c>
      <c r="E145" s="32" t="s">
        <v>28</v>
      </c>
      <c r="F145" s="30" t="s">
        <v>45</v>
      </c>
      <c r="G145" s="30" t="s">
        <v>36</v>
      </c>
      <c r="H145" s="30" t="s">
        <v>31</v>
      </c>
      <c r="I145" s="30" t="s">
        <v>36</v>
      </c>
      <c r="J145" s="30">
        <v>3</v>
      </c>
      <c r="K145" s="30">
        <v>3</v>
      </c>
      <c r="L145" s="30">
        <v>3</v>
      </c>
      <c r="M145" s="30">
        <v>2</v>
      </c>
      <c r="N145" s="30">
        <v>1</v>
      </c>
      <c r="O145" s="30">
        <f t="shared" si="4"/>
        <v>12</v>
      </c>
      <c r="P145" s="34">
        <v>1</v>
      </c>
      <c r="Q145" s="30"/>
      <c r="R145" s="30"/>
    </row>
    <row r="146" spans="1:18" ht="30" customHeight="1" x14ac:dyDescent="0.35">
      <c r="A146" s="29" t="s">
        <v>54</v>
      </c>
      <c r="B146" s="30">
        <v>186790</v>
      </c>
      <c r="C146" s="31" t="s">
        <v>55</v>
      </c>
      <c r="D146" s="32">
        <v>615617</v>
      </c>
      <c r="E146" s="32" t="s">
        <v>28</v>
      </c>
      <c r="F146" s="30" t="s">
        <v>45</v>
      </c>
      <c r="G146" s="30" t="s">
        <v>36</v>
      </c>
      <c r="H146" s="30" t="s">
        <v>37</v>
      </c>
      <c r="I146" s="30" t="s">
        <v>30</v>
      </c>
      <c r="J146" s="30">
        <v>3</v>
      </c>
      <c r="K146" s="30">
        <v>3</v>
      </c>
      <c r="L146" s="30">
        <v>3</v>
      </c>
      <c r="M146" s="30">
        <v>2</v>
      </c>
      <c r="N146" s="30">
        <v>1</v>
      </c>
      <c r="O146" s="30">
        <f t="shared" si="4"/>
        <v>12</v>
      </c>
      <c r="P146" s="34">
        <v>1</v>
      </c>
      <c r="Q146" s="30"/>
      <c r="R146" s="30"/>
    </row>
    <row r="147" spans="1:18" ht="30" customHeight="1" x14ac:dyDescent="0.35">
      <c r="A147" s="29" t="s">
        <v>56</v>
      </c>
      <c r="B147" s="30">
        <v>186830</v>
      </c>
      <c r="C147" s="31" t="s">
        <v>57</v>
      </c>
      <c r="D147" s="32">
        <v>615615</v>
      </c>
      <c r="E147" s="32" t="s">
        <v>28</v>
      </c>
      <c r="F147" s="30" t="s">
        <v>45</v>
      </c>
      <c r="G147" s="30" t="s">
        <v>36</v>
      </c>
      <c r="H147" s="30" t="s">
        <v>37</v>
      </c>
      <c r="I147" s="30" t="s">
        <v>30</v>
      </c>
      <c r="J147" s="30">
        <v>3</v>
      </c>
      <c r="K147" s="30">
        <v>3</v>
      </c>
      <c r="L147" s="30">
        <v>3</v>
      </c>
      <c r="M147" s="30">
        <v>2</v>
      </c>
      <c r="N147" s="30">
        <v>1</v>
      </c>
      <c r="O147" s="30">
        <f t="shared" si="4"/>
        <v>12</v>
      </c>
      <c r="P147" s="34">
        <v>1</v>
      </c>
      <c r="Q147" s="30"/>
      <c r="R147" s="30"/>
    </row>
    <row r="148" spans="1:18" ht="30" customHeight="1" x14ac:dyDescent="0.35">
      <c r="A148" s="29" t="s">
        <v>100</v>
      </c>
      <c r="B148" s="30">
        <v>137295</v>
      </c>
      <c r="C148" s="31" t="s">
        <v>101</v>
      </c>
      <c r="D148" s="32">
        <v>137295</v>
      </c>
      <c r="E148" s="32" t="s">
        <v>20</v>
      </c>
      <c r="F148" s="30" t="s">
        <v>102</v>
      </c>
      <c r="G148" s="30" t="s">
        <v>36</v>
      </c>
      <c r="H148" s="35" t="s">
        <v>37</v>
      </c>
      <c r="I148" s="30" t="s">
        <v>36</v>
      </c>
      <c r="J148" s="30">
        <v>2</v>
      </c>
      <c r="K148" s="30">
        <v>3</v>
      </c>
      <c r="L148" s="30">
        <v>3</v>
      </c>
      <c r="M148" s="30">
        <v>2</v>
      </c>
      <c r="N148" s="30">
        <v>2</v>
      </c>
      <c r="O148" s="30">
        <f t="shared" si="4"/>
        <v>12</v>
      </c>
      <c r="P148" s="34">
        <v>1</v>
      </c>
      <c r="Q148" s="30"/>
      <c r="R148" s="35"/>
    </row>
    <row r="149" spans="1:18" ht="30" customHeight="1" x14ac:dyDescent="0.35">
      <c r="A149" s="29" t="s">
        <v>138</v>
      </c>
      <c r="B149" s="30">
        <v>151460</v>
      </c>
      <c r="C149" s="31" t="s">
        <v>139</v>
      </c>
      <c r="D149" s="32">
        <v>608971</v>
      </c>
      <c r="E149" s="32" t="s">
        <v>28</v>
      </c>
      <c r="F149" s="30" t="s">
        <v>35</v>
      </c>
      <c r="G149" s="30" t="s">
        <v>36</v>
      </c>
      <c r="H149" s="30" t="s">
        <v>37</v>
      </c>
      <c r="I149" s="30" t="s">
        <v>30</v>
      </c>
      <c r="J149" s="30">
        <v>3</v>
      </c>
      <c r="K149" s="30">
        <v>3</v>
      </c>
      <c r="L149" s="30">
        <v>3</v>
      </c>
      <c r="M149" s="30">
        <v>2</v>
      </c>
      <c r="N149" s="30">
        <v>1</v>
      </c>
      <c r="O149" s="30">
        <f t="shared" si="4"/>
        <v>12</v>
      </c>
      <c r="P149" s="34">
        <v>1</v>
      </c>
      <c r="Q149" s="30"/>
      <c r="R149" s="30"/>
    </row>
    <row r="150" spans="1:18" ht="30" customHeight="1" x14ac:dyDescent="0.35">
      <c r="A150" s="29" t="s">
        <v>226</v>
      </c>
      <c r="B150" s="30">
        <v>192132</v>
      </c>
      <c r="C150" s="31" t="s">
        <v>227</v>
      </c>
      <c r="D150" s="32">
        <v>267300</v>
      </c>
      <c r="E150" s="32" t="s">
        <v>28</v>
      </c>
      <c r="F150" s="30" t="s">
        <v>228</v>
      </c>
      <c r="G150" s="30" t="s">
        <v>36</v>
      </c>
      <c r="H150" s="30" t="s">
        <v>37</v>
      </c>
      <c r="I150" s="30" t="s">
        <v>36</v>
      </c>
      <c r="J150" s="30">
        <v>1</v>
      </c>
      <c r="K150" s="30">
        <v>3</v>
      </c>
      <c r="L150" s="30">
        <v>3</v>
      </c>
      <c r="M150" s="30">
        <v>3</v>
      </c>
      <c r="N150" s="30">
        <v>2</v>
      </c>
      <c r="O150" s="30">
        <f t="shared" si="4"/>
        <v>12</v>
      </c>
      <c r="P150" s="34">
        <v>1</v>
      </c>
      <c r="Q150" s="30"/>
      <c r="R150" s="30" t="s">
        <v>32</v>
      </c>
    </row>
    <row r="151" spans="1:18" ht="30" customHeight="1" x14ac:dyDescent="0.35">
      <c r="A151" s="29" t="s">
        <v>242</v>
      </c>
      <c r="B151" s="30">
        <v>605516</v>
      </c>
      <c r="C151" s="31" t="s">
        <v>243</v>
      </c>
      <c r="D151" s="32">
        <v>601386</v>
      </c>
      <c r="E151" s="32" t="s">
        <v>28</v>
      </c>
      <c r="F151" s="30" t="s">
        <v>212</v>
      </c>
      <c r="G151" s="30" t="s">
        <v>36</v>
      </c>
      <c r="H151" s="30" t="s">
        <v>31</v>
      </c>
      <c r="I151" s="30" t="s">
        <v>30</v>
      </c>
      <c r="J151" s="30">
        <v>1</v>
      </c>
      <c r="K151" s="30">
        <v>3</v>
      </c>
      <c r="L151" s="30">
        <v>3</v>
      </c>
      <c r="M151" s="30">
        <v>3</v>
      </c>
      <c r="N151" s="30">
        <v>2</v>
      </c>
      <c r="O151" s="30">
        <f t="shared" si="4"/>
        <v>12</v>
      </c>
      <c r="P151" s="34">
        <v>1</v>
      </c>
      <c r="Q151" s="30"/>
      <c r="R151" s="30" t="s">
        <v>32</v>
      </c>
    </row>
    <row r="152" spans="1:18" ht="30" customHeight="1" x14ac:dyDescent="0.35">
      <c r="A152" s="29" t="s">
        <v>296</v>
      </c>
      <c r="B152" s="30">
        <v>134570</v>
      </c>
      <c r="C152" s="31" t="s">
        <v>297</v>
      </c>
      <c r="D152" s="32">
        <v>613225</v>
      </c>
      <c r="E152" s="32" t="s">
        <v>28</v>
      </c>
      <c r="F152" s="30" t="s">
        <v>298</v>
      </c>
      <c r="G152" s="30" t="s">
        <v>36</v>
      </c>
      <c r="H152" s="30" t="s">
        <v>71</v>
      </c>
      <c r="I152" s="30" t="s">
        <v>30</v>
      </c>
      <c r="J152" s="30">
        <v>2</v>
      </c>
      <c r="K152" s="30">
        <v>2</v>
      </c>
      <c r="L152" s="30">
        <v>3</v>
      </c>
      <c r="M152" s="30">
        <v>3</v>
      </c>
      <c r="N152" s="30">
        <v>2</v>
      </c>
      <c r="O152" s="30">
        <f t="shared" si="4"/>
        <v>12</v>
      </c>
      <c r="P152" s="34">
        <v>1</v>
      </c>
      <c r="Q152" s="30"/>
      <c r="R152" s="30"/>
    </row>
    <row r="153" spans="1:18" ht="30" customHeight="1" x14ac:dyDescent="0.35">
      <c r="A153" s="29" t="s">
        <v>303</v>
      </c>
      <c r="B153" s="30">
        <v>612309</v>
      </c>
      <c r="C153" s="31" t="s">
        <v>304</v>
      </c>
      <c r="D153" s="32">
        <v>227400</v>
      </c>
      <c r="E153" s="32" t="s">
        <v>28</v>
      </c>
      <c r="F153" s="30" t="s">
        <v>177</v>
      </c>
      <c r="G153" s="30" t="s">
        <v>36</v>
      </c>
      <c r="H153" s="30" t="s">
        <v>31</v>
      </c>
      <c r="I153" s="30" t="s">
        <v>36</v>
      </c>
      <c r="J153" s="30">
        <v>1</v>
      </c>
      <c r="K153" s="30">
        <v>3</v>
      </c>
      <c r="L153" s="30">
        <v>3</v>
      </c>
      <c r="M153" s="30">
        <v>3</v>
      </c>
      <c r="N153" s="30">
        <v>2</v>
      </c>
      <c r="O153" s="30">
        <f t="shared" si="4"/>
        <v>12</v>
      </c>
      <c r="P153" s="34">
        <v>1</v>
      </c>
      <c r="Q153" s="30"/>
      <c r="R153" s="30"/>
    </row>
    <row r="154" spans="1:18" ht="30" customHeight="1" x14ac:dyDescent="0.35">
      <c r="A154" s="29" t="s">
        <v>342</v>
      </c>
      <c r="B154" s="30">
        <v>608792</v>
      </c>
      <c r="C154" s="31" t="s">
        <v>343</v>
      </c>
      <c r="D154" s="32">
        <v>601869</v>
      </c>
      <c r="E154" s="32" t="s">
        <v>28</v>
      </c>
      <c r="F154" s="30" t="s">
        <v>212</v>
      </c>
      <c r="G154" s="30" t="s">
        <v>36</v>
      </c>
      <c r="H154" s="30" t="s">
        <v>31</v>
      </c>
      <c r="I154" s="30" t="s">
        <v>30</v>
      </c>
      <c r="J154" s="30">
        <v>1</v>
      </c>
      <c r="K154" s="30">
        <v>3</v>
      </c>
      <c r="L154" s="30">
        <v>3</v>
      </c>
      <c r="M154" s="30">
        <v>3</v>
      </c>
      <c r="N154" s="30">
        <v>2</v>
      </c>
      <c r="O154" s="30">
        <f t="shared" si="4"/>
        <v>12</v>
      </c>
      <c r="P154" s="34">
        <v>1</v>
      </c>
      <c r="Q154" s="30"/>
      <c r="R154" s="30" t="s">
        <v>32</v>
      </c>
    </row>
    <row r="155" spans="1:18" ht="30" customHeight="1" x14ac:dyDescent="0.35">
      <c r="A155" s="29" t="s">
        <v>348</v>
      </c>
      <c r="B155" s="30">
        <v>604418</v>
      </c>
      <c r="C155" s="31" t="s">
        <v>349</v>
      </c>
      <c r="D155" s="32">
        <v>612645</v>
      </c>
      <c r="E155" s="32" t="s">
        <v>28</v>
      </c>
      <c r="F155" s="30" t="s">
        <v>212</v>
      </c>
      <c r="G155" s="30" t="s">
        <v>36</v>
      </c>
      <c r="H155" s="30" t="s">
        <v>31</v>
      </c>
      <c r="I155" s="30" t="s">
        <v>30</v>
      </c>
      <c r="J155" s="30">
        <v>1</v>
      </c>
      <c r="K155" s="30">
        <v>3</v>
      </c>
      <c r="L155" s="30">
        <v>3</v>
      </c>
      <c r="M155" s="30">
        <v>3</v>
      </c>
      <c r="N155" s="30">
        <v>2</v>
      </c>
      <c r="O155" s="30">
        <f t="shared" si="4"/>
        <v>12</v>
      </c>
      <c r="P155" s="34">
        <v>1</v>
      </c>
      <c r="Q155" s="30"/>
      <c r="R155" s="35"/>
    </row>
    <row r="156" spans="1:18" ht="30" customHeight="1" x14ac:dyDescent="0.35">
      <c r="A156" s="29" t="s">
        <v>382</v>
      </c>
      <c r="B156" s="30">
        <v>600234</v>
      </c>
      <c r="C156" s="31" t="s">
        <v>383</v>
      </c>
      <c r="D156" s="32">
        <v>605911</v>
      </c>
      <c r="E156" s="32" t="s">
        <v>28</v>
      </c>
      <c r="F156" s="30" t="s">
        <v>384</v>
      </c>
      <c r="G156" s="30" t="s">
        <v>36</v>
      </c>
      <c r="H156" s="30" t="s">
        <v>52</v>
      </c>
      <c r="I156" s="30" t="s">
        <v>36</v>
      </c>
      <c r="J156" s="30">
        <v>2</v>
      </c>
      <c r="K156" s="30">
        <v>3</v>
      </c>
      <c r="L156" s="30">
        <v>3</v>
      </c>
      <c r="M156" s="30">
        <v>3</v>
      </c>
      <c r="N156" s="30">
        <v>1</v>
      </c>
      <c r="O156" s="30">
        <f t="shared" si="4"/>
        <v>12</v>
      </c>
      <c r="P156" s="34">
        <v>1</v>
      </c>
      <c r="Q156" s="30" t="s">
        <v>53</v>
      </c>
      <c r="R156" s="35"/>
    </row>
    <row r="157" spans="1:18" ht="30" customHeight="1" x14ac:dyDescent="0.35">
      <c r="A157" s="29" t="s">
        <v>405</v>
      </c>
      <c r="B157" s="30">
        <v>612025</v>
      </c>
      <c r="C157" s="31" t="s">
        <v>406</v>
      </c>
      <c r="D157" s="32">
        <v>274800</v>
      </c>
      <c r="E157" s="32" t="s">
        <v>28</v>
      </c>
      <c r="F157" s="30" t="s">
        <v>279</v>
      </c>
      <c r="G157" s="30" t="s">
        <v>36</v>
      </c>
      <c r="H157" s="30" t="s">
        <v>37</v>
      </c>
      <c r="I157" s="30" t="s">
        <v>30</v>
      </c>
      <c r="J157" s="30">
        <v>1</v>
      </c>
      <c r="K157" s="30">
        <v>3</v>
      </c>
      <c r="L157" s="30">
        <v>3</v>
      </c>
      <c r="M157" s="30">
        <v>3</v>
      </c>
      <c r="N157" s="30">
        <v>2</v>
      </c>
      <c r="O157" s="30">
        <f t="shared" si="4"/>
        <v>12</v>
      </c>
      <c r="P157" s="34">
        <v>1</v>
      </c>
      <c r="Q157" s="30"/>
      <c r="R157" s="30" t="s">
        <v>61</v>
      </c>
    </row>
    <row r="158" spans="1:18" ht="30" customHeight="1" x14ac:dyDescent="0.35">
      <c r="A158" s="29" t="s">
        <v>452</v>
      </c>
      <c r="B158" s="30">
        <v>614169</v>
      </c>
      <c r="C158" s="31" t="s">
        <v>453</v>
      </c>
      <c r="D158" s="32">
        <v>139090</v>
      </c>
      <c r="E158" s="32" t="s">
        <v>28</v>
      </c>
      <c r="F158" s="30" t="s">
        <v>177</v>
      </c>
      <c r="G158" s="30" t="s">
        <v>36</v>
      </c>
      <c r="H158" s="30" t="s">
        <v>31</v>
      </c>
      <c r="I158" s="30" t="s">
        <v>24</v>
      </c>
      <c r="J158" s="30">
        <v>1</v>
      </c>
      <c r="K158" s="30">
        <v>3</v>
      </c>
      <c r="L158" s="30">
        <v>3</v>
      </c>
      <c r="M158" s="30">
        <v>3</v>
      </c>
      <c r="N158" s="30">
        <v>2</v>
      </c>
      <c r="O158" s="30">
        <f t="shared" si="4"/>
        <v>12</v>
      </c>
      <c r="P158" s="34">
        <v>1</v>
      </c>
      <c r="Q158" s="30"/>
      <c r="R158" s="30"/>
    </row>
    <row r="159" spans="1:18" ht="30" customHeight="1" x14ac:dyDescent="0.35">
      <c r="A159" s="29" t="s">
        <v>473</v>
      </c>
      <c r="B159" s="30">
        <v>167415</v>
      </c>
      <c r="C159" s="31" t="s">
        <v>474</v>
      </c>
      <c r="D159" s="32">
        <v>218700</v>
      </c>
      <c r="E159" s="32" t="s">
        <v>80</v>
      </c>
      <c r="F159" s="30" t="s">
        <v>475</v>
      </c>
      <c r="G159" s="30" t="s">
        <v>36</v>
      </c>
      <c r="H159" s="30" t="s">
        <v>37</v>
      </c>
      <c r="I159" s="30" t="s">
        <v>30</v>
      </c>
      <c r="J159" s="30">
        <v>2</v>
      </c>
      <c r="K159" s="30">
        <v>2</v>
      </c>
      <c r="L159" s="30">
        <v>3</v>
      </c>
      <c r="M159" s="30">
        <v>3</v>
      </c>
      <c r="N159" s="30">
        <v>2</v>
      </c>
      <c r="O159" s="30">
        <f t="shared" si="4"/>
        <v>12</v>
      </c>
      <c r="P159" s="34">
        <v>1</v>
      </c>
      <c r="Q159" s="30"/>
      <c r="R159" s="30" t="s">
        <v>32</v>
      </c>
    </row>
    <row r="160" spans="1:18" ht="30" customHeight="1" x14ac:dyDescent="0.35">
      <c r="A160" s="29" t="s">
        <v>518</v>
      </c>
      <c r="B160" s="30">
        <v>603967</v>
      </c>
      <c r="C160" s="31" t="s">
        <v>519</v>
      </c>
      <c r="D160" s="32">
        <v>170500</v>
      </c>
      <c r="E160" s="32" t="s">
        <v>20</v>
      </c>
      <c r="F160" s="30" t="s">
        <v>520</v>
      </c>
      <c r="G160" s="30" t="s">
        <v>36</v>
      </c>
      <c r="H160" s="30" t="s">
        <v>37</v>
      </c>
      <c r="I160" s="30" t="s">
        <v>30</v>
      </c>
      <c r="J160" s="32">
        <v>1</v>
      </c>
      <c r="K160" s="32">
        <v>3</v>
      </c>
      <c r="L160" s="32">
        <v>3</v>
      </c>
      <c r="M160" s="32">
        <v>3</v>
      </c>
      <c r="N160" s="32">
        <v>2</v>
      </c>
      <c r="O160" s="32">
        <f t="shared" si="4"/>
        <v>12</v>
      </c>
      <c r="P160" s="34">
        <v>1</v>
      </c>
      <c r="Q160" s="30"/>
      <c r="R160" s="30" t="s">
        <v>61</v>
      </c>
    </row>
    <row r="161" spans="1:18" ht="30" customHeight="1" x14ac:dyDescent="0.35">
      <c r="A161" s="43" t="s">
        <v>544</v>
      </c>
      <c r="B161" s="30">
        <v>609681</v>
      </c>
      <c r="C161" s="31" t="s">
        <v>545</v>
      </c>
      <c r="D161" s="32">
        <v>221200</v>
      </c>
      <c r="E161" s="32" t="s">
        <v>28</v>
      </c>
      <c r="F161" s="30" t="s">
        <v>212</v>
      </c>
      <c r="G161" s="30" t="s">
        <v>36</v>
      </c>
      <c r="H161" s="30" t="s">
        <v>31</v>
      </c>
      <c r="I161" s="30" t="s">
        <v>36</v>
      </c>
      <c r="J161" s="30">
        <v>1</v>
      </c>
      <c r="K161" s="30">
        <v>3</v>
      </c>
      <c r="L161" s="30">
        <v>3</v>
      </c>
      <c r="M161" s="30">
        <v>3</v>
      </c>
      <c r="N161" s="30">
        <v>2</v>
      </c>
      <c r="O161" s="30">
        <f t="shared" si="4"/>
        <v>12</v>
      </c>
      <c r="P161" s="34">
        <v>1</v>
      </c>
      <c r="Q161" s="30"/>
      <c r="R161" s="30"/>
    </row>
    <row r="162" spans="1:18" ht="30" customHeight="1" x14ac:dyDescent="0.35">
      <c r="A162" s="29" t="s">
        <v>552</v>
      </c>
      <c r="B162" s="30">
        <v>182125</v>
      </c>
      <c r="C162" s="31" t="s">
        <v>553</v>
      </c>
      <c r="D162" s="32">
        <v>612716</v>
      </c>
      <c r="E162" s="32" t="s">
        <v>28</v>
      </c>
      <c r="F162" s="30" t="s">
        <v>334</v>
      </c>
      <c r="G162" s="30" t="s">
        <v>36</v>
      </c>
      <c r="H162" s="30" t="s">
        <v>37</v>
      </c>
      <c r="I162" s="30" t="s">
        <v>30</v>
      </c>
      <c r="J162" s="30">
        <v>1</v>
      </c>
      <c r="K162" s="30">
        <v>3</v>
      </c>
      <c r="L162" s="30">
        <v>3</v>
      </c>
      <c r="M162" s="30">
        <v>3</v>
      </c>
      <c r="N162" s="30">
        <v>2</v>
      </c>
      <c r="O162" s="30">
        <f t="shared" si="4"/>
        <v>12</v>
      </c>
      <c r="P162" s="34">
        <v>1</v>
      </c>
      <c r="Q162" s="30"/>
      <c r="R162" s="30" t="s">
        <v>32</v>
      </c>
    </row>
    <row r="163" spans="1:18" ht="30" customHeight="1" x14ac:dyDescent="0.35">
      <c r="A163" s="29" t="s">
        <v>556</v>
      </c>
      <c r="B163" s="30">
        <v>606440</v>
      </c>
      <c r="C163" s="31" t="s">
        <v>557</v>
      </c>
      <c r="D163" s="32">
        <v>603720</v>
      </c>
      <c r="E163" s="32" t="s">
        <v>28</v>
      </c>
      <c r="F163" s="30" t="s">
        <v>212</v>
      </c>
      <c r="G163" s="30" t="s">
        <v>36</v>
      </c>
      <c r="H163" s="30" t="s">
        <v>31</v>
      </c>
      <c r="I163" s="30" t="s">
        <v>30</v>
      </c>
      <c r="J163" s="30">
        <v>1</v>
      </c>
      <c r="K163" s="30">
        <v>3</v>
      </c>
      <c r="L163" s="30">
        <v>3</v>
      </c>
      <c r="M163" s="30">
        <v>3</v>
      </c>
      <c r="N163" s="30">
        <v>2</v>
      </c>
      <c r="O163" s="30">
        <f t="shared" si="4"/>
        <v>12</v>
      </c>
      <c r="P163" s="34">
        <v>1</v>
      </c>
      <c r="Q163" s="30"/>
      <c r="R163" s="30" t="s">
        <v>32</v>
      </c>
    </row>
    <row r="164" spans="1:18" ht="30" customHeight="1" x14ac:dyDescent="0.35">
      <c r="A164" s="29" t="s">
        <v>565</v>
      </c>
      <c r="B164" s="30">
        <v>602574</v>
      </c>
      <c r="C164" s="31" t="s">
        <v>566</v>
      </c>
      <c r="D164" s="32">
        <v>603629</v>
      </c>
      <c r="E164" s="32" t="s">
        <v>28</v>
      </c>
      <c r="F164" s="30" t="s">
        <v>212</v>
      </c>
      <c r="G164" s="30" t="s">
        <v>36</v>
      </c>
      <c r="H164" s="30" t="s">
        <v>31</v>
      </c>
      <c r="I164" s="30" t="s">
        <v>30</v>
      </c>
      <c r="J164" s="30">
        <v>1</v>
      </c>
      <c r="K164" s="30">
        <v>3</v>
      </c>
      <c r="L164" s="30">
        <v>3</v>
      </c>
      <c r="M164" s="30">
        <v>3</v>
      </c>
      <c r="N164" s="30">
        <v>2</v>
      </c>
      <c r="O164" s="30">
        <f t="shared" si="4"/>
        <v>12</v>
      </c>
      <c r="P164" s="34">
        <v>1</v>
      </c>
      <c r="Q164" s="30"/>
      <c r="R164" s="30" t="s">
        <v>32</v>
      </c>
    </row>
    <row r="165" spans="1:18" ht="30" customHeight="1" x14ac:dyDescent="0.35">
      <c r="A165" s="29" t="s">
        <v>581</v>
      </c>
      <c r="B165" s="30">
        <v>605511</v>
      </c>
      <c r="C165" s="31" t="s">
        <v>582</v>
      </c>
      <c r="D165" s="32">
        <v>601072</v>
      </c>
      <c r="E165" s="32" t="s">
        <v>28</v>
      </c>
      <c r="F165" s="30" t="s">
        <v>212</v>
      </c>
      <c r="G165" s="30" t="s">
        <v>36</v>
      </c>
      <c r="H165" s="30" t="s">
        <v>31</v>
      </c>
      <c r="I165" s="30" t="s">
        <v>30</v>
      </c>
      <c r="J165" s="30">
        <v>1</v>
      </c>
      <c r="K165" s="30">
        <v>3</v>
      </c>
      <c r="L165" s="30">
        <v>3</v>
      </c>
      <c r="M165" s="30">
        <v>3</v>
      </c>
      <c r="N165" s="30">
        <v>2</v>
      </c>
      <c r="O165" s="30">
        <f t="shared" si="4"/>
        <v>12</v>
      </c>
      <c r="P165" s="34">
        <v>1</v>
      </c>
      <c r="Q165" s="30"/>
      <c r="R165" s="30" t="s">
        <v>32</v>
      </c>
    </row>
    <row r="166" spans="1:18" ht="30" customHeight="1" x14ac:dyDescent="0.35">
      <c r="A166" s="29" t="s">
        <v>735</v>
      </c>
      <c r="B166" s="30">
        <v>603570</v>
      </c>
      <c r="C166" s="31" t="s">
        <v>736</v>
      </c>
      <c r="D166" s="32">
        <v>215700</v>
      </c>
      <c r="E166" s="32" t="s">
        <v>28</v>
      </c>
      <c r="F166" s="30" t="s">
        <v>67</v>
      </c>
      <c r="G166" s="30" t="s">
        <v>36</v>
      </c>
      <c r="H166" s="30" t="s">
        <v>52</v>
      </c>
      <c r="I166" s="30" t="s">
        <v>30</v>
      </c>
      <c r="J166" s="30">
        <v>3</v>
      </c>
      <c r="K166" s="30">
        <v>3</v>
      </c>
      <c r="L166" s="30">
        <v>2</v>
      </c>
      <c r="M166" s="30">
        <v>2</v>
      </c>
      <c r="N166" s="30">
        <v>2</v>
      </c>
      <c r="O166" s="30">
        <f t="shared" si="4"/>
        <v>12</v>
      </c>
      <c r="P166" s="34">
        <v>1</v>
      </c>
      <c r="Q166" s="30" t="s">
        <v>53</v>
      </c>
      <c r="R166" s="30" t="s">
        <v>32</v>
      </c>
    </row>
    <row r="167" spans="1:18" ht="30" customHeight="1" x14ac:dyDescent="0.35">
      <c r="A167" s="29" t="s">
        <v>756</v>
      </c>
      <c r="B167" s="30">
        <v>114180</v>
      </c>
      <c r="C167" s="31" t="s">
        <v>757</v>
      </c>
      <c r="D167" s="32">
        <v>616247</v>
      </c>
      <c r="E167" s="32" t="s">
        <v>20</v>
      </c>
      <c r="F167" s="30" t="s">
        <v>115</v>
      </c>
      <c r="G167" s="30" t="s">
        <v>36</v>
      </c>
      <c r="H167" s="30" t="s">
        <v>31</v>
      </c>
      <c r="I167" s="30" t="s">
        <v>30</v>
      </c>
      <c r="J167" s="30">
        <v>3</v>
      </c>
      <c r="K167" s="30">
        <v>3</v>
      </c>
      <c r="L167" s="30">
        <v>2</v>
      </c>
      <c r="M167" s="30">
        <v>2</v>
      </c>
      <c r="N167" s="30">
        <v>2</v>
      </c>
      <c r="O167" s="30">
        <f t="shared" si="4"/>
        <v>12</v>
      </c>
      <c r="P167" s="34">
        <v>1</v>
      </c>
      <c r="Q167" s="30"/>
      <c r="R167" s="30"/>
    </row>
    <row r="168" spans="1:18" ht="30" customHeight="1" x14ac:dyDescent="0.35">
      <c r="A168" s="29" t="s">
        <v>782</v>
      </c>
      <c r="B168" s="30">
        <v>602421</v>
      </c>
      <c r="C168" s="31" t="s">
        <v>783</v>
      </c>
      <c r="D168" s="32">
        <v>219700</v>
      </c>
      <c r="E168" s="32" t="s">
        <v>28</v>
      </c>
      <c r="F168" s="30" t="s">
        <v>784</v>
      </c>
      <c r="G168" s="30" t="s">
        <v>36</v>
      </c>
      <c r="H168" s="30" t="s">
        <v>71</v>
      </c>
      <c r="I168" s="30" t="s">
        <v>36</v>
      </c>
      <c r="J168" s="30">
        <v>2</v>
      </c>
      <c r="K168" s="30">
        <v>3</v>
      </c>
      <c r="L168" s="30">
        <v>2</v>
      </c>
      <c r="M168" s="30">
        <v>2</v>
      </c>
      <c r="N168" s="30">
        <v>3</v>
      </c>
      <c r="O168" s="30">
        <f t="shared" si="4"/>
        <v>12</v>
      </c>
      <c r="P168" s="34">
        <v>1</v>
      </c>
      <c r="Q168" s="30"/>
      <c r="R168" s="30" t="s">
        <v>32</v>
      </c>
    </row>
    <row r="169" spans="1:18" ht="30" customHeight="1" x14ac:dyDescent="0.35">
      <c r="A169" s="29" t="s">
        <v>932</v>
      </c>
      <c r="B169" s="30">
        <v>600993</v>
      </c>
      <c r="C169" s="31" t="s">
        <v>933</v>
      </c>
      <c r="D169" s="32">
        <v>175050</v>
      </c>
      <c r="E169" s="32" t="s">
        <v>20</v>
      </c>
      <c r="F169" s="32" t="s">
        <v>70</v>
      </c>
      <c r="G169" s="30" t="s">
        <v>36</v>
      </c>
      <c r="H169" s="30" t="s">
        <v>71</v>
      </c>
      <c r="I169" s="30" t="s">
        <v>36</v>
      </c>
      <c r="J169" s="30">
        <v>2</v>
      </c>
      <c r="K169" s="30">
        <v>3</v>
      </c>
      <c r="L169" s="30">
        <v>2</v>
      </c>
      <c r="M169" s="30">
        <v>2</v>
      </c>
      <c r="N169" s="30">
        <v>3</v>
      </c>
      <c r="O169" s="30">
        <f t="shared" si="4"/>
        <v>12</v>
      </c>
      <c r="P169" s="34">
        <v>1</v>
      </c>
      <c r="Q169" s="30"/>
      <c r="R169" s="30" t="s">
        <v>32</v>
      </c>
    </row>
    <row r="170" spans="1:18" ht="30" customHeight="1" x14ac:dyDescent="0.35">
      <c r="A170" s="29" t="s">
        <v>936</v>
      </c>
      <c r="B170" s="30">
        <v>102582</v>
      </c>
      <c r="C170" s="31" t="s">
        <v>937</v>
      </c>
      <c r="D170" s="32">
        <v>147060</v>
      </c>
      <c r="E170" s="32" t="s">
        <v>20</v>
      </c>
      <c r="F170" s="30" t="s">
        <v>938</v>
      </c>
      <c r="G170" s="30" t="s">
        <v>36</v>
      </c>
      <c r="H170" s="30" t="s">
        <v>31</v>
      </c>
      <c r="I170" s="30" t="s">
        <v>36</v>
      </c>
      <c r="J170" s="30">
        <v>2</v>
      </c>
      <c r="K170" s="30">
        <v>3</v>
      </c>
      <c r="L170" s="30">
        <v>2</v>
      </c>
      <c r="M170" s="30">
        <v>2</v>
      </c>
      <c r="N170" s="30">
        <v>3</v>
      </c>
      <c r="O170" s="30">
        <f t="shared" ref="O170:O183" si="5">SUM(J170:N170)</f>
        <v>12</v>
      </c>
      <c r="P170" s="34">
        <v>1</v>
      </c>
      <c r="Q170" s="30"/>
      <c r="R170" s="30" t="s">
        <v>32</v>
      </c>
    </row>
    <row r="171" spans="1:18" ht="30" customHeight="1" x14ac:dyDescent="0.35">
      <c r="A171" s="29" t="s">
        <v>950</v>
      </c>
      <c r="B171" s="30">
        <v>608897</v>
      </c>
      <c r="C171" s="31" t="s">
        <v>951</v>
      </c>
      <c r="D171" s="32">
        <v>608898</v>
      </c>
      <c r="E171" s="32" t="s">
        <v>28</v>
      </c>
      <c r="F171" s="30" t="s">
        <v>952</v>
      </c>
      <c r="G171" s="30" t="s">
        <v>36</v>
      </c>
      <c r="H171" s="30" t="s">
        <v>31</v>
      </c>
      <c r="I171" s="30" t="s">
        <v>30</v>
      </c>
      <c r="J171" s="30">
        <v>2</v>
      </c>
      <c r="K171" s="30">
        <v>3</v>
      </c>
      <c r="L171" s="30">
        <v>2</v>
      </c>
      <c r="M171" s="30">
        <v>2</v>
      </c>
      <c r="N171" s="30">
        <v>3</v>
      </c>
      <c r="O171" s="30">
        <f t="shared" si="5"/>
        <v>12</v>
      </c>
      <c r="P171" s="34">
        <v>1</v>
      </c>
      <c r="Q171" s="30"/>
      <c r="R171" s="30" t="s">
        <v>32</v>
      </c>
    </row>
    <row r="172" spans="1:18" ht="30" customHeight="1" x14ac:dyDescent="0.35">
      <c r="A172" s="29" t="s">
        <v>1030</v>
      </c>
      <c r="B172" s="30">
        <v>610860</v>
      </c>
      <c r="C172" s="31" t="s">
        <v>1031</v>
      </c>
      <c r="D172" s="32">
        <v>232400</v>
      </c>
      <c r="E172" s="32" t="s">
        <v>28</v>
      </c>
      <c r="F172" s="32" t="s">
        <v>70</v>
      </c>
      <c r="G172" s="30" t="s">
        <v>36</v>
      </c>
      <c r="H172" s="30" t="s">
        <v>52</v>
      </c>
      <c r="I172" s="30" t="s">
        <v>30</v>
      </c>
      <c r="J172" s="30">
        <v>1</v>
      </c>
      <c r="K172" s="30">
        <v>3</v>
      </c>
      <c r="L172" s="30">
        <v>2</v>
      </c>
      <c r="M172" s="30">
        <v>3</v>
      </c>
      <c r="N172" s="30">
        <v>3</v>
      </c>
      <c r="O172" s="30">
        <f t="shared" si="5"/>
        <v>12</v>
      </c>
      <c r="P172" s="34">
        <v>1</v>
      </c>
      <c r="Q172" s="30"/>
      <c r="R172" s="30" t="s">
        <v>32</v>
      </c>
    </row>
    <row r="173" spans="1:18" ht="30" customHeight="1" x14ac:dyDescent="0.35">
      <c r="A173" s="29" t="s">
        <v>1055</v>
      </c>
      <c r="B173" s="30">
        <v>600528</v>
      </c>
      <c r="C173" s="31" t="s">
        <v>1056</v>
      </c>
      <c r="D173" s="32">
        <v>255120</v>
      </c>
      <c r="E173" s="32" t="s">
        <v>28</v>
      </c>
      <c r="F173" s="30" t="s">
        <v>1057</v>
      </c>
      <c r="G173" s="30" t="s">
        <v>36</v>
      </c>
      <c r="H173" s="30" t="s">
        <v>52</v>
      </c>
      <c r="I173" s="30" t="s">
        <v>36</v>
      </c>
      <c r="J173" s="30">
        <v>3</v>
      </c>
      <c r="K173" s="30">
        <v>2</v>
      </c>
      <c r="L173" s="30">
        <v>2</v>
      </c>
      <c r="M173" s="30">
        <v>3</v>
      </c>
      <c r="N173" s="30">
        <v>2</v>
      </c>
      <c r="O173" s="30">
        <f t="shared" si="5"/>
        <v>12</v>
      </c>
      <c r="P173" s="34">
        <v>1</v>
      </c>
      <c r="Q173" s="30" t="s">
        <v>163</v>
      </c>
      <c r="R173" s="30" t="s">
        <v>32</v>
      </c>
    </row>
    <row r="174" spans="1:18" ht="30" customHeight="1" x14ac:dyDescent="0.35">
      <c r="A174" s="29" t="s">
        <v>1096</v>
      </c>
      <c r="B174" s="30">
        <v>139250</v>
      </c>
      <c r="C174" s="31" t="s">
        <v>1097</v>
      </c>
      <c r="D174" s="32">
        <v>262400</v>
      </c>
      <c r="E174" s="32" t="s">
        <v>28</v>
      </c>
      <c r="F174" s="30" t="s">
        <v>1098</v>
      </c>
      <c r="G174" s="30" t="s">
        <v>36</v>
      </c>
      <c r="H174" s="30" t="s">
        <v>71</v>
      </c>
      <c r="I174" s="30" t="s">
        <v>30</v>
      </c>
      <c r="J174" s="30">
        <v>1</v>
      </c>
      <c r="K174" s="30">
        <v>3</v>
      </c>
      <c r="L174" s="30">
        <v>2</v>
      </c>
      <c r="M174" s="30">
        <v>3</v>
      </c>
      <c r="N174" s="30">
        <v>3</v>
      </c>
      <c r="O174" s="30">
        <f t="shared" si="5"/>
        <v>12</v>
      </c>
      <c r="P174" s="34">
        <v>1</v>
      </c>
      <c r="Q174" s="30"/>
      <c r="R174" s="35"/>
    </row>
    <row r="175" spans="1:18" ht="30" customHeight="1" x14ac:dyDescent="0.35">
      <c r="A175" s="29" t="s">
        <v>1096</v>
      </c>
      <c r="B175" s="30">
        <v>139250</v>
      </c>
      <c r="C175" s="31" t="s">
        <v>1099</v>
      </c>
      <c r="D175" s="32">
        <v>173100</v>
      </c>
      <c r="E175" s="32" t="s">
        <v>20</v>
      </c>
      <c r="F175" s="30" t="s">
        <v>1098</v>
      </c>
      <c r="G175" s="30" t="s">
        <v>36</v>
      </c>
      <c r="H175" s="30" t="s">
        <v>71</v>
      </c>
      <c r="I175" s="30" t="s">
        <v>30</v>
      </c>
      <c r="J175" s="30">
        <v>1</v>
      </c>
      <c r="K175" s="30">
        <v>3</v>
      </c>
      <c r="L175" s="30">
        <v>2</v>
      </c>
      <c r="M175" s="30">
        <v>3</v>
      </c>
      <c r="N175" s="30">
        <v>3</v>
      </c>
      <c r="O175" s="30">
        <f t="shared" si="5"/>
        <v>12</v>
      </c>
      <c r="P175" s="34">
        <v>1</v>
      </c>
      <c r="Q175" s="30"/>
      <c r="R175" s="35"/>
    </row>
    <row r="176" spans="1:18" ht="30" customHeight="1" x14ac:dyDescent="0.35">
      <c r="A176" s="29" t="s">
        <v>103</v>
      </c>
      <c r="B176" s="30">
        <v>141900</v>
      </c>
      <c r="C176" s="31" t="s">
        <v>371</v>
      </c>
      <c r="D176" s="32">
        <v>603903</v>
      </c>
      <c r="E176" s="32" t="s">
        <v>28</v>
      </c>
      <c r="F176" s="32" t="s">
        <v>1104</v>
      </c>
      <c r="G176" s="30" t="s">
        <v>36</v>
      </c>
      <c r="H176" s="30" t="s">
        <v>31</v>
      </c>
      <c r="I176" s="30" t="s">
        <v>30</v>
      </c>
      <c r="J176" s="30">
        <v>2</v>
      </c>
      <c r="K176" s="30">
        <v>2</v>
      </c>
      <c r="L176" s="30">
        <v>2</v>
      </c>
      <c r="M176" s="30">
        <v>3</v>
      </c>
      <c r="N176" s="30">
        <v>3</v>
      </c>
      <c r="O176" s="30">
        <f t="shared" si="5"/>
        <v>12</v>
      </c>
      <c r="P176" s="34">
        <v>1</v>
      </c>
      <c r="Q176" s="30"/>
      <c r="R176" s="35"/>
    </row>
    <row r="177" spans="1:18" ht="30" customHeight="1" x14ac:dyDescent="0.35">
      <c r="A177" s="29" t="s">
        <v>1126</v>
      </c>
      <c r="B177" s="30">
        <v>156570</v>
      </c>
      <c r="C177" s="31" t="s">
        <v>1127</v>
      </c>
      <c r="D177" s="32">
        <v>250940</v>
      </c>
      <c r="E177" s="32" t="s">
        <v>28</v>
      </c>
      <c r="F177" s="35" t="s">
        <v>70</v>
      </c>
      <c r="G177" s="30" t="s">
        <v>36</v>
      </c>
      <c r="H177" s="30" t="s">
        <v>31</v>
      </c>
      <c r="I177" s="30" t="s">
        <v>30</v>
      </c>
      <c r="J177" s="30">
        <v>2</v>
      </c>
      <c r="K177" s="30">
        <v>3</v>
      </c>
      <c r="L177" s="30">
        <v>2</v>
      </c>
      <c r="M177" s="30">
        <v>3</v>
      </c>
      <c r="N177" s="30">
        <v>2</v>
      </c>
      <c r="O177" s="30">
        <f t="shared" si="5"/>
        <v>12</v>
      </c>
      <c r="P177" s="34">
        <v>1</v>
      </c>
      <c r="Q177" s="30" t="s">
        <v>53</v>
      </c>
      <c r="R177" s="30" t="s">
        <v>32</v>
      </c>
    </row>
    <row r="178" spans="1:18" ht="30" customHeight="1" x14ac:dyDescent="0.35">
      <c r="A178" s="29" t="s">
        <v>1128</v>
      </c>
      <c r="B178" s="30">
        <v>602568</v>
      </c>
      <c r="C178" s="31" t="s">
        <v>1129</v>
      </c>
      <c r="D178" s="32">
        <v>236270</v>
      </c>
      <c r="E178" s="32" t="s">
        <v>28</v>
      </c>
      <c r="F178" s="35" t="s">
        <v>70</v>
      </c>
      <c r="G178" s="30" t="s">
        <v>36</v>
      </c>
      <c r="H178" s="30" t="s">
        <v>31</v>
      </c>
      <c r="I178" s="30" t="s">
        <v>30</v>
      </c>
      <c r="J178" s="30">
        <v>2</v>
      </c>
      <c r="K178" s="30">
        <v>3</v>
      </c>
      <c r="L178" s="30">
        <v>2</v>
      </c>
      <c r="M178" s="30">
        <v>3</v>
      </c>
      <c r="N178" s="30">
        <v>2</v>
      </c>
      <c r="O178" s="30">
        <f t="shared" si="5"/>
        <v>12</v>
      </c>
      <c r="P178" s="34">
        <v>1</v>
      </c>
      <c r="Q178" s="30" t="s">
        <v>53</v>
      </c>
      <c r="R178" s="30" t="s">
        <v>32</v>
      </c>
    </row>
    <row r="179" spans="1:18" ht="30" customHeight="1" x14ac:dyDescent="0.35">
      <c r="A179" s="29" t="s">
        <v>1152</v>
      </c>
      <c r="B179" s="30">
        <v>173110</v>
      </c>
      <c r="C179" s="31" t="s">
        <v>1153</v>
      </c>
      <c r="D179" s="32">
        <v>613038</v>
      </c>
      <c r="E179" s="32" t="s">
        <v>80</v>
      </c>
      <c r="F179" s="30" t="s">
        <v>419</v>
      </c>
      <c r="G179" s="30" t="s">
        <v>36</v>
      </c>
      <c r="H179" s="30" t="s">
        <v>37</v>
      </c>
      <c r="I179" s="30" t="s">
        <v>42</v>
      </c>
      <c r="J179" s="30">
        <v>2</v>
      </c>
      <c r="K179" s="30">
        <v>3</v>
      </c>
      <c r="L179" s="30">
        <v>2</v>
      </c>
      <c r="M179" s="30">
        <v>3</v>
      </c>
      <c r="N179" s="30">
        <v>2</v>
      </c>
      <c r="O179" s="30">
        <f t="shared" si="5"/>
        <v>12</v>
      </c>
      <c r="P179" s="34">
        <v>1</v>
      </c>
      <c r="Q179" s="30"/>
      <c r="R179" s="30" t="s">
        <v>32</v>
      </c>
    </row>
    <row r="180" spans="1:18" ht="30" customHeight="1" x14ac:dyDescent="0.35">
      <c r="A180" s="29" t="s">
        <v>1178</v>
      </c>
      <c r="B180" s="30">
        <v>603474</v>
      </c>
      <c r="C180" s="31" t="s">
        <v>1179</v>
      </c>
      <c r="D180" s="32">
        <v>105650</v>
      </c>
      <c r="E180" s="32" t="s">
        <v>20</v>
      </c>
      <c r="F180" s="30" t="s">
        <v>105</v>
      </c>
      <c r="G180" s="30" t="s">
        <v>36</v>
      </c>
      <c r="H180" s="30" t="s">
        <v>71</v>
      </c>
      <c r="I180" s="30" t="s">
        <v>36</v>
      </c>
      <c r="J180" s="30">
        <v>1</v>
      </c>
      <c r="K180" s="30">
        <v>3</v>
      </c>
      <c r="L180" s="30">
        <v>2</v>
      </c>
      <c r="M180" s="30">
        <v>3</v>
      </c>
      <c r="N180" s="30">
        <v>3</v>
      </c>
      <c r="O180" s="30">
        <f t="shared" si="5"/>
        <v>12</v>
      </c>
      <c r="P180" s="34">
        <v>1</v>
      </c>
      <c r="Q180" s="30"/>
      <c r="R180" s="30" t="s">
        <v>32</v>
      </c>
    </row>
    <row r="181" spans="1:18" ht="30" customHeight="1" x14ac:dyDescent="0.35">
      <c r="A181" s="29" t="s">
        <v>1194</v>
      </c>
      <c r="B181" s="30">
        <v>603593</v>
      </c>
      <c r="C181" s="31" t="s">
        <v>1195</v>
      </c>
      <c r="D181" s="32">
        <v>222700</v>
      </c>
      <c r="E181" s="32" t="s">
        <v>28</v>
      </c>
      <c r="F181" s="30" t="s">
        <v>1196</v>
      </c>
      <c r="G181" s="30" t="s">
        <v>36</v>
      </c>
      <c r="H181" s="30" t="s">
        <v>37</v>
      </c>
      <c r="I181" s="30" t="s">
        <v>36</v>
      </c>
      <c r="J181" s="30">
        <v>1</v>
      </c>
      <c r="K181" s="30">
        <v>3</v>
      </c>
      <c r="L181" s="30">
        <v>2</v>
      </c>
      <c r="M181" s="30">
        <v>3</v>
      </c>
      <c r="N181" s="30">
        <v>3</v>
      </c>
      <c r="O181" s="30">
        <f t="shared" si="5"/>
        <v>12</v>
      </c>
      <c r="P181" s="34">
        <v>1</v>
      </c>
      <c r="Q181" s="30"/>
      <c r="R181" s="30" t="s">
        <v>32</v>
      </c>
    </row>
    <row r="182" spans="1:18" ht="30" customHeight="1" x14ac:dyDescent="0.35">
      <c r="A182" s="29" t="s">
        <v>1221</v>
      </c>
      <c r="B182" s="30">
        <v>603372</v>
      </c>
      <c r="C182" s="31" t="s">
        <v>1222</v>
      </c>
      <c r="D182" s="32">
        <v>275200</v>
      </c>
      <c r="E182" s="32" t="s">
        <v>28</v>
      </c>
      <c r="F182" s="30" t="s">
        <v>1220</v>
      </c>
      <c r="G182" s="30" t="s">
        <v>36</v>
      </c>
      <c r="H182" s="30" t="s">
        <v>31</v>
      </c>
      <c r="I182" s="30" t="s">
        <v>30</v>
      </c>
      <c r="J182" s="30">
        <v>2</v>
      </c>
      <c r="K182" s="30">
        <v>2</v>
      </c>
      <c r="L182" s="30">
        <v>2</v>
      </c>
      <c r="M182" s="30">
        <v>3</v>
      </c>
      <c r="N182" s="30">
        <v>3</v>
      </c>
      <c r="O182" s="30">
        <f t="shared" si="5"/>
        <v>12</v>
      </c>
      <c r="P182" s="34">
        <v>1</v>
      </c>
      <c r="Q182" s="30"/>
      <c r="R182" s="30" t="s">
        <v>32</v>
      </c>
    </row>
    <row r="183" spans="1:18" ht="30" customHeight="1" x14ac:dyDescent="0.35">
      <c r="A183" s="29" t="s">
        <v>1409</v>
      </c>
      <c r="B183" s="30">
        <v>605284</v>
      </c>
      <c r="C183" s="31" t="s">
        <v>1410</v>
      </c>
      <c r="D183" s="32">
        <v>191100</v>
      </c>
      <c r="E183" s="32" t="s">
        <v>20</v>
      </c>
      <c r="F183" s="30" t="s">
        <v>70</v>
      </c>
      <c r="G183" s="30" t="s">
        <v>36</v>
      </c>
      <c r="H183" s="30" t="s">
        <v>71</v>
      </c>
      <c r="I183" s="30" t="s">
        <v>30</v>
      </c>
      <c r="J183" s="30">
        <v>2</v>
      </c>
      <c r="K183" s="30">
        <v>3</v>
      </c>
      <c r="L183" s="30">
        <v>1</v>
      </c>
      <c r="M183" s="30">
        <v>3</v>
      </c>
      <c r="N183" s="30">
        <v>3</v>
      </c>
      <c r="O183" s="30">
        <f t="shared" si="5"/>
        <v>12</v>
      </c>
      <c r="P183" s="34">
        <v>1</v>
      </c>
      <c r="Q183" s="30"/>
      <c r="R183" s="30" t="s">
        <v>32</v>
      </c>
    </row>
    <row r="184" spans="1:18" ht="30" customHeight="1" x14ac:dyDescent="0.35">
      <c r="A184" s="29" t="s">
        <v>1663</v>
      </c>
      <c r="B184" s="30">
        <v>124080</v>
      </c>
      <c r="C184" s="31" t="s">
        <v>1664</v>
      </c>
      <c r="D184" s="32">
        <v>203400</v>
      </c>
      <c r="E184" s="32" t="s">
        <v>28</v>
      </c>
      <c r="F184" s="30" t="s">
        <v>523</v>
      </c>
      <c r="G184" s="30" t="s">
        <v>36</v>
      </c>
      <c r="H184" s="30" t="s">
        <v>37</v>
      </c>
      <c r="I184" s="30" t="s">
        <v>36</v>
      </c>
      <c r="J184" s="30">
        <v>2</v>
      </c>
      <c r="K184" s="30">
        <v>3</v>
      </c>
      <c r="L184" s="30">
        <v>3</v>
      </c>
      <c r="M184" s="30">
        <v>3</v>
      </c>
      <c r="N184" s="30">
        <v>2</v>
      </c>
      <c r="O184" s="30">
        <f>J184+K184+L184+M184+N184</f>
        <v>13</v>
      </c>
      <c r="P184" s="34">
        <v>1</v>
      </c>
      <c r="Q184" s="30"/>
      <c r="R184" s="30"/>
    </row>
    <row r="185" spans="1:18" ht="30" customHeight="1" x14ac:dyDescent="0.35">
      <c r="A185" s="29" t="s">
        <v>1670</v>
      </c>
      <c r="B185" s="30">
        <v>172490</v>
      </c>
      <c r="C185" s="31" t="s">
        <v>1671</v>
      </c>
      <c r="D185" s="32">
        <v>261750</v>
      </c>
      <c r="E185" s="32" t="s">
        <v>28</v>
      </c>
      <c r="F185" s="30" t="s">
        <v>70</v>
      </c>
      <c r="G185" s="30" t="s">
        <v>36</v>
      </c>
      <c r="H185" s="30" t="s">
        <v>52</v>
      </c>
      <c r="I185" s="30" t="s">
        <v>30</v>
      </c>
      <c r="J185" s="30">
        <v>1</v>
      </c>
      <c r="K185" s="30">
        <v>3</v>
      </c>
      <c r="L185" s="30">
        <v>3</v>
      </c>
      <c r="M185" s="30">
        <v>3</v>
      </c>
      <c r="N185" s="30">
        <v>3</v>
      </c>
      <c r="O185" s="30">
        <f>J185+K185+L185+M185+N185</f>
        <v>13</v>
      </c>
      <c r="P185" s="34">
        <v>1</v>
      </c>
      <c r="Q185" s="30"/>
      <c r="R185" s="30"/>
    </row>
    <row r="186" spans="1:18" ht="30" customHeight="1" x14ac:dyDescent="0.35">
      <c r="A186" s="29" t="s">
        <v>1678</v>
      </c>
      <c r="B186" s="30">
        <v>607585</v>
      </c>
      <c r="C186" s="31" t="s">
        <v>1679</v>
      </c>
      <c r="D186" s="32">
        <v>114480</v>
      </c>
      <c r="E186" s="32" t="s">
        <v>80</v>
      </c>
      <c r="F186" s="30" t="s">
        <v>1680</v>
      </c>
      <c r="G186" s="30" t="s">
        <v>36</v>
      </c>
      <c r="H186" s="30" t="s">
        <v>23</v>
      </c>
      <c r="I186" s="30" t="s">
        <v>30</v>
      </c>
      <c r="J186" s="30">
        <v>2</v>
      </c>
      <c r="K186" s="30">
        <v>2</v>
      </c>
      <c r="L186" s="30">
        <v>2</v>
      </c>
      <c r="M186" s="30">
        <v>3</v>
      </c>
      <c r="N186" s="30">
        <v>3</v>
      </c>
      <c r="O186" s="30">
        <f>SUM(J186:N186)</f>
        <v>12</v>
      </c>
      <c r="P186" s="34">
        <v>3</v>
      </c>
      <c r="Q186" s="30"/>
      <c r="R186" s="35"/>
    </row>
    <row r="187" spans="1:18" ht="30" customHeight="1" x14ac:dyDescent="0.35">
      <c r="A187" s="29" t="s">
        <v>1681</v>
      </c>
      <c r="B187" s="30">
        <v>608508</v>
      </c>
      <c r="C187" s="31" t="s">
        <v>1682</v>
      </c>
      <c r="D187" s="32">
        <v>233690</v>
      </c>
      <c r="E187" s="32" t="s">
        <v>28</v>
      </c>
      <c r="F187" s="30" t="s">
        <v>45</v>
      </c>
      <c r="G187" s="30" t="s">
        <v>36</v>
      </c>
      <c r="H187" s="30" t="s">
        <v>37</v>
      </c>
      <c r="I187" s="30" t="s">
        <v>36</v>
      </c>
      <c r="J187" s="30">
        <v>2</v>
      </c>
      <c r="K187" s="30">
        <v>3</v>
      </c>
      <c r="L187" s="30">
        <v>3</v>
      </c>
      <c r="M187" s="30">
        <v>2</v>
      </c>
      <c r="N187" s="30">
        <v>2</v>
      </c>
      <c r="O187" s="30">
        <f>J187+K187+L187+M187+N187</f>
        <v>12</v>
      </c>
      <c r="P187" s="34">
        <v>1</v>
      </c>
      <c r="Q187" s="30"/>
      <c r="R187" s="35"/>
    </row>
    <row r="188" spans="1:18" ht="30" customHeight="1" x14ac:dyDescent="0.35">
      <c r="A188" s="29" t="s">
        <v>1683</v>
      </c>
      <c r="B188" s="30">
        <v>300481</v>
      </c>
      <c r="C188" s="31" t="s">
        <v>1684</v>
      </c>
      <c r="D188" s="32">
        <v>306400</v>
      </c>
      <c r="E188" s="32" t="s">
        <v>130</v>
      </c>
      <c r="F188" s="30" t="s">
        <v>45</v>
      </c>
      <c r="G188" s="30" t="s">
        <v>36</v>
      </c>
      <c r="H188" s="30" t="s">
        <v>37</v>
      </c>
      <c r="I188" s="30" t="s">
        <v>36</v>
      </c>
      <c r="J188" s="30">
        <v>2</v>
      </c>
      <c r="K188" s="30">
        <v>3</v>
      </c>
      <c r="L188" s="30">
        <v>3</v>
      </c>
      <c r="M188" s="30">
        <v>2</v>
      </c>
      <c r="N188" s="30">
        <v>2</v>
      </c>
      <c r="O188" s="30">
        <f>J188+K188+L188+M188+N188</f>
        <v>12</v>
      </c>
      <c r="P188" s="34">
        <v>1</v>
      </c>
      <c r="Q188" s="30"/>
      <c r="R188" s="30"/>
    </row>
    <row r="189" spans="1:18" ht="30" customHeight="1" x14ac:dyDescent="0.35">
      <c r="A189" s="29" t="s">
        <v>1703</v>
      </c>
      <c r="B189" s="30">
        <v>170280</v>
      </c>
      <c r="C189" s="31" t="s">
        <v>1704</v>
      </c>
      <c r="D189" s="32">
        <v>609135</v>
      </c>
      <c r="E189" s="32" t="s">
        <v>28</v>
      </c>
      <c r="F189" s="30" t="s">
        <v>45</v>
      </c>
      <c r="G189" s="30" t="s">
        <v>36</v>
      </c>
      <c r="H189" s="30" t="s">
        <v>37</v>
      </c>
      <c r="I189" s="30" t="s">
        <v>30</v>
      </c>
      <c r="J189" s="30">
        <v>2</v>
      </c>
      <c r="K189" s="30">
        <v>3</v>
      </c>
      <c r="L189" s="30">
        <v>3</v>
      </c>
      <c r="M189" s="30">
        <v>2</v>
      </c>
      <c r="N189" s="30">
        <v>2</v>
      </c>
      <c r="O189" s="30">
        <f>SUM(J189:N189)</f>
        <v>12</v>
      </c>
      <c r="P189" s="34">
        <v>1</v>
      </c>
      <c r="Q189" s="30"/>
      <c r="R189" s="35"/>
    </row>
    <row r="190" spans="1:18" ht="30" customHeight="1" x14ac:dyDescent="0.35">
      <c r="A190" s="29" t="s">
        <v>1710</v>
      </c>
      <c r="B190" s="30">
        <v>604592</v>
      </c>
      <c r="C190" s="31" t="s">
        <v>1711</v>
      </c>
      <c r="D190" s="32">
        <v>259700</v>
      </c>
      <c r="E190" s="32" t="s">
        <v>28</v>
      </c>
      <c r="F190" s="30" t="s">
        <v>1712</v>
      </c>
      <c r="G190" s="30" t="s">
        <v>36</v>
      </c>
      <c r="H190" s="30" t="s">
        <v>71</v>
      </c>
      <c r="I190" s="30" t="s">
        <v>30</v>
      </c>
      <c r="J190" s="30">
        <v>3</v>
      </c>
      <c r="K190" s="30">
        <v>3</v>
      </c>
      <c r="L190" s="30">
        <v>2</v>
      </c>
      <c r="M190" s="30">
        <v>2</v>
      </c>
      <c r="N190" s="30">
        <v>2</v>
      </c>
      <c r="O190" s="30">
        <f>J190+K190+L190+M190+N190</f>
        <v>12</v>
      </c>
      <c r="P190" s="34">
        <v>1</v>
      </c>
      <c r="Q190" s="30"/>
      <c r="R190" s="30"/>
    </row>
    <row r="191" spans="1:18" ht="30" customHeight="1" x14ac:dyDescent="0.35">
      <c r="A191" s="29" t="s">
        <v>204</v>
      </c>
      <c r="B191" s="30">
        <v>609575</v>
      </c>
      <c r="C191" s="31" t="s">
        <v>205</v>
      </c>
      <c r="D191" s="32">
        <v>201475</v>
      </c>
      <c r="E191" s="32" t="s">
        <v>28</v>
      </c>
      <c r="F191" s="30" t="s">
        <v>206</v>
      </c>
      <c r="G191" s="30" t="s">
        <v>24</v>
      </c>
      <c r="H191" s="30" t="s">
        <v>52</v>
      </c>
      <c r="I191" s="30" t="s">
        <v>30</v>
      </c>
      <c r="J191" s="30">
        <v>3</v>
      </c>
      <c r="K191" s="30">
        <v>3</v>
      </c>
      <c r="L191" s="30">
        <v>3</v>
      </c>
      <c r="M191" s="30">
        <v>3</v>
      </c>
      <c r="N191" s="30">
        <v>3</v>
      </c>
      <c r="O191" s="30">
        <f t="shared" ref="O191:O228" si="6">SUM(J191:N191)</f>
        <v>15</v>
      </c>
      <c r="P191" s="34">
        <v>1</v>
      </c>
      <c r="Q191" s="30" t="s">
        <v>53</v>
      </c>
      <c r="R191" s="30" t="s">
        <v>32</v>
      </c>
    </row>
    <row r="192" spans="1:18" ht="30" customHeight="1" x14ac:dyDescent="0.35">
      <c r="A192" s="29" t="s">
        <v>415</v>
      </c>
      <c r="B192" s="30">
        <v>606945</v>
      </c>
      <c r="C192" s="31" t="s">
        <v>416</v>
      </c>
      <c r="D192" s="32">
        <v>143890</v>
      </c>
      <c r="E192" s="32" t="s">
        <v>20</v>
      </c>
      <c r="F192" s="30" t="s">
        <v>225</v>
      </c>
      <c r="G192" s="30" t="s">
        <v>24</v>
      </c>
      <c r="H192" s="30" t="s">
        <v>37</v>
      </c>
      <c r="I192" s="30" t="s">
        <v>30</v>
      </c>
      <c r="J192" s="30">
        <v>2</v>
      </c>
      <c r="K192" s="30">
        <v>3</v>
      </c>
      <c r="L192" s="30">
        <v>3</v>
      </c>
      <c r="M192" s="30">
        <v>3</v>
      </c>
      <c r="N192" s="30">
        <v>3</v>
      </c>
      <c r="O192" s="30">
        <f t="shared" si="6"/>
        <v>14</v>
      </c>
      <c r="P192" s="34">
        <v>1</v>
      </c>
      <c r="Q192" s="30"/>
      <c r="R192" s="30" t="s">
        <v>32</v>
      </c>
    </row>
    <row r="193" spans="1:18" ht="30" customHeight="1" x14ac:dyDescent="0.35">
      <c r="A193" s="29" t="s">
        <v>148</v>
      </c>
      <c r="B193" s="30">
        <v>164761</v>
      </c>
      <c r="C193" s="31" t="s">
        <v>149</v>
      </c>
      <c r="D193" s="32" t="s">
        <v>150</v>
      </c>
      <c r="E193" s="32" t="s">
        <v>20</v>
      </c>
      <c r="F193" s="30" t="s">
        <v>151</v>
      </c>
      <c r="G193" s="30" t="s">
        <v>24</v>
      </c>
      <c r="H193" s="30" t="s">
        <v>31</v>
      </c>
      <c r="I193" s="30" t="s">
        <v>42</v>
      </c>
      <c r="J193" s="30">
        <v>2</v>
      </c>
      <c r="K193" s="30">
        <v>3</v>
      </c>
      <c r="L193" s="30">
        <v>3</v>
      </c>
      <c r="M193" s="30">
        <v>2</v>
      </c>
      <c r="N193" s="30">
        <v>3</v>
      </c>
      <c r="O193" s="30">
        <f t="shared" si="6"/>
        <v>13</v>
      </c>
      <c r="P193" s="34">
        <v>1</v>
      </c>
      <c r="Q193" s="30"/>
      <c r="R193" s="30" t="s">
        <v>32</v>
      </c>
    </row>
    <row r="194" spans="1:18" ht="30" customHeight="1" x14ac:dyDescent="0.35">
      <c r="A194" s="29" t="s">
        <v>223</v>
      </c>
      <c r="B194" s="30">
        <v>107730</v>
      </c>
      <c r="C194" s="31" t="s">
        <v>224</v>
      </c>
      <c r="D194" s="32">
        <v>144010</v>
      </c>
      <c r="E194" s="32" t="s">
        <v>20</v>
      </c>
      <c r="F194" s="30" t="s">
        <v>225</v>
      </c>
      <c r="G194" s="30" t="s">
        <v>24</v>
      </c>
      <c r="H194" s="30" t="s">
        <v>37</v>
      </c>
      <c r="I194" s="30" t="s">
        <v>30</v>
      </c>
      <c r="J194" s="30">
        <v>2</v>
      </c>
      <c r="K194" s="30">
        <v>3</v>
      </c>
      <c r="L194" s="30">
        <v>3</v>
      </c>
      <c r="M194" s="30">
        <v>3</v>
      </c>
      <c r="N194" s="30">
        <v>2</v>
      </c>
      <c r="O194" s="30">
        <f t="shared" si="6"/>
        <v>13</v>
      </c>
      <c r="P194" s="34">
        <v>1</v>
      </c>
      <c r="Q194" s="30"/>
      <c r="R194" s="30" t="s">
        <v>32</v>
      </c>
    </row>
    <row r="195" spans="1:18" ht="30" customHeight="1" x14ac:dyDescent="0.35">
      <c r="A195" s="29" t="s">
        <v>440</v>
      </c>
      <c r="B195" s="30">
        <v>607093</v>
      </c>
      <c r="C195" s="31" t="s">
        <v>441</v>
      </c>
      <c r="D195" s="32">
        <v>236250</v>
      </c>
      <c r="E195" s="32" t="s">
        <v>28</v>
      </c>
      <c r="F195" s="30" t="s">
        <v>51</v>
      </c>
      <c r="G195" s="30" t="s">
        <v>24</v>
      </c>
      <c r="H195" s="30" t="s">
        <v>37</v>
      </c>
      <c r="I195" s="30" t="s">
        <v>24</v>
      </c>
      <c r="J195" s="30">
        <v>2</v>
      </c>
      <c r="K195" s="30">
        <v>3</v>
      </c>
      <c r="L195" s="30">
        <v>3</v>
      </c>
      <c r="M195" s="30">
        <v>3</v>
      </c>
      <c r="N195" s="30">
        <v>2</v>
      </c>
      <c r="O195" s="30">
        <f t="shared" si="6"/>
        <v>13</v>
      </c>
      <c r="P195" s="34">
        <v>1</v>
      </c>
      <c r="Q195" s="30" t="s">
        <v>53</v>
      </c>
      <c r="R195" s="30" t="s">
        <v>25</v>
      </c>
    </row>
    <row r="196" spans="1:18" ht="30" customHeight="1" x14ac:dyDescent="0.35">
      <c r="A196" s="29" t="s">
        <v>478</v>
      </c>
      <c r="B196" s="30">
        <v>607786</v>
      </c>
      <c r="C196" s="31" t="s">
        <v>479</v>
      </c>
      <c r="D196" s="32">
        <v>603776</v>
      </c>
      <c r="E196" s="32" t="s">
        <v>20</v>
      </c>
      <c r="F196" s="30" t="s">
        <v>225</v>
      </c>
      <c r="G196" s="30" t="s">
        <v>24</v>
      </c>
      <c r="H196" s="30" t="s">
        <v>37</v>
      </c>
      <c r="I196" s="30" t="s">
        <v>41</v>
      </c>
      <c r="J196" s="30">
        <v>2</v>
      </c>
      <c r="K196" s="30">
        <v>3</v>
      </c>
      <c r="L196" s="30">
        <v>3</v>
      </c>
      <c r="M196" s="30">
        <v>3</v>
      </c>
      <c r="N196" s="30">
        <v>2</v>
      </c>
      <c r="O196" s="30">
        <f t="shared" si="6"/>
        <v>13</v>
      </c>
      <c r="P196" s="34">
        <v>1</v>
      </c>
      <c r="Q196" s="30"/>
      <c r="R196" s="30" t="s">
        <v>25</v>
      </c>
    </row>
    <row r="197" spans="1:18" ht="30" customHeight="1" x14ac:dyDescent="0.35">
      <c r="A197" s="29" t="s">
        <v>489</v>
      </c>
      <c r="B197" s="30">
        <v>191840</v>
      </c>
      <c r="C197" s="31" t="s">
        <v>490</v>
      </c>
      <c r="D197" s="32">
        <v>601709</v>
      </c>
      <c r="E197" s="32" t="s">
        <v>20</v>
      </c>
      <c r="F197" s="30" t="s">
        <v>177</v>
      </c>
      <c r="G197" s="30" t="s">
        <v>24</v>
      </c>
      <c r="H197" s="30" t="s">
        <v>31</v>
      </c>
      <c r="I197" s="30" t="s">
        <v>30</v>
      </c>
      <c r="J197" s="30">
        <v>1</v>
      </c>
      <c r="K197" s="30">
        <v>3</v>
      </c>
      <c r="L197" s="30">
        <v>3</v>
      </c>
      <c r="M197" s="30">
        <v>3</v>
      </c>
      <c r="N197" s="30">
        <v>3</v>
      </c>
      <c r="O197" s="30">
        <f t="shared" si="6"/>
        <v>13</v>
      </c>
      <c r="P197" s="34">
        <v>1</v>
      </c>
      <c r="Q197" s="30"/>
      <c r="R197" s="30"/>
    </row>
    <row r="198" spans="1:18" ht="30" customHeight="1" x14ac:dyDescent="0.35">
      <c r="A198" s="29" t="s">
        <v>1084</v>
      </c>
      <c r="B198" s="30">
        <v>134797</v>
      </c>
      <c r="C198" s="31" t="s">
        <v>1085</v>
      </c>
      <c r="D198" s="32">
        <v>154700</v>
      </c>
      <c r="E198" s="32" t="s">
        <v>20</v>
      </c>
      <c r="F198" s="30" t="s">
        <v>1023</v>
      </c>
      <c r="G198" s="30" t="s">
        <v>24</v>
      </c>
      <c r="H198" s="30" t="s">
        <v>71</v>
      </c>
      <c r="I198" s="30" t="s">
        <v>30</v>
      </c>
      <c r="J198" s="30">
        <v>2</v>
      </c>
      <c r="K198" s="30">
        <v>3</v>
      </c>
      <c r="L198" s="30">
        <v>2</v>
      </c>
      <c r="M198" s="30">
        <v>3</v>
      </c>
      <c r="N198" s="30">
        <v>3</v>
      </c>
      <c r="O198" s="30">
        <f t="shared" si="6"/>
        <v>13</v>
      </c>
      <c r="P198" s="34">
        <v>1</v>
      </c>
      <c r="Q198" s="30"/>
      <c r="R198" s="30" t="s">
        <v>32</v>
      </c>
    </row>
    <row r="199" spans="1:18" ht="30" customHeight="1" x14ac:dyDescent="0.35">
      <c r="A199" s="29" t="s">
        <v>1094</v>
      </c>
      <c r="B199" s="30">
        <v>608801</v>
      </c>
      <c r="C199" s="31" t="s">
        <v>1095</v>
      </c>
      <c r="D199" s="32">
        <v>231670</v>
      </c>
      <c r="E199" s="32" t="s">
        <v>28</v>
      </c>
      <c r="F199" s="30" t="s">
        <v>1074</v>
      </c>
      <c r="G199" s="30" t="s">
        <v>24</v>
      </c>
      <c r="H199" s="30" t="s">
        <v>52</v>
      </c>
      <c r="I199" s="30" t="s">
        <v>30</v>
      </c>
      <c r="J199" s="30">
        <v>2</v>
      </c>
      <c r="K199" s="30">
        <v>3</v>
      </c>
      <c r="L199" s="30">
        <v>2</v>
      </c>
      <c r="M199" s="30">
        <v>3</v>
      </c>
      <c r="N199" s="30">
        <v>3</v>
      </c>
      <c r="O199" s="30">
        <f t="shared" si="6"/>
        <v>13</v>
      </c>
      <c r="P199" s="34">
        <v>1</v>
      </c>
      <c r="Q199" s="30" t="s">
        <v>53</v>
      </c>
      <c r="R199" s="30" t="s">
        <v>32</v>
      </c>
    </row>
    <row r="200" spans="1:18" ht="30" customHeight="1" x14ac:dyDescent="0.35">
      <c r="A200" s="29" t="s">
        <v>1120</v>
      </c>
      <c r="B200" s="30">
        <v>150330</v>
      </c>
      <c r="C200" s="31" t="s">
        <v>1121</v>
      </c>
      <c r="D200" s="32">
        <v>115200</v>
      </c>
      <c r="E200" s="32" t="s">
        <v>20</v>
      </c>
      <c r="F200" s="30" t="s">
        <v>115</v>
      </c>
      <c r="G200" s="30" t="s">
        <v>24</v>
      </c>
      <c r="H200" s="30" t="s">
        <v>71</v>
      </c>
      <c r="I200" s="30" t="s">
        <v>30</v>
      </c>
      <c r="J200" s="30">
        <v>2</v>
      </c>
      <c r="K200" s="30">
        <v>3</v>
      </c>
      <c r="L200" s="30">
        <v>2</v>
      </c>
      <c r="M200" s="30">
        <v>3</v>
      </c>
      <c r="N200" s="30">
        <v>3</v>
      </c>
      <c r="O200" s="30">
        <f t="shared" si="6"/>
        <v>13</v>
      </c>
      <c r="P200" s="34">
        <v>1</v>
      </c>
      <c r="Q200" s="30"/>
      <c r="R200" s="30" t="s">
        <v>25</v>
      </c>
    </row>
    <row r="201" spans="1:18" ht="30" customHeight="1" x14ac:dyDescent="0.35">
      <c r="A201" s="29" t="s">
        <v>1130</v>
      </c>
      <c r="B201" s="30">
        <v>600958</v>
      </c>
      <c r="C201" s="31" t="s">
        <v>1131</v>
      </c>
      <c r="D201" s="32">
        <v>115197</v>
      </c>
      <c r="E201" s="32" t="s">
        <v>20</v>
      </c>
      <c r="F201" s="30" t="s">
        <v>115</v>
      </c>
      <c r="G201" s="30" t="s">
        <v>24</v>
      </c>
      <c r="H201" s="30" t="s">
        <v>71</v>
      </c>
      <c r="I201" s="30" t="s">
        <v>30</v>
      </c>
      <c r="J201" s="30">
        <v>2</v>
      </c>
      <c r="K201" s="30">
        <v>3</v>
      </c>
      <c r="L201" s="30">
        <v>2</v>
      </c>
      <c r="M201" s="30">
        <v>3</v>
      </c>
      <c r="N201" s="30">
        <v>3</v>
      </c>
      <c r="O201" s="30">
        <f t="shared" si="6"/>
        <v>13</v>
      </c>
      <c r="P201" s="34">
        <v>1</v>
      </c>
      <c r="Q201" s="30"/>
      <c r="R201" s="30" t="s">
        <v>25</v>
      </c>
    </row>
    <row r="202" spans="1:18" ht="30" customHeight="1" x14ac:dyDescent="0.35">
      <c r="A202" s="29" t="s">
        <v>1212</v>
      </c>
      <c r="B202" s="30">
        <v>191044</v>
      </c>
      <c r="C202" s="31" t="s">
        <v>1213</v>
      </c>
      <c r="D202" s="32">
        <v>613690</v>
      </c>
      <c r="E202" s="32" t="s">
        <v>80</v>
      </c>
      <c r="F202" s="30" t="s">
        <v>115</v>
      </c>
      <c r="G202" s="30" t="s">
        <v>24</v>
      </c>
      <c r="H202" s="30" t="s">
        <v>71</v>
      </c>
      <c r="I202" s="30" t="s">
        <v>30</v>
      </c>
      <c r="J202" s="30">
        <v>2</v>
      </c>
      <c r="K202" s="30">
        <v>3</v>
      </c>
      <c r="L202" s="30">
        <v>2</v>
      </c>
      <c r="M202" s="30">
        <v>3</v>
      </c>
      <c r="N202" s="30">
        <v>3</v>
      </c>
      <c r="O202" s="30">
        <f t="shared" si="6"/>
        <v>13</v>
      </c>
      <c r="P202" s="34">
        <v>1</v>
      </c>
      <c r="Q202" s="30"/>
      <c r="R202" s="30" t="s">
        <v>25</v>
      </c>
    </row>
    <row r="203" spans="1:18" ht="30" customHeight="1" x14ac:dyDescent="0.35">
      <c r="A203" s="29" t="s">
        <v>1214</v>
      </c>
      <c r="B203" s="30">
        <v>191045</v>
      </c>
      <c r="C203" s="31" t="s">
        <v>1215</v>
      </c>
      <c r="D203" s="32">
        <v>115195</v>
      </c>
      <c r="E203" s="32" t="s">
        <v>20</v>
      </c>
      <c r="F203" s="30" t="s">
        <v>115</v>
      </c>
      <c r="G203" s="30" t="s">
        <v>24</v>
      </c>
      <c r="H203" s="30" t="s">
        <v>71</v>
      </c>
      <c r="I203" s="30" t="s">
        <v>30</v>
      </c>
      <c r="J203" s="30">
        <v>2</v>
      </c>
      <c r="K203" s="30">
        <v>3</v>
      </c>
      <c r="L203" s="30">
        <v>2</v>
      </c>
      <c r="M203" s="30">
        <v>3</v>
      </c>
      <c r="N203" s="30">
        <v>3</v>
      </c>
      <c r="O203" s="30">
        <f t="shared" si="6"/>
        <v>13</v>
      </c>
      <c r="P203" s="34">
        <v>1</v>
      </c>
      <c r="Q203" s="30"/>
      <c r="R203" s="30" t="s">
        <v>25</v>
      </c>
    </row>
    <row r="204" spans="1:18" ht="30" customHeight="1" x14ac:dyDescent="0.35">
      <c r="A204" s="29" t="s">
        <v>213</v>
      </c>
      <c r="B204" s="30">
        <v>605555</v>
      </c>
      <c r="C204" s="31" t="s">
        <v>214</v>
      </c>
      <c r="D204" s="32" t="s">
        <v>215</v>
      </c>
      <c r="E204" s="32" t="s">
        <v>20</v>
      </c>
      <c r="F204" s="30" t="s">
        <v>216</v>
      </c>
      <c r="G204" s="30" t="s">
        <v>24</v>
      </c>
      <c r="H204" s="32" t="s">
        <v>23</v>
      </c>
      <c r="I204" s="30" t="s">
        <v>42</v>
      </c>
      <c r="J204" s="30">
        <v>1</v>
      </c>
      <c r="K204" s="30">
        <v>2</v>
      </c>
      <c r="L204" s="30">
        <v>3</v>
      </c>
      <c r="M204" s="30">
        <v>3</v>
      </c>
      <c r="N204" s="30">
        <v>3</v>
      </c>
      <c r="O204" s="30">
        <f t="shared" si="6"/>
        <v>12</v>
      </c>
      <c r="P204" s="34">
        <v>1</v>
      </c>
      <c r="Q204" s="30"/>
      <c r="R204" s="30" t="s">
        <v>25</v>
      </c>
    </row>
    <row r="205" spans="1:18" ht="30" customHeight="1" x14ac:dyDescent="0.35">
      <c r="A205" s="29" t="s">
        <v>320</v>
      </c>
      <c r="B205" s="30">
        <v>305900</v>
      </c>
      <c r="C205" s="31" t="s">
        <v>321</v>
      </c>
      <c r="D205" s="32">
        <v>300908</v>
      </c>
      <c r="E205" s="32" t="s">
        <v>130</v>
      </c>
      <c r="F205" s="30" t="s">
        <v>322</v>
      </c>
      <c r="G205" s="30" t="s">
        <v>24</v>
      </c>
      <c r="H205" s="30" t="s">
        <v>31</v>
      </c>
      <c r="I205" s="30" t="s">
        <v>30</v>
      </c>
      <c r="J205" s="30">
        <v>1</v>
      </c>
      <c r="K205" s="30">
        <v>2</v>
      </c>
      <c r="L205" s="30">
        <v>3</v>
      </c>
      <c r="M205" s="30">
        <v>3</v>
      </c>
      <c r="N205" s="30">
        <v>3</v>
      </c>
      <c r="O205" s="30">
        <f t="shared" si="6"/>
        <v>12</v>
      </c>
      <c r="P205" s="34">
        <v>1</v>
      </c>
      <c r="Q205" s="30"/>
      <c r="R205" s="30" t="s">
        <v>32</v>
      </c>
    </row>
    <row r="206" spans="1:18" ht="30" customHeight="1" x14ac:dyDescent="0.35">
      <c r="A206" s="29" t="s">
        <v>326</v>
      </c>
      <c r="B206" s="30">
        <v>131320</v>
      </c>
      <c r="C206" s="31" t="s">
        <v>327</v>
      </c>
      <c r="D206" s="32">
        <v>146255</v>
      </c>
      <c r="E206" s="32" t="s">
        <v>20</v>
      </c>
      <c r="F206" s="30" t="s">
        <v>70</v>
      </c>
      <c r="G206" s="30" t="s">
        <v>24</v>
      </c>
      <c r="H206" s="30" t="s">
        <v>31</v>
      </c>
      <c r="I206" s="30" t="s">
        <v>24</v>
      </c>
      <c r="J206" s="30">
        <v>1</v>
      </c>
      <c r="K206" s="30">
        <v>3</v>
      </c>
      <c r="L206" s="30">
        <v>3</v>
      </c>
      <c r="M206" s="30">
        <v>3</v>
      </c>
      <c r="N206" s="30">
        <v>2</v>
      </c>
      <c r="O206" s="30">
        <f t="shared" si="6"/>
        <v>12</v>
      </c>
      <c r="P206" s="34">
        <v>1</v>
      </c>
      <c r="Q206" s="30"/>
      <c r="R206" s="35"/>
    </row>
    <row r="207" spans="1:18" ht="30" customHeight="1" x14ac:dyDescent="0.35">
      <c r="A207" s="29" t="s">
        <v>411</v>
      </c>
      <c r="B207" s="30">
        <v>603537</v>
      </c>
      <c r="C207" s="31" t="s">
        <v>412</v>
      </c>
      <c r="D207" s="32">
        <v>600101</v>
      </c>
      <c r="E207" s="32" t="s">
        <v>20</v>
      </c>
      <c r="F207" s="30" t="s">
        <v>212</v>
      </c>
      <c r="G207" s="30" t="s">
        <v>24</v>
      </c>
      <c r="H207" s="30" t="s">
        <v>31</v>
      </c>
      <c r="I207" s="30" t="s">
        <v>42</v>
      </c>
      <c r="J207" s="30">
        <v>1</v>
      </c>
      <c r="K207" s="30">
        <v>3</v>
      </c>
      <c r="L207" s="30">
        <v>3</v>
      </c>
      <c r="M207" s="30">
        <v>3</v>
      </c>
      <c r="N207" s="30">
        <v>2</v>
      </c>
      <c r="O207" s="30">
        <f t="shared" si="6"/>
        <v>12</v>
      </c>
      <c r="P207" s="34">
        <v>1</v>
      </c>
      <c r="Q207" s="30"/>
      <c r="R207" s="30" t="s">
        <v>32</v>
      </c>
    </row>
    <row r="208" spans="1:18" ht="30" customHeight="1" x14ac:dyDescent="0.35">
      <c r="A208" s="29" t="s">
        <v>514</v>
      </c>
      <c r="B208" s="30">
        <v>180901</v>
      </c>
      <c r="C208" s="31" t="s">
        <v>515</v>
      </c>
      <c r="D208" s="32">
        <v>145600</v>
      </c>
      <c r="E208" s="32" t="s">
        <v>20</v>
      </c>
      <c r="F208" s="30" t="s">
        <v>236</v>
      </c>
      <c r="G208" s="30" t="s">
        <v>24</v>
      </c>
      <c r="H208" s="30" t="s">
        <v>37</v>
      </c>
      <c r="I208" s="30" t="s">
        <v>30</v>
      </c>
      <c r="J208" s="30">
        <v>2</v>
      </c>
      <c r="K208" s="30">
        <v>1</v>
      </c>
      <c r="L208" s="30">
        <v>3</v>
      </c>
      <c r="M208" s="30">
        <v>3</v>
      </c>
      <c r="N208" s="30">
        <v>3</v>
      </c>
      <c r="O208" s="30">
        <f t="shared" si="6"/>
        <v>12</v>
      </c>
      <c r="P208" s="34">
        <v>1</v>
      </c>
      <c r="Q208" s="30"/>
      <c r="R208" s="30" t="s">
        <v>25</v>
      </c>
    </row>
    <row r="209" spans="1:18" s="15" customFormat="1" ht="30" customHeight="1" x14ac:dyDescent="0.35">
      <c r="A209" s="29" t="s">
        <v>594</v>
      </c>
      <c r="B209" s="30">
        <v>613160</v>
      </c>
      <c r="C209" s="31" t="s">
        <v>595</v>
      </c>
      <c r="D209" s="32">
        <v>613554</v>
      </c>
      <c r="E209" s="32" t="s">
        <v>80</v>
      </c>
      <c r="F209" s="30" t="s">
        <v>596</v>
      </c>
      <c r="G209" s="30" t="s">
        <v>24</v>
      </c>
      <c r="H209" s="35" t="s">
        <v>31</v>
      </c>
      <c r="I209" s="30" t="s">
        <v>24</v>
      </c>
      <c r="J209" s="30">
        <v>1</v>
      </c>
      <c r="K209" s="30">
        <v>2</v>
      </c>
      <c r="L209" s="30">
        <v>3</v>
      </c>
      <c r="M209" s="30">
        <v>3</v>
      </c>
      <c r="N209" s="30">
        <v>3</v>
      </c>
      <c r="O209" s="30">
        <f t="shared" si="6"/>
        <v>12</v>
      </c>
      <c r="P209" s="34">
        <v>1</v>
      </c>
      <c r="Q209" s="30"/>
      <c r="R209" s="30"/>
    </row>
    <row r="210" spans="1:18" s="15" customFormat="1" ht="30" customHeight="1" x14ac:dyDescent="0.35">
      <c r="A210" s="29" t="s">
        <v>838</v>
      </c>
      <c r="B210" s="30">
        <v>300644</v>
      </c>
      <c r="C210" s="31" t="s">
        <v>839</v>
      </c>
      <c r="D210" s="32">
        <v>301500</v>
      </c>
      <c r="E210" s="32" t="s">
        <v>130</v>
      </c>
      <c r="F210" s="32" t="s">
        <v>70</v>
      </c>
      <c r="G210" s="30" t="s">
        <v>24</v>
      </c>
      <c r="H210" s="30" t="s">
        <v>37</v>
      </c>
      <c r="I210" s="30" t="s">
        <v>42</v>
      </c>
      <c r="J210" s="32">
        <v>2</v>
      </c>
      <c r="K210" s="32">
        <v>3</v>
      </c>
      <c r="L210" s="32">
        <v>2</v>
      </c>
      <c r="M210" s="32">
        <v>2</v>
      </c>
      <c r="N210" s="32">
        <v>3</v>
      </c>
      <c r="O210" s="32">
        <f t="shared" si="6"/>
        <v>12</v>
      </c>
      <c r="P210" s="34">
        <v>1</v>
      </c>
      <c r="Q210" s="30"/>
      <c r="R210" s="30" t="s">
        <v>32</v>
      </c>
    </row>
    <row r="211" spans="1:18" ht="30" customHeight="1" x14ac:dyDescent="0.35">
      <c r="A211" s="29" t="s">
        <v>845</v>
      </c>
      <c r="B211" s="30">
        <v>190020</v>
      </c>
      <c r="C211" s="31" t="s">
        <v>846</v>
      </c>
      <c r="D211" s="32">
        <v>218040</v>
      </c>
      <c r="E211" s="32" t="s">
        <v>20</v>
      </c>
      <c r="F211" s="30" t="s">
        <v>847</v>
      </c>
      <c r="G211" s="30" t="s">
        <v>24</v>
      </c>
      <c r="H211" s="30" t="s">
        <v>71</v>
      </c>
      <c r="I211" s="30" t="s">
        <v>30</v>
      </c>
      <c r="J211" s="30">
        <v>2</v>
      </c>
      <c r="K211" s="30">
        <v>3</v>
      </c>
      <c r="L211" s="30">
        <v>2</v>
      </c>
      <c r="M211" s="30">
        <v>2</v>
      </c>
      <c r="N211" s="30">
        <v>3</v>
      </c>
      <c r="O211" s="30">
        <f t="shared" si="6"/>
        <v>12</v>
      </c>
      <c r="P211" s="34">
        <v>1</v>
      </c>
      <c r="Q211" s="30"/>
      <c r="R211" s="30" t="s">
        <v>32</v>
      </c>
    </row>
    <row r="212" spans="1:18" ht="30" customHeight="1" x14ac:dyDescent="0.35">
      <c r="A212" s="29" t="s">
        <v>854</v>
      </c>
      <c r="B212" s="30">
        <v>173325</v>
      </c>
      <c r="C212" s="31" t="s">
        <v>855</v>
      </c>
      <c r="D212" s="32">
        <v>601214</v>
      </c>
      <c r="E212" s="32" t="s">
        <v>28</v>
      </c>
      <c r="F212" s="30" t="s">
        <v>115</v>
      </c>
      <c r="G212" s="30" t="s">
        <v>24</v>
      </c>
      <c r="H212" s="30" t="s">
        <v>31</v>
      </c>
      <c r="I212" s="30" t="s">
        <v>42</v>
      </c>
      <c r="J212" s="30">
        <v>3</v>
      </c>
      <c r="K212" s="30">
        <v>2</v>
      </c>
      <c r="L212" s="30">
        <v>2</v>
      </c>
      <c r="M212" s="30">
        <v>2</v>
      </c>
      <c r="N212" s="30">
        <v>3</v>
      </c>
      <c r="O212" s="30">
        <f t="shared" si="6"/>
        <v>12</v>
      </c>
      <c r="P212" s="34">
        <v>1</v>
      </c>
      <c r="Q212" s="30"/>
      <c r="R212" s="30" t="s">
        <v>32</v>
      </c>
    </row>
    <row r="213" spans="1:18" ht="30" customHeight="1" x14ac:dyDescent="0.35">
      <c r="A213" s="29" t="s">
        <v>859</v>
      </c>
      <c r="B213" s="30">
        <v>152427</v>
      </c>
      <c r="C213" s="31" t="s">
        <v>860</v>
      </c>
      <c r="D213" s="32">
        <v>613688</v>
      </c>
      <c r="E213" s="32" t="s">
        <v>20</v>
      </c>
      <c r="F213" s="30" t="s">
        <v>861</v>
      </c>
      <c r="G213" s="30" t="s">
        <v>24</v>
      </c>
      <c r="H213" s="30" t="s">
        <v>31</v>
      </c>
      <c r="I213" s="30" t="s">
        <v>30</v>
      </c>
      <c r="J213" s="30">
        <v>3</v>
      </c>
      <c r="K213" s="30">
        <v>2</v>
      </c>
      <c r="L213" s="30">
        <v>2</v>
      </c>
      <c r="M213" s="30">
        <v>2</v>
      </c>
      <c r="N213" s="30">
        <v>3</v>
      </c>
      <c r="O213" s="30">
        <f t="shared" si="6"/>
        <v>12</v>
      </c>
      <c r="P213" s="34">
        <v>1</v>
      </c>
      <c r="Q213" s="30"/>
      <c r="R213" s="30" t="s">
        <v>25</v>
      </c>
    </row>
    <row r="214" spans="1:18" ht="30" customHeight="1" x14ac:dyDescent="0.35">
      <c r="A214" s="29" t="s">
        <v>864</v>
      </c>
      <c r="B214" s="30">
        <v>607542</v>
      </c>
      <c r="C214" s="31" t="s">
        <v>866</v>
      </c>
      <c r="D214" s="32">
        <v>192500</v>
      </c>
      <c r="E214" s="32" t="s">
        <v>20</v>
      </c>
      <c r="F214" s="30" t="s">
        <v>861</v>
      </c>
      <c r="G214" s="30" t="s">
        <v>24</v>
      </c>
      <c r="H214" s="30" t="s">
        <v>31</v>
      </c>
      <c r="I214" s="30" t="s">
        <v>30</v>
      </c>
      <c r="J214" s="30">
        <v>3</v>
      </c>
      <c r="K214" s="30">
        <v>2</v>
      </c>
      <c r="L214" s="30">
        <v>2</v>
      </c>
      <c r="M214" s="30">
        <v>2</v>
      </c>
      <c r="N214" s="30">
        <v>3</v>
      </c>
      <c r="O214" s="30">
        <f t="shared" si="6"/>
        <v>12</v>
      </c>
      <c r="P214" s="34">
        <v>1</v>
      </c>
      <c r="Q214" s="30"/>
      <c r="R214" s="30" t="s">
        <v>25</v>
      </c>
    </row>
    <row r="215" spans="1:18" ht="30" customHeight="1" x14ac:dyDescent="0.35">
      <c r="A215" s="29" t="s">
        <v>916</v>
      </c>
      <c r="B215" s="30">
        <v>600163</v>
      </c>
      <c r="C215" s="31" t="s">
        <v>917</v>
      </c>
      <c r="D215" s="32">
        <v>603830</v>
      </c>
      <c r="E215" s="32" t="s">
        <v>20</v>
      </c>
      <c r="F215" s="30" t="s">
        <v>115</v>
      </c>
      <c r="G215" s="30" t="s">
        <v>24</v>
      </c>
      <c r="H215" s="30" t="s">
        <v>31</v>
      </c>
      <c r="I215" s="30" t="s">
        <v>30</v>
      </c>
      <c r="J215" s="30">
        <v>3</v>
      </c>
      <c r="K215" s="30">
        <v>2</v>
      </c>
      <c r="L215" s="30">
        <v>2</v>
      </c>
      <c r="M215" s="30">
        <v>2</v>
      </c>
      <c r="N215" s="30">
        <v>3</v>
      </c>
      <c r="O215" s="30">
        <f t="shared" si="6"/>
        <v>12</v>
      </c>
      <c r="P215" s="34">
        <v>1</v>
      </c>
      <c r="Q215" s="30"/>
      <c r="R215" s="30" t="s">
        <v>25</v>
      </c>
    </row>
    <row r="216" spans="1:18" ht="30" customHeight="1" x14ac:dyDescent="0.35">
      <c r="A216" s="29" t="s">
        <v>1021</v>
      </c>
      <c r="B216" s="30">
        <v>102620</v>
      </c>
      <c r="C216" s="31" t="s">
        <v>1022</v>
      </c>
      <c r="D216" s="32">
        <v>611788</v>
      </c>
      <c r="E216" s="32" t="s">
        <v>20</v>
      </c>
      <c r="F216" s="30" t="s">
        <v>1023</v>
      </c>
      <c r="G216" s="30" t="s">
        <v>24</v>
      </c>
      <c r="H216" s="30" t="s">
        <v>71</v>
      </c>
      <c r="I216" s="30" t="s">
        <v>42</v>
      </c>
      <c r="J216" s="30">
        <v>2</v>
      </c>
      <c r="K216" s="30">
        <v>3</v>
      </c>
      <c r="L216" s="30">
        <v>2</v>
      </c>
      <c r="M216" s="30">
        <v>3</v>
      </c>
      <c r="N216" s="30">
        <v>2</v>
      </c>
      <c r="O216" s="30">
        <f t="shared" si="6"/>
        <v>12</v>
      </c>
      <c r="P216" s="34">
        <v>1</v>
      </c>
      <c r="Q216" s="30"/>
      <c r="R216" s="30" t="s">
        <v>25</v>
      </c>
    </row>
    <row r="217" spans="1:18" ht="30" customHeight="1" x14ac:dyDescent="0.35">
      <c r="A217" s="29" t="s">
        <v>1024</v>
      </c>
      <c r="B217" s="30">
        <v>102540</v>
      </c>
      <c r="C217" s="31" t="s">
        <v>1025</v>
      </c>
      <c r="D217" s="32">
        <v>612098</v>
      </c>
      <c r="E217" s="32" t="s">
        <v>20</v>
      </c>
      <c r="F217" s="30" t="s">
        <v>115</v>
      </c>
      <c r="G217" s="30" t="s">
        <v>24</v>
      </c>
      <c r="H217" s="30" t="s">
        <v>71</v>
      </c>
      <c r="I217" s="30" t="s">
        <v>30</v>
      </c>
      <c r="J217" s="30">
        <v>2</v>
      </c>
      <c r="K217" s="30">
        <v>3</v>
      </c>
      <c r="L217" s="30">
        <v>2</v>
      </c>
      <c r="M217" s="30">
        <v>3</v>
      </c>
      <c r="N217" s="30">
        <v>2</v>
      </c>
      <c r="O217" s="30">
        <f t="shared" si="6"/>
        <v>12</v>
      </c>
      <c r="P217" s="34">
        <v>1</v>
      </c>
      <c r="Q217" s="30"/>
      <c r="R217" s="30" t="s">
        <v>25</v>
      </c>
    </row>
    <row r="218" spans="1:18" ht="30" customHeight="1" x14ac:dyDescent="0.35">
      <c r="A218" s="29" t="s">
        <v>1034</v>
      </c>
      <c r="B218" s="30">
        <v>606882</v>
      </c>
      <c r="C218" s="31" t="s">
        <v>1035</v>
      </c>
      <c r="D218" s="32">
        <v>277900</v>
      </c>
      <c r="E218" s="32" t="s">
        <v>28</v>
      </c>
      <c r="F218" s="30" t="s">
        <v>1036</v>
      </c>
      <c r="G218" s="30" t="s">
        <v>24</v>
      </c>
      <c r="H218" s="30" t="s">
        <v>52</v>
      </c>
      <c r="I218" s="30" t="s">
        <v>30</v>
      </c>
      <c r="J218" s="30">
        <v>2</v>
      </c>
      <c r="K218" s="30">
        <v>2</v>
      </c>
      <c r="L218" s="30">
        <v>2</v>
      </c>
      <c r="M218" s="30">
        <v>3</v>
      </c>
      <c r="N218" s="30">
        <v>3</v>
      </c>
      <c r="O218" s="30">
        <f t="shared" si="6"/>
        <v>12</v>
      </c>
      <c r="P218" s="34">
        <v>1</v>
      </c>
      <c r="Q218" s="30"/>
      <c r="R218" s="30" t="s">
        <v>32</v>
      </c>
    </row>
    <row r="219" spans="1:18" ht="30" customHeight="1" x14ac:dyDescent="0.35">
      <c r="A219" s="29" t="s">
        <v>1037</v>
      </c>
      <c r="B219" s="30">
        <v>603883</v>
      </c>
      <c r="C219" s="31" t="s">
        <v>1038</v>
      </c>
      <c r="D219" s="32">
        <v>613881</v>
      </c>
      <c r="E219" s="32" t="s">
        <v>20</v>
      </c>
      <c r="F219" s="30" t="s">
        <v>115</v>
      </c>
      <c r="G219" s="30" t="s">
        <v>24</v>
      </c>
      <c r="H219" s="30" t="s">
        <v>71</v>
      </c>
      <c r="I219" s="30" t="s">
        <v>30</v>
      </c>
      <c r="J219" s="30">
        <v>2</v>
      </c>
      <c r="K219" s="30">
        <v>3</v>
      </c>
      <c r="L219" s="30">
        <v>2</v>
      </c>
      <c r="M219" s="30">
        <v>3</v>
      </c>
      <c r="N219" s="30">
        <v>2</v>
      </c>
      <c r="O219" s="30">
        <f t="shared" si="6"/>
        <v>12</v>
      </c>
      <c r="P219" s="34">
        <v>1</v>
      </c>
      <c r="Q219" s="30"/>
      <c r="R219" s="30" t="s">
        <v>25</v>
      </c>
    </row>
    <row r="220" spans="1:18" ht="30" customHeight="1" x14ac:dyDescent="0.35">
      <c r="A220" s="36" t="s">
        <v>1041</v>
      </c>
      <c r="B220" s="30">
        <v>602023</v>
      </c>
      <c r="C220" s="40" t="s">
        <v>1042</v>
      </c>
      <c r="D220" s="32">
        <v>607364</v>
      </c>
      <c r="E220" s="32" t="s">
        <v>28</v>
      </c>
      <c r="F220" s="32" t="s">
        <v>1043</v>
      </c>
      <c r="G220" s="30" t="s">
        <v>24</v>
      </c>
      <c r="H220" s="30" t="s">
        <v>37</v>
      </c>
      <c r="I220" s="30" t="s">
        <v>24</v>
      </c>
      <c r="J220" s="32">
        <v>2</v>
      </c>
      <c r="K220" s="32">
        <v>3</v>
      </c>
      <c r="L220" s="32">
        <v>2</v>
      </c>
      <c r="M220" s="32">
        <v>3</v>
      </c>
      <c r="N220" s="32">
        <v>2</v>
      </c>
      <c r="O220" s="32">
        <f t="shared" si="6"/>
        <v>12</v>
      </c>
      <c r="P220" s="34">
        <v>1</v>
      </c>
      <c r="Q220" s="30"/>
      <c r="R220" s="35"/>
    </row>
    <row r="221" spans="1:18" ht="30" customHeight="1" x14ac:dyDescent="0.35">
      <c r="A221" s="29" t="s">
        <v>1063</v>
      </c>
      <c r="B221" s="30">
        <v>125660</v>
      </c>
      <c r="C221" s="31" t="s">
        <v>1064</v>
      </c>
      <c r="D221" s="32">
        <v>601419</v>
      </c>
      <c r="E221" s="32" t="s">
        <v>80</v>
      </c>
      <c r="F221" s="30" t="s">
        <v>115</v>
      </c>
      <c r="G221" s="30" t="s">
        <v>24</v>
      </c>
      <c r="H221" s="30" t="s">
        <v>71</v>
      </c>
      <c r="I221" s="30" t="s">
        <v>30</v>
      </c>
      <c r="J221" s="30">
        <v>2</v>
      </c>
      <c r="K221" s="30">
        <v>3</v>
      </c>
      <c r="L221" s="30">
        <v>2</v>
      </c>
      <c r="M221" s="30">
        <v>3</v>
      </c>
      <c r="N221" s="30">
        <v>2</v>
      </c>
      <c r="O221" s="30">
        <f t="shared" si="6"/>
        <v>12</v>
      </c>
      <c r="P221" s="34">
        <v>1</v>
      </c>
      <c r="Q221" s="30"/>
      <c r="R221" s="35" t="s">
        <v>895</v>
      </c>
    </row>
    <row r="222" spans="1:18" ht="30" customHeight="1" x14ac:dyDescent="0.35">
      <c r="A222" s="29" t="s">
        <v>1065</v>
      </c>
      <c r="B222" s="30">
        <v>125671</v>
      </c>
      <c r="C222" s="31" t="s">
        <v>1066</v>
      </c>
      <c r="D222" s="32">
        <v>610193</v>
      </c>
      <c r="E222" s="32" t="s">
        <v>20</v>
      </c>
      <c r="F222" s="30" t="s">
        <v>115</v>
      </c>
      <c r="G222" s="30" t="s">
        <v>24</v>
      </c>
      <c r="H222" s="30" t="s">
        <v>31</v>
      </c>
      <c r="I222" s="30" t="s">
        <v>42</v>
      </c>
      <c r="J222" s="30">
        <v>3</v>
      </c>
      <c r="K222" s="30">
        <v>2</v>
      </c>
      <c r="L222" s="30">
        <v>2</v>
      </c>
      <c r="M222" s="30">
        <v>3</v>
      </c>
      <c r="N222" s="30">
        <v>2</v>
      </c>
      <c r="O222" s="30">
        <f t="shared" si="6"/>
        <v>12</v>
      </c>
      <c r="P222" s="34">
        <v>1</v>
      </c>
      <c r="Q222" s="30"/>
      <c r="R222" s="30" t="s">
        <v>25</v>
      </c>
    </row>
    <row r="223" spans="1:18" ht="30" customHeight="1" x14ac:dyDescent="0.35">
      <c r="A223" s="29" t="s">
        <v>1070</v>
      </c>
      <c r="B223" s="30">
        <v>131195</v>
      </c>
      <c r="C223" s="31" t="s">
        <v>1071</v>
      </c>
      <c r="D223" s="32">
        <v>187300</v>
      </c>
      <c r="E223" s="32" t="s">
        <v>20</v>
      </c>
      <c r="F223" s="30" t="s">
        <v>70</v>
      </c>
      <c r="G223" s="30" t="s">
        <v>24</v>
      </c>
      <c r="H223" s="30" t="s">
        <v>71</v>
      </c>
      <c r="I223" s="30" t="s">
        <v>36</v>
      </c>
      <c r="J223" s="30">
        <v>2</v>
      </c>
      <c r="K223" s="30">
        <v>2</v>
      </c>
      <c r="L223" s="30">
        <v>2</v>
      </c>
      <c r="M223" s="30">
        <v>3</v>
      </c>
      <c r="N223" s="30">
        <v>3</v>
      </c>
      <c r="O223" s="30">
        <f t="shared" si="6"/>
        <v>12</v>
      </c>
      <c r="P223" s="34">
        <v>1</v>
      </c>
      <c r="Q223" s="30"/>
      <c r="R223" s="30" t="s">
        <v>32</v>
      </c>
    </row>
    <row r="224" spans="1:18" ht="30" customHeight="1" x14ac:dyDescent="0.35">
      <c r="A224" s="29" t="s">
        <v>1113</v>
      </c>
      <c r="B224" s="30">
        <v>605906</v>
      </c>
      <c r="C224" s="31" t="s">
        <v>1114</v>
      </c>
      <c r="D224" s="32">
        <v>601493</v>
      </c>
      <c r="E224" s="32" t="s">
        <v>20</v>
      </c>
      <c r="F224" s="30" t="s">
        <v>115</v>
      </c>
      <c r="G224" s="30" t="s">
        <v>24</v>
      </c>
      <c r="H224" s="30" t="s">
        <v>71</v>
      </c>
      <c r="I224" s="30" t="s">
        <v>30</v>
      </c>
      <c r="J224" s="30">
        <v>2</v>
      </c>
      <c r="K224" s="30">
        <v>3</v>
      </c>
      <c r="L224" s="30">
        <v>2</v>
      </c>
      <c r="M224" s="30">
        <v>3</v>
      </c>
      <c r="N224" s="30">
        <v>2</v>
      </c>
      <c r="O224" s="30">
        <f t="shared" si="6"/>
        <v>12</v>
      </c>
      <c r="P224" s="34">
        <v>1</v>
      </c>
      <c r="Q224" s="30"/>
      <c r="R224" s="30" t="s">
        <v>61</v>
      </c>
    </row>
    <row r="225" spans="1:18" ht="30" customHeight="1" x14ac:dyDescent="0.35">
      <c r="A225" s="29" t="s">
        <v>1134</v>
      </c>
      <c r="B225" s="30">
        <v>160760</v>
      </c>
      <c r="C225" s="31" t="s">
        <v>1135</v>
      </c>
      <c r="D225" s="32">
        <v>192600</v>
      </c>
      <c r="E225" s="32" t="s">
        <v>20</v>
      </c>
      <c r="F225" s="30" t="s">
        <v>115</v>
      </c>
      <c r="G225" s="30" t="s">
        <v>24</v>
      </c>
      <c r="H225" s="30" t="s">
        <v>71</v>
      </c>
      <c r="I225" s="30" t="s">
        <v>30</v>
      </c>
      <c r="J225" s="30">
        <v>2</v>
      </c>
      <c r="K225" s="30">
        <v>2</v>
      </c>
      <c r="L225" s="30">
        <v>2</v>
      </c>
      <c r="M225" s="30">
        <v>3</v>
      </c>
      <c r="N225" s="30">
        <v>3</v>
      </c>
      <c r="O225" s="30">
        <f t="shared" si="6"/>
        <v>12</v>
      </c>
      <c r="P225" s="34">
        <v>1</v>
      </c>
      <c r="Q225" s="30"/>
      <c r="R225" s="30" t="s">
        <v>895</v>
      </c>
    </row>
    <row r="226" spans="1:18" ht="30" customHeight="1" x14ac:dyDescent="0.35">
      <c r="A226" s="29" t="s">
        <v>1138</v>
      </c>
      <c r="B226" s="30">
        <v>160790</v>
      </c>
      <c r="C226" s="31" t="s">
        <v>1139</v>
      </c>
      <c r="D226" s="32">
        <v>608751</v>
      </c>
      <c r="E226" s="32" t="s">
        <v>80</v>
      </c>
      <c r="F226" s="30" t="s">
        <v>115</v>
      </c>
      <c r="G226" s="30" t="s">
        <v>24</v>
      </c>
      <c r="H226" s="30" t="s">
        <v>71</v>
      </c>
      <c r="I226" s="30" t="s">
        <v>30</v>
      </c>
      <c r="J226" s="30">
        <v>2</v>
      </c>
      <c r="K226" s="30">
        <v>3</v>
      </c>
      <c r="L226" s="30">
        <v>2</v>
      </c>
      <c r="M226" s="30">
        <v>3</v>
      </c>
      <c r="N226" s="30">
        <v>2</v>
      </c>
      <c r="O226" s="30">
        <f t="shared" si="6"/>
        <v>12</v>
      </c>
      <c r="P226" s="34">
        <v>1</v>
      </c>
      <c r="Q226" s="30"/>
      <c r="R226" s="30" t="s">
        <v>25</v>
      </c>
    </row>
    <row r="227" spans="1:18" ht="30" customHeight="1" x14ac:dyDescent="0.35">
      <c r="A227" s="29" t="s">
        <v>1210</v>
      </c>
      <c r="B227" s="30">
        <v>191040</v>
      </c>
      <c r="C227" s="31" t="s">
        <v>1211</v>
      </c>
      <c r="D227" s="32">
        <v>613243</v>
      </c>
      <c r="E227" s="32" t="s">
        <v>20</v>
      </c>
      <c r="F227" s="30" t="s">
        <v>115</v>
      </c>
      <c r="G227" s="30" t="s">
        <v>24</v>
      </c>
      <c r="H227" s="30" t="s">
        <v>71</v>
      </c>
      <c r="I227" s="30" t="s">
        <v>30</v>
      </c>
      <c r="J227" s="30">
        <v>2</v>
      </c>
      <c r="K227" s="30">
        <v>3</v>
      </c>
      <c r="L227" s="30">
        <v>2</v>
      </c>
      <c r="M227" s="30">
        <v>3</v>
      </c>
      <c r="N227" s="30">
        <v>2</v>
      </c>
      <c r="O227" s="30">
        <f t="shared" si="6"/>
        <v>12</v>
      </c>
      <c r="P227" s="34">
        <v>1</v>
      </c>
      <c r="Q227" s="30"/>
      <c r="R227" s="30" t="s">
        <v>25</v>
      </c>
    </row>
    <row r="228" spans="1:18" ht="30" customHeight="1" x14ac:dyDescent="0.35">
      <c r="A228" s="29" t="s">
        <v>1216</v>
      </c>
      <c r="B228" s="30">
        <v>191010</v>
      </c>
      <c r="C228" s="31" t="s">
        <v>1217</v>
      </c>
      <c r="D228" s="32">
        <v>115196</v>
      </c>
      <c r="E228" s="32" t="s">
        <v>20</v>
      </c>
      <c r="F228" s="30" t="s">
        <v>115</v>
      </c>
      <c r="G228" s="30" t="s">
        <v>24</v>
      </c>
      <c r="H228" s="30" t="s">
        <v>71</v>
      </c>
      <c r="I228" s="30" t="s">
        <v>30</v>
      </c>
      <c r="J228" s="30">
        <v>2</v>
      </c>
      <c r="K228" s="30">
        <v>3</v>
      </c>
      <c r="L228" s="30">
        <v>2</v>
      </c>
      <c r="M228" s="30">
        <v>3</v>
      </c>
      <c r="N228" s="30">
        <v>2</v>
      </c>
      <c r="O228" s="30">
        <f t="shared" si="6"/>
        <v>12</v>
      </c>
      <c r="P228" s="34">
        <v>1</v>
      </c>
      <c r="Q228" s="30"/>
      <c r="R228" s="30" t="s">
        <v>25</v>
      </c>
    </row>
    <row r="229" spans="1:18" ht="30" customHeight="1" x14ac:dyDescent="0.35">
      <c r="A229" s="29" t="s">
        <v>1693</v>
      </c>
      <c r="B229" s="30">
        <v>141800</v>
      </c>
      <c r="C229" s="31" t="s">
        <v>1694</v>
      </c>
      <c r="D229" s="32">
        <v>604131</v>
      </c>
      <c r="E229" s="32" t="s">
        <v>80</v>
      </c>
      <c r="F229" s="30" t="s">
        <v>1695</v>
      </c>
      <c r="G229" s="30" t="s">
        <v>24</v>
      </c>
      <c r="H229" s="30" t="s">
        <v>71</v>
      </c>
      <c r="I229" s="30" t="s">
        <v>30</v>
      </c>
      <c r="J229" s="30">
        <v>1</v>
      </c>
      <c r="K229" s="30">
        <v>2</v>
      </c>
      <c r="L229" s="30">
        <v>3</v>
      </c>
      <c r="M229" s="30">
        <v>3</v>
      </c>
      <c r="N229" s="30">
        <v>3</v>
      </c>
      <c r="O229" s="30">
        <f>J229+K229+L229+M229+N229</f>
        <v>12</v>
      </c>
      <c r="P229" s="34">
        <v>1</v>
      </c>
      <c r="Q229" s="30"/>
      <c r="R229" s="30"/>
    </row>
    <row r="230" spans="1:18" ht="30" customHeight="1" x14ac:dyDescent="0.35">
      <c r="A230" s="29" t="s">
        <v>1696</v>
      </c>
      <c r="B230" s="30">
        <v>141850</v>
      </c>
      <c r="C230" s="31" t="s">
        <v>1694</v>
      </c>
      <c r="D230" s="32">
        <v>604131</v>
      </c>
      <c r="E230" s="32" t="s">
        <v>80</v>
      </c>
      <c r="F230" s="30" t="s">
        <v>1695</v>
      </c>
      <c r="G230" s="30" t="s">
        <v>24</v>
      </c>
      <c r="H230" s="30" t="s">
        <v>71</v>
      </c>
      <c r="I230" s="30" t="s">
        <v>30</v>
      </c>
      <c r="J230" s="30">
        <v>1</v>
      </c>
      <c r="K230" s="30">
        <v>2</v>
      </c>
      <c r="L230" s="30">
        <v>3</v>
      </c>
      <c r="M230" s="30">
        <v>3</v>
      </c>
      <c r="N230" s="30">
        <v>3</v>
      </c>
      <c r="O230" s="30">
        <f>J230+K230+L230+M230+N230</f>
        <v>12</v>
      </c>
      <c r="P230" s="34">
        <v>1</v>
      </c>
      <c r="Q230" s="30"/>
      <c r="R230" s="30"/>
    </row>
    <row r="231" spans="1:18" ht="30" customHeight="1" x14ac:dyDescent="0.35">
      <c r="A231" s="2" t="s">
        <v>263</v>
      </c>
      <c r="B231" s="3">
        <v>606272</v>
      </c>
      <c r="C231" s="4" t="s">
        <v>264</v>
      </c>
      <c r="D231" s="5">
        <v>219800</v>
      </c>
      <c r="E231" s="5" t="s">
        <v>28</v>
      </c>
      <c r="F231" s="3" t="s">
        <v>265</v>
      </c>
      <c r="G231" s="3" t="s">
        <v>42</v>
      </c>
      <c r="H231" s="3" t="s">
        <v>71</v>
      </c>
      <c r="I231" s="3" t="s">
        <v>30</v>
      </c>
      <c r="J231" s="3">
        <v>2</v>
      </c>
      <c r="K231" s="3">
        <v>3</v>
      </c>
      <c r="L231" s="3">
        <v>3</v>
      </c>
      <c r="M231" s="3">
        <v>3</v>
      </c>
      <c r="N231" s="3">
        <v>3</v>
      </c>
      <c r="O231" s="3">
        <f t="shared" ref="O231:O264" si="7">SUM(J231:N231)</f>
        <v>14</v>
      </c>
      <c r="P231" s="6">
        <v>1</v>
      </c>
      <c r="R231" s="3" t="s">
        <v>32</v>
      </c>
    </row>
    <row r="232" spans="1:18" ht="30" customHeight="1" x14ac:dyDescent="0.35">
      <c r="A232" s="2" t="s">
        <v>49</v>
      </c>
      <c r="B232" s="3">
        <v>613381</v>
      </c>
      <c r="C232" s="4" t="s">
        <v>50</v>
      </c>
      <c r="D232" s="5">
        <v>236200</v>
      </c>
      <c r="E232" s="5" t="s">
        <v>28</v>
      </c>
      <c r="F232" s="3" t="s">
        <v>51</v>
      </c>
      <c r="G232" s="3" t="s">
        <v>42</v>
      </c>
      <c r="H232" s="3" t="s">
        <v>52</v>
      </c>
      <c r="I232" s="3" t="s">
        <v>36</v>
      </c>
      <c r="J232" s="3">
        <v>2</v>
      </c>
      <c r="K232" s="3">
        <v>3</v>
      </c>
      <c r="L232" s="3">
        <v>3</v>
      </c>
      <c r="M232" s="3">
        <v>2</v>
      </c>
      <c r="N232" s="3">
        <v>3</v>
      </c>
      <c r="O232" s="3">
        <f t="shared" si="7"/>
        <v>13</v>
      </c>
      <c r="P232" s="6">
        <v>1</v>
      </c>
      <c r="Q232" s="3" t="s">
        <v>53</v>
      </c>
      <c r="R232" s="3" t="s">
        <v>32</v>
      </c>
    </row>
    <row r="233" spans="1:18" ht="30" customHeight="1" x14ac:dyDescent="0.35">
      <c r="A233" s="2" t="s">
        <v>260</v>
      </c>
      <c r="B233" s="3">
        <v>600650</v>
      </c>
      <c r="C233" s="4" t="s">
        <v>261</v>
      </c>
      <c r="D233" s="5">
        <v>255110</v>
      </c>
      <c r="E233" s="5" t="s">
        <v>28</v>
      </c>
      <c r="F233" s="3" t="s">
        <v>262</v>
      </c>
      <c r="G233" s="3" t="s">
        <v>42</v>
      </c>
      <c r="H233" s="3" t="s">
        <v>52</v>
      </c>
      <c r="I233" s="3" t="s">
        <v>36</v>
      </c>
      <c r="J233" s="3">
        <v>2</v>
      </c>
      <c r="K233" s="3">
        <v>3</v>
      </c>
      <c r="L233" s="3">
        <v>3</v>
      </c>
      <c r="M233" s="3">
        <v>3</v>
      </c>
      <c r="N233" s="3">
        <v>2</v>
      </c>
      <c r="O233" s="3">
        <f t="shared" si="7"/>
        <v>13</v>
      </c>
      <c r="P233" s="6">
        <v>1</v>
      </c>
      <c r="Q233" s="3" t="s">
        <v>163</v>
      </c>
      <c r="R233" s="3" t="s">
        <v>32</v>
      </c>
    </row>
    <row r="234" spans="1:18" ht="30" customHeight="1" x14ac:dyDescent="0.35">
      <c r="A234" s="2" t="s">
        <v>282</v>
      </c>
      <c r="B234" s="3">
        <v>130160</v>
      </c>
      <c r="C234" s="4" t="s">
        <v>283</v>
      </c>
      <c r="D234" s="5">
        <v>185500</v>
      </c>
      <c r="E234" s="5" t="s">
        <v>20</v>
      </c>
      <c r="F234" s="3" t="s">
        <v>284</v>
      </c>
      <c r="G234" s="3" t="s">
        <v>42</v>
      </c>
      <c r="H234" s="3" t="s">
        <v>71</v>
      </c>
      <c r="I234" s="3" t="s">
        <v>30</v>
      </c>
      <c r="J234" s="3">
        <v>2</v>
      </c>
      <c r="K234" s="3">
        <v>3</v>
      </c>
      <c r="L234" s="3">
        <v>3</v>
      </c>
      <c r="M234" s="3">
        <v>3</v>
      </c>
      <c r="N234" s="3">
        <v>2</v>
      </c>
      <c r="O234" s="3">
        <f t="shared" si="7"/>
        <v>13</v>
      </c>
      <c r="P234" s="6">
        <v>1</v>
      </c>
      <c r="R234" s="3" t="s">
        <v>32</v>
      </c>
    </row>
    <row r="235" spans="1:18" ht="30" customHeight="1" x14ac:dyDescent="0.35">
      <c r="A235" s="2" t="s">
        <v>328</v>
      </c>
      <c r="B235" s="3">
        <v>606463</v>
      </c>
      <c r="C235" s="4" t="s">
        <v>329</v>
      </c>
      <c r="D235" s="5">
        <v>230800</v>
      </c>
      <c r="E235" s="5" t="s">
        <v>28</v>
      </c>
      <c r="F235" s="5" t="s">
        <v>70</v>
      </c>
      <c r="G235" s="3" t="s">
        <v>42</v>
      </c>
      <c r="H235" s="3" t="s">
        <v>37</v>
      </c>
      <c r="I235" s="3" t="s">
        <v>42</v>
      </c>
      <c r="J235" s="3">
        <v>1</v>
      </c>
      <c r="K235" s="3">
        <v>3</v>
      </c>
      <c r="L235" s="3">
        <v>3</v>
      </c>
      <c r="M235" s="3">
        <v>3</v>
      </c>
      <c r="N235" s="3">
        <v>3</v>
      </c>
      <c r="O235" s="3">
        <f t="shared" si="7"/>
        <v>13</v>
      </c>
      <c r="P235" s="6">
        <v>1</v>
      </c>
      <c r="R235" s="3" t="s">
        <v>32</v>
      </c>
    </row>
    <row r="236" spans="1:18" ht="30" customHeight="1" x14ac:dyDescent="0.35">
      <c r="A236" s="2" t="s">
        <v>330</v>
      </c>
      <c r="B236" s="3">
        <v>600225</v>
      </c>
      <c r="C236" s="4" t="s">
        <v>333</v>
      </c>
      <c r="D236" s="5">
        <v>128230</v>
      </c>
      <c r="E236" s="5" t="s">
        <v>20</v>
      </c>
      <c r="F236" s="3" t="s">
        <v>334</v>
      </c>
      <c r="G236" s="3" t="s">
        <v>42</v>
      </c>
      <c r="H236" s="3" t="s">
        <v>37</v>
      </c>
      <c r="I236" s="3" t="s">
        <v>42</v>
      </c>
      <c r="J236" s="3">
        <v>1</v>
      </c>
      <c r="K236" s="3">
        <v>3</v>
      </c>
      <c r="L236" s="3">
        <v>3</v>
      </c>
      <c r="M236" s="3">
        <v>3</v>
      </c>
      <c r="N236" s="3">
        <v>3</v>
      </c>
      <c r="O236" s="3">
        <f t="shared" si="7"/>
        <v>13</v>
      </c>
      <c r="P236" s="6">
        <v>1</v>
      </c>
      <c r="R236" s="3" t="s">
        <v>25</v>
      </c>
    </row>
    <row r="237" spans="1:18" ht="30" customHeight="1" x14ac:dyDescent="0.35">
      <c r="A237" s="8" t="s">
        <v>339</v>
      </c>
      <c r="B237" s="3">
        <v>609342</v>
      </c>
      <c r="C237" s="9" t="s">
        <v>340</v>
      </c>
      <c r="D237" s="5">
        <v>261000</v>
      </c>
      <c r="E237" s="5" t="s">
        <v>28</v>
      </c>
      <c r="F237" s="5" t="s">
        <v>341</v>
      </c>
      <c r="G237" s="3" t="s">
        <v>42</v>
      </c>
      <c r="H237" s="3" t="s">
        <v>37</v>
      </c>
      <c r="I237" s="3" t="s">
        <v>30</v>
      </c>
      <c r="J237" s="5">
        <v>2</v>
      </c>
      <c r="K237" s="5">
        <v>3</v>
      </c>
      <c r="L237" s="5">
        <v>3</v>
      </c>
      <c r="M237" s="5">
        <v>3</v>
      </c>
      <c r="N237" s="5">
        <v>2</v>
      </c>
      <c r="O237" s="5">
        <f t="shared" si="7"/>
        <v>13</v>
      </c>
      <c r="P237" s="6">
        <v>1</v>
      </c>
      <c r="R237" s="7"/>
    </row>
    <row r="238" spans="1:18" ht="30" customHeight="1" x14ac:dyDescent="0.35">
      <c r="A238" s="2" t="s">
        <v>385</v>
      </c>
      <c r="B238" s="3">
        <v>604982</v>
      </c>
      <c r="C238" s="4" t="s">
        <v>386</v>
      </c>
      <c r="D238" s="5">
        <v>203300</v>
      </c>
      <c r="E238" s="5" t="s">
        <v>28</v>
      </c>
      <c r="F238" s="7" t="s">
        <v>70</v>
      </c>
      <c r="G238" s="3" t="s">
        <v>42</v>
      </c>
      <c r="H238" s="3" t="s">
        <v>71</v>
      </c>
      <c r="I238" s="3" t="s">
        <v>30</v>
      </c>
      <c r="J238" s="3">
        <v>1</v>
      </c>
      <c r="K238" s="3">
        <v>3</v>
      </c>
      <c r="L238" s="3">
        <v>3</v>
      </c>
      <c r="M238" s="3">
        <v>3</v>
      </c>
      <c r="N238" s="3">
        <v>3</v>
      </c>
      <c r="O238" s="3">
        <f t="shared" si="7"/>
        <v>13</v>
      </c>
      <c r="P238" s="6">
        <v>1</v>
      </c>
      <c r="R238" s="3" t="s">
        <v>32</v>
      </c>
    </row>
    <row r="239" spans="1:18" ht="30" customHeight="1" x14ac:dyDescent="0.35">
      <c r="A239" s="11" t="s">
        <v>389</v>
      </c>
      <c r="B239" s="3">
        <v>606882</v>
      </c>
      <c r="C239" s="12" t="s">
        <v>390</v>
      </c>
      <c r="D239" s="5">
        <v>614073</v>
      </c>
      <c r="E239" s="5" t="s">
        <v>28</v>
      </c>
      <c r="F239" s="7" t="s">
        <v>70</v>
      </c>
      <c r="G239" s="3" t="s">
        <v>42</v>
      </c>
      <c r="H239" s="3" t="s">
        <v>71</v>
      </c>
      <c r="I239" s="3" t="s">
        <v>30</v>
      </c>
      <c r="J239" s="5">
        <v>1</v>
      </c>
      <c r="K239" s="5">
        <v>3</v>
      </c>
      <c r="L239" s="5">
        <v>3</v>
      </c>
      <c r="M239" s="5">
        <v>3</v>
      </c>
      <c r="N239" s="5">
        <v>3</v>
      </c>
      <c r="O239" s="5">
        <f t="shared" si="7"/>
        <v>13</v>
      </c>
      <c r="P239" s="6">
        <v>1</v>
      </c>
      <c r="R239" s="3" t="s">
        <v>32</v>
      </c>
    </row>
    <row r="240" spans="1:18" ht="30" customHeight="1" x14ac:dyDescent="0.35">
      <c r="A240" s="2" t="s">
        <v>391</v>
      </c>
      <c r="B240" s="3">
        <v>614232</v>
      </c>
      <c r="C240" s="4" t="s">
        <v>392</v>
      </c>
      <c r="D240" s="5">
        <v>218030</v>
      </c>
      <c r="E240" s="5" t="s">
        <v>28</v>
      </c>
      <c r="F240" s="3" t="s">
        <v>122</v>
      </c>
      <c r="G240" s="3" t="s">
        <v>42</v>
      </c>
      <c r="H240" s="3" t="s">
        <v>31</v>
      </c>
      <c r="I240" s="3" t="s">
        <v>42</v>
      </c>
      <c r="J240" s="3">
        <v>2</v>
      </c>
      <c r="K240" s="3">
        <v>3</v>
      </c>
      <c r="L240" s="3">
        <v>3</v>
      </c>
      <c r="M240" s="3">
        <v>3</v>
      </c>
      <c r="N240" s="3">
        <v>2</v>
      </c>
      <c r="O240" s="3">
        <f t="shared" si="7"/>
        <v>13</v>
      </c>
      <c r="P240" s="6">
        <v>1</v>
      </c>
      <c r="R240" s="7"/>
    </row>
    <row r="241" spans="1:18" ht="30" customHeight="1" x14ac:dyDescent="0.35">
      <c r="A241" s="2" t="s">
        <v>524</v>
      </c>
      <c r="B241" s="3">
        <v>600760</v>
      </c>
      <c r="C241" s="4" t="s">
        <v>525</v>
      </c>
      <c r="D241" s="5">
        <v>177200</v>
      </c>
      <c r="E241" s="5" t="s">
        <v>20</v>
      </c>
      <c r="F241" s="3" t="s">
        <v>70</v>
      </c>
      <c r="G241" s="3" t="s">
        <v>42</v>
      </c>
      <c r="H241" s="3" t="s">
        <v>37</v>
      </c>
      <c r="I241" s="3" t="s">
        <v>30</v>
      </c>
      <c r="J241" s="3">
        <v>2</v>
      </c>
      <c r="K241" s="3">
        <v>3</v>
      </c>
      <c r="L241" s="3">
        <v>3</v>
      </c>
      <c r="M241" s="3">
        <v>3</v>
      </c>
      <c r="N241" s="3">
        <v>2</v>
      </c>
      <c r="O241" s="3">
        <f t="shared" si="7"/>
        <v>13</v>
      </c>
      <c r="P241" s="6">
        <v>1</v>
      </c>
    </row>
    <row r="242" spans="1:18" ht="30" customHeight="1" x14ac:dyDescent="0.35">
      <c r="A242" s="2" t="s">
        <v>526</v>
      </c>
      <c r="B242" s="3">
        <v>600761</v>
      </c>
      <c r="C242" s="4" t="s">
        <v>525</v>
      </c>
      <c r="D242" s="5">
        <v>177200</v>
      </c>
      <c r="E242" s="5" t="s">
        <v>20</v>
      </c>
      <c r="F242" s="3" t="s">
        <v>70</v>
      </c>
      <c r="G242" s="3" t="s">
        <v>42</v>
      </c>
      <c r="H242" s="3" t="s">
        <v>37</v>
      </c>
      <c r="I242" s="3" t="s">
        <v>30</v>
      </c>
      <c r="J242" s="3">
        <v>2</v>
      </c>
      <c r="K242" s="3">
        <v>3</v>
      </c>
      <c r="L242" s="3">
        <v>3</v>
      </c>
      <c r="M242" s="3">
        <v>3</v>
      </c>
      <c r="N242" s="3">
        <v>2</v>
      </c>
      <c r="O242" s="3">
        <f t="shared" si="7"/>
        <v>13</v>
      </c>
      <c r="P242" s="6">
        <v>1</v>
      </c>
    </row>
    <row r="243" spans="1:18" ht="30" customHeight="1" x14ac:dyDescent="0.35">
      <c r="A243" s="2" t="s">
        <v>531</v>
      </c>
      <c r="B243" s="3">
        <v>606152</v>
      </c>
      <c r="C243" s="4" t="s">
        <v>532</v>
      </c>
      <c r="D243" s="5">
        <v>607483</v>
      </c>
      <c r="E243" s="5" t="s">
        <v>28</v>
      </c>
      <c r="F243" s="3" t="s">
        <v>533</v>
      </c>
      <c r="G243" s="3" t="s">
        <v>42</v>
      </c>
      <c r="H243" s="3" t="s">
        <v>37</v>
      </c>
      <c r="I243" s="3" t="s">
        <v>30</v>
      </c>
      <c r="J243" s="5">
        <v>2</v>
      </c>
      <c r="K243" s="5">
        <v>3</v>
      </c>
      <c r="L243" s="5">
        <v>3</v>
      </c>
      <c r="M243" s="5">
        <v>3</v>
      </c>
      <c r="N243" s="5">
        <v>2</v>
      </c>
      <c r="O243" s="5">
        <f t="shared" si="7"/>
        <v>13</v>
      </c>
      <c r="P243" s="6">
        <v>1</v>
      </c>
      <c r="R243" s="3" t="s">
        <v>32</v>
      </c>
    </row>
    <row r="244" spans="1:18" ht="30" customHeight="1" x14ac:dyDescent="0.35">
      <c r="A244" s="2" t="s">
        <v>565</v>
      </c>
      <c r="B244" s="3">
        <v>602574</v>
      </c>
      <c r="C244" s="4" t="s">
        <v>567</v>
      </c>
      <c r="D244" s="5">
        <v>601543</v>
      </c>
      <c r="E244" s="5" t="s">
        <v>20</v>
      </c>
      <c r="F244" s="3" t="s">
        <v>212</v>
      </c>
      <c r="G244" s="3" t="s">
        <v>42</v>
      </c>
      <c r="H244" s="3" t="s">
        <v>31</v>
      </c>
      <c r="I244" s="3" t="s">
        <v>30</v>
      </c>
      <c r="J244" s="3">
        <v>1</v>
      </c>
      <c r="K244" s="3">
        <v>3</v>
      </c>
      <c r="L244" s="3">
        <v>3</v>
      </c>
      <c r="M244" s="3">
        <v>3</v>
      </c>
      <c r="N244" s="3">
        <v>3</v>
      </c>
      <c r="O244" s="3">
        <f t="shared" si="7"/>
        <v>13</v>
      </c>
      <c r="P244" s="6">
        <v>1</v>
      </c>
    </row>
    <row r="245" spans="1:18" ht="30" customHeight="1" x14ac:dyDescent="0.35">
      <c r="A245" s="2" t="s">
        <v>589</v>
      </c>
      <c r="B245" s="3">
        <v>600415</v>
      </c>
      <c r="C245" s="4" t="s">
        <v>590</v>
      </c>
      <c r="D245" s="5">
        <v>277460</v>
      </c>
      <c r="E245" s="5" t="s">
        <v>28</v>
      </c>
      <c r="F245" s="3" t="s">
        <v>591</v>
      </c>
      <c r="G245" s="3" t="s">
        <v>42</v>
      </c>
      <c r="H245" s="3" t="s">
        <v>52</v>
      </c>
      <c r="I245" s="3" t="s">
        <v>36</v>
      </c>
      <c r="J245" s="3">
        <v>1</v>
      </c>
      <c r="K245" s="3">
        <v>3</v>
      </c>
      <c r="L245" s="3">
        <v>3</v>
      </c>
      <c r="M245" s="3">
        <v>3</v>
      </c>
      <c r="N245" s="3">
        <v>3</v>
      </c>
      <c r="O245" s="3">
        <f t="shared" si="7"/>
        <v>13</v>
      </c>
      <c r="P245" s="6">
        <v>1</v>
      </c>
      <c r="R245" s="3" t="s">
        <v>32</v>
      </c>
    </row>
    <row r="246" spans="1:18" ht="30" customHeight="1" x14ac:dyDescent="0.35">
      <c r="A246" s="2" t="s">
        <v>1048</v>
      </c>
      <c r="B246" s="3">
        <v>120070</v>
      </c>
      <c r="C246" s="4" t="s">
        <v>1049</v>
      </c>
      <c r="D246" s="5">
        <v>203780</v>
      </c>
      <c r="E246" s="5" t="s">
        <v>28</v>
      </c>
      <c r="F246" s="5" t="s">
        <v>70</v>
      </c>
      <c r="G246" s="3" t="s">
        <v>42</v>
      </c>
      <c r="H246" s="3" t="s">
        <v>71</v>
      </c>
      <c r="I246" s="3" t="s">
        <v>30</v>
      </c>
      <c r="J246" s="3">
        <v>2</v>
      </c>
      <c r="K246" s="3">
        <v>3</v>
      </c>
      <c r="L246" s="3">
        <v>2</v>
      </c>
      <c r="M246" s="3">
        <v>3</v>
      </c>
      <c r="N246" s="3">
        <v>3</v>
      </c>
      <c r="O246" s="3">
        <f t="shared" si="7"/>
        <v>13</v>
      </c>
      <c r="P246" s="6">
        <v>1</v>
      </c>
      <c r="R246" s="3" t="s">
        <v>32</v>
      </c>
    </row>
    <row r="247" spans="1:18" ht="30" customHeight="1" x14ac:dyDescent="0.35">
      <c r="A247" s="2" t="s">
        <v>1050</v>
      </c>
      <c r="B247" s="3">
        <v>120131</v>
      </c>
      <c r="C247" s="12" t="s">
        <v>1049</v>
      </c>
      <c r="D247" s="5">
        <v>203780</v>
      </c>
      <c r="E247" s="5" t="s">
        <v>28</v>
      </c>
      <c r="F247" s="5" t="s">
        <v>70</v>
      </c>
      <c r="G247" s="3" t="s">
        <v>42</v>
      </c>
      <c r="H247" s="3" t="s">
        <v>71</v>
      </c>
      <c r="I247" s="3" t="s">
        <v>30</v>
      </c>
      <c r="J247" s="3">
        <v>2</v>
      </c>
      <c r="K247" s="3">
        <v>3</v>
      </c>
      <c r="L247" s="3">
        <v>2</v>
      </c>
      <c r="M247" s="3">
        <v>3</v>
      </c>
      <c r="N247" s="3">
        <v>3</v>
      </c>
      <c r="O247" s="3">
        <f t="shared" si="7"/>
        <v>13</v>
      </c>
      <c r="P247" s="6">
        <v>1</v>
      </c>
      <c r="R247" s="3" t="s">
        <v>32</v>
      </c>
    </row>
    <row r="248" spans="1:18" ht="30" customHeight="1" x14ac:dyDescent="0.35">
      <c r="A248" s="2" t="s">
        <v>58</v>
      </c>
      <c r="B248" s="3">
        <v>611507</v>
      </c>
      <c r="C248" s="4" t="s">
        <v>59</v>
      </c>
      <c r="D248" s="5">
        <v>604928</v>
      </c>
      <c r="E248" s="5" t="s">
        <v>28</v>
      </c>
      <c r="F248" s="3" t="s">
        <v>60</v>
      </c>
      <c r="G248" s="3" t="s">
        <v>42</v>
      </c>
      <c r="H248" s="3" t="s">
        <v>37</v>
      </c>
      <c r="I248" s="3" t="s">
        <v>30</v>
      </c>
      <c r="J248" s="3">
        <v>2</v>
      </c>
      <c r="K248" s="3">
        <v>3</v>
      </c>
      <c r="L248" s="3">
        <v>3</v>
      </c>
      <c r="M248" s="3">
        <v>2</v>
      </c>
      <c r="N248" s="3">
        <v>2</v>
      </c>
      <c r="O248" s="3">
        <f t="shared" si="7"/>
        <v>12</v>
      </c>
      <c r="P248" s="6">
        <v>1</v>
      </c>
      <c r="R248" s="3" t="s">
        <v>61</v>
      </c>
    </row>
    <row r="249" spans="1:18" ht="30" customHeight="1" x14ac:dyDescent="0.35">
      <c r="A249" s="2" t="s">
        <v>74</v>
      </c>
      <c r="B249" s="3">
        <v>602900</v>
      </c>
      <c r="C249" s="4" t="s">
        <v>75</v>
      </c>
      <c r="D249" s="5">
        <v>242860</v>
      </c>
      <c r="E249" s="5" t="s">
        <v>28</v>
      </c>
      <c r="F249" s="3" t="s">
        <v>45</v>
      </c>
      <c r="G249" s="3" t="s">
        <v>42</v>
      </c>
      <c r="H249" s="3" t="s">
        <v>37</v>
      </c>
      <c r="I249" s="3" t="s">
        <v>30</v>
      </c>
      <c r="J249" s="3">
        <v>2</v>
      </c>
      <c r="K249" s="3">
        <v>3</v>
      </c>
      <c r="L249" s="3">
        <v>3</v>
      </c>
      <c r="M249" s="3">
        <v>2</v>
      </c>
      <c r="N249" s="3">
        <v>2</v>
      </c>
      <c r="O249" s="3">
        <f t="shared" si="7"/>
        <v>12</v>
      </c>
      <c r="P249" s="6">
        <v>1</v>
      </c>
      <c r="R249" s="3" t="s">
        <v>32</v>
      </c>
    </row>
    <row r="250" spans="1:18" ht="30" customHeight="1" x14ac:dyDescent="0.35">
      <c r="A250" s="2" t="s">
        <v>156</v>
      </c>
      <c r="B250" s="3">
        <v>480000</v>
      </c>
      <c r="C250" s="4" t="s">
        <v>157</v>
      </c>
      <c r="D250" s="5">
        <v>400044</v>
      </c>
      <c r="E250" s="5" t="s">
        <v>158</v>
      </c>
      <c r="F250" s="3" t="s">
        <v>159</v>
      </c>
      <c r="G250" s="3" t="s">
        <v>42</v>
      </c>
      <c r="H250" s="3" t="s">
        <v>71</v>
      </c>
      <c r="I250" s="3" t="s">
        <v>36</v>
      </c>
      <c r="J250" s="3">
        <v>2</v>
      </c>
      <c r="K250" s="3">
        <v>2</v>
      </c>
      <c r="L250" s="3">
        <v>3</v>
      </c>
      <c r="M250" s="3">
        <v>2</v>
      </c>
      <c r="N250" s="3">
        <v>3</v>
      </c>
      <c r="O250" s="3">
        <f t="shared" si="7"/>
        <v>12</v>
      </c>
      <c r="P250" s="6">
        <v>1</v>
      </c>
    </row>
    <row r="251" spans="1:18" ht="30" customHeight="1" x14ac:dyDescent="0.35">
      <c r="A251" s="2" t="s">
        <v>210</v>
      </c>
      <c r="B251" s="3">
        <v>102560</v>
      </c>
      <c r="C251" s="4" t="s">
        <v>211</v>
      </c>
      <c r="D251" s="5">
        <v>604717</v>
      </c>
      <c r="E251" s="5" t="s">
        <v>20</v>
      </c>
      <c r="F251" s="3" t="s">
        <v>212</v>
      </c>
      <c r="G251" s="3" t="s">
        <v>42</v>
      </c>
      <c r="H251" s="3" t="s">
        <v>31</v>
      </c>
      <c r="I251" s="3" t="s">
        <v>36</v>
      </c>
      <c r="J251" s="3">
        <v>1</v>
      </c>
      <c r="K251" s="3">
        <v>3</v>
      </c>
      <c r="L251" s="3">
        <v>3</v>
      </c>
      <c r="M251" s="3">
        <v>3</v>
      </c>
      <c r="N251" s="3">
        <v>2</v>
      </c>
      <c r="O251" s="3">
        <f t="shared" si="7"/>
        <v>12</v>
      </c>
      <c r="P251" s="6">
        <v>1</v>
      </c>
      <c r="R251" s="3" t="s">
        <v>32</v>
      </c>
    </row>
    <row r="252" spans="1:18" ht="30" customHeight="1" x14ac:dyDescent="0.35">
      <c r="A252" s="2" t="s">
        <v>252</v>
      </c>
      <c r="B252" s="3">
        <v>120290</v>
      </c>
      <c r="C252" s="4" t="s">
        <v>254</v>
      </c>
      <c r="D252" s="5">
        <v>184840</v>
      </c>
      <c r="E252" s="5" t="s">
        <v>80</v>
      </c>
      <c r="F252" s="3" t="s">
        <v>212</v>
      </c>
      <c r="G252" s="3" t="s">
        <v>42</v>
      </c>
      <c r="H252" s="3" t="s">
        <v>31</v>
      </c>
      <c r="I252" s="3" t="s">
        <v>30</v>
      </c>
      <c r="J252" s="3">
        <v>1</v>
      </c>
      <c r="K252" s="3">
        <v>3</v>
      </c>
      <c r="L252" s="3">
        <v>3</v>
      </c>
      <c r="M252" s="3">
        <v>3</v>
      </c>
      <c r="N252" s="3">
        <v>2</v>
      </c>
      <c r="O252" s="3">
        <f t="shared" si="7"/>
        <v>12</v>
      </c>
      <c r="P252" s="6">
        <v>1</v>
      </c>
      <c r="R252" s="7"/>
    </row>
    <row r="253" spans="1:18" ht="30" customHeight="1" x14ac:dyDescent="0.35">
      <c r="A253" s="8" t="s">
        <v>426</v>
      </c>
      <c r="B253" s="3">
        <v>608107</v>
      </c>
      <c r="C253" s="9" t="s">
        <v>427</v>
      </c>
      <c r="D253" s="5" t="s">
        <v>428</v>
      </c>
      <c r="E253" s="5" t="s">
        <v>80</v>
      </c>
      <c r="F253" s="5" t="s">
        <v>429</v>
      </c>
      <c r="G253" s="3" t="s">
        <v>42</v>
      </c>
      <c r="H253" s="3" t="s">
        <v>31</v>
      </c>
      <c r="I253" s="3" t="s">
        <v>42</v>
      </c>
      <c r="J253" s="5">
        <v>1</v>
      </c>
      <c r="K253" s="5">
        <v>2</v>
      </c>
      <c r="L253" s="5">
        <v>3</v>
      </c>
      <c r="M253" s="5">
        <v>3</v>
      </c>
      <c r="N253" s="5">
        <v>3</v>
      </c>
      <c r="O253" s="5">
        <f t="shared" si="7"/>
        <v>12</v>
      </c>
      <c r="P253" s="6">
        <v>1</v>
      </c>
      <c r="R253" s="3" t="s">
        <v>32</v>
      </c>
    </row>
    <row r="254" spans="1:18" ht="30" customHeight="1" x14ac:dyDescent="0.35">
      <c r="A254" s="2" t="s">
        <v>442</v>
      </c>
      <c r="B254" s="3">
        <v>160775</v>
      </c>
      <c r="C254" s="4" t="s">
        <v>443</v>
      </c>
      <c r="D254" s="5">
        <v>153650</v>
      </c>
      <c r="E254" s="5" t="s">
        <v>20</v>
      </c>
      <c r="F254" s="3" t="s">
        <v>444</v>
      </c>
      <c r="G254" s="3" t="s">
        <v>42</v>
      </c>
      <c r="H254" s="3" t="s">
        <v>71</v>
      </c>
      <c r="I254" s="3" t="s">
        <v>42</v>
      </c>
      <c r="J254" s="3">
        <v>0</v>
      </c>
      <c r="K254" s="3">
        <v>3</v>
      </c>
      <c r="L254" s="3">
        <v>3</v>
      </c>
      <c r="M254" s="3">
        <v>3</v>
      </c>
      <c r="N254" s="3">
        <v>3</v>
      </c>
      <c r="O254" s="3">
        <f t="shared" si="7"/>
        <v>12</v>
      </c>
      <c r="P254" s="6">
        <v>1</v>
      </c>
      <c r="R254" s="3" t="s">
        <v>32</v>
      </c>
    </row>
    <row r="255" spans="1:18" ht="30" customHeight="1" x14ac:dyDescent="0.35">
      <c r="A255" s="2" t="s">
        <v>447</v>
      </c>
      <c r="B255" s="3">
        <v>600970</v>
      </c>
      <c r="C255" s="4" t="s">
        <v>449</v>
      </c>
      <c r="D255" s="5">
        <v>606346</v>
      </c>
      <c r="E255" s="5" t="s">
        <v>20</v>
      </c>
      <c r="F255" s="3" t="s">
        <v>212</v>
      </c>
      <c r="G255" s="3" t="s">
        <v>42</v>
      </c>
      <c r="H255" s="3" t="s">
        <v>31</v>
      </c>
      <c r="I255" s="3" t="s">
        <v>42</v>
      </c>
      <c r="J255" s="3">
        <v>1</v>
      </c>
      <c r="K255" s="3">
        <v>3</v>
      </c>
      <c r="L255" s="3">
        <v>3</v>
      </c>
      <c r="M255" s="3">
        <v>3</v>
      </c>
      <c r="N255" s="3">
        <v>2</v>
      </c>
      <c r="O255" s="3">
        <f t="shared" si="7"/>
        <v>12</v>
      </c>
      <c r="P255" s="6">
        <v>1</v>
      </c>
      <c r="R255" s="7"/>
    </row>
    <row r="256" spans="1:18" ht="30" customHeight="1" x14ac:dyDescent="0.35">
      <c r="A256" s="2" t="s">
        <v>468</v>
      </c>
      <c r="B256" s="3">
        <v>600515</v>
      </c>
      <c r="C256" s="4" t="s">
        <v>469</v>
      </c>
      <c r="D256" s="5">
        <v>609821</v>
      </c>
      <c r="E256" s="5" t="s">
        <v>28</v>
      </c>
      <c r="F256" s="3" t="s">
        <v>177</v>
      </c>
      <c r="G256" s="3" t="s">
        <v>42</v>
      </c>
      <c r="H256" s="3" t="s">
        <v>31</v>
      </c>
      <c r="I256" s="3" t="s">
        <v>30</v>
      </c>
      <c r="J256" s="3">
        <v>1</v>
      </c>
      <c r="K256" s="3">
        <v>3</v>
      </c>
      <c r="L256" s="3">
        <v>3</v>
      </c>
      <c r="M256" s="3">
        <v>3</v>
      </c>
      <c r="N256" s="3">
        <v>2</v>
      </c>
      <c r="O256" s="3">
        <f t="shared" si="7"/>
        <v>12</v>
      </c>
      <c r="P256" s="6">
        <v>1</v>
      </c>
    </row>
    <row r="257" spans="1:18" ht="30" customHeight="1" x14ac:dyDescent="0.35">
      <c r="A257" s="2" t="s">
        <v>483</v>
      </c>
      <c r="B257" s="3">
        <v>300798</v>
      </c>
      <c r="C257" s="4" t="s">
        <v>484</v>
      </c>
      <c r="D257" s="5">
        <v>306000</v>
      </c>
      <c r="E257" s="5" t="s">
        <v>130</v>
      </c>
      <c r="F257" s="3" t="s">
        <v>485</v>
      </c>
      <c r="G257" s="3" t="s">
        <v>42</v>
      </c>
      <c r="H257" s="3" t="s">
        <v>52</v>
      </c>
      <c r="I257" s="3" t="s">
        <v>36</v>
      </c>
      <c r="J257" s="3">
        <v>2</v>
      </c>
      <c r="K257" s="3">
        <v>2</v>
      </c>
      <c r="L257" s="3">
        <v>3</v>
      </c>
      <c r="M257" s="3">
        <v>3</v>
      </c>
      <c r="N257" s="3">
        <v>2</v>
      </c>
      <c r="O257" s="3">
        <f t="shared" si="7"/>
        <v>12</v>
      </c>
      <c r="P257" s="6">
        <v>1</v>
      </c>
      <c r="R257" s="3" t="s">
        <v>32</v>
      </c>
    </row>
    <row r="258" spans="1:18" ht="30" customHeight="1" x14ac:dyDescent="0.35">
      <c r="A258" s="2" t="s">
        <v>529</v>
      </c>
      <c r="B258" s="3">
        <v>603941</v>
      </c>
      <c r="C258" s="4" t="s">
        <v>530</v>
      </c>
      <c r="D258" s="5">
        <v>249270</v>
      </c>
      <c r="E258" s="5" t="s">
        <v>28</v>
      </c>
      <c r="F258" s="3" t="s">
        <v>70</v>
      </c>
      <c r="G258" s="3" t="s">
        <v>42</v>
      </c>
      <c r="H258" s="3" t="s">
        <v>71</v>
      </c>
      <c r="I258" s="3" t="s">
        <v>42</v>
      </c>
      <c r="J258" s="5">
        <v>1</v>
      </c>
      <c r="K258" s="5">
        <v>3</v>
      </c>
      <c r="L258" s="5">
        <v>3</v>
      </c>
      <c r="M258" s="5">
        <v>3</v>
      </c>
      <c r="N258" s="5">
        <v>2</v>
      </c>
      <c r="O258" s="5">
        <f t="shared" si="7"/>
        <v>12</v>
      </c>
      <c r="P258" s="6">
        <v>1</v>
      </c>
      <c r="R258" s="3" t="s">
        <v>32</v>
      </c>
    </row>
    <row r="259" spans="1:18" ht="30" customHeight="1" x14ac:dyDescent="0.35">
      <c r="A259" s="2" t="s">
        <v>818</v>
      </c>
      <c r="B259" s="3">
        <v>607139</v>
      </c>
      <c r="C259" s="4" t="s">
        <v>819</v>
      </c>
      <c r="D259" s="5">
        <v>227650</v>
      </c>
      <c r="E259" s="5" t="s">
        <v>28</v>
      </c>
      <c r="F259" s="7" t="s">
        <v>747</v>
      </c>
      <c r="G259" s="3" t="s">
        <v>42</v>
      </c>
      <c r="H259" s="3" t="s">
        <v>71</v>
      </c>
      <c r="I259" s="3" t="s">
        <v>36</v>
      </c>
      <c r="J259" s="3">
        <v>2</v>
      </c>
      <c r="K259" s="3">
        <v>3</v>
      </c>
      <c r="L259" s="3">
        <v>2</v>
      </c>
      <c r="M259" s="3">
        <v>2</v>
      </c>
      <c r="N259" s="3">
        <v>3</v>
      </c>
      <c r="O259" s="3">
        <f t="shared" si="7"/>
        <v>12</v>
      </c>
      <c r="P259" s="6">
        <v>1</v>
      </c>
      <c r="R259" s="3" t="s">
        <v>32</v>
      </c>
    </row>
    <row r="260" spans="1:18" ht="30" customHeight="1" x14ac:dyDescent="0.35">
      <c r="A260" s="2" t="s">
        <v>822</v>
      </c>
      <c r="B260" s="3">
        <v>613899</v>
      </c>
      <c r="C260" s="4" t="s">
        <v>823</v>
      </c>
      <c r="D260" s="5">
        <v>227645</v>
      </c>
      <c r="E260" s="5" t="s">
        <v>28</v>
      </c>
      <c r="F260" s="7" t="s">
        <v>747</v>
      </c>
      <c r="G260" s="3" t="s">
        <v>42</v>
      </c>
      <c r="H260" s="3" t="s">
        <v>71</v>
      </c>
      <c r="I260" s="3" t="s">
        <v>36</v>
      </c>
      <c r="J260" s="3">
        <v>2</v>
      </c>
      <c r="K260" s="3">
        <v>3</v>
      </c>
      <c r="L260" s="3">
        <v>2</v>
      </c>
      <c r="M260" s="3">
        <v>2</v>
      </c>
      <c r="N260" s="3">
        <v>3</v>
      </c>
      <c r="O260" s="3">
        <f t="shared" si="7"/>
        <v>12</v>
      </c>
      <c r="P260" s="6">
        <v>1</v>
      </c>
      <c r="R260" s="3" t="s">
        <v>32</v>
      </c>
    </row>
    <row r="261" spans="1:18" ht="30" customHeight="1" x14ac:dyDescent="0.35">
      <c r="A261" s="2" t="s">
        <v>830</v>
      </c>
      <c r="B261" s="3">
        <v>602956</v>
      </c>
      <c r="C261" s="4" t="s">
        <v>831</v>
      </c>
      <c r="D261" s="5">
        <v>614082</v>
      </c>
      <c r="E261" s="5" t="s">
        <v>28</v>
      </c>
      <c r="F261" s="7" t="s">
        <v>747</v>
      </c>
      <c r="G261" s="7" t="s">
        <v>42</v>
      </c>
      <c r="H261" s="3" t="s">
        <v>71</v>
      </c>
      <c r="I261" s="7" t="s">
        <v>36</v>
      </c>
      <c r="J261" s="7">
        <v>2</v>
      </c>
      <c r="K261" s="7">
        <v>3</v>
      </c>
      <c r="L261" s="7">
        <v>2</v>
      </c>
      <c r="M261" s="7">
        <v>2</v>
      </c>
      <c r="N261" s="7">
        <v>3</v>
      </c>
      <c r="O261" s="3">
        <f t="shared" si="7"/>
        <v>12</v>
      </c>
      <c r="P261" s="6">
        <v>1</v>
      </c>
      <c r="R261" s="3" t="s">
        <v>32</v>
      </c>
    </row>
    <row r="262" spans="1:18" ht="30" customHeight="1" x14ac:dyDescent="0.35">
      <c r="A262" s="2" t="s">
        <v>1146</v>
      </c>
      <c r="B262" s="3">
        <v>602839</v>
      </c>
      <c r="C262" s="4" t="s">
        <v>1147</v>
      </c>
      <c r="D262" s="5">
        <v>615513</v>
      </c>
      <c r="E262" s="5" t="s">
        <v>20</v>
      </c>
      <c r="F262" s="3" t="s">
        <v>45</v>
      </c>
      <c r="G262" s="3" t="s">
        <v>42</v>
      </c>
      <c r="H262" s="3" t="s">
        <v>37</v>
      </c>
      <c r="I262" s="3" t="s">
        <v>42</v>
      </c>
      <c r="J262" s="3">
        <v>2</v>
      </c>
      <c r="K262" s="3">
        <v>3</v>
      </c>
      <c r="L262" s="3">
        <v>2</v>
      </c>
      <c r="M262" s="3">
        <v>3</v>
      </c>
      <c r="N262" s="3">
        <v>2</v>
      </c>
      <c r="O262" s="3">
        <f t="shared" si="7"/>
        <v>12</v>
      </c>
      <c r="P262" s="6">
        <v>1</v>
      </c>
    </row>
    <row r="263" spans="1:18" ht="30" customHeight="1" x14ac:dyDescent="0.35">
      <c r="A263" s="2" t="s">
        <v>1160</v>
      </c>
      <c r="B263" s="3">
        <v>608455</v>
      </c>
      <c r="C263" s="4" t="s">
        <v>1161</v>
      </c>
      <c r="D263" s="5">
        <v>232600</v>
      </c>
      <c r="E263" s="5" t="s">
        <v>28</v>
      </c>
      <c r="F263" s="5" t="s">
        <v>70</v>
      </c>
      <c r="G263" s="3" t="s">
        <v>42</v>
      </c>
      <c r="H263" s="3" t="s">
        <v>31</v>
      </c>
      <c r="I263" s="3" t="s">
        <v>42</v>
      </c>
      <c r="J263" s="3">
        <v>1</v>
      </c>
      <c r="K263" s="3">
        <v>3</v>
      </c>
      <c r="L263" s="3">
        <v>2</v>
      </c>
      <c r="M263" s="3">
        <v>3</v>
      </c>
      <c r="N263" s="3">
        <v>3</v>
      </c>
      <c r="O263" s="3">
        <f t="shared" si="7"/>
        <v>12</v>
      </c>
      <c r="P263" s="6">
        <v>1</v>
      </c>
    </row>
    <row r="264" spans="1:18" ht="30" customHeight="1" x14ac:dyDescent="0.35">
      <c r="A264" s="2" t="s">
        <v>1400</v>
      </c>
      <c r="B264" s="3">
        <v>607623</v>
      </c>
      <c r="C264" s="4" t="s">
        <v>1401</v>
      </c>
      <c r="D264" s="5">
        <v>257220</v>
      </c>
      <c r="E264" s="5" t="s">
        <v>28</v>
      </c>
      <c r="F264" s="3" t="s">
        <v>319</v>
      </c>
      <c r="G264" s="3" t="s">
        <v>42</v>
      </c>
      <c r="H264" s="3" t="s">
        <v>31</v>
      </c>
      <c r="I264" s="3" t="s">
        <v>36</v>
      </c>
      <c r="J264" s="3">
        <v>2</v>
      </c>
      <c r="K264" s="3">
        <v>3</v>
      </c>
      <c r="L264" s="3">
        <v>1</v>
      </c>
      <c r="M264" s="3">
        <v>3</v>
      </c>
      <c r="N264" s="3">
        <v>3</v>
      </c>
      <c r="O264" s="3">
        <f t="shared" si="7"/>
        <v>12</v>
      </c>
      <c r="P264" s="6">
        <v>1</v>
      </c>
      <c r="R264" s="3" t="s">
        <v>32</v>
      </c>
    </row>
    <row r="265" spans="1:18" ht="30" customHeight="1" x14ac:dyDescent="0.35">
      <c r="A265" s="2" t="s">
        <v>1675</v>
      </c>
      <c r="B265" s="3">
        <v>604285</v>
      </c>
      <c r="C265" s="4" t="s">
        <v>1676</v>
      </c>
      <c r="D265" s="5">
        <v>259900</v>
      </c>
      <c r="E265" s="5" t="s">
        <v>28</v>
      </c>
      <c r="F265" s="3" t="s">
        <v>1677</v>
      </c>
      <c r="G265" s="3" t="s">
        <v>42</v>
      </c>
      <c r="H265" s="3" t="s">
        <v>71</v>
      </c>
      <c r="I265" s="3" t="s">
        <v>30</v>
      </c>
      <c r="J265" s="3">
        <v>2</v>
      </c>
      <c r="K265" s="3">
        <v>3</v>
      </c>
      <c r="L265" s="3">
        <v>2</v>
      </c>
      <c r="M265" s="3">
        <v>3</v>
      </c>
      <c r="N265" s="3">
        <v>2</v>
      </c>
      <c r="O265" s="3">
        <f>J265+K265+L265+M265+N265</f>
        <v>12</v>
      </c>
      <c r="P265" s="6">
        <v>1</v>
      </c>
      <c r="R265" s="7"/>
    </row>
    <row r="266" spans="1:18" ht="30" customHeight="1" x14ac:dyDescent="0.35">
      <c r="A266" s="2" t="s">
        <v>1687</v>
      </c>
      <c r="B266" s="3">
        <v>604296</v>
      </c>
      <c r="C266" s="4" t="s">
        <v>1688</v>
      </c>
      <c r="D266" s="5">
        <v>260000</v>
      </c>
      <c r="E266" s="5" t="s">
        <v>28</v>
      </c>
      <c r="F266" s="3" t="s">
        <v>1689</v>
      </c>
      <c r="G266" s="3" t="s">
        <v>42</v>
      </c>
      <c r="H266" s="3" t="s">
        <v>71</v>
      </c>
      <c r="I266" s="3" t="s">
        <v>30</v>
      </c>
      <c r="J266" s="3">
        <v>2</v>
      </c>
      <c r="K266" s="3">
        <v>3</v>
      </c>
      <c r="L266" s="3">
        <v>2</v>
      </c>
      <c r="M266" s="3">
        <v>3</v>
      </c>
      <c r="N266" s="3">
        <v>2</v>
      </c>
      <c r="O266" s="3">
        <f>J266+K266+L266+M266+N266</f>
        <v>12</v>
      </c>
      <c r="P266" s="6">
        <v>1</v>
      </c>
    </row>
    <row r="267" spans="1:18" ht="30" customHeight="1" x14ac:dyDescent="0.35">
      <c r="A267" s="2" t="s">
        <v>375</v>
      </c>
      <c r="B267" s="3">
        <v>608374</v>
      </c>
      <c r="C267" s="4" t="s">
        <v>376</v>
      </c>
      <c r="D267" s="5">
        <v>602390</v>
      </c>
      <c r="E267" s="5" t="s">
        <v>28</v>
      </c>
      <c r="F267" s="5" t="s">
        <v>369</v>
      </c>
      <c r="G267" s="3" t="s">
        <v>41</v>
      </c>
      <c r="H267" s="3" t="s">
        <v>31</v>
      </c>
      <c r="I267" s="3" t="s">
        <v>41</v>
      </c>
      <c r="J267" s="3">
        <v>2</v>
      </c>
      <c r="K267" s="3">
        <v>3</v>
      </c>
      <c r="L267" s="3">
        <v>3</v>
      </c>
      <c r="M267" s="3">
        <v>3</v>
      </c>
      <c r="N267" s="3">
        <v>3</v>
      </c>
      <c r="O267" s="3">
        <f>SUM(J267:N267)</f>
        <v>14</v>
      </c>
      <c r="P267" s="6">
        <v>1</v>
      </c>
      <c r="R267" s="3" t="s">
        <v>61</v>
      </c>
    </row>
    <row r="268" spans="1:18" ht="30" customHeight="1" x14ac:dyDescent="0.35">
      <c r="A268" s="2" t="s">
        <v>38</v>
      </c>
      <c r="B268" s="3">
        <v>611731</v>
      </c>
      <c r="C268" s="4" t="s">
        <v>39</v>
      </c>
      <c r="D268" s="5">
        <v>175100</v>
      </c>
      <c r="E268" s="5" t="s">
        <v>20</v>
      </c>
      <c r="F268" s="3" t="s">
        <v>40</v>
      </c>
      <c r="G268" s="3" t="s">
        <v>41</v>
      </c>
      <c r="H268" s="3" t="s">
        <v>23</v>
      </c>
      <c r="I268" s="3" t="s">
        <v>42</v>
      </c>
      <c r="J268" s="3">
        <v>2</v>
      </c>
      <c r="K268" s="3">
        <v>3</v>
      </c>
      <c r="L268" s="3">
        <v>3</v>
      </c>
      <c r="M268" s="3">
        <v>2</v>
      </c>
      <c r="N268" s="3">
        <v>3</v>
      </c>
      <c r="O268" s="3">
        <f>SUM(J268:N268)</f>
        <v>13</v>
      </c>
      <c r="P268" s="6">
        <v>1</v>
      </c>
      <c r="R268" s="3" t="s">
        <v>32</v>
      </c>
    </row>
    <row r="269" spans="1:18" ht="30" customHeight="1" x14ac:dyDescent="0.35">
      <c r="A269" s="2" t="s">
        <v>367</v>
      </c>
      <c r="B269" s="3">
        <v>606464</v>
      </c>
      <c r="C269" s="4" t="s">
        <v>368</v>
      </c>
      <c r="D269" s="5">
        <v>613313</v>
      </c>
      <c r="E269" s="5" t="s">
        <v>28</v>
      </c>
      <c r="F269" s="5" t="s">
        <v>369</v>
      </c>
      <c r="G269" s="3" t="s">
        <v>41</v>
      </c>
      <c r="H269" s="3" t="s">
        <v>31</v>
      </c>
      <c r="I269" s="3" t="s">
        <v>41</v>
      </c>
      <c r="J269" s="3">
        <v>2</v>
      </c>
      <c r="K269" s="3">
        <v>3</v>
      </c>
      <c r="L269" s="3">
        <v>3</v>
      </c>
      <c r="M269" s="3">
        <v>3</v>
      </c>
      <c r="N269" s="3">
        <v>2</v>
      </c>
      <c r="O269" s="3">
        <f>SUM(J269:N269)</f>
        <v>13</v>
      </c>
      <c r="P269" s="6">
        <v>1</v>
      </c>
      <c r="R269" s="3" t="s">
        <v>61</v>
      </c>
    </row>
    <row r="270" spans="1:18" ht="30" customHeight="1" x14ac:dyDescent="0.35">
      <c r="A270" s="2" t="s">
        <v>572</v>
      </c>
      <c r="B270" s="3">
        <v>190230</v>
      </c>
      <c r="C270" s="4" t="s">
        <v>573</v>
      </c>
      <c r="D270" s="5">
        <v>107970</v>
      </c>
      <c r="E270" s="5" t="s">
        <v>20</v>
      </c>
      <c r="F270" s="3" t="s">
        <v>115</v>
      </c>
      <c r="G270" s="3" t="s">
        <v>41</v>
      </c>
      <c r="H270" s="3" t="s">
        <v>71</v>
      </c>
      <c r="I270" s="3" t="s">
        <v>42</v>
      </c>
      <c r="J270" s="3">
        <v>2</v>
      </c>
      <c r="K270" s="3">
        <v>2</v>
      </c>
      <c r="L270" s="3">
        <v>3</v>
      </c>
      <c r="M270" s="3">
        <v>3</v>
      </c>
      <c r="N270" s="3">
        <v>2</v>
      </c>
      <c r="O270" s="3">
        <f>SUM(J270:N270)</f>
        <v>12</v>
      </c>
      <c r="P270" s="6">
        <v>1</v>
      </c>
    </row>
    <row r="271" spans="1:18" ht="30" customHeight="1" x14ac:dyDescent="0.35">
      <c r="A271" s="2" t="s">
        <v>1665</v>
      </c>
      <c r="B271" s="3">
        <v>606530</v>
      </c>
      <c r="C271" s="4" t="s">
        <v>1666</v>
      </c>
      <c r="D271" s="5">
        <v>213700</v>
      </c>
      <c r="E271" s="5" t="s">
        <v>28</v>
      </c>
      <c r="F271" s="3" t="s">
        <v>70</v>
      </c>
      <c r="G271" s="3" t="s">
        <v>41</v>
      </c>
      <c r="H271" s="3" t="s">
        <v>37</v>
      </c>
      <c r="I271" s="3" t="s">
        <v>30</v>
      </c>
      <c r="J271" s="3">
        <v>2</v>
      </c>
      <c r="K271" s="3">
        <v>3</v>
      </c>
      <c r="L271" s="3">
        <v>3</v>
      </c>
      <c r="M271" s="3">
        <v>3</v>
      </c>
      <c r="N271" s="3">
        <v>2</v>
      </c>
      <c r="O271" s="3">
        <f>J271+K271+L271+M271+N271</f>
        <v>13</v>
      </c>
      <c r="P271" s="6">
        <v>1</v>
      </c>
      <c r="R271" s="7"/>
    </row>
    <row r="272" spans="1:18" ht="30" customHeight="1" x14ac:dyDescent="0.35">
      <c r="A272" s="2" t="s">
        <v>152</v>
      </c>
      <c r="B272" s="3">
        <v>185470</v>
      </c>
      <c r="C272" s="4" t="s">
        <v>153</v>
      </c>
      <c r="D272" s="5">
        <v>115310</v>
      </c>
      <c r="E272" s="5" t="s">
        <v>20</v>
      </c>
      <c r="F272" s="3" t="s">
        <v>125</v>
      </c>
      <c r="G272" s="3" t="s">
        <v>22</v>
      </c>
      <c r="H272" s="3" t="s">
        <v>23</v>
      </c>
      <c r="I272" s="3" t="s">
        <v>42</v>
      </c>
      <c r="J272" s="3">
        <v>2</v>
      </c>
      <c r="K272" s="3">
        <v>3</v>
      </c>
      <c r="L272" s="3">
        <v>3</v>
      </c>
      <c r="M272" s="3">
        <v>2</v>
      </c>
      <c r="N272" s="3">
        <v>3</v>
      </c>
      <c r="O272" s="3">
        <f t="shared" ref="O272:O301" si="8">SUM(J272:N272)</f>
        <v>13</v>
      </c>
      <c r="P272" s="6">
        <v>1</v>
      </c>
      <c r="R272" s="3" t="s">
        <v>25</v>
      </c>
    </row>
    <row r="273" spans="1:18" ht="30" customHeight="1" x14ac:dyDescent="0.35">
      <c r="A273" s="2" t="s">
        <v>183</v>
      </c>
      <c r="B273" s="3">
        <v>185535</v>
      </c>
      <c r="C273" s="4" t="s">
        <v>184</v>
      </c>
      <c r="D273" s="5">
        <v>613244</v>
      </c>
      <c r="E273" s="5" t="s">
        <v>80</v>
      </c>
      <c r="F273" s="5" t="s">
        <v>40</v>
      </c>
      <c r="G273" s="3" t="s">
        <v>22</v>
      </c>
      <c r="H273" s="3" t="s">
        <v>23</v>
      </c>
      <c r="I273" s="3" t="s">
        <v>22</v>
      </c>
      <c r="J273" s="3">
        <v>2</v>
      </c>
      <c r="K273" s="3">
        <v>3</v>
      </c>
      <c r="L273" s="3">
        <v>3</v>
      </c>
      <c r="M273" s="3">
        <v>2</v>
      </c>
      <c r="N273" s="3">
        <v>3</v>
      </c>
      <c r="O273" s="3">
        <f t="shared" si="8"/>
        <v>13</v>
      </c>
      <c r="P273" s="6">
        <v>3</v>
      </c>
      <c r="R273" s="3" t="s">
        <v>61</v>
      </c>
    </row>
    <row r="274" spans="1:18" ht="30" customHeight="1" x14ac:dyDescent="0.35">
      <c r="A274" s="2" t="s">
        <v>185</v>
      </c>
      <c r="B274" s="3">
        <v>120436</v>
      </c>
      <c r="C274" s="4" t="s">
        <v>186</v>
      </c>
      <c r="D274" s="5">
        <v>609310</v>
      </c>
      <c r="E274" s="5" t="s">
        <v>20</v>
      </c>
      <c r="F274" s="3" t="s">
        <v>40</v>
      </c>
      <c r="G274" s="3" t="s">
        <v>22</v>
      </c>
      <c r="H274" s="3" t="s">
        <v>23</v>
      </c>
      <c r="I274" s="3" t="s">
        <v>22</v>
      </c>
      <c r="J274" s="3">
        <v>2</v>
      </c>
      <c r="K274" s="3">
        <v>3</v>
      </c>
      <c r="L274" s="3">
        <v>3</v>
      </c>
      <c r="M274" s="3">
        <v>2</v>
      </c>
      <c r="N274" s="3">
        <v>3</v>
      </c>
      <c r="O274" s="3">
        <f t="shared" si="8"/>
        <v>13</v>
      </c>
      <c r="P274" s="6">
        <v>3</v>
      </c>
      <c r="R274" s="3" t="s">
        <v>61</v>
      </c>
    </row>
    <row r="275" spans="1:18" ht="30" customHeight="1" x14ac:dyDescent="0.35">
      <c r="A275" s="2" t="s">
        <v>187</v>
      </c>
      <c r="B275" s="3">
        <v>609309</v>
      </c>
      <c r="C275" s="4" t="s">
        <v>186</v>
      </c>
      <c r="D275" s="5">
        <v>120435</v>
      </c>
      <c r="E275" s="5" t="s">
        <v>20</v>
      </c>
      <c r="F275" s="3" t="s">
        <v>40</v>
      </c>
      <c r="G275" s="3" t="s">
        <v>22</v>
      </c>
      <c r="H275" s="3" t="s">
        <v>23</v>
      </c>
      <c r="I275" s="3" t="s">
        <v>22</v>
      </c>
      <c r="J275" s="3">
        <v>2</v>
      </c>
      <c r="K275" s="3">
        <v>3</v>
      </c>
      <c r="L275" s="3">
        <v>3</v>
      </c>
      <c r="M275" s="3">
        <v>2</v>
      </c>
      <c r="N275" s="3">
        <v>3</v>
      </c>
      <c r="O275" s="3">
        <f t="shared" si="8"/>
        <v>13</v>
      </c>
      <c r="P275" s="6">
        <v>3</v>
      </c>
      <c r="R275" s="3" t="s">
        <v>61</v>
      </c>
    </row>
    <row r="276" spans="1:18" ht="30" customHeight="1" x14ac:dyDescent="0.35">
      <c r="A276" s="2" t="s">
        <v>188</v>
      </c>
      <c r="B276" s="3">
        <v>600678</v>
      </c>
      <c r="C276" s="4" t="s">
        <v>186</v>
      </c>
      <c r="D276" s="5">
        <v>120435</v>
      </c>
      <c r="E276" s="5" t="s">
        <v>20</v>
      </c>
      <c r="F276" s="3" t="s">
        <v>40</v>
      </c>
      <c r="G276" s="3" t="s">
        <v>22</v>
      </c>
      <c r="H276" s="3" t="s">
        <v>23</v>
      </c>
      <c r="I276" s="3" t="s">
        <v>22</v>
      </c>
      <c r="J276" s="3">
        <v>2</v>
      </c>
      <c r="K276" s="3">
        <v>3</v>
      </c>
      <c r="L276" s="3">
        <v>3</v>
      </c>
      <c r="M276" s="3">
        <v>2</v>
      </c>
      <c r="N276" s="3">
        <v>3</v>
      </c>
      <c r="O276" s="3">
        <f t="shared" si="8"/>
        <v>13</v>
      </c>
      <c r="P276" s="6">
        <v>3</v>
      </c>
      <c r="R276" s="3" t="s">
        <v>61</v>
      </c>
    </row>
    <row r="277" spans="1:18" ht="30" customHeight="1" x14ac:dyDescent="0.35">
      <c r="A277" s="2" t="s">
        <v>189</v>
      </c>
      <c r="B277" s="3">
        <v>604933</v>
      </c>
      <c r="C277" s="4" t="s">
        <v>190</v>
      </c>
      <c r="D277" s="5">
        <v>608456</v>
      </c>
      <c r="E277" s="5" t="s">
        <v>28</v>
      </c>
      <c r="F277" s="3" t="s">
        <v>40</v>
      </c>
      <c r="G277" s="3" t="s">
        <v>22</v>
      </c>
      <c r="H277" s="3" t="s">
        <v>23</v>
      </c>
      <c r="I277" s="3" t="s">
        <v>22</v>
      </c>
      <c r="J277" s="3">
        <v>2</v>
      </c>
      <c r="K277" s="3">
        <v>3</v>
      </c>
      <c r="L277" s="3">
        <v>3</v>
      </c>
      <c r="M277" s="3">
        <v>2</v>
      </c>
      <c r="N277" s="3">
        <v>3</v>
      </c>
      <c r="O277" s="3">
        <f t="shared" si="8"/>
        <v>13</v>
      </c>
      <c r="P277" s="6">
        <v>3</v>
      </c>
      <c r="R277" s="3" t="s">
        <v>32</v>
      </c>
    </row>
    <row r="278" spans="1:18" ht="30" customHeight="1" x14ac:dyDescent="0.35">
      <c r="A278" s="2" t="s">
        <v>344</v>
      </c>
      <c r="B278" s="3">
        <v>121011</v>
      </c>
      <c r="C278" s="4" t="s">
        <v>346</v>
      </c>
      <c r="D278" s="5">
        <v>148210</v>
      </c>
      <c r="E278" s="5" t="s">
        <v>20</v>
      </c>
      <c r="F278" s="3" t="s">
        <v>347</v>
      </c>
      <c r="G278" s="3" t="s">
        <v>22</v>
      </c>
      <c r="H278" s="3" t="s">
        <v>31</v>
      </c>
      <c r="I278" s="3" t="s">
        <v>30</v>
      </c>
      <c r="J278" s="3">
        <v>1</v>
      </c>
      <c r="K278" s="3">
        <v>3</v>
      </c>
      <c r="L278" s="3">
        <v>3</v>
      </c>
      <c r="M278" s="3">
        <v>3</v>
      </c>
      <c r="N278" s="3">
        <v>3</v>
      </c>
      <c r="O278" s="3">
        <f t="shared" si="8"/>
        <v>13</v>
      </c>
      <c r="P278" s="6">
        <v>1</v>
      </c>
      <c r="R278" s="3" t="s">
        <v>32</v>
      </c>
    </row>
    <row r="279" spans="1:18" ht="30" customHeight="1" x14ac:dyDescent="0.35">
      <c r="A279" s="2" t="s">
        <v>430</v>
      </c>
      <c r="B279" s="3">
        <v>613733</v>
      </c>
      <c r="C279" s="4" t="s">
        <v>431</v>
      </c>
      <c r="D279" s="5">
        <v>131100</v>
      </c>
      <c r="E279" s="5" t="s">
        <v>20</v>
      </c>
      <c r="F279" s="3" t="s">
        <v>70</v>
      </c>
      <c r="G279" s="3" t="s">
        <v>22</v>
      </c>
      <c r="H279" s="3" t="s">
        <v>23</v>
      </c>
      <c r="I279" s="3" t="s">
        <v>42</v>
      </c>
      <c r="J279" s="3">
        <v>1</v>
      </c>
      <c r="K279" s="3">
        <v>3</v>
      </c>
      <c r="L279" s="3">
        <v>3</v>
      </c>
      <c r="M279" s="3">
        <v>3</v>
      </c>
      <c r="N279" s="3">
        <v>3</v>
      </c>
      <c r="O279" s="3">
        <f t="shared" si="8"/>
        <v>13</v>
      </c>
      <c r="P279" s="6">
        <v>1</v>
      </c>
      <c r="R279" s="3" t="s">
        <v>32</v>
      </c>
    </row>
    <row r="280" spans="1:18" ht="30" customHeight="1" x14ac:dyDescent="0.35">
      <c r="A280" s="2" t="s">
        <v>1319</v>
      </c>
      <c r="B280" s="3">
        <v>113705</v>
      </c>
      <c r="C280" s="4" t="s">
        <v>1320</v>
      </c>
      <c r="D280" s="5">
        <v>604370</v>
      </c>
      <c r="E280" s="5" t="s">
        <v>20</v>
      </c>
      <c r="F280" s="3" t="s">
        <v>40</v>
      </c>
      <c r="G280" s="3" t="s">
        <v>22</v>
      </c>
      <c r="H280" s="3" t="s">
        <v>23</v>
      </c>
      <c r="I280" s="3" t="s">
        <v>22</v>
      </c>
      <c r="J280" s="3">
        <v>2</v>
      </c>
      <c r="K280" s="3">
        <v>3</v>
      </c>
      <c r="L280" s="3">
        <v>2</v>
      </c>
      <c r="M280" s="3">
        <v>3</v>
      </c>
      <c r="N280" s="3">
        <v>3</v>
      </c>
      <c r="O280" s="3">
        <f t="shared" si="8"/>
        <v>13</v>
      </c>
      <c r="P280" s="6">
        <v>3</v>
      </c>
      <c r="R280" s="3" t="s">
        <v>61</v>
      </c>
    </row>
    <row r="281" spans="1:18" ht="30" customHeight="1" x14ac:dyDescent="0.35">
      <c r="A281" s="2" t="s">
        <v>745</v>
      </c>
      <c r="B281" s="3">
        <v>600185</v>
      </c>
      <c r="C281" s="4" t="s">
        <v>1320</v>
      </c>
      <c r="D281" s="5">
        <v>612555</v>
      </c>
      <c r="E281" s="5" t="s">
        <v>20</v>
      </c>
      <c r="F281" s="3" t="s">
        <v>40</v>
      </c>
      <c r="G281" s="3" t="s">
        <v>22</v>
      </c>
      <c r="H281" s="3" t="s">
        <v>23</v>
      </c>
      <c r="I281" s="3" t="s">
        <v>22</v>
      </c>
      <c r="J281" s="3">
        <v>2</v>
      </c>
      <c r="K281" s="3">
        <v>3</v>
      </c>
      <c r="L281" s="3">
        <v>2</v>
      </c>
      <c r="M281" s="3">
        <v>3</v>
      </c>
      <c r="N281" s="3">
        <v>3</v>
      </c>
      <c r="O281" s="3">
        <f t="shared" si="8"/>
        <v>13</v>
      </c>
      <c r="P281" s="6">
        <v>3</v>
      </c>
      <c r="R281" s="3" t="s">
        <v>61</v>
      </c>
    </row>
    <row r="282" spans="1:18" ht="31.5" customHeight="1" x14ac:dyDescent="0.35">
      <c r="A282" s="2" t="s">
        <v>191</v>
      </c>
      <c r="B282" s="3">
        <v>600259</v>
      </c>
      <c r="C282" s="4" t="s">
        <v>186</v>
      </c>
      <c r="D282" s="5">
        <v>120435</v>
      </c>
      <c r="E282" s="5" t="s">
        <v>20</v>
      </c>
      <c r="F282" s="3" t="s">
        <v>40</v>
      </c>
      <c r="G282" s="3" t="s">
        <v>22</v>
      </c>
      <c r="H282" s="3" t="s">
        <v>23</v>
      </c>
      <c r="I282" s="3" t="s">
        <v>22</v>
      </c>
      <c r="J282" s="3">
        <v>2</v>
      </c>
      <c r="K282" s="3">
        <v>2</v>
      </c>
      <c r="L282" s="3">
        <v>3</v>
      </c>
      <c r="M282" s="3">
        <v>2</v>
      </c>
      <c r="N282" s="3">
        <v>3</v>
      </c>
      <c r="O282" s="3">
        <f t="shared" si="8"/>
        <v>12</v>
      </c>
      <c r="P282" s="6">
        <v>3</v>
      </c>
      <c r="R282" s="3" t="s">
        <v>61</v>
      </c>
    </row>
    <row r="283" spans="1:18" ht="30" customHeight="1" x14ac:dyDescent="0.35">
      <c r="A283" s="8" t="s">
        <v>239</v>
      </c>
      <c r="B283" s="3">
        <v>607393</v>
      </c>
      <c r="C283" s="9" t="s">
        <v>240</v>
      </c>
      <c r="D283" s="5">
        <v>145000</v>
      </c>
      <c r="E283" s="5" t="s">
        <v>20</v>
      </c>
      <c r="F283" s="5" t="s">
        <v>241</v>
      </c>
      <c r="G283" s="3" t="s">
        <v>22</v>
      </c>
      <c r="H283" s="5" t="s">
        <v>23</v>
      </c>
      <c r="I283" s="3" t="s">
        <v>42</v>
      </c>
      <c r="J283" s="5">
        <v>1</v>
      </c>
      <c r="K283" s="5">
        <v>3</v>
      </c>
      <c r="L283" s="5">
        <v>3</v>
      </c>
      <c r="M283" s="5">
        <v>3</v>
      </c>
      <c r="N283" s="5">
        <v>2</v>
      </c>
      <c r="O283" s="5">
        <f t="shared" si="8"/>
        <v>12</v>
      </c>
      <c r="P283" s="6">
        <v>1</v>
      </c>
      <c r="R283" s="7"/>
    </row>
    <row r="284" spans="1:18" ht="30" customHeight="1" x14ac:dyDescent="0.35">
      <c r="A284" s="2" t="s">
        <v>496</v>
      </c>
      <c r="B284" s="3">
        <v>602460</v>
      </c>
      <c r="C284" s="4" t="s">
        <v>497</v>
      </c>
      <c r="D284" s="5">
        <v>602459</v>
      </c>
      <c r="E284" s="5" t="s">
        <v>20</v>
      </c>
      <c r="F284" s="3" t="s">
        <v>212</v>
      </c>
      <c r="G284" s="3" t="s">
        <v>22</v>
      </c>
      <c r="H284" s="3" t="s">
        <v>31</v>
      </c>
      <c r="I284" s="3" t="s">
        <v>41</v>
      </c>
      <c r="J284" s="3">
        <v>1</v>
      </c>
      <c r="K284" s="3">
        <v>3</v>
      </c>
      <c r="L284" s="3">
        <v>3</v>
      </c>
      <c r="M284" s="3">
        <v>3</v>
      </c>
      <c r="N284" s="3">
        <v>2</v>
      </c>
      <c r="O284" s="3">
        <f t="shared" si="8"/>
        <v>12</v>
      </c>
      <c r="P284" s="6">
        <v>1</v>
      </c>
      <c r="R284" s="3" t="s">
        <v>32</v>
      </c>
    </row>
    <row r="285" spans="1:18" ht="30" customHeight="1" x14ac:dyDescent="0.35">
      <c r="A285" s="2" t="s">
        <v>568</v>
      </c>
      <c r="B285" s="3">
        <v>604720</v>
      </c>
      <c r="C285" s="4" t="s">
        <v>569</v>
      </c>
      <c r="D285" s="5">
        <v>604250</v>
      </c>
      <c r="E285" s="5" t="s">
        <v>28</v>
      </c>
      <c r="F285" s="5" t="s">
        <v>369</v>
      </c>
      <c r="G285" s="3" t="s">
        <v>22</v>
      </c>
      <c r="H285" s="3" t="s">
        <v>31</v>
      </c>
      <c r="I285" s="3" t="s">
        <v>41</v>
      </c>
      <c r="J285" s="3">
        <v>1</v>
      </c>
      <c r="K285" s="3">
        <v>3</v>
      </c>
      <c r="L285" s="3">
        <v>3</v>
      </c>
      <c r="M285" s="3">
        <v>3</v>
      </c>
      <c r="N285" s="3">
        <v>2</v>
      </c>
      <c r="O285" s="3">
        <f t="shared" si="8"/>
        <v>12</v>
      </c>
      <c r="P285" s="6">
        <v>1</v>
      </c>
      <c r="R285" s="3" t="s">
        <v>61</v>
      </c>
    </row>
    <row r="286" spans="1:18" ht="30" customHeight="1" x14ac:dyDescent="0.35">
      <c r="A286" s="2" t="s">
        <v>685</v>
      </c>
      <c r="B286" s="3">
        <v>603196</v>
      </c>
      <c r="C286" s="4" t="s">
        <v>686</v>
      </c>
      <c r="D286" s="5">
        <v>601369</v>
      </c>
      <c r="E286" s="5" t="s">
        <v>20</v>
      </c>
      <c r="F286" s="5" t="s">
        <v>687</v>
      </c>
      <c r="G286" s="3" t="s">
        <v>22</v>
      </c>
      <c r="H286" s="3" t="s">
        <v>31</v>
      </c>
      <c r="I286" s="3" t="s">
        <v>22</v>
      </c>
      <c r="J286" s="3">
        <v>1</v>
      </c>
      <c r="K286" s="3">
        <v>3</v>
      </c>
      <c r="L286" s="3">
        <v>3</v>
      </c>
      <c r="M286" s="3">
        <v>3</v>
      </c>
      <c r="N286" s="3">
        <v>2</v>
      </c>
      <c r="O286" s="3">
        <f t="shared" si="8"/>
        <v>12</v>
      </c>
      <c r="P286" s="6">
        <v>3</v>
      </c>
      <c r="R286" s="3" t="s">
        <v>32</v>
      </c>
    </row>
    <row r="287" spans="1:18" ht="30" customHeight="1" x14ac:dyDescent="0.35">
      <c r="A287" s="8" t="s">
        <v>693</v>
      </c>
      <c r="B287" s="3">
        <v>613609</v>
      </c>
      <c r="C287" s="4" t="s">
        <v>694</v>
      </c>
      <c r="D287" s="5">
        <v>235200</v>
      </c>
      <c r="E287" s="5" t="s">
        <v>28</v>
      </c>
      <c r="F287" s="3" t="s">
        <v>369</v>
      </c>
      <c r="G287" s="3" t="s">
        <v>22</v>
      </c>
      <c r="H287" s="3" t="s">
        <v>31</v>
      </c>
      <c r="I287" s="3" t="s">
        <v>22</v>
      </c>
      <c r="J287" s="3">
        <v>1</v>
      </c>
      <c r="K287" s="3">
        <v>2</v>
      </c>
      <c r="L287" s="3">
        <v>3</v>
      </c>
      <c r="M287" s="3">
        <v>3</v>
      </c>
      <c r="N287" s="3">
        <v>3</v>
      </c>
      <c r="O287" s="3">
        <f t="shared" si="8"/>
        <v>12</v>
      </c>
      <c r="P287" s="6">
        <v>3</v>
      </c>
      <c r="R287" s="3" t="s">
        <v>61</v>
      </c>
    </row>
    <row r="288" spans="1:18" ht="30" customHeight="1" x14ac:dyDescent="0.35">
      <c r="A288" s="2" t="s">
        <v>779</v>
      </c>
      <c r="B288" s="3">
        <v>600160</v>
      </c>
      <c r="C288" s="4" t="s">
        <v>780</v>
      </c>
      <c r="D288" s="5">
        <v>606719</v>
      </c>
      <c r="E288" s="5" t="s">
        <v>20</v>
      </c>
      <c r="F288" s="3" t="s">
        <v>781</v>
      </c>
      <c r="G288" s="3" t="s">
        <v>22</v>
      </c>
      <c r="H288" s="3" t="s">
        <v>37</v>
      </c>
      <c r="I288" s="3" t="s">
        <v>41</v>
      </c>
      <c r="J288" s="3">
        <v>2</v>
      </c>
      <c r="K288" s="3">
        <v>3</v>
      </c>
      <c r="L288" s="3">
        <v>2</v>
      </c>
      <c r="M288" s="3">
        <v>2</v>
      </c>
      <c r="N288" s="3">
        <v>3</v>
      </c>
      <c r="O288" s="3">
        <f t="shared" si="8"/>
        <v>12</v>
      </c>
      <c r="P288" s="6">
        <v>1</v>
      </c>
      <c r="R288" s="3" t="s">
        <v>25</v>
      </c>
    </row>
    <row r="289" spans="1:18" ht="30" customHeight="1" x14ac:dyDescent="0.35">
      <c r="A289" s="2" t="s">
        <v>939</v>
      </c>
      <c r="B289" s="3">
        <v>602216</v>
      </c>
      <c r="C289" s="4" t="s">
        <v>940</v>
      </c>
      <c r="D289" s="5">
        <v>175200</v>
      </c>
      <c r="E289" s="5" t="s">
        <v>20</v>
      </c>
      <c r="F289" s="3" t="s">
        <v>941</v>
      </c>
      <c r="G289" s="3" t="s">
        <v>22</v>
      </c>
      <c r="H289" s="3" t="s">
        <v>23</v>
      </c>
      <c r="I289" s="3" t="s">
        <v>42</v>
      </c>
      <c r="J289" s="3">
        <v>2</v>
      </c>
      <c r="K289" s="3">
        <v>3</v>
      </c>
      <c r="L289" s="3">
        <v>2</v>
      </c>
      <c r="M289" s="3">
        <v>2</v>
      </c>
      <c r="N289" s="3">
        <v>3</v>
      </c>
      <c r="O289" s="3">
        <f t="shared" si="8"/>
        <v>12</v>
      </c>
      <c r="P289" s="6">
        <v>1</v>
      </c>
      <c r="R289" s="3" t="s">
        <v>32</v>
      </c>
    </row>
    <row r="290" spans="1:18" ht="30" customHeight="1" x14ac:dyDescent="0.35">
      <c r="A290" s="2" t="s">
        <v>303</v>
      </c>
      <c r="B290" s="3">
        <v>612309</v>
      </c>
      <c r="C290" s="4" t="s">
        <v>1083</v>
      </c>
      <c r="D290" s="5">
        <v>188055</v>
      </c>
      <c r="E290" s="5" t="s">
        <v>20</v>
      </c>
      <c r="F290" s="3" t="s">
        <v>51</v>
      </c>
      <c r="G290" s="3" t="s">
        <v>22</v>
      </c>
      <c r="H290" s="7" t="s">
        <v>37</v>
      </c>
      <c r="I290" s="3" t="s">
        <v>42</v>
      </c>
      <c r="J290" s="3">
        <v>2</v>
      </c>
      <c r="K290" s="3">
        <v>3</v>
      </c>
      <c r="L290" s="3">
        <v>2</v>
      </c>
      <c r="M290" s="3">
        <v>3</v>
      </c>
      <c r="N290" s="3">
        <v>2</v>
      </c>
      <c r="O290" s="3">
        <f t="shared" si="8"/>
        <v>12</v>
      </c>
      <c r="P290" s="6">
        <v>1</v>
      </c>
      <c r="R290" s="3" t="s">
        <v>61</v>
      </c>
    </row>
    <row r="291" spans="1:18" ht="30" customHeight="1" x14ac:dyDescent="0.35">
      <c r="A291" s="2" t="s">
        <v>1115</v>
      </c>
      <c r="B291" s="3">
        <v>605747</v>
      </c>
      <c r="C291" s="4" t="s">
        <v>1116</v>
      </c>
      <c r="D291" s="5">
        <v>603813</v>
      </c>
      <c r="E291" s="5" t="s">
        <v>28</v>
      </c>
      <c r="F291" s="3" t="s">
        <v>1117</v>
      </c>
      <c r="G291" s="3" t="s">
        <v>22</v>
      </c>
      <c r="H291" s="3" t="s">
        <v>37</v>
      </c>
      <c r="I291" s="3" t="s">
        <v>22</v>
      </c>
      <c r="J291" s="3">
        <v>2</v>
      </c>
      <c r="K291" s="3">
        <v>3</v>
      </c>
      <c r="L291" s="3">
        <v>2</v>
      </c>
      <c r="M291" s="3">
        <v>3</v>
      </c>
      <c r="N291" s="3">
        <v>2</v>
      </c>
      <c r="O291" s="3">
        <f t="shared" si="8"/>
        <v>12</v>
      </c>
      <c r="P291" s="6">
        <v>1</v>
      </c>
      <c r="R291" s="7"/>
    </row>
    <row r="292" spans="1:18" ht="30" customHeight="1" x14ac:dyDescent="0.35">
      <c r="A292" s="2" t="s">
        <v>1141</v>
      </c>
      <c r="B292" s="3">
        <v>613121</v>
      </c>
      <c r="C292" s="4" t="s">
        <v>1142</v>
      </c>
      <c r="D292" s="5">
        <v>613876</v>
      </c>
      <c r="E292" s="5" t="s">
        <v>20</v>
      </c>
      <c r="F292" s="3" t="s">
        <v>115</v>
      </c>
      <c r="G292" s="3" t="s">
        <v>22</v>
      </c>
      <c r="H292" s="3" t="s">
        <v>71</v>
      </c>
      <c r="I292" s="3" t="s">
        <v>30</v>
      </c>
      <c r="J292" s="3">
        <v>2</v>
      </c>
      <c r="K292" s="3">
        <v>3</v>
      </c>
      <c r="L292" s="3">
        <v>2</v>
      </c>
      <c r="M292" s="3">
        <v>3</v>
      </c>
      <c r="N292" s="3">
        <v>2</v>
      </c>
      <c r="O292" s="3">
        <f t="shared" si="8"/>
        <v>12</v>
      </c>
      <c r="P292" s="6">
        <v>1</v>
      </c>
      <c r="R292" s="3" t="s">
        <v>61</v>
      </c>
    </row>
    <row r="293" spans="1:18" ht="30" customHeight="1" x14ac:dyDescent="0.35">
      <c r="A293" s="2" t="s">
        <v>1148</v>
      </c>
      <c r="B293" s="3">
        <v>172405</v>
      </c>
      <c r="C293" s="4" t="s">
        <v>1149</v>
      </c>
      <c r="D293" s="5">
        <v>613874</v>
      </c>
      <c r="E293" s="5" t="s">
        <v>20</v>
      </c>
      <c r="F293" s="3" t="s">
        <v>115</v>
      </c>
      <c r="G293" s="3" t="s">
        <v>22</v>
      </c>
      <c r="H293" s="3" t="s">
        <v>71</v>
      </c>
      <c r="I293" s="3" t="s">
        <v>30</v>
      </c>
      <c r="J293" s="3">
        <v>2</v>
      </c>
      <c r="K293" s="3">
        <v>3</v>
      </c>
      <c r="L293" s="3">
        <v>2</v>
      </c>
      <c r="M293" s="3">
        <v>3</v>
      </c>
      <c r="N293" s="3">
        <v>2</v>
      </c>
      <c r="O293" s="3">
        <f t="shared" si="8"/>
        <v>12</v>
      </c>
      <c r="P293" s="6">
        <v>1</v>
      </c>
      <c r="R293" s="3" t="s">
        <v>61</v>
      </c>
    </row>
    <row r="294" spans="1:18" ht="30" customHeight="1" x14ac:dyDescent="0.35">
      <c r="A294" s="2" t="s">
        <v>1158</v>
      </c>
      <c r="B294" s="3">
        <v>601728</v>
      </c>
      <c r="C294" s="4" t="s">
        <v>1159</v>
      </c>
      <c r="D294" s="5">
        <v>158350</v>
      </c>
      <c r="E294" s="5" t="s">
        <v>20</v>
      </c>
      <c r="F294" s="3" t="s">
        <v>40</v>
      </c>
      <c r="G294" s="3" t="s">
        <v>22</v>
      </c>
      <c r="H294" s="3" t="s">
        <v>23</v>
      </c>
      <c r="I294" s="3" t="s">
        <v>42</v>
      </c>
      <c r="J294" s="3">
        <v>2</v>
      </c>
      <c r="K294" s="3">
        <v>3</v>
      </c>
      <c r="L294" s="3">
        <v>2</v>
      </c>
      <c r="M294" s="3">
        <v>3</v>
      </c>
      <c r="N294" s="3">
        <v>2</v>
      </c>
      <c r="O294" s="3">
        <f t="shared" si="8"/>
        <v>12</v>
      </c>
      <c r="P294" s="6">
        <v>1</v>
      </c>
    </row>
    <row r="295" spans="1:18" ht="30" customHeight="1" x14ac:dyDescent="0.35">
      <c r="A295" s="2" t="s">
        <v>1165</v>
      </c>
      <c r="B295" s="3">
        <v>613171</v>
      </c>
      <c r="C295" s="4" t="s">
        <v>1166</v>
      </c>
      <c r="D295" s="5">
        <v>613172</v>
      </c>
      <c r="E295" s="5" t="s">
        <v>20</v>
      </c>
      <c r="F295" s="3" t="s">
        <v>115</v>
      </c>
      <c r="G295" s="3" t="s">
        <v>22</v>
      </c>
      <c r="H295" s="3" t="s">
        <v>71</v>
      </c>
      <c r="I295" s="3" t="s">
        <v>30</v>
      </c>
      <c r="J295" s="3">
        <v>2</v>
      </c>
      <c r="K295" s="3">
        <v>3</v>
      </c>
      <c r="L295" s="3">
        <v>2</v>
      </c>
      <c r="M295" s="3">
        <v>3</v>
      </c>
      <c r="N295" s="3">
        <v>2</v>
      </c>
      <c r="O295" s="3">
        <f t="shared" si="8"/>
        <v>12</v>
      </c>
      <c r="P295" s="6">
        <v>1</v>
      </c>
      <c r="R295" s="3" t="s">
        <v>25</v>
      </c>
    </row>
    <row r="296" spans="1:18" ht="30" customHeight="1" x14ac:dyDescent="0.35">
      <c r="A296" s="2" t="s">
        <v>1197</v>
      </c>
      <c r="B296" s="3">
        <v>603109</v>
      </c>
      <c r="C296" s="4" t="s">
        <v>1198</v>
      </c>
      <c r="D296" s="5">
        <v>613795</v>
      </c>
      <c r="E296" s="5" t="s">
        <v>20</v>
      </c>
      <c r="F296" s="3" t="s">
        <v>1023</v>
      </c>
      <c r="G296" s="3" t="s">
        <v>22</v>
      </c>
      <c r="H296" s="3" t="s">
        <v>71</v>
      </c>
      <c r="I296" s="3" t="s">
        <v>42</v>
      </c>
      <c r="J296" s="3">
        <v>2</v>
      </c>
      <c r="K296" s="3">
        <v>3</v>
      </c>
      <c r="L296" s="3">
        <v>2</v>
      </c>
      <c r="M296" s="3">
        <v>3</v>
      </c>
      <c r="N296" s="3">
        <v>2</v>
      </c>
      <c r="O296" s="3">
        <f t="shared" si="8"/>
        <v>12</v>
      </c>
      <c r="P296" s="6">
        <v>1</v>
      </c>
      <c r="R296" s="3" t="s">
        <v>32</v>
      </c>
    </row>
    <row r="297" spans="1:18" ht="30" customHeight="1" x14ac:dyDescent="0.35">
      <c r="A297" s="2" t="s">
        <v>1413</v>
      </c>
      <c r="B297" s="3">
        <v>608537</v>
      </c>
      <c r="C297" s="4" t="s">
        <v>1414</v>
      </c>
      <c r="D297" s="5">
        <v>193300</v>
      </c>
      <c r="E297" s="5" t="s">
        <v>20</v>
      </c>
      <c r="F297" s="3" t="s">
        <v>70</v>
      </c>
      <c r="G297" s="3" t="s">
        <v>22</v>
      </c>
      <c r="H297" s="3" t="s">
        <v>23</v>
      </c>
      <c r="I297" s="3" t="s">
        <v>42</v>
      </c>
      <c r="J297" s="3">
        <v>2</v>
      </c>
      <c r="K297" s="3">
        <v>3</v>
      </c>
      <c r="L297" s="3">
        <v>1</v>
      </c>
      <c r="M297" s="3">
        <v>3</v>
      </c>
      <c r="N297" s="3">
        <v>3</v>
      </c>
      <c r="O297" s="3">
        <f t="shared" si="8"/>
        <v>12</v>
      </c>
      <c r="P297" s="6">
        <v>1</v>
      </c>
      <c r="R297" s="3" t="s">
        <v>32</v>
      </c>
    </row>
    <row r="298" spans="1:18" ht="30" customHeight="1" x14ac:dyDescent="0.35">
      <c r="A298" s="2" t="s">
        <v>1457</v>
      </c>
      <c r="B298" s="3">
        <v>107400</v>
      </c>
      <c r="C298" s="4" t="s">
        <v>1458</v>
      </c>
      <c r="D298" s="5">
        <v>613490</v>
      </c>
      <c r="E298" s="5" t="s">
        <v>28</v>
      </c>
      <c r="F298" s="5" t="s">
        <v>70</v>
      </c>
      <c r="G298" s="3" t="s">
        <v>22</v>
      </c>
      <c r="H298" s="3" t="s">
        <v>71</v>
      </c>
      <c r="I298" s="3" t="s">
        <v>22</v>
      </c>
      <c r="J298" s="3">
        <v>2</v>
      </c>
      <c r="K298" s="3">
        <v>3</v>
      </c>
      <c r="L298" s="3">
        <v>1</v>
      </c>
      <c r="M298" s="3">
        <v>3</v>
      </c>
      <c r="N298" s="3">
        <v>3</v>
      </c>
      <c r="O298" s="3">
        <f t="shared" si="8"/>
        <v>12</v>
      </c>
      <c r="P298" s="6">
        <v>3</v>
      </c>
      <c r="R298" s="3" t="s">
        <v>61</v>
      </c>
    </row>
    <row r="299" spans="1:18" ht="30" customHeight="1" x14ac:dyDescent="0.35">
      <c r="A299" s="2" t="s">
        <v>718</v>
      </c>
      <c r="B299" s="3">
        <v>601284</v>
      </c>
      <c r="C299" s="4" t="s">
        <v>719</v>
      </c>
      <c r="D299" s="5">
        <v>600376</v>
      </c>
      <c r="E299" s="5" t="s">
        <v>20</v>
      </c>
      <c r="F299" s="3" t="s">
        <v>70</v>
      </c>
      <c r="G299" s="3" t="s">
        <v>720</v>
      </c>
      <c r="H299" s="3" t="s">
        <v>71</v>
      </c>
      <c r="I299" s="3" t="s">
        <v>36</v>
      </c>
      <c r="J299" s="3">
        <v>2</v>
      </c>
      <c r="K299" s="3">
        <v>3</v>
      </c>
      <c r="L299" s="3">
        <v>2</v>
      </c>
      <c r="M299" s="3">
        <v>2</v>
      </c>
      <c r="N299" s="3">
        <v>3</v>
      </c>
      <c r="O299" s="3">
        <f t="shared" si="8"/>
        <v>12</v>
      </c>
      <c r="P299" s="6">
        <v>1</v>
      </c>
      <c r="R299" s="3" t="s">
        <v>32</v>
      </c>
    </row>
    <row r="300" spans="1:18" ht="30" customHeight="1" x14ac:dyDescent="0.35">
      <c r="A300" s="8" t="s">
        <v>1067</v>
      </c>
      <c r="B300" s="3">
        <v>125647</v>
      </c>
      <c r="C300" s="9" t="s">
        <v>1068</v>
      </c>
      <c r="D300" s="5">
        <v>605676</v>
      </c>
      <c r="E300" s="5" t="s">
        <v>80</v>
      </c>
      <c r="F300" s="3" t="s">
        <v>115</v>
      </c>
      <c r="G300" s="3" t="s">
        <v>1069</v>
      </c>
      <c r="H300" s="3" t="s">
        <v>71</v>
      </c>
      <c r="I300" s="3" t="s">
        <v>42</v>
      </c>
      <c r="J300" s="5">
        <v>2</v>
      </c>
      <c r="K300" s="5">
        <v>2</v>
      </c>
      <c r="L300" s="5">
        <v>2</v>
      </c>
      <c r="M300" s="5">
        <v>3</v>
      </c>
      <c r="N300" s="5">
        <v>3</v>
      </c>
      <c r="O300" s="5">
        <f t="shared" si="8"/>
        <v>12</v>
      </c>
      <c r="P300" s="6">
        <v>1</v>
      </c>
      <c r="R300" s="3" t="s">
        <v>25</v>
      </c>
    </row>
    <row r="301" spans="1:18" ht="30" customHeight="1" x14ac:dyDescent="0.35">
      <c r="A301" s="8" t="s">
        <v>1105</v>
      </c>
      <c r="B301" s="3">
        <v>142410</v>
      </c>
      <c r="C301" s="9" t="s">
        <v>1106</v>
      </c>
      <c r="D301" s="5">
        <v>600496</v>
      </c>
      <c r="E301" s="5" t="s">
        <v>20</v>
      </c>
      <c r="F301" s="5" t="s">
        <v>1107</v>
      </c>
      <c r="G301" s="3" t="s">
        <v>1069</v>
      </c>
      <c r="H301" s="3" t="s">
        <v>37</v>
      </c>
      <c r="I301" s="3" t="s">
        <v>42</v>
      </c>
      <c r="J301" s="5">
        <v>1</v>
      </c>
      <c r="K301" s="5">
        <v>3</v>
      </c>
      <c r="L301" s="5">
        <v>2</v>
      </c>
      <c r="M301" s="5">
        <v>3</v>
      </c>
      <c r="N301" s="5">
        <v>3</v>
      </c>
      <c r="O301" s="5">
        <f t="shared" si="8"/>
        <v>12</v>
      </c>
      <c r="P301" s="6">
        <v>1</v>
      </c>
      <c r="R301" s="7"/>
    </row>
    <row r="302" spans="1:18" ht="30" customHeight="1" x14ac:dyDescent="0.35">
      <c r="P302" s="6"/>
    </row>
    <row r="303" spans="1:18" ht="30" customHeight="1" x14ac:dyDescent="0.35">
      <c r="P303" s="6"/>
    </row>
    <row r="304" spans="1:18" ht="30" customHeight="1" x14ac:dyDescent="0.35">
      <c r="A304" s="8"/>
      <c r="C304" s="9"/>
      <c r="F304" s="5"/>
      <c r="J304" s="5"/>
      <c r="K304" s="5"/>
      <c r="L304" s="5"/>
      <c r="M304" s="5"/>
      <c r="N304" s="5"/>
      <c r="O304" s="5"/>
      <c r="P304" s="6"/>
    </row>
    <row r="305" spans="1:18" ht="30" customHeight="1" x14ac:dyDescent="0.35">
      <c r="P305" s="6"/>
    </row>
    <row r="306" spans="1:18" ht="30" customHeight="1" x14ac:dyDescent="0.35">
      <c r="P306" s="6"/>
      <c r="R306" s="7"/>
    </row>
    <row r="307" spans="1:18" ht="30" customHeight="1" x14ac:dyDescent="0.35">
      <c r="C307" s="9"/>
      <c r="P307" s="6"/>
      <c r="R307" s="7"/>
    </row>
    <row r="308" spans="1:18" ht="30" customHeight="1" x14ac:dyDescent="0.35">
      <c r="P308" s="6"/>
      <c r="R308" s="7"/>
    </row>
    <row r="309" spans="1:18" ht="30" customHeight="1" x14ac:dyDescent="0.35">
      <c r="H309" s="7"/>
      <c r="P309" s="6"/>
      <c r="R309" s="7"/>
    </row>
    <row r="310" spans="1:18" ht="30" customHeight="1" x14ac:dyDescent="0.35">
      <c r="H310" s="7"/>
      <c r="P310" s="6"/>
      <c r="R310" s="7"/>
    </row>
    <row r="311" spans="1:18" ht="30" customHeight="1" x14ac:dyDescent="0.35">
      <c r="H311" s="7"/>
      <c r="P311" s="6"/>
      <c r="R311" s="7"/>
    </row>
    <row r="312" spans="1:18" ht="30" customHeight="1" x14ac:dyDescent="0.35">
      <c r="H312" s="13"/>
      <c r="P312" s="6"/>
    </row>
    <row r="313" spans="1:18" ht="30" customHeight="1" x14ac:dyDescent="0.35">
      <c r="P313" s="6"/>
      <c r="R313" s="7"/>
    </row>
    <row r="314" spans="1:18" ht="30" customHeight="1" x14ac:dyDescent="0.35">
      <c r="P314" s="6"/>
    </row>
    <row r="315" spans="1:18" ht="30" customHeight="1" x14ac:dyDescent="0.35">
      <c r="A315" s="11"/>
      <c r="C315" s="12"/>
      <c r="F315" s="7"/>
      <c r="J315" s="5"/>
      <c r="K315" s="5"/>
      <c r="L315" s="5"/>
      <c r="M315" s="5"/>
      <c r="N315" s="5"/>
      <c r="O315" s="5"/>
      <c r="P315" s="6"/>
    </row>
    <row r="316" spans="1:18" ht="30" customHeight="1" x14ac:dyDescent="0.35">
      <c r="P316" s="6"/>
    </row>
    <row r="317" spans="1:18" ht="30" customHeight="1" x14ac:dyDescent="0.35">
      <c r="P317" s="6"/>
    </row>
    <row r="318" spans="1:18" ht="30" customHeight="1" x14ac:dyDescent="0.35">
      <c r="P318" s="6"/>
    </row>
    <row r="319" spans="1:18" ht="30" customHeight="1" x14ac:dyDescent="0.35">
      <c r="P319" s="6"/>
    </row>
    <row r="320" spans="1:18" ht="30" customHeight="1" x14ac:dyDescent="0.35">
      <c r="P320" s="6"/>
    </row>
    <row r="321" spans="8:16" ht="30" customHeight="1" x14ac:dyDescent="0.35">
      <c r="P321" s="6"/>
    </row>
    <row r="322" spans="8:16" ht="30" customHeight="1" x14ac:dyDescent="0.35">
      <c r="P322" s="6"/>
    </row>
    <row r="323" spans="8:16" ht="30" customHeight="1" x14ac:dyDescent="0.35">
      <c r="P323" s="6"/>
    </row>
    <row r="324" spans="8:16" ht="30" customHeight="1" x14ac:dyDescent="0.35">
      <c r="P324" s="6"/>
    </row>
    <row r="325" spans="8:16" ht="30" customHeight="1" x14ac:dyDescent="0.35">
      <c r="P325" s="6"/>
    </row>
    <row r="326" spans="8:16" ht="30" customHeight="1" x14ac:dyDescent="0.35">
      <c r="P326" s="6"/>
    </row>
    <row r="327" spans="8:16" ht="30" customHeight="1" x14ac:dyDescent="0.35">
      <c r="P327" s="6"/>
    </row>
    <row r="328" spans="8:16" ht="30" customHeight="1" x14ac:dyDescent="0.35">
      <c r="P328" s="6"/>
    </row>
    <row r="329" spans="8:16" ht="30" customHeight="1" x14ac:dyDescent="0.35">
      <c r="P329" s="6"/>
    </row>
    <row r="330" spans="8:16" ht="30" customHeight="1" x14ac:dyDescent="0.35">
      <c r="P330" s="6"/>
    </row>
    <row r="331" spans="8:16" ht="30" customHeight="1" x14ac:dyDescent="0.35">
      <c r="P331" s="6"/>
    </row>
    <row r="332" spans="8:16" ht="30" customHeight="1" x14ac:dyDescent="0.35">
      <c r="H332" s="7"/>
      <c r="P332" s="6"/>
    </row>
    <row r="333" spans="8:16" ht="30" customHeight="1" x14ac:dyDescent="0.35">
      <c r="P333" s="6"/>
    </row>
    <row r="334" spans="8:16" ht="30" customHeight="1" x14ac:dyDescent="0.35">
      <c r="P334" s="6"/>
    </row>
    <row r="335" spans="8:16" ht="30" customHeight="1" x14ac:dyDescent="0.35">
      <c r="P335" s="6"/>
    </row>
    <row r="336" spans="8:16" ht="30" customHeight="1" x14ac:dyDescent="0.35">
      <c r="P336" s="6"/>
    </row>
    <row r="337" spans="1:18" ht="30" customHeight="1" x14ac:dyDescent="0.35">
      <c r="P337" s="6"/>
    </row>
    <row r="338" spans="1:18" ht="30" customHeight="1" x14ac:dyDescent="0.35">
      <c r="P338" s="6"/>
    </row>
    <row r="339" spans="1:18" ht="30" customHeight="1" x14ac:dyDescent="0.35">
      <c r="H339" s="7"/>
      <c r="P339" s="6"/>
      <c r="R339" s="7"/>
    </row>
    <row r="340" spans="1:18" ht="30" customHeight="1" x14ac:dyDescent="0.35">
      <c r="H340" s="7"/>
      <c r="P340" s="6"/>
      <c r="R340" s="7"/>
    </row>
    <row r="341" spans="1:18" ht="30" customHeight="1" x14ac:dyDescent="0.35">
      <c r="P341" s="6"/>
    </row>
    <row r="342" spans="1:18" ht="30" customHeight="1" x14ac:dyDescent="0.35">
      <c r="P342" s="6"/>
    </row>
    <row r="343" spans="1:18" ht="30" customHeight="1" x14ac:dyDescent="0.35">
      <c r="P343" s="6"/>
      <c r="R343" s="7"/>
    </row>
    <row r="344" spans="1:18" ht="30" customHeight="1" x14ac:dyDescent="0.35">
      <c r="P344" s="6"/>
      <c r="R344" s="7"/>
    </row>
    <row r="345" spans="1:18" ht="30" customHeight="1" x14ac:dyDescent="0.35">
      <c r="P345" s="6"/>
    </row>
    <row r="346" spans="1:18" ht="30" customHeight="1" x14ac:dyDescent="0.35">
      <c r="P346" s="6"/>
    </row>
    <row r="347" spans="1:18" ht="30" customHeight="1" x14ac:dyDescent="0.35">
      <c r="P347" s="6"/>
    </row>
    <row r="348" spans="1:18" ht="30" customHeight="1" x14ac:dyDescent="0.35">
      <c r="P348" s="6"/>
    </row>
    <row r="349" spans="1:18" ht="30" customHeight="1" x14ac:dyDescent="0.35">
      <c r="P349" s="6"/>
    </row>
    <row r="350" spans="1:18" ht="30" customHeight="1" x14ac:dyDescent="0.35">
      <c r="P350" s="6"/>
    </row>
    <row r="351" spans="1:18" ht="30" customHeight="1" x14ac:dyDescent="0.35">
      <c r="A351" s="8"/>
      <c r="C351" s="9"/>
      <c r="F351" s="5"/>
      <c r="J351" s="5"/>
      <c r="K351" s="5"/>
      <c r="L351" s="5"/>
      <c r="M351" s="5"/>
      <c r="N351" s="5"/>
      <c r="O351" s="5"/>
      <c r="P351" s="6"/>
      <c r="R351" s="7"/>
    </row>
    <row r="352" spans="1:18" ht="30" customHeight="1" x14ac:dyDescent="0.35">
      <c r="P352" s="6"/>
    </row>
    <row r="353" spans="3:18" ht="30" customHeight="1" x14ac:dyDescent="0.35">
      <c r="P353" s="6"/>
      <c r="R353" s="7"/>
    </row>
    <row r="354" spans="3:18" ht="30" customHeight="1" x14ac:dyDescent="0.35">
      <c r="P354" s="6"/>
    </row>
    <row r="355" spans="3:18" ht="30" customHeight="1" x14ac:dyDescent="0.35">
      <c r="P355" s="6"/>
    </row>
    <row r="356" spans="3:18" ht="30" customHeight="1" x14ac:dyDescent="0.35">
      <c r="P356" s="6"/>
    </row>
    <row r="357" spans="3:18" ht="30" customHeight="1" x14ac:dyDescent="0.35">
      <c r="D357" s="3"/>
      <c r="E357" s="3"/>
      <c r="F357" s="7"/>
      <c r="G357" s="7"/>
      <c r="J357" s="7"/>
      <c r="K357" s="7"/>
      <c r="L357" s="7"/>
      <c r="M357" s="7"/>
      <c r="P357" s="6"/>
    </row>
    <row r="358" spans="3:18" ht="30" customHeight="1" x14ac:dyDescent="0.35">
      <c r="P358" s="6"/>
    </row>
    <row r="359" spans="3:18" ht="30" customHeight="1" x14ac:dyDescent="0.35">
      <c r="P359" s="6"/>
    </row>
    <row r="360" spans="3:18" ht="30" customHeight="1" x14ac:dyDescent="0.35">
      <c r="P360" s="6"/>
    </row>
    <row r="361" spans="3:18" ht="30" customHeight="1" x14ac:dyDescent="0.35">
      <c r="P361" s="6"/>
    </row>
    <row r="362" spans="3:18" ht="30" customHeight="1" x14ac:dyDescent="0.35">
      <c r="C362" s="12"/>
      <c r="P362" s="6"/>
    </row>
    <row r="363" spans="3:18" ht="30" customHeight="1" x14ac:dyDescent="0.35">
      <c r="P363" s="6"/>
    </row>
    <row r="364" spans="3:18" ht="30" customHeight="1" x14ac:dyDescent="0.35">
      <c r="P364" s="6"/>
      <c r="R364" s="7"/>
    </row>
    <row r="365" spans="3:18" ht="30" customHeight="1" x14ac:dyDescent="0.35">
      <c r="P365" s="6"/>
    </row>
    <row r="366" spans="3:18" ht="30" customHeight="1" x14ac:dyDescent="0.35">
      <c r="C366" s="9"/>
      <c r="P366" s="6"/>
    </row>
    <row r="367" spans="3:18" ht="30" customHeight="1" x14ac:dyDescent="0.35">
      <c r="C367" s="9"/>
      <c r="P367" s="6"/>
    </row>
    <row r="368" spans="3:18" ht="30" customHeight="1" x14ac:dyDescent="0.35">
      <c r="C368" s="12"/>
      <c r="P368" s="6"/>
    </row>
    <row r="369" spans="1:16" ht="30" customHeight="1" x14ac:dyDescent="0.35">
      <c r="D369" s="3"/>
      <c r="E369" s="3"/>
      <c r="F369" s="7"/>
      <c r="G369" s="7"/>
      <c r="I369" s="7"/>
      <c r="J369" s="7"/>
      <c r="K369" s="7"/>
      <c r="L369" s="7"/>
      <c r="M369" s="7"/>
      <c r="N369" s="7"/>
      <c r="P369" s="6"/>
    </row>
    <row r="370" spans="1:16" ht="30" customHeight="1" x14ac:dyDescent="0.35">
      <c r="F370" s="7"/>
      <c r="P370" s="6"/>
    </row>
    <row r="371" spans="1:16" ht="30" customHeight="1" x14ac:dyDescent="0.35">
      <c r="F371" s="7"/>
      <c r="P371" s="6"/>
    </row>
    <row r="372" spans="1:16" ht="30" customHeight="1" x14ac:dyDescent="0.35">
      <c r="E372" s="3"/>
      <c r="F372" s="7"/>
      <c r="G372" s="7"/>
      <c r="J372" s="7"/>
      <c r="K372" s="7"/>
      <c r="L372" s="7"/>
      <c r="M372" s="7"/>
      <c r="P372" s="6"/>
    </row>
    <row r="373" spans="1:16" ht="30" customHeight="1" x14ac:dyDescent="0.35">
      <c r="F373" s="7"/>
      <c r="G373" s="7"/>
      <c r="J373" s="7"/>
      <c r="K373" s="7"/>
      <c r="L373" s="7"/>
      <c r="M373" s="7"/>
      <c r="P373" s="6"/>
    </row>
    <row r="374" spans="1:16" ht="30" customHeight="1" x14ac:dyDescent="0.35">
      <c r="P374" s="6"/>
    </row>
    <row r="375" spans="1:16" ht="30" customHeight="1" x14ac:dyDescent="0.35">
      <c r="P375" s="6"/>
    </row>
    <row r="376" spans="1:16" ht="30" customHeight="1" x14ac:dyDescent="0.35">
      <c r="A376" s="16"/>
      <c r="B376" s="14"/>
      <c r="D376" s="14"/>
      <c r="E376" s="14"/>
      <c r="F376" s="5"/>
      <c r="P376" s="6"/>
    </row>
    <row r="377" spans="1:16" ht="30" customHeight="1" x14ac:dyDescent="0.35">
      <c r="P377" s="6"/>
    </row>
    <row r="378" spans="1:16" ht="30" customHeight="1" x14ac:dyDescent="0.35">
      <c r="P378" s="6"/>
    </row>
    <row r="379" spans="1:16" ht="30" customHeight="1" x14ac:dyDescent="0.35">
      <c r="F379" s="5"/>
      <c r="P379" s="6"/>
    </row>
    <row r="380" spans="1:16" ht="30" customHeight="1" x14ac:dyDescent="0.35">
      <c r="P380" s="6"/>
    </row>
    <row r="381" spans="1:16" ht="30" customHeight="1" x14ac:dyDescent="0.35">
      <c r="P381" s="6"/>
    </row>
    <row r="382" spans="1:16" ht="30" customHeight="1" x14ac:dyDescent="0.35">
      <c r="P382" s="6"/>
    </row>
    <row r="383" spans="1:16" ht="30" customHeight="1" x14ac:dyDescent="0.35">
      <c r="P383" s="6"/>
    </row>
    <row r="384" spans="1:16" ht="30" customHeight="1" x14ac:dyDescent="0.35">
      <c r="P384" s="6"/>
    </row>
    <row r="385" spans="1:18" ht="30" customHeight="1" x14ac:dyDescent="0.35">
      <c r="P385" s="6"/>
    </row>
    <row r="386" spans="1:18" ht="30" customHeight="1" x14ac:dyDescent="0.35">
      <c r="A386" s="11"/>
      <c r="C386" s="12"/>
      <c r="K386" s="5"/>
      <c r="L386" s="5"/>
      <c r="M386" s="5"/>
      <c r="N386" s="5"/>
      <c r="O386" s="5"/>
      <c r="P386" s="6"/>
    </row>
    <row r="387" spans="1:18" ht="30" customHeight="1" x14ac:dyDescent="0.35">
      <c r="A387" s="11"/>
      <c r="C387" s="12"/>
      <c r="K387" s="5"/>
      <c r="L387" s="5"/>
      <c r="M387" s="5"/>
      <c r="N387" s="5"/>
      <c r="O387" s="5"/>
      <c r="P387" s="6"/>
    </row>
    <row r="388" spans="1:18" ht="30" customHeight="1" x14ac:dyDescent="0.35">
      <c r="H388" s="10"/>
      <c r="P388" s="6"/>
    </row>
    <row r="389" spans="1:18" ht="30" customHeight="1" x14ac:dyDescent="0.35">
      <c r="P389" s="6"/>
    </row>
    <row r="390" spans="1:18" ht="30" customHeight="1" x14ac:dyDescent="0.35">
      <c r="P390" s="6"/>
    </row>
    <row r="391" spans="1:18" ht="30" customHeight="1" x14ac:dyDescent="0.35">
      <c r="P391" s="6"/>
    </row>
    <row r="392" spans="1:18" ht="30" customHeight="1" x14ac:dyDescent="0.35">
      <c r="P392" s="6"/>
    </row>
    <row r="393" spans="1:18" ht="30" customHeight="1" x14ac:dyDescent="0.35">
      <c r="P393" s="6"/>
    </row>
    <row r="394" spans="1:18" ht="30" customHeight="1" x14ac:dyDescent="0.35">
      <c r="P394" s="6"/>
    </row>
    <row r="395" spans="1:18" ht="30" customHeight="1" x14ac:dyDescent="0.35">
      <c r="P395" s="6"/>
    </row>
    <row r="396" spans="1:18" ht="30" customHeight="1" x14ac:dyDescent="0.35">
      <c r="P396" s="6"/>
    </row>
    <row r="397" spans="1:18" ht="30" customHeight="1" x14ac:dyDescent="0.35">
      <c r="P397" s="6"/>
    </row>
    <row r="398" spans="1:18" ht="30" customHeight="1" x14ac:dyDescent="0.35">
      <c r="F398" s="7"/>
      <c r="P398" s="6"/>
    </row>
    <row r="399" spans="1:18" ht="30" customHeight="1" x14ac:dyDescent="0.35">
      <c r="P399" s="6"/>
    </row>
    <row r="400" spans="1:18" ht="30" customHeight="1" x14ac:dyDescent="0.35">
      <c r="A400" s="8"/>
      <c r="C400" s="9"/>
      <c r="F400" s="5"/>
      <c r="J400" s="5"/>
      <c r="K400" s="5"/>
      <c r="L400" s="5"/>
      <c r="M400" s="5"/>
      <c r="N400" s="5"/>
      <c r="O400" s="5"/>
      <c r="P400" s="6"/>
      <c r="R400" s="7"/>
    </row>
    <row r="401" spans="6:18" ht="30" customHeight="1" x14ac:dyDescent="0.35">
      <c r="P401" s="6"/>
      <c r="R401" s="7"/>
    </row>
    <row r="402" spans="6:18" ht="30" customHeight="1" x14ac:dyDescent="0.35">
      <c r="F402" s="5"/>
      <c r="P402" s="6"/>
    </row>
    <row r="403" spans="6:18" ht="30" customHeight="1" x14ac:dyDescent="0.35">
      <c r="P403" s="6"/>
    </row>
    <row r="404" spans="6:18" ht="30" customHeight="1" x14ac:dyDescent="0.35">
      <c r="P404" s="6"/>
    </row>
    <row r="405" spans="6:18" ht="30" customHeight="1" x14ac:dyDescent="0.35">
      <c r="H405" s="7"/>
      <c r="P405" s="6"/>
    </row>
    <row r="406" spans="6:18" ht="30" customHeight="1" x14ac:dyDescent="0.35">
      <c r="H406" s="7"/>
      <c r="P406" s="6"/>
    </row>
    <row r="407" spans="6:18" ht="30" customHeight="1" x14ac:dyDescent="0.35">
      <c r="P407" s="6"/>
    </row>
    <row r="408" spans="6:18" ht="30" customHeight="1" x14ac:dyDescent="0.35">
      <c r="P408" s="6"/>
    </row>
    <row r="409" spans="6:18" ht="30" customHeight="1" x14ac:dyDescent="0.35">
      <c r="P409" s="6"/>
    </row>
    <row r="410" spans="6:18" ht="30" customHeight="1" x14ac:dyDescent="0.35">
      <c r="P410" s="6"/>
    </row>
    <row r="411" spans="6:18" ht="30" customHeight="1" x14ac:dyDescent="0.35">
      <c r="P411" s="6"/>
    </row>
    <row r="412" spans="6:18" ht="30" customHeight="1" x14ac:dyDescent="0.35">
      <c r="P412" s="6"/>
    </row>
    <row r="413" spans="6:18" ht="30" customHeight="1" x14ac:dyDescent="0.35">
      <c r="P413" s="6"/>
    </row>
    <row r="414" spans="6:18" ht="30" customHeight="1" x14ac:dyDescent="0.35">
      <c r="P414" s="6"/>
    </row>
    <row r="415" spans="6:18" ht="30" customHeight="1" x14ac:dyDescent="0.35">
      <c r="H415" s="7"/>
      <c r="P415" s="6"/>
    </row>
    <row r="416" spans="6:18" ht="30" customHeight="1" x14ac:dyDescent="0.35">
      <c r="P416" s="6"/>
    </row>
    <row r="417" spans="6:16" ht="30" customHeight="1" x14ac:dyDescent="0.35">
      <c r="P417" s="6"/>
    </row>
    <row r="418" spans="6:16" ht="30" customHeight="1" x14ac:dyDescent="0.35">
      <c r="P418" s="6"/>
    </row>
    <row r="419" spans="6:16" ht="30" customHeight="1" x14ac:dyDescent="0.35">
      <c r="P419" s="6"/>
    </row>
    <row r="420" spans="6:16" ht="30" customHeight="1" x14ac:dyDescent="0.35">
      <c r="P420" s="6"/>
    </row>
    <row r="421" spans="6:16" ht="30" customHeight="1" x14ac:dyDescent="0.35">
      <c r="P421" s="6"/>
    </row>
    <row r="422" spans="6:16" ht="30" customHeight="1" x14ac:dyDescent="0.35">
      <c r="P422" s="6"/>
    </row>
    <row r="423" spans="6:16" ht="30" customHeight="1" x14ac:dyDescent="0.35">
      <c r="P423" s="6"/>
    </row>
    <row r="424" spans="6:16" ht="30" customHeight="1" x14ac:dyDescent="0.35">
      <c r="P424" s="6"/>
    </row>
    <row r="425" spans="6:16" ht="30" customHeight="1" x14ac:dyDescent="0.35">
      <c r="P425" s="6"/>
    </row>
    <row r="426" spans="6:16" ht="30" customHeight="1" x14ac:dyDescent="0.35">
      <c r="P426" s="6"/>
    </row>
    <row r="427" spans="6:16" ht="30" customHeight="1" x14ac:dyDescent="0.35">
      <c r="F427" s="5"/>
      <c r="P427" s="6"/>
    </row>
    <row r="428" spans="6:16" ht="30" customHeight="1" x14ac:dyDescent="0.35">
      <c r="P428" s="6"/>
    </row>
    <row r="429" spans="6:16" ht="30" customHeight="1" x14ac:dyDescent="0.35">
      <c r="P429" s="6"/>
    </row>
    <row r="430" spans="6:16" ht="30" customHeight="1" x14ac:dyDescent="0.35">
      <c r="P430" s="6"/>
    </row>
    <row r="431" spans="6:16" ht="30" customHeight="1" x14ac:dyDescent="0.35">
      <c r="H431" s="7"/>
      <c r="P431" s="6"/>
    </row>
    <row r="432" spans="6:16" ht="30" customHeight="1" x14ac:dyDescent="0.35">
      <c r="P432" s="6"/>
    </row>
    <row r="433" spans="1:18" ht="30" customHeight="1" x14ac:dyDescent="0.35">
      <c r="P433" s="6"/>
    </row>
    <row r="434" spans="1:18" ht="30" customHeight="1" x14ac:dyDescent="0.35">
      <c r="P434" s="6"/>
    </row>
    <row r="435" spans="1:18" ht="30" customHeight="1" x14ac:dyDescent="0.35">
      <c r="F435" s="7"/>
      <c r="P435" s="6"/>
    </row>
    <row r="436" spans="1:18" ht="30" customHeight="1" x14ac:dyDescent="0.35">
      <c r="P436" s="6"/>
    </row>
    <row r="437" spans="1:18" ht="30" customHeight="1" x14ac:dyDescent="0.35">
      <c r="F437" s="5"/>
      <c r="P437" s="6"/>
    </row>
    <row r="438" spans="1:18" ht="30" customHeight="1" x14ac:dyDescent="0.35">
      <c r="J438" s="5"/>
      <c r="K438" s="5"/>
      <c r="L438" s="5"/>
      <c r="M438" s="5"/>
      <c r="N438" s="5"/>
      <c r="O438" s="5"/>
      <c r="P438" s="6"/>
      <c r="R438" s="7"/>
    </row>
    <row r="439" spans="1:18" ht="30" customHeight="1" x14ac:dyDescent="0.35">
      <c r="P439" s="6"/>
    </row>
    <row r="440" spans="1:18" ht="30" customHeight="1" x14ac:dyDescent="0.35">
      <c r="F440" s="7"/>
      <c r="P440" s="6"/>
    </row>
    <row r="441" spans="1:18" ht="30" customHeight="1" x14ac:dyDescent="0.35">
      <c r="P441" s="6"/>
    </row>
    <row r="442" spans="1:18" ht="30" customHeight="1" x14ac:dyDescent="0.35">
      <c r="A442" s="11"/>
      <c r="C442" s="12"/>
      <c r="F442" s="13"/>
      <c r="H442" s="13"/>
      <c r="J442" s="13"/>
      <c r="K442" s="13"/>
      <c r="L442" s="13"/>
      <c r="M442" s="13"/>
      <c r="N442" s="13"/>
      <c r="O442" s="5"/>
      <c r="P442" s="6"/>
    </row>
    <row r="443" spans="1:18" ht="30" customHeight="1" x14ac:dyDescent="0.35">
      <c r="H443" s="7"/>
      <c r="P443" s="6"/>
      <c r="R443" s="7"/>
    </row>
    <row r="444" spans="1:18" ht="30" customHeight="1" x14ac:dyDescent="0.35">
      <c r="P444" s="6"/>
    </row>
    <row r="445" spans="1:18" ht="30" customHeight="1" x14ac:dyDescent="0.35">
      <c r="P445" s="6"/>
    </row>
    <row r="446" spans="1:18" ht="30" customHeight="1" x14ac:dyDescent="0.35">
      <c r="P446" s="6"/>
    </row>
    <row r="447" spans="1:18" ht="30" customHeight="1" x14ac:dyDescent="0.35">
      <c r="A447" s="23"/>
      <c r="B447" s="24"/>
      <c r="C447" s="25"/>
      <c r="D447" s="26"/>
      <c r="E447" s="26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7"/>
      <c r="Q447" s="24"/>
      <c r="R447" s="24"/>
    </row>
    <row r="448" spans="1:18" ht="30" customHeight="1" x14ac:dyDescent="0.35">
      <c r="P448" s="6"/>
    </row>
    <row r="449" spans="2:18" ht="30" customHeight="1" x14ac:dyDescent="0.35">
      <c r="P449" s="6"/>
    </row>
    <row r="450" spans="2:18" ht="30" customHeight="1" x14ac:dyDescent="0.35">
      <c r="H450" s="7"/>
      <c r="P450" s="6"/>
    </row>
    <row r="451" spans="2:18" ht="30" customHeight="1" x14ac:dyDescent="0.35">
      <c r="F451" s="7"/>
      <c r="P451" s="6"/>
    </row>
    <row r="452" spans="2:18" ht="30" customHeight="1" x14ac:dyDescent="0.35">
      <c r="P452" s="6"/>
      <c r="R452" s="7"/>
    </row>
    <row r="453" spans="2:18" ht="30" customHeight="1" x14ac:dyDescent="0.35">
      <c r="P453" s="6"/>
    </row>
    <row r="454" spans="2:18" ht="30" customHeight="1" x14ac:dyDescent="0.35">
      <c r="P454" s="6"/>
    </row>
    <row r="455" spans="2:18" ht="30" customHeight="1" x14ac:dyDescent="0.35">
      <c r="P455" s="6"/>
    </row>
    <row r="456" spans="2:18" ht="30" customHeight="1" x14ac:dyDescent="0.35">
      <c r="F456" s="5"/>
      <c r="P456" s="6"/>
    </row>
    <row r="457" spans="2:18" ht="30" customHeight="1" x14ac:dyDescent="0.35">
      <c r="P457" s="6"/>
    </row>
    <row r="458" spans="2:18" ht="30" customHeight="1" x14ac:dyDescent="0.35">
      <c r="B458" s="5"/>
      <c r="C458" s="9"/>
      <c r="D458" s="3"/>
      <c r="E458" s="3"/>
      <c r="P458" s="6"/>
    </row>
    <row r="459" spans="2:18" ht="30" customHeight="1" x14ac:dyDescent="0.35">
      <c r="P459" s="6"/>
    </row>
    <row r="460" spans="2:18" ht="30" customHeight="1" x14ac:dyDescent="0.35">
      <c r="P460" s="6"/>
    </row>
    <row r="461" spans="2:18" ht="30" customHeight="1" x14ac:dyDescent="0.35">
      <c r="P461" s="6"/>
    </row>
    <row r="462" spans="2:18" ht="30" customHeight="1" x14ac:dyDescent="0.35">
      <c r="F462" s="5"/>
      <c r="P462" s="6"/>
    </row>
    <row r="463" spans="2:18" ht="30" customHeight="1" x14ac:dyDescent="0.35">
      <c r="P463" s="6"/>
    </row>
    <row r="464" spans="2:18" ht="30" customHeight="1" x14ac:dyDescent="0.35">
      <c r="P464" s="6"/>
    </row>
    <row r="465" spans="1:16" ht="30" customHeight="1" x14ac:dyDescent="0.35">
      <c r="P465" s="6"/>
    </row>
    <row r="466" spans="1:16" ht="30" customHeight="1" x14ac:dyDescent="0.35">
      <c r="P466" s="6"/>
    </row>
    <row r="467" spans="1:16" ht="30" customHeight="1" x14ac:dyDescent="0.35">
      <c r="C467" s="9"/>
      <c r="P467" s="6"/>
    </row>
    <row r="468" spans="1:16" ht="30" customHeight="1" x14ac:dyDescent="0.35">
      <c r="A468" s="8"/>
      <c r="C468" s="9"/>
      <c r="F468" s="7"/>
      <c r="J468" s="5"/>
      <c r="K468" s="5"/>
      <c r="L468" s="5"/>
      <c r="M468" s="5"/>
      <c r="N468" s="5"/>
      <c r="O468" s="5"/>
      <c r="P468" s="6"/>
    </row>
    <row r="469" spans="1:16" ht="30" customHeight="1" x14ac:dyDescent="0.35">
      <c r="C469" s="9"/>
      <c r="P469" s="6"/>
    </row>
    <row r="470" spans="1:16" ht="30" customHeight="1" x14ac:dyDescent="0.35">
      <c r="C470" s="9"/>
      <c r="P470" s="6"/>
    </row>
    <row r="471" spans="1:16" ht="30" customHeight="1" x14ac:dyDescent="0.35">
      <c r="C471" s="9"/>
      <c r="P471" s="6"/>
    </row>
    <row r="472" spans="1:16" ht="30" customHeight="1" x14ac:dyDescent="0.35">
      <c r="C472" s="12"/>
      <c r="P472" s="6"/>
    </row>
    <row r="473" spans="1:16" ht="30" customHeight="1" x14ac:dyDescent="0.35">
      <c r="C473" s="12"/>
      <c r="P473" s="6"/>
    </row>
    <row r="474" spans="1:16" ht="30" customHeight="1" x14ac:dyDescent="0.35">
      <c r="C474" s="12"/>
      <c r="P474" s="6"/>
    </row>
    <row r="475" spans="1:16" ht="30" customHeight="1" x14ac:dyDescent="0.35">
      <c r="C475" s="12"/>
      <c r="P475" s="6"/>
    </row>
    <row r="476" spans="1:16" ht="30" customHeight="1" x14ac:dyDescent="0.35">
      <c r="F476" s="7"/>
      <c r="G476" s="7"/>
      <c r="J476" s="7"/>
      <c r="K476" s="7"/>
      <c r="L476" s="7"/>
      <c r="M476" s="7"/>
      <c r="P476" s="6"/>
    </row>
    <row r="477" spans="1:16" ht="30" customHeight="1" x14ac:dyDescent="0.35">
      <c r="P477" s="6"/>
    </row>
    <row r="478" spans="1:16" ht="30" customHeight="1" x14ac:dyDescent="0.35">
      <c r="A478" s="11"/>
      <c r="C478" s="12"/>
      <c r="J478" s="13"/>
      <c r="K478" s="13"/>
      <c r="L478" s="13"/>
      <c r="M478" s="13"/>
      <c r="N478" s="13"/>
      <c r="P478" s="6"/>
    </row>
    <row r="479" spans="1:16" ht="30" customHeight="1" x14ac:dyDescent="0.35">
      <c r="C479" s="12"/>
      <c r="P479" s="6"/>
    </row>
    <row r="480" spans="1:16" ht="30" customHeight="1" x14ac:dyDescent="0.35">
      <c r="P480" s="6"/>
    </row>
    <row r="481" spans="1:18" ht="30" customHeight="1" x14ac:dyDescent="0.35">
      <c r="P481" s="6"/>
    </row>
    <row r="482" spans="1:18" ht="30" customHeight="1" x14ac:dyDescent="0.35">
      <c r="A482" s="11"/>
      <c r="C482" s="12"/>
      <c r="F482" s="13"/>
      <c r="J482" s="5"/>
      <c r="K482" s="5"/>
      <c r="L482" s="13"/>
      <c r="M482" s="13"/>
      <c r="N482" s="13"/>
      <c r="O482" s="5"/>
      <c r="P482" s="6"/>
    </row>
    <row r="483" spans="1:18" ht="30" customHeight="1" x14ac:dyDescent="0.35">
      <c r="F483" s="7"/>
      <c r="P483" s="6"/>
    </row>
    <row r="484" spans="1:18" ht="30" customHeight="1" x14ac:dyDescent="0.35">
      <c r="C484" s="12"/>
      <c r="P484" s="6"/>
    </row>
    <row r="485" spans="1:18" ht="30" customHeight="1" x14ac:dyDescent="0.35">
      <c r="C485" s="12"/>
      <c r="P485" s="6"/>
    </row>
    <row r="486" spans="1:18" ht="30" customHeight="1" x14ac:dyDescent="0.35">
      <c r="A486" s="11"/>
      <c r="C486" s="12"/>
      <c r="J486" s="13"/>
      <c r="K486" s="13"/>
      <c r="L486" s="13"/>
      <c r="M486" s="13"/>
      <c r="N486" s="13"/>
      <c r="O486" s="5"/>
      <c r="P486" s="6"/>
    </row>
    <row r="487" spans="1:18" ht="30" customHeight="1" x14ac:dyDescent="0.35">
      <c r="P487" s="6"/>
    </row>
    <row r="488" spans="1:18" ht="30" customHeight="1" x14ac:dyDescent="0.35">
      <c r="P488" s="6"/>
    </row>
    <row r="489" spans="1:18" ht="30" customHeight="1" x14ac:dyDescent="0.35">
      <c r="C489" s="12"/>
      <c r="P489" s="6"/>
    </row>
    <row r="490" spans="1:18" ht="30" customHeight="1" x14ac:dyDescent="0.35">
      <c r="P490" s="6"/>
    </row>
    <row r="491" spans="1:18" ht="30" customHeight="1" x14ac:dyDescent="0.35">
      <c r="P491" s="6"/>
    </row>
    <row r="492" spans="1:18" ht="30" customHeight="1" x14ac:dyDescent="0.35">
      <c r="P492" s="6"/>
    </row>
    <row r="493" spans="1:18" ht="30" customHeight="1" x14ac:dyDescent="0.35">
      <c r="P493" s="6"/>
    </row>
    <row r="494" spans="1:18" ht="30" customHeight="1" x14ac:dyDescent="0.35">
      <c r="P494" s="6"/>
      <c r="R494" s="7"/>
    </row>
    <row r="495" spans="1:18" ht="30" customHeight="1" x14ac:dyDescent="0.35">
      <c r="P495" s="6"/>
    </row>
    <row r="496" spans="1:18" ht="30" customHeight="1" x14ac:dyDescent="0.35">
      <c r="P496" s="6"/>
      <c r="R496" s="7"/>
    </row>
    <row r="497" spans="3:16" ht="30" customHeight="1" x14ac:dyDescent="0.35">
      <c r="P497" s="6"/>
    </row>
    <row r="498" spans="3:16" ht="30" customHeight="1" x14ac:dyDescent="0.35">
      <c r="P498" s="6"/>
    </row>
    <row r="499" spans="3:16" ht="30" customHeight="1" x14ac:dyDescent="0.35">
      <c r="P499" s="6"/>
    </row>
    <row r="500" spans="3:16" ht="30" customHeight="1" x14ac:dyDescent="0.35">
      <c r="P500" s="6"/>
    </row>
    <row r="501" spans="3:16" ht="30" customHeight="1" x14ac:dyDescent="0.35">
      <c r="P501" s="6"/>
    </row>
    <row r="502" spans="3:16" ht="30" customHeight="1" x14ac:dyDescent="0.35">
      <c r="P502" s="6"/>
    </row>
    <row r="503" spans="3:16" ht="30" customHeight="1" x14ac:dyDescent="0.35">
      <c r="P503" s="6"/>
    </row>
    <row r="504" spans="3:16" ht="30" customHeight="1" x14ac:dyDescent="0.35">
      <c r="P504" s="6"/>
    </row>
    <row r="505" spans="3:16" ht="30" customHeight="1" x14ac:dyDescent="0.35">
      <c r="P505" s="6"/>
    </row>
    <row r="506" spans="3:16" ht="30" customHeight="1" x14ac:dyDescent="0.35">
      <c r="P506" s="6"/>
    </row>
    <row r="507" spans="3:16" ht="30" customHeight="1" x14ac:dyDescent="0.35">
      <c r="C507" s="9"/>
      <c r="F507" s="5"/>
      <c r="P507" s="6"/>
    </row>
    <row r="508" spans="3:16" ht="30" customHeight="1" x14ac:dyDescent="0.35">
      <c r="P508" s="6"/>
    </row>
    <row r="509" spans="3:16" ht="30" customHeight="1" x14ac:dyDescent="0.35">
      <c r="P509" s="6"/>
    </row>
    <row r="510" spans="3:16" ht="30" customHeight="1" x14ac:dyDescent="0.35">
      <c r="C510" s="12"/>
      <c r="P510" s="6"/>
    </row>
    <row r="511" spans="3:16" ht="30" customHeight="1" x14ac:dyDescent="0.35">
      <c r="H511" s="7"/>
      <c r="P511" s="6"/>
    </row>
    <row r="512" spans="3:16" ht="30" customHeight="1" x14ac:dyDescent="0.35">
      <c r="P512" s="6"/>
    </row>
    <row r="513" spans="2:18" ht="30" customHeight="1" x14ac:dyDescent="0.35">
      <c r="P513" s="6"/>
    </row>
    <row r="514" spans="2:18" ht="30" customHeight="1" x14ac:dyDescent="0.35">
      <c r="P514" s="6"/>
    </row>
    <row r="515" spans="2:18" ht="30" customHeight="1" x14ac:dyDescent="0.35">
      <c r="B515" s="5"/>
      <c r="C515" s="9"/>
      <c r="D515" s="3"/>
      <c r="E515" s="3"/>
      <c r="P515" s="6"/>
    </row>
    <row r="516" spans="2:18" ht="30" customHeight="1" x14ac:dyDescent="0.35">
      <c r="P516" s="6"/>
    </row>
    <row r="517" spans="2:18" ht="30" customHeight="1" x14ac:dyDescent="0.35">
      <c r="P517" s="6"/>
    </row>
    <row r="518" spans="2:18" ht="30" customHeight="1" x14ac:dyDescent="0.35">
      <c r="P518" s="6"/>
    </row>
    <row r="519" spans="2:18" ht="30" customHeight="1" x14ac:dyDescent="0.35">
      <c r="P519" s="6"/>
    </row>
    <row r="520" spans="2:18" ht="30" customHeight="1" x14ac:dyDescent="0.35">
      <c r="F520" s="7"/>
      <c r="P520" s="6"/>
    </row>
    <row r="521" spans="2:18" ht="30" customHeight="1" x14ac:dyDescent="0.35">
      <c r="P521" s="6"/>
      <c r="R521" s="7"/>
    </row>
    <row r="522" spans="2:18" ht="30" customHeight="1" x14ac:dyDescent="0.35">
      <c r="P522" s="6"/>
    </row>
    <row r="523" spans="2:18" ht="30" customHeight="1" x14ac:dyDescent="0.35">
      <c r="P523" s="6"/>
    </row>
    <row r="524" spans="2:18" ht="30" customHeight="1" x14ac:dyDescent="0.35">
      <c r="P524" s="6"/>
    </row>
    <row r="525" spans="2:18" ht="30" customHeight="1" x14ac:dyDescent="0.35">
      <c r="P525" s="6"/>
    </row>
    <row r="526" spans="2:18" ht="30" customHeight="1" x14ac:dyDescent="0.35">
      <c r="P526" s="6"/>
      <c r="R526" s="7"/>
    </row>
    <row r="527" spans="2:18" ht="30" customHeight="1" x14ac:dyDescent="0.35">
      <c r="P527" s="6"/>
    </row>
    <row r="528" spans="2:18" ht="30" customHeight="1" x14ac:dyDescent="0.35">
      <c r="F528" s="5"/>
      <c r="P528" s="6"/>
    </row>
    <row r="529" spans="1:18" ht="30" customHeight="1" x14ac:dyDescent="0.35">
      <c r="P529" s="6"/>
    </row>
    <row r="530" spans="1:18" ht="30" customHeight="1" x14ac:dyDescent="0.35">
      <c r="H530" s="7"/>
      <c r="P530" s="6"/>
    </row>
    <row r="531" spans="1:18" ht="30" customHeight="1" x14ac:dyDescent="0.35">
      <c r="A531" s="23"/>
      <c r="B531" s="24"/>
      <c r="C531" s="25"/>
      <c r="D531" s="26"/>
      <c r="E531" s="26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7"/>
      <c r="Q531" s="24"/>
      <c r="R531" s="24"/>
    </row>
    <row r="532" spans="1:18" ht="30" customHeight="1" x14ac:dyDescent="0.35">
      <c r="P532" s="6"/>
    </row>
    <row r="533" spans="1:18" ht="30" customHeight="1" x14ac:dyDescent="0.35">
      <c r="P533" s="6"/>
    </row>
    <row r="534" spans="1:18" ht="30" customHeight="1" x14ac:dyDescent="0.35">
      <c r="C534" s="9"/>
      <c r="P534" s="6"/>
    </row>
    <row r="535" spans="1:18" ht="30" customHeight="1" x14ac:dyDescent="0.35">
      <c r="P535" s="6"/>
    </row>
    <row r="536" spans="1:18" ht="30" customHeight="1" x14ac:dyDescent="0.35">
      <c r="C536" s="12"/>
      <c r="P536" s="6"/>
    </row>
    <row r="537" spans="1:18" ht="30" customHeight="1" x14ac:dyDescent="0.35">
      <c r="C537" s="9"/>
      <c r="P537" s="6"/>
    </row>
    <row r="538" spans="1:18" ht="30" customHeight="1" x14ac:dyDescent="0.35">
      <c r="P538" s="6"/>
    </row>
    <row r="539" spans="1:18" ht="30" customHeight="1" x14ac:dyDescent="0.35">
      <c r="C539" s="9"/>
      <c r="P539" s="6"/>
    </row>
    <row r="540" spans="1:18" ht="30" customHeight="1" x14ac:dyDescent="0.35">
      <c r="C540" s="9"/>
      <c r="P540" s="6"/>
    </row>
    <row r="541" spans="1:18" ht="30" customHeight="1" x14ac:dyDescent="0.35">
      <c r="C541" s="12"/>
      <c r="P541" s="6"/>
    </row>
    <row r="542" spans="1:18" ht="30" customHeight="1" x14ac:dyDescent="0.35">
      <c r="C542" s="12"/>
      <c r="P542" s="6"/>
    </row>
    <row r="543" spans="1:18" ht="30" customHeight="1" x14ac:dyDescent="0.35">
      <c r="P543" s="6"/>
    </row>
    <row r="544" spans="1:18" ht="30" customHeight="1" x14ac:dyDescent="0.35">
      <c r="C544" s="12"/>
      <c r="P544" s="6"/>
    </row>
    <row r="545" spans="1:18" ht="30" customHeight="1" x14ac:dyDescent="0.35">
      <c r="C545" s="12"/>
      <c r="P545" s="6"/>
      <c r="R545" s="7"/>
    </row>
    <row r="546" spans="1:18" ht="30" customHeight="1" x14ac:dyDescent="0.35">
      <c r="P546" s="6"/>
    </row>
    <row r="547" spans="1:18" ht="30" customHeight="1" x14ac:dyDescent="0.35">
      <c r="C547" s="12"/>
      <c r="P547" s="6"/>
    </row>
    <row r="548" spans="1:18" ht="30" customHeight="1" x14ac:dyDescent="0.35">
      <c r="C548" s="9"/>
      <c r="P548" s="6"/>
      <c r="R548" s="7"/>
    </row>
    <row r="549" spans="1:18" ht="30" customHeight="1" x14ac:dyDescent="0.35">
      <c r="C549" s="12"/>
      <c r="P549" s="6"/>
    </row>
    <row r="550" spans="1:18" ht="30" customHeight="1" x14ac:dyDescent="0.35">
      <c r="C550" s="12"/>
      <c r="P550" s="6"/>
    </row>
    <row r="551" spans="1:18" ht="30" customHeight="1" x14ac:dyDescent="0.35">
      <c r="P551" s="6"/>
    </row>
    <row r="552" spans="1:18" ht="30" customHeight="1" x14ac:dyDescent="0.35">
      <c r="C552" s="9"/>
      <c r="P552" s="6"/>
    </row>
    <row r="553" spans="1:18" ht="30" customHeight="1" x14ac:dyDescent="0.35">
      <c r="A553" s="11"/>
      <c r="C553" s="12"/>
      <c r="F553" s="5"/>
      <c r="J553" s="13"/>
      <c r="K553" s="13"/>
      <c r="L553" s="13"/>
      <c r="M553" s="13"/>
      <c r="N553" s="13"/>
      <c r="O553" s="5"/>
      <c r="P553" s="6"/>
      <c r="R553" s="7"/>
    </row>
    <row r="554" spans="1:18" ht="30" customHeight="1" x14ac:dyDescent="0.35">
      <c r="F554" s="7"/>
      <c r="G554" s="7"/>
      <c r="J554" s="7"/>
      <c r="K554" s="7"/>
      <c r="L554" s="7"/>
      <c r="M554" s="7"/>
      <c r="P554" s="6"/>
    </row>
    <row r="555" spans="1:18" ht="30" customHeight="1" x14ac:dyDescent="0.35">
      <c r="F555" s="7"/>
      <c r="G555" s="7"/>
      <c r="J555" s="7"/>
      <c r="K555" s="7"/>
      <c r="L555" s="7"/>
      <c r="M555" s="7"/>
      <c r="P555" s="6"/>
    </row>
    <row r="556" spans="1:18" ht="30" customHeight="1" x14ac:dyDescent="0.35">
      <c r="F556" s="7"/>
      <c r="G556" s="7"/>
      <c r="J556" s="7"/>
      <c r="K556" s="7"/>
      <c r="L556" s="7"/>
      <c r="M556" s="7"/>
      <c r="P556" s="6"/>
    </row>
    <row r="557" spans="1:18" ht="30" customHeight="1" x14ac:dyDescent="0.35">
      <c r="F557" s="7"/>
      <c r="G557" s="7"/>
      <c r="J557" s="7"/>
      <c r="K557" s="7"/>
      <c r="L557" s="7"/>
      <c r="M557" s="7"/>
      <c r="P557" s="6"/>
    </row>
    <row r="558" spans="1:18" ht="30" customHeight="1" x14ac:dyDescent="0.35">
      <c r="F558" s="7"/>
      <c r="P558" s="6"/>
    </row>
    <row r="559" spans="1:18" ht="30" customHeight="1" x14ac:dyDescent="0.35">
      <c r="F559" s="7"/>
      <c r="G559" s="7"/>
      <c r="J559" s="7"/>
      <c r="K559" s="7"/>
      <c r="L559" s="7"/>
      <c r="M559" s="7"/>
      <c r="P559" s="6"/>
    </row>
    <row r="560" spans="1:18" ht="30" customHeight="1" x14ac:dyDescent="0.35">
      <c r="P560" s="6"/>
    </row>
    <row r="561" spans="1:18" ht="30" customHeight="1" x14ac:dyDescent="0.35">
      <c r="P561" s="6"/>
    </row>
    <row r="562" spans="1:18" ht="30" customHeight="1" x14ac:dyDescent="0.35">
      <c r="P562" s="6"/>
    </row>
    <row r="563" spans="1:18" ht="30" customHeight="1" x14ac:dyDescent="0.35">
      <c r="F563" s="5"/>
      <c r="P563" s="6"/>
      <c r="R563" s="7"/>
    </row>
    <row r="564" spans="1:18" ht="30" customHeight="1" x14ac:dyDescent="0.35">
      <c r="P564" s="6"/>
      <c r="R564" s="7"/>
    </row>
    <row r="565" spans="1:18" ht="30" customHeight="1" x14ac:dyDescent="0.35">
      <c r="P565" s="6"/>
    </row>
    <row r="566" spans="1:18" ht="30" customHeight="1" x14ac:dyDescent="0.35">
      <c r="A566" s="11"/>
      <c r="C566" s="12"/>
      <c r="F566" s="13"/>
      <c r="J566" s="5"/>
      <c r="K566" s="5"/>
      <c r="L566" s="5"/>
      <c r="M566" s="5"/>
      <c r="N566" s="5"/>
      <c r="O566" s="5"/>
      <c r="P566" s="6"/>
    </row>
    <row r="567" spans="1:18" ht="30" customHeight="1" x14ac:dyDescent="0.35">
      <c r="F567" s="7"/>
      <c r="P567" s="6"/>
    </row>
    <row r="568" spans="1:18" ht="30" customHeight="1" x14ac:dyDescent="0.35">
      <c r="P568" s="6"/>
    </row>
    <row r="569" spans="1:18" ht="30" customHeight="1" x14ac:dyDescent="0.35">
      <c r="P569" s="6"/>
    </row>
    <row r="570" spans="1:18" ht="30" customHeight="1" x14ac:dyDescent="0.35">
      <c r="P570" s="6"/>
    </row>
    <row r="571" spans="1:18" ht="30" customHeight="1" x14ac:dyDescent="0.35">
      <c r="P571" s="6"/>
    </row>
    <row r="572" spans="1:18" ht="30" customHeight="1" x14ac:dyDescent="0.35">
      <c r="P572" s="6"/>
    </row>
    <row r="573" spans="1:18" ht="30" customHeight="1" x14ac:dyDescent="0.35">
      <c r="P573" s="6"/>
    </row>
    <row r="574" spans="1:18" ht="30" customHeight="1" x14ac:dyDescent="0.35">
      <c r="P574" s="6"/>
    </row>
    <row r="575" spans="1:18" ht="30" customHeight="1" x14ac:dyDescent="0.35">
      <c r="P575" s="6"/>
    </row>
    <row r="576" spans="1:18" ht="30" customHeight="1" x14ac:dyDescent="0.35">
      <c r="P576" s="6"/>
    </row>
    <row r="577" spans="1:18" ht="30" customHeight="1" x14ac:dyDescent="0.35">
      <c r="P577" s="6"/>
    </row>
    <row r="578" spans="1:18" ht="30" customHeight="1" x14ac:dyDescent="0.35">
      <c r="P578" s="6"/>
    </row>
    <row r="579" spans="1:18" ht="30" customHeight="1" x14ac:dyDescent="0.35">
      <c r="F579" s="5"/>
      <c r="P579" s="6"/>
    </row>
    <row r="580" spans="1:18" ht="30" customHeight="1" x14ac:dyDescent="0.35">
      <c r="P580" s="6"/>
      <c r="R580" s="7"/>
    </row>
    <row r="581" spans="1:18" ht="30" customHeight="1" x14ac:dyDescent="0.35">
      <c r="P581" s="6"/>
    </row>
    <row r="582" spans="1:18" ht="30" customHeight="1" x14ac:dyDescent="0.35">
      <c r="F582" s="5"/>
      <c r="P582" s="6"/>
    </row>
    <row r="583" spans="1:18" ht="30" customHeight="1" x14ac:dyDescent="0.35">
      <c r="P583" s="6"/>
    </row>
    <row r="584" spans="1:18" ht="30" customHeight="1" x14ac:dyDescent="0.35">
      <c r="P584" s="6"/>
    </row>
    <row r="585" spans="1:18" ht="30" customHeight="1" x14ac:dyDescent="0.35">
      <c r="P585" s="6"/>
      <c r="R585" s="7"/>
    </row>
    <row r="586" spans="1:18" ht="30" customHeight="1" x14ac:dyDescent="0.35">
      <c r="P586" s="6"/>
      <c r="R586" s="7"/>
    </row>
    <row r="587" spans="1:18" ht="30" customHeight="1" x14ac:dyDescent="0.35">
      <c r="A587" s="11"/>
      <c r="C587" s="12"/>
      <c r="F587" s="5"/>
      <c r="J587" s="5"/>
      <c r="K587" s="5"/>
      <c r="L587" s="5"/>
      <c r="M587" s="5"/>
      <c r="N587" s="5"/>
      <c r="O587" s="5"/>
      <c r="P587" s="6"/>
    </row>
    <row r="588" spans="1:18" ht="30" customHeight="1" x14ac:dyDescent="0.35">
      <c r="P588" s="6"/>
      <c r="R588" s="7"/>
    </row>
    <row r="589" spans="1:18" ht="30" customHeight="1" x14ac:dyDescent="0.35">
      <c r="P589" s="6"/>
      <c r="R589" s="7"/>
    </row>
    <row r="590" spans="1:18" ht="30" customHeight="1" x14ac:dyDescent="0.35">
      <c r="P590" s="6"/>
      <c r="R590" s="7"/>
    </row>
    <row r="591" spans="1:18" ht="30" customHeight="1" x14ac:dyDescent="0.35">
      <c r="P591" s="6"/>
    </row>
    <row r="592" spans="1:18" ht="30" customHeight="1" x14ac:dyDescent="0.35">
      <c r="P592" s="6"/>
    </row>
    <row r="593" spans="1:18" ht="30" customHeight="1" x14ac:dyDescent="0.35">
      <c r="P593" s="6"/>
    </row>
    <row r="594" spans="1:18" ht="30" customHeight="1" x14ac:dyDescent="0.35">
      <c r="P594" s="6"/>
    </row>
    <row r="595" spans="1:18" ht="30" customHeight="1" x14ac:dyDescent="0.35">
      <c r="P595" s="6"/>
    </row>
    <row r="596" spans="1:18" ht="30" customHeight="1" x14ac:dyDescent="0.35">
      <c r="A596" s="8"/>
      <c r="C596" s="9"/>
      <c r="F596" s="5"/>
      <c r="J596" s="5"/>
      <c r="K596" s="5"/>
      <c r="L596" s="5"/>
      <c r="M596" s="5"/>
      <c r="N596" s="5"/>
      <c r="O596" s="5"/>
      <c r="P596" s="6"/>
    </row>
    <row r="597" spans="1:18" ht="30" customHeight="1" x14ac:dyDescent="0.35">
      <c r="A597" s="8"/>
      <c r="C597" s="9"/>
      <c r="F597" s="5"/>
      <c r="J597" s="5"/>
      <c r="K597" s="5"/>
      <c r="L597" s="5"/>
      <c r="M597" s="5"/>
      <c r="N597" s="5"/>
      <c r="O597" s="5"/>
      <c r="P597" s="6"/>
    </row>
    <row r="598" spans="1:18" ht="30" customHeight="1" x14ac:dyDescent="0.35">
      <c r="A598" s="8"/>
      <c r="C598" s="9"/>
      <c r="F598" s="5"/>
      <c r="J598" s="5"/>
      <c r="K598" s="5"/>
      <c r="L598" s="5"/>
      <c r="M598" s="5"/>
      <c r="N598" s="5"/>
      <c r="O598" s="5"/>
      <c r="P598" s="6"/>
    </row>
    <row r="599" spans="1:18" ht="30" customHeight="1" x14ac:dyDescent="0.35">
      <c r="P599" s="6"/>
    </row>
    <row r="600" spans="1:18" ht="30" customHeight="1" x14ac:dyDescent="0.35">
      <c r="P600" s="6"/>
    </row>
    <row r="601" spans="1:18" ht="30" customHeight="1" x14ac:dyDescent="0.35">
      <c r="P601" s="6"/>
      <c r="R601" s="7"/>
    </row>
    <row r="602" spans="1:18" ht="30" customHeight="1" x14ac:dyDescent="0.35">
      <c r="P602" s="6"/>
    </row>
    <row r="603" spans="1:18" ht="30" customHeight="1" x14ac:dyDescent="0.35">
      <c r="F603" s="5"/>
      <c r="P603" s="6"/>
    </row>
    <row r="604" spans="1:18" ht="30" customHeight="1" x14ac:dyDescent="0.35">
      <c r="P604" s="6"/>
    </row>
    <row r="605" spans="1:18" ht="30" customHeight="1" x14ac:dyDescent="0.35">
      <c r="P605" s="6"/>
    </row>
    <row r="606" spans="1:18" ht="30" customHeight="1" x14ac:dyDescent="0.35">
      <c r="P606" s="6"/>
    </row>
    <row r="607" spans="1:18" ht="30" customHeight="1" x14ac:dyDescent="0.35">
      <c r="P607" s="6"/>
    </row>
    <row r="608" spans="1:18" ht="30" customHeight="1" x14ac:dyDescent="0.35">
      <c r="P608" s="6"/>
    </row>
    <row r="609" spans="1:18" ht="30" customHeight="1" x14ac:dyDescent="0.35">
      <c r="P609" s="6"/>
    </row>
    <row r="610" spans="1:18" ht="30" customHeight="1" x14ac:dyDescent="0.35">
      <c r="P610" s="6"/>
    </row>
    <row r="611" spans="1:18" ht="30" customHeight="1" x14ac:dyDescent="0.35">
      <c r="P611" s="6"/>
    </row>
    <row r="612" spans="1:18" ht="30" customHeight="1" x14ac:dyDescent="0.35">
      <c r="P612" s="6"/>
    </row>
    <row r="613" spans="1:18" ht="30" customHeight="1" x14ac:dyDescent="0.35">
      <c r="P613" s="6"/>
    </row>
    <row r="614" spans="1:18" ht="30" customHeight="1" x14ac:dyDescent="0.35">
      <c r="P614" s="6"/>
    </row>
    <row r="615" spans="1:18" ht="30" customHeight="1" x14ac:dyDescent="0.35">
      <c r="P615" s="6"/>
    </row>
    <row r="616" spans="1:18" ht="30" customHeight="1" x14ac:dyDescent="0.35">
      <c r="A616" s="11"/>
      <c r="C616" s="12"/>
      <c r="J616" s="5"/>
      <c r="K616" s="5"/>
      <c r="L616" s="5"/>
      <c r="M616" s="5"/>
      <c r="N616" s="5"/>
      <c r="O616" s="5"/>
      <c r="P616" s="6"/>
    </row>
    <row r="617" spans="1:18" ht="30" customHeight="1" x14ac:dyDescent="0.35">
      <c r="P617" s="6"/>
    </row>
    <row r="618" spans="1:18" ht="30" customHeight="1" x14ac:dyDescent="0.35">
      <c r="C618" s="9"/>
      <c r="P618" s="6"/>
    </row>
    <row r="619" spans="1:18" ht="30" customHeight="1" x14ac:dyDescent="0.35">
      <c r="P619" s="6"/>
    </row>
    <row r="620" spans="1:18" ht="30" customHeight="1" x14ac:dyDescent="0.35">
      <c r="P620" s="6"/>
    </row>
    <row r="621" spans="1:18" ht="30" customHeight="1" x14ac:dyDescent="0.35">
      <c r="P621" s="6"/>
    </row>
    <row r="622" spans="1:18" ht="30" customHeight="1" x14ac:dyDescent="0.35">
      <c r="P622" s="6"/>
      <c r="R622" s="7"/>
    </row>
    <row r="623" spans="1:18" ht="30" customHeight="1" x14ac:dyDescent="0.35">
      <c r="P623" s="6"/>
    </row>
    <row r="624" spans="1:18" ht="30" customHeight="1" x14ac:dyDescent="0.35">
      <c r="P624" s="6"/>
    </row>
    <row r="625" spans="1:18" ht="30" customHeight="1" x14ac:dyDescent="0.35">
      <c r="C625" s="12"/>
      <c r="P625" s="6"/>
    </row>
    <row r="626" spans="1:18" ht="30" customHeight="1" x14ac:dyDescent="0.35">
      <c r="P626" s="6"/>
    </row>
    <row r="627" spans="1:18" ht="30" customHeight="1" x14ac:dyDescent="0.35">
      <c r="P627" s="6"/>
    </row>
    <row r="628" spans="1:18" ht="30" customHeight="1" x14ac:dyDescent="0.35">
      <c r="P628" s="6"/>
      <c r="R628" s="7"/>
    </row>
    <row r="629" spans="1:18" ht="30" customHeight="1" x14ac:dyDescent="0.35">
      <c r="H629" s="7"/>
      <c r="P629" s="6"/>
    </row>
    <row r="630" spans="1:18" ht="30" customHeight="1" x14ac:dyDescent="0.35">
      <c r="P630" s="6"/>
    </row>
    <row r="631" spans="1:18" ht="30" customHeight="1" x14ac:dyDescent="0.35">
      <c r="H631" s="7"/>
      <c r="P631" s="6"/>
    </row>
    <row r="632" spans="1:18" ht="30" customHeight="1" x14ac:dyDescent="0.35">
      <c r="A632" s="21"/>
      <c r="P632" s="6"/>
    </row>
    <row r="633" spans="1:18" ht="30" customHeight="1" x14ac:dyDescent="0.35">
      <c r="P633" s="6"/>
    </row>
    <row r="634" spans="1:18" ht="30" customHeight="1" x14ac:dyDescent="0.35">
      <c r="P634" s="6"/>
      <c r="R634" s="7"/>
    </row>
    <row r="635" spans="1:18" ht="30" customHeight="1" x14ac:dyDescent="0.35">
      <c r="A635" s="11"/>
      <c r="C635" s="12"/>
      <c r="F635" s="13"/>
      <c r="J635" s="13"/>
      <c r="K635" s="13"/>
      <c r="L635" s="13"/>
      <c r="M635" s="13"/>
      <c r="N635" s="13"/>
      <c r="O635" s="5"/>
      <c r="P635" s="6"/>
    </row>
    <row r="636" spans="1:18" ht="30" customHeight="1" x14ac:dyDescent="0.35">
      <c r="P636" s="6"/>
    </row>
    <row r="637" spans="1:18" ht="30" customHeight="1" x14ac:dyDescent="0.35">
      <c r="P637" s="6"/>
    </row>
    <row r="638" spans="1:18" ht="30" customHeight="1" x14ac:dyDescent="0.35">
      <c r="A638" s="16"/>
      <c r="B638" s="14"/>
      <c r="D638" s="14"/>
      <c r="E638" s="14"/>
      <c r="P638" s="6"/>
    </row>
    <row r="639" spans="1:18" ht="30" customHeight="1" x14ac:dyDescent="0.35">
      <c r="F639" s="5"/>
      <c r="P639" s="6"/>
    </row>
    <row r="640" spans="1:18" ht="30" customHeight="1" x14ac:dyDescent="0.35">
      <c r="F640" s="5"/>
      <c r="P640" s="6"/>
    </row>
    <row r="641" spans="16:16" ht="30" customHeight="1" x14ac:dyDescent="0.35">
      <c r="P641" s="6"/>
    </row>
    <row r="642" spans="16:16" ht="30" customHeight="1" x14ac:dyDescent="0.35">
      <c r="P642" s="6"/>
    </row>
    <row r="643" spans="16:16" ht="30" customHeight="1" x14ac:dyDescent="0.35">
      <c r="P643" s="6"/>
    </row>
    <row r="644" spans="16:16" ht="30" customHeight="1" x14ac:dyDescent="0.35">
      <c r="P644" s="6"/>
    </row>
    <row r="645" spans="16:16" ht="30" customHeight="1" x14ac:dyDescent="0.35">
      <c r="P645" s="6"/>
    </row>
    <row r="646" spans="16:16" ht="30" customHeight="1" x14ac:dyDescent="0.35">
      <c r="P646" s="6"/>
    </row>
    <row r="647" spans="16:16" ht="30" customHeight="1" x14ac:dyDescent="0.35">
      <c r="P647" s="6"/>
    </row>
    <row r="648" spans="16:16" ht="30" customHeight="1" x14ac:dyDescent="0.35">
      <c r="P648" s="6"/>
    </row>
    <row r="649" spans="16:16" ht="30" customHeight="1" x14ac:dyDescent="0.35">
      <c r="P649" s="6"/>
    </row>
    <row r="650" spans="16:16" ht="30" customHeight="1" x14ac:dyDescent="0.35">
      <c r="P650" s="6"/>
    </row>
    <row r="651" spans="16:16" ht="30" customHeight="1" x14ac:dyDescent="0.35">
      <c r="P651" s="6"/>
    </row>
    <row r="652" spans="16:16" ht="30" customHeight="1" x14ac:dyDescent="0.35">
      <c r="P652" s="6"/>
    </row>
    <row r="653" spans="16:16" ht="30" customHeight="1" x14ac:dyDescent="0.35">
      <c r="P653" s="6"/>
    </row>
    <row r="654" spans="16:16" ht="30" customHeight="1" x14ac:dyDescent="0.35">
      <c r="P654" s="6"/>
    </row>
    <row r="655" spans="16:16" ht="30" customHeight="1" x14ac:dyDescent="0.35">
      <c r="P655" s="6"/>
    </row>
    <row r="656" spans="16:16" ht="30" customHeight="1" x14ac:dyDescent="0.35">
      <c r="P656" s="6"/>
    </row>
    <row r="657" spans="1:18" ht="30" customHeight="1" x14ac:dyDescent="0.35">
      <c r="P657" s="6"/>
    </row>
    <row r="658" spans="1:18" ht="30" customHeight="1" x14ac:dyDescent="0.35">
      <c r="P658" s="6"/>
    </row>
    <row r="659" spans="1:18" ht="30" customHeight="1" x14ac:dyDescent="0.35">
      <c r="F659" s="5"/>
      <c r="P659" s="6"/>
    </row>
    <row r="660" spans="1:18" ht="30" customHeight="1" x14ac:dyDescent="0.35">
      <c r="P660" s="6"/>
    </row>
    <row r="661" spans="1:18" ht="30" customHeight="1" x14ac:dyDescent="0.35">
      <c r="P661" s="6"/>
    </row>
    <row r="662" spans="1:18" ht="30" customHeight="1" x14ac:dyDescent="0.35">
      <c r="P662" s="6"/>
    </row>
    <row r="663" spans="1:18" ht="30" customHeight="1" x14ac:dyDescent="0.35">
      <c r="P663" s="6"/>
    </row>
    <row r="664" spans="1:18" ht="30" customHeight="1" x14ac:dyDescent="0.35">
      <c r="P664" s="6"/>
    </row>
    <row r="665" spans="1:18" ht="30" customHeight="1" x14ac:dyDescent="0.35">
      <c r="P665" s="6"/>
    </row>
    <row r="666" spans="1:18" ht="30" customHeight="1" x14ac:dyDescent="0.35">
      <c r="B666" s="14"/>
      <c r="D666" s="14"/>
      <c r="E666" s="14"/>
      <c r="P666" s="6"/>
    </row>
    <row r="667" spans="1:18" ht="30" customHeight="1" x14ac:dyDescent="0.35">
      <c r="A667" s="16"/>
      <c r="B667" s="14"/>
      <c r="D667" s="14"/>
      <c r="E667" s="14"/>
      <c r="P667" s="6"/>
    </row>
    <row r="668" spans="1:18" ht="30" customHeight="1" x14ac:dyDescent="0.35">
      <c r="A668" s="8"/>
      <c r="C668" s="9"/>
      <c r="F668" s="5"/>
      <c r="J668" s="5"/>
      <c r="K668" s="5"/>
      <c r="L668" s="5"/>
      <c r="M668" s="5"/>
      <c r="N668" s="5"/>
      <c r="O668" s="5"/>
      <c r="P668" s="6"/>
    </row>
    <row r="669" spans="1:18" ht="30" customHeight="1" x14ac:dyDescent="0.35">
      <c r="P669" s="6"/>
      <c r="R669" s="7"/>
    </row>
    <row r="670" spans="1:18" ht="30" customHeight="1" x14ac:dyDescent="0.35">
      <c r="P670" s="6"/>
    </row>
    <row r="671" spans="1:18" ht="30" customHeight="1" x14ac:dyDescent="0.35">
      <c r="P671" s="6"/>
      <c r="R671" s="7"/>
    </row>
    <row r="672" spans="1:18" ht="30" customHeight="1" x14ac:dyDescent="0.35">
      <c r="F672" s="5"/>
      <c r="P672" s="6"/>
    </row>
    <row r="673" spans="2:16" ht="30" customHeight="1" x14ac:dyDescent="0.35">
      <c r="P673" s="6"/>
    </row>
    <row r="674" spans="2:16" ht="30" customHeight="1" x14ac:dyDescent="0.35">
      <c r="P674" s="6"/>
    </row>
    <row r="675" spans="2:16" ht="30" customHeight="1" x14ac:dyDescent="0.35">
      <c r="P675" s="6"/>
    </row>
    <row r="676" spans="2:16" ht="30" customHeight="1" x14ac:dyDescent="0.35">
      <c r="F676" s="5"/>
      <c r="P676" s="6"/>
    </row>
    <row r="677" spans="2:16" ht="30" customHeight="1" x14ac:dyDescent="0.35">
      <c r="P677" s="6"/>
    </row>
    <row r="678" spans="2:16" ht="30" customHeight="1" x14ac:dyDescent="0.35">
      <c r="P678" s="6"/>
    </row>
    <row r="679" spans="2:16" ht="30" customHeight="1" x14ac:dyDescent="0.35">
      <c r="P679" s="6"/>
    </row>
    <row r="680" spans="2:16" ht="30" customHeight="1" x14ac:dyDescent="0.35">
      <c r="B680" s="5"/>
      <c r="C680" s="9"/>
      <c r="D680" s="3"/>
      <c r="E680" s="3"/>
      <c r="F680" s="5"/>
      <c r="P680" s="6"/>
    </row>
    <row r="681" spans="2:16" ht="30" customHeight="1" x14ac:dyDescent="0.35">
      <c r="F681" s="5"/>
      <c r="P681" s="6"/>
    </row>
    <row r="682" spans="2:16" ht="30" customHeight="1" x14ac:dyDescent="0.35">
      <c r="B682" s="5"/>
      <c r="C682" s="9"/>
      <c r="D682" s="3"/>
      <c r="E682" s="3"/>
      <c r="P682" s="6"/>
    </row>
    <row r="683" spans="2:16" ht="30" customHeight="1" x14ac:dyDescent="0.35">
      <c r="B683" s="5"/>
      <c r="C683" s="9"/>
      <c r="D683" s="3"/>
      <c r="E683" s="3"/>
      <c r="P683" s="6"/>
    </row>
    <row r="684" spans="2:16" ht="30" customHeight="1" x14ac:dyDescent="0.35">
      <c r="P684" s="6"/>
    </row>
    <row r="685" spans="2:16" ht="30" customHeight="1" x14ac:dyDescent="0.35">
      <c r="P685" s="6"/>
    </row>
    <row r="686" spans="2:16" ht="30" customHeight="1" x14ac:dyDescent="0.35">
      <c r="P686" s="6"/>
    </row>
    <row r="687" spans="2:16" ht="30" customHeight="1" x14ac:dyDescent="0.35">
      <c r="P687" s="6"/>
    </row>
    <row r="688" spans="2:16" ht="30" customHeight="1" x14ac:dyDescent="0.35">
      <c r="F688" s="5"/>
      <c r="P688" s="6"/>
    </row>
    <row r="689" spans="1:18" ht="30" customHeight="1" x14ac:dyDescent="0.35">
      <c r="F689" s="5"/>
      <c r="P689" s="6"/>
    </row>
    <row r="690" spans="1:18" ht="30" customHeight="1" x14ac:dyDescent="0.35">
      <c r="P690" s="6"/>
      <c r="R690" s="7"/>
    </row>
    <row r="691" spans="1:18" ht="30" customHeight="1" x14ac:dyDescent="0.35">
      <c r="P691" s="6"/>
    </row>
    <row r="692" spans="1:18" ht="30" customHeight="1" x14ac:dyDescent="0.35">
      <c r="H692" s="7"/>
      <c r="P692" s="6"/>
      <c r="R692" s="7"/>
    </row>
    <row r="693" spans="1:18" ht="30" customHeight="1" x14ac:dyDescent="0.35">
      <c r="P693" s="6"/>
    </row>
    <row r="694" spans="1:18" ht="30" customHeight="1" x14ac:dyDescent="0.35">
      <c r="P694" s="6"/>
    </row>
    <row r="695" spans="1:18" ht="30" customHeight="1" x14ac:dyDescent="0.35">
      <c r="P695" s="6"/>
      <c r="R695" s="7"/>
    </row>
    <row r="696" spans="1:18" ht="30" customHeight="1" x14ac:dyDescent="0.35">
      <c r="P696" s="6"/>
      <c r="R696" s="7"/>
    </row>
    <row r="697" spans="1:18" ht="30" customHeight="1" x14ac:dyDescent="0.35">
      <c r="P697" s="6"/>
    </row>
    <row r="698" spans="1:18" ht="30" customHeight="1" x14ac:dyDescent="0.35">
      <c r="D698" s="14"/>
      <c r="E698" s="14"/>
      <c r="P698" s="6"/>
      <c r="R698" s="7"/>
    </row>
    <row r="699" spans="1:18" ht="30" customHeight="1" x14ac:dyDescent="0.35">
      <c r="P699" s="6"/>
    </row>
    <row r="700" spans="1:18" ht="30" customHeight="1" x14ac:dyDescent="0.35">
      <c r="A700" s="8"/>
      <c r="C700" s="9"/>
      <c r="J700" s="5"/>
      <c r="K700" s="5"/>
      <c r="L700" s="5"/>
      <c r="M700" s="5"/>
      <c r="N700" s="5"/>
      <c r="O700" s="5"/>
      <c r="P700" s="6"/>
      <c r="R700" s="7"/>
    </row>
    <row r="701" spans="1:18" ht="30" customHeight="1" x14ac:dyDescent="0.35">
      <c r="P701" s="6"/>
    </row>
    <row r="702" spans="1:18" ht="30" customHeight="1" x14ac:dyDescent="0.35">
      <c r="A702" s="11"/>
      <c r="C702" s="12"/>
      <c r="J702" s="13"/>
      <c r="K702" s="13"/>
      <c r="L702" s="13"/>
      <c r="M702" s="13"/>
      <c r="N702" s="13"/>
      <c r="O702" s="5"/>
      <c r="P702" s="6"/>
    </row>
    <row r="703" spans="1:18" ht="30" customHeight="1" x14ac:dyDescent="0.35">
      <c r="P703" s="6"/>
    </row>
    <row r="704" spans="1:18" ht="30" customHeight="1" x14ac:dyDescent="0.35">
      <c r="P704" s="6"/>
    </row>
    <row r="705" spans="1:18" ht="30" customHeight="1" x14ac:dyDescent="0.35">
      <c r="P705" s="6"/>
    </row>
    <row r="706" spans="1:18" ht="30" customHeight="1" x14ac:dyDescent="0.35">
      <c r="P706" s="6"/>
    </row>
    <row r="707" spans="1:18" ht="30" customHeight="1" x14ac:dyDescent="0.35">
      <c r="F707" s="5"/>
      <c r="P707" s="6"/>
    </row>
    <row r="708" spans="1:18" ht="30" customHeight="1" x14ac:dyDescent="0.35">
      <c r="P708" s="6"/>
    </row>
    <row r="709" spans="1:18" ht="30" customHeight="1" x14ac:dyDescent="0.35">
      <c r="F709" s="5"/>
      <c r="P709" s="6"/>
      <c r="R709" s="7"/>
    </row>
    <row r="710" spans="1:18" ht="30" customHeight="1" x14ac:dyDescent="0.35">
      <c r="P710" s="6"/>
    </row>
    <row r="711" spans="1:18" ht="30" customHeight="1" x14ac:dyDescent="0.35">
      <c r="P711" s="6"/>
    </row>
    <row r="712" spans="1:18" ht="30" customHeight="1" x14ac:dyDescent="0.35">
      <c r="A712" s="8"/>
      <c r="C712" s="9"/>
      <c r="F712" s="5"/>
      <c r="J712" s="5"/>
      <c r="K712" s="5"/>
      <c r="L712" s="5"/>
      <c r="M712" s="5"/>
      <c r="N712" s="5"/>
      <c r="O712" s="5"/>
      <c r="P712" s="6"/>
      <c r="R712" s="7"/>
    </row>
    <row r="713" spans="1:18" ht="30" customHeight="1" x14ac:dyDescent="0.35">
      <c r="P713" s="6"/>
    </row>
    <row r="714" spans="1:18" ht="30" customHeight="1" x14ac:dyDescent="0.35">
      <c r="P714" s="6"/>
      <c r="R714" s="7"/>
    </row>
    <row r="715" spans="1:18" ht="30" customHeight="1" x14ac:dyDescent="0.35">
      <c r="B715" s="14"/>
      <c r="D715" s="14"/>
      <c r="E715" s="14"/>
      <c r="F715" s="7"/>
      <c r="P715" s="6"/>
    </row>
    <row r="716" spans="1:18" ht="30" customHeight="1" x14ac:dyDescent="0.35">
      <c r="P716" s="6"/>
    </row>
    <row r="717" spans="1:18" ht="30" customHeight="1" x14ac:dyDescent="0.35">
      <c r="P717" s="6"/>
    </row>
    <row r="718" spans="1:18" ht="30" customHeight="1" x14ac:dyDescent="0.35">
      <c r="P718" s="6"/>
    </row>
    <row r="719" spans="1:18" ht="30" customHeight="1" x14ac:dyDescent="0.35">
      <c r="P719" s="6"/>
    </row>
    <row r="720" spans="1:18" ht="30" customHeight="1" x14ac:dyDescent="0.35">
      <c r="P720" s="6"/>
    </row>
    <row r="721" spans="1:18" ht="30" customHeight="1" x14ac:dyDescent="0.35">
      <c r="P721" s="6"/>
    </row>
    <row r="722" spans="1:18" ht="30" customHeight="1" x14ac:dyDescent="0.35">
      <c r="P722" s="6"/>
    </row>
    <row r="723" spans="1:18" ht="30" customHeight="1" x14ac:dyDescent="0.35">
      <c r="P723" s="6"/>
    </row>
    <row r="724" spans="1:18" ht="30" customHeight="1" x14ac:dyDescent="0.35">
      <c r="P724" s="6"/>
    </row>
    <row r="725" spans="1:18" ht="30" customHeight="1" x14ac:dyDescent="0.35">
      <c r="C725" s="9"/>
      <c r="P725" s="6"/>
    </row>
    <row r="726" spans="1:18" ht="30" customHeight="1" x14ac:dyDescent="0.35">
      <c r="P726" s="6"/>
    </row>
    <row r="727" spans="1:18" ht="30" customHeight="1" x14ac:dyDescent="0.35">
      <c r="P727" s="6"/>
    </row>
    <row r="728" spans="1:18" ht="30" customHeight="1" x14ac:dyDescent="0.35">
      <c r="P728" s="6"/>
    </row>
    <row r="729" spans="1:18" ht="30" customHeight="1" x14ac:dyDescent="0.35">
      <c r="A729" s="11"/>
      <c r="C729" s="12"/>
      <c r="F729" s="5"/>
      <c r="J729" s="5"/>
      <c r="K729" s="5"/>
      <c r="L729" s="5"/>
      <c r="M729" s="5"/>
      <c r="N729" s="5"/>
      <c r="O729" s="5"/>
      <c r="P729" s="6"/>
    </row>
    <row r="730" spans="1:18" ht="30" customHeight="1" x14ac:dyDescent="0.35">
      <c r="A730" s="11"/>
      <c r="C730" s="12"/>
      <c r="F730" s="5"/>
      <c r="J730" s="13"/>
      <c r="K730" s="13"/>
      <c r="L730" s="13"/>
      <c r="M730" s="13"/>
      <c r="N730" s="13"/>
      <c r="O730" s="5"/>
      <c r="P730" s="6"/>
    </row>
    <row r="731" spans="1:18" ht="30" customHeight="1" x14ac:dyDescent="0.35">
      <c r="A731" s="11"/>
      <c r="F731" s="5"/>
      <c r="J731" s="13"/>
      <c r="K731" s="13"/>
      <c r="L731" s="13"/>
      <c r="M731" s="13"/>
      <c r="N731" s="13"/>
      <c r="O731" s="5"/>
      <c r="P731" s="6"/>
    </row>
    <row r="732" spans="1:18" ht="30" customHeight="1" x14ac:dyDescent="0.35">
      <c r="F732" s="5"/>
      <c r="P732" s="6"/>
    </row>
    <row r="733" spans="1:18" ht="30" customHeight="1" x14ac:dyDescent="0.35">
      <c r="H733" s="13"/>
      <c r="P733" s="6"/>
    </row>
    <row r="734" spans="1:18" ht="30" customHeight="1" x14ac:dyDescent="0.35">
      <c r="P734" s="6"/>
    </row>
    <row r="735" spans="1:18" ht="30" customHeight="1" x14ac:dyDescent="0.35">
      <c r="P735" s="6"/>
      <c r="R735" s="7"/>
    </row>
    <row r="736" spans="1:18" ht="30" customHeight="1" x14ac:dyDescent="0.35">
      <c r="P736" s="6"/>
      <c r="R736" s="7"/>
    </row>
    <row r="737" spans="1:18" ht="30" customHeight="1" x14ac:dyDescent="0.35">
      <c r="P737" s="6"/>
    </row>
    <row r="738" spans="1:18" ht="30" customHeight="1" x14ac:dyDescent="0.35">
      <c r="P738" s="6"/>
    </row>
    <row r="739" spans="1:18" ht="30" customHeight="1" x14ac:dyDescent="0.35">
      <c r="P739" s="6"/>
    </row>
    <row r="740" spans="1:18" ht="30" customHeight="1" x14ac:dyDescent="0.35">
      <c r="A740" s="11"/>
      <c r="C740" s="12"/>
      <c r="F740" s="5"/>
      <c r="J740" s="5"/>
      <c r="K740" s="5"/>
      <c r="L740" s="5"/>
      <c r="M740" s="5"/>
      <c r="N740" s="5"/>
      <c r="O740" s="5"/>
      <c r="P740" s="6"/>
      <c r="R740" s="7"/>
    </row>
    <row r="741" spans="1:18" ht="30" customHeight="1" x14ac:dyDescent="0.35">
      <c r="A741" s="11"/>
      <c r="C741" s="12"/>
      <c r="F741" s="5"/>
      <c r="J741" s="5"/>
      <c r="K741" s="5"/>
      <c r="L741" s="5"/>
      <c r="M741" s="5"/>
      <c r="N741" s="5"/>
      <c r="O741" s="5"/>
      <c r="P741" s="6"/>
    </row>
    <row r="742" spans="1:18" ht="30" customHeight="1" x14ac:dyDescent="0.35">
      <c r="P742" s="6"/>
    </row>
    <row r="743" spans="1:18" ht="30" customHeight="1" x14ac:dyDescent="0.35">
      <c r="P743" s="6"/>
      <c r="R743" s="7"/>
    </row>
    <row r="744" spans="1:18" ht="30" customHeight="1" x14ac:dyDescent="0.35">
      <c r="P744" s="6"/>
      <c r="R744" s="7"/>
    </row>
    <row r="745" spans="1:18" ht="30" customHeight="1" x14ac:dyDescent="0.35">
      <c r="P745" s="6"/>
      <c r="R745" s="7"/>
    </row>
    <row r="746" spans="1:18" ht="30" customHeight="1" x14ac:dyDescent="0.35">
      <c r="P746" s="6"/>
    </row>
    <row r="747" spans="1:18" ht="30" customHeight="1" x14ac:dyDescent="0.35">
      <c r="P747" s="6"/>
    </row>
    <row r="748" spans="1:18" ht="30" customHeight="1" x14ac:dyDescent="0.35">
      <c r="P748" s="6"/>
    </row>
    <row r="749" spans="1:18" ht="30" customHeight="1" x14ac:dyDescent="0.35">
      <c r="P749" s="6"/>
    </row>
    <row r="750" spans="1:18" ht="30" customHeight="1" x14ac:dyDescent="0.35">
      <c r="P750" s="6"/>
    </row>
    <row r="751" spans="1:18" ht="30" customHeight="1" x14ac:dyDescent="0.35">
      <c r="P751" s="6"/>
      <c r="R751" s="7"/>
    </row>
    <row r="752" spans="1:18" ht="30" customHeight="1" x14ac:dyDescent="0.35">
      <c r="D752" s="3"/>
      <c r="E752" s="3"/>
      <c r="P752" s="6"/>
    </row>
    <row r="753" spans="4:16" ht="30" customHeight="1" x14ac:dyDescent="0.35">
      <c r="P753" s="6"/>
    </row>
    <row r="754" spans="4:16" ht="30" customHeight="1" x14ac:dyDescent="0.35">
      <c r="D754" s="3"/>
      <c r="E754" s="3"/>
      <c r="P754" s="6"/>
    </row>
    <row r="755" spans="4:16" ht="30" customHeight="1" x14ac:dyDescent="0.35">
      <c r="P755" s="6"/>
    </row>
    <row r="756" spans="4:16" ht="30" customHeight="1" x14ac:dyDescent="0.35">
      <c r="P756" s="6"/>
    </row>
  </sheetData>
  <sortState xmlns:xlrd2="http://schemas.microsoft.com/office/spreadsheetml/2017/richdata2" ref="A2:R756">
    <sortCondition ref="G2:G756" customList="Birth,Neonatal,Infant,Variable,Childhood,Adolescent,Adulthood"/>
  </sortState>
  <conditionalFormatting sqref="H1:H150">
    <cfRule type="containsText" dxfId="125" priority="14" operator="containsText" text="Variable">
      <formula>NOT(ISERROR(SEARCH("Variable",H1)))</formula>
    </cfRule>
  </conditionalFormatting>
  <conditionalFormatting sqref="H152">
    <cfRule type="containsText" dxfId="124" priority="30" operator="containsText" text="Variable">
      <formula>NOT(ISERROR(SEARCH("Variable",H152)))</formula>
    </cfRule>
  </conditionalFormatting>
  <conditionalFormatting sqref="H167 H452:H457">
    <cfRule type="containsText" dxfId="123" priority="29" operator="containsText" text="Variable">
      <formula>NOT(ISERROR(SEARCH("Variable",H167)))</formula>
    </cfRule>
  </conditionalFormatting>
  <conditionalFormatting sqref="H169:H450">
    <cfRule type="containsText" dxfId="122" priority="2" operator="containsText" text="Variable">
      <formula>NOT(ISERROR(SEARCH("Variable",H169)))</formula>
    </cfRule>
  </conditionalFormatting>
  <conditionalFormatting sqref="H459:H742">
    <cfRule type="containsText" dxfId="121" priority="3" operator="containsText" text="Variable">
      <formula>NOT(ISERROR(SEARCH("Variable",H459)))</formula>
    </cfRule>
  </conditionalFormatting>
  <conditionalFormatting sqref="H750:H1048576">
    <cfRule type="containsText" dxfId="120" priority="11" operator="containsText" text="Variable">
      <formula>NOT(ISERROR(SEARCH("Variable",H750)))</formula>
    </cfRule>
  </conditionalFormatting>
  <conditionalFormatting sqref="J676:J747 L676:L747">
    <cfRule type="containsText" dxfId="119" priority="31" operator="containsText" text="Variable">
      <formula>NOT(ISERROR(SEARCH("Variable",J676)))</formula>
    </cfRule>
  </conditionalFormatting>
  <conditionalFormatting sqref="J1:O1048576">
    <cfRule type="containsText" dxfId="118" priority="1" operator="containsText" text="Variable">
      <formula>NOT(ISERROR(SEARCH("Variable",J1)))</formula>
    </cfRule>
  </conditionalFormatting>
  <pageMargins left="0.7" right="0.7" top="0.75" bottom="0.75" header="0.3" footer="0.3"/>
  <pageSetup scale="3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3DCD3-C4E0-4CFF-8DD2-BDBE7FF737B3}">
  <sheetPr>
    <pageSetUpPr autoPageBreaks="0"/>
  </sheetPr>
  <dimension ref="A1:R756"/>
  <sheetViews>
    <sheetView zoomScaleNormal="100" zoomScalePageLayoutView="125" workbookViewId="0">
      <pane xSplit="1" ySplit="1" topLeftCell="B58" activePane="bottomRight" state="frozen"/>
      <selection pane="topRight" activeCell="B1" sqref="B1"/>
      <selection pane="bottomLeft" activeCell="A2" sqref="A2"/>
      <selection pane="bottomRight" activeCell="U75" sqref="U75"/>
    </sheetView>
  </sheetViews>
  <sheetFormatPr defaultColWidth="8.81640625" defaultRowHeight="30" customHeight="1" x14ac:dyDescent="0.35"/>
  <cols>
    <col min="1" max="1" width="9.453125" style="2" customWidth="1"/>
    <col min="2" max="2" width="9.453125" style="3" customWidth="1"/>
    <col min="3" max="3" width="39.453125" style="4" customWidth="1"/>
    <col min="4" max="4" width="8.1796875" style="5" customWidth="1"/>
    <col min="5" max="5" width="11.453125" style="5" customWidth="1"/>
    <col min="6" max="6" width="21.453125" style="3" customWidth="1"/>
    <col min="7" max="7" width="10.453125" style="3" customWidth="1"/>
    <col min="8" max="8" width="24.1796875" style="3" customWidth="1"/>
    <col min="9" max="9" width="14.453125" style="3" customWidth="1"/>
    <col min="10" max="15" width="9.453125" style="3" customWidth="1"/>
    <col min="16" max="16" width="9.453125" style="1" customWidth="1"/>
    <col min="17" max="18" width="7.453125" style="3" customWidth="1"/>
    <col min="19" max="16384" width="8.81640625" style="3"/>
  </cols>
  <sheetData>
    <row r="1" spans="1:18" s="1" customFormat="1" ht="30" customHeight="1" x14ac:dyDescent="0.35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8" t="s">
        <v>14</v>
      </c>
      <c r="P1" s="17" t="s">
        <v>15</v>
      </c>
      <c r="Q1" s="22" t="s">
        <v>16</v>
      </c>
      <c r="R1" s="19" t="s">
        <v>17</v>
      </c>
    </row>
    <row r="2" spans="1:18" ht="30" customHeight="1" x14ac:dyDescent="0.35">
      <c r="A2" s="29" t="s">
        <v>494</v>
      </c>
      <c r="B2" s="30">
        <v>300039</v>
      </c>
      <c r="C2" s="31" t="s">
        <v>495</v>
      </c>
      <c r="D2" s="32">
        <v>304400</v>
      </c>
      <c r="E2" s="32" t="s">
        <v>130</v>
      </c>
      <c r="F2" s="30" t="s">
        <v>212</v>
      </c>
      <c r="G2" s="30" t="s">
        <v>81</v>
      </c>
      <c r="H2" s="30" t="s">
        <v>31</v>
      </c>
      <c r="I2" s="30" t="s">
        <v>81</v>
      </c>
      <c r="J2" s="30">
        <v>1</v>
      </c>
      <c r="K2" s="30">
        <v>3</v>
      </c>
      <c r="L2" s="30">
        <v>3</v>
      </c>
      <c r="M2" s="30">
        <v>3</v>
      </c>
      <c r="N2" s="30">
        <v>2</v>
      </c>
      <c r="O2" s="30">
        <f t="shared" ref="O2:O33" si="0">SUM(J2:N2)</f>
        <v>12</v>
      </c>
      <c r="P2" s="33">
        <v>1</v>
      </c>
      <c r="Q2" s="30"/>
      <c r="R2" s="30" t="s">
        <v>32</v>
      </c>
    </row>
    <row r="3" spans="1:18" ht="30" customHeight="1" x14ac:dyDescent="0.35">
      <c r="A3" s="29" t="s">
        <v>201</v>
      </c>
      <c r="B3" s="30">
        <v>607008</v>
      </c>
      <c r="C3" s="31" t="s">
        <v>202</v>
      </c>
      <c r="D3" s="32">
        <v>201450</v>
      </c>
      <c r="E3" s="32" t="s">
        <v>28</v>
      </c>
      <c r="F3" s="30" t="s">
        <v>203</v>
      </c>
      <c r="G3" s="30" t="s">
        <v>36</v>
      </c>
      <c r="H3" s="30" t="s">
        <v>52</v>
      </c>
      <c r="I3" s="30" t="s">
        <v>30</v>
      </c>
      <c r="J3" s="30">
        <v>3</v>
      </c>
      <c r="K3" s="30">
        <v>3</v>
      </c>
      <c r="L3" s="30">
        <v>3</v>
      </c>
      <c r="M3" s="30">
        <v>3</v>
      </c>
      <c r="N3" s="30">
        <v>3</v>
      </c>
      <c r="O3" s="30">
        <f t="shared" si="0"/>
        <v>15</v>
      </c>
      <c r="P3" s="34">
        <v>1</v>
      </c>
      <c r="Q3" s="30" t="s">
        <v>53</v>
      </c>
      <c r="R3" s="30" t="s">
        <v>32</v>
      </c>
    </row>
    <row r="4" spans="1:18" ht="30" customHeight="1" x14ac:dyDescent="0.35">
      <c r="A4" s="29" t="s">
        <v>204</v>
      </c>
      <c r="B4" s="30">
        <v>609575</v>
      </c>
      <c r="C4" s="31" t="s">
        <v>205</v>
      </c>
      <c r="D4" s="32">
        <v>201475</v>
      </c>
      <c r="E4" s="32" t="s">
        <v>28</v>
      </c>
      <c r="F4" s="30" t="s">
        <v>206</v>
      </c>
      <c r="G4" s="30" t="s">
        <v>24</v>
      </c>
      <c r="H4" s="30" t="s">
        <v>52</v>
      </c>
      <c r="I4" s="30" t="s">
        <v>30</v>
      </c>
      <c r="J4" s="30">
        <v>3</v>
      </c>
      <c r="K4" s="30">
        <v>3</v>
      </c>
      <c r="L4" s="30">
        <v>3</v>
      </c>
      <c r="M4" s="30">
        <v>3</v>
      </c>
      <c r="N4" s="30">
        <v>3</v>
      </c>
      <c r="O4" s="30">
        <f t="shared" si="0"/>
        <v>15</v>
      </c>
      <c r="P4" s="34">
        <v>1</v>
      </c>
      <c r="Q4" s="30" t="s">
        <v>53</v>
      </c>
      <c r="R4" s="30" t="s">
        <v>32</v>
      </c>
    </row>
    <row r="5" spans="1:18" ht="30" customHeight="1" x14ac:dyDescent="0.35">
      <c r="A5" s="29" t="s">
        <v>365</v>
      </c>
      <c r="B5" s="30">
        <v>600890</v>
      </c>
      <c r="C5" s="31" t="s">
        <v>366</v>
      </c>
      <c r="D5" s="32">
        <v>609016</v>
      </c>
      <c r="E5" s="32" t="s">
        <v>28</v>
      </c>
      <c r="F5" s="30" t="s">
        <v>206</v>
      </c>
      <c r="G5" s="30" t="s">
        <v>30</v>
      </c>
      <c r="H5" s="30" t="s">
        <v>52</v>
      </c>
      <c r="I5" s="30" t="s">
        <v>30</v>
      </c>
      <c r="J5" s="30">
        <v>3</v>
      </c>
      <c r="K5" s="30">
        <v>3</v>
      </c>
      <c r="L5" s="30">
        <v>3</v>
      </c>
      <c r="M5" s="30">
        <v>3</v>
      </c>
      <c r="N5" s="30">
        <v>3</v>
      </c>
      <c r="O5" s="30">
        <f t="shared" si="0"/>
        <v>15</v>
      </c>
      <c r="P5" s="34">
        <v>1</v>
      </c>
      <c r="Q5" s="30" t="s">
        <v>53</v>
      </c>
      <c r="R5" s="35"/>
    </row>
    <row r="6" spans="1:18" ht="30" customHeight="1" x14ac:dyDescent="0.35">
      <c r="A6" s="29" t="s">
        <v>395</v>
      </c>
      <c r="B6" s="30">
        <v>308380</v>
      </c>
      <c r="C6" s="31" t="s">
        <v>396</v>
      </c>
      <c r="D6" s="32">
        <v>300400</v>
      </c>
      <c r="E6" s="32" t="s">
        <v>130</v>
      </c>
      <c r="F6" s="30" t="s">
        <v>35</v>
      </c>
      <c r="G6" s="30" t="s">
        <v>30</v>
      </c>
      <c r="H6" s="30" t="s">
        <v>37</v>
      </c>
      <c r="I6" s="30" t="s">
        <v>30</v>
      </c>
      <c r="J6" s="30">
        <v>3</v>
      </c>
      <c r="K6" s="30">
        <v>3</v>
      </c>
      <c r="L6" s="30">
        <v>3</v>
      </c>
      <c r="M6" s="30">
        <v>3</v>
      </c>
      <c r="N6" s="30">
        <v>3</v>
      </c>
      <c r="O6" s="30">
        <f t="shared" si="0"/>
        <v>15</v>
      </c>
      <c r="P6" s="34">
        <v>1</v>
      </c>
      <c r="Q6" s="30"/>
      <c r="R6" s="30" t="s">
        <v>32</v>
      </c>
    </row>
    <row r="7" spans="1:18" ht="30" customHeight="1" x14ac:dyDescent="0.35">
      <c r="A7" s="29" t="s">
        <v>407</v>
      </c>
      <c r="B7" s="30">
        <v>600173</v>
      </c>
      <c r="C7" s="31" t="s">
        <v>408</v>
      </c>
      <c r="D7" s="32">
        <v>600802</v>
      </c>
      <c r="E7" s="32" t="s">
        <v>28</v>
      </c>
      <c r="F7" s="30" t="s">
        <v>35</v>
      </c>
      <c r="G7" s="30" t="s">
        <v>30</v>
      </c>
      <c r="H7" s="30" t="s">
        <v>37</v>
      </c>
      <c r="I7" s="30" t="s">
        <v>30</v>
      </c>
      <c r="J7" s="30">
        <v>3</v>
      </c>
      <c r="K7" s="30">
        <v>3</v>
      </c>
      <c r="L7" s="30">
        <v>3</v>
      </c>
      <c r="M7" s="30">
        <v>3</v>
      </c>
      <c r="N7" s="30">
        <v>3</v>
      </c>
      <c r="O7" s="30">
        <f t="shared" si="0"/>
        <v>15</v>
      </c>
      <c r="P7" s="34">
        <v>1</v>
      </c>
      <c r="Q7" s="30"/>
      <c r="R7" s="30" t="s">
        <v>32</v>
      </c>
    </row>
    <row r="8" spans="1:18" ht="30" customHeight="1" x14ac:dyDescent="0.35">
      <c r="A8" s="29" t="s">
        <v>521</v>
      </c>
      <c r="B8" s="30">
        <v>600228</v>
      </c>
      <c r="C8" s="31" t="s">
        <v>522</v>
      </c>
      <c r="D8" s="32">
        <v>264350</v>
      </c>
      <c r="E8" s="32" t="s">
        <v>28</v>
      </c>
      <c r="F8" s="30" t="s">
        <v>523</v>
      </c>
      <c r="G8" s="30" t="s">
        <v>30</v>
      </c>
      <c r="H8" s="30" t="s">
        <v>37</v>
      </c>
      <c r="I8" s="30" t="s">
        <v>30</v>
      </c>
      <c r="J8" s="30">
        <v>3</v>
      </c>
      <c r="K8" s="30">
        <v>3</v>
      </c>
      <c r="L8" s="30">
        <v>3</v>
      </c>
      <c r="M8" s="30">
        <v>3</v>
      </c>
      <c r="N8" s="30">
        <v>3</v>
      </c>
      <c r="O8" s="30">
        <f t="shared" si="0"/>
        <v>15</v>
      </c>
      <c r="P8" s="34">
        <v>1</v>
      </c>
      <c r="Q8" s="30"/>
      <c r="R8" s="30" t="s">
        <v>32</v>
      </c>
    </row>
    <row r="9" spans="1:18" ht="30" customHeight="1" x14ac:dyDescent="0.35">
      <c r="A9" s="29" t="s">
        <v>26</v>
      </c>
      <c r="B9" s="30">
        <v>600509</v>
      </c>
      <c r="C9" s="31" t="s">
        <v>27</v>
      </c>
      <c r="D9" s="32">
        <v>256450</v>
      </c>
      <c r="E9" s="32" t="s">
        <v>28</v>
      </c>
      <c r="F9" s="30" t="s">
        <v>29</v>
      </c>
      <c r="G9" s="30" t="s">
        <v>30</v>
      </c>
      <c r="H9" s="30" t="s">
        <v>31</v>
      </c>
      <c r="I9" s="30" t="s">
        <v>30</v>
      </c>
      <c r="J9" s="30">
        <v>3</v>
      </c>
      <c r="K9" s="30">
        <v>3</v>
      </c>
      <c r="L9" s="30">
        <v>3</v>
      </c>
      <c r="M9" s="30">
        <v>2</v>
      </c>
      <c r="N9" s="30">
        <v>3</v>
      </c>
      <c r="O9" s="30">
        <f t="shared" si="0"/>
        <v>14</v>
      </c>
      <c r="P9" s="34">
        <v>1</v>
      </c>
      <c r="Q9" s="30"/>
      <c r="R9" s="30" t="s">
        <v>32</v>
      </c>
    </row>
    <row r="10" spans="1:18" ht="30" customHeight="1" x14ac:dyDescent="0.35">
      <c r="A10" s="29" t="s">
        <v>33</v>
      </c>
      <c r="B10" s="30">
        <v>608958</v>
      </c>
      <c r="C10" s="31" t="s">
        <v>34</v>
      </c>
      <c r="D10" s="32">
        <v>102700</v>
      </c>
      <c r="E10" s="32" t="s">
        <v>28</v>
      </c>
      <c r="F10" s="30" t="s">
        <v>35</v>
      </c>
      <c r="G10" s="30" t="s">
        <v>36</v>
      </c>
      <c r="H10" s="30" t="s">
        <v>37</v>
      </c>
      <c r="I10" s="30" t="s">
        <v>30</v>
      </c>
      <c r="J10" s="30">
        <v>3</v>
      </c>
      <c r="K10" s="30">
        <v>3</v>
      </c>
      <c r="L10" s="30">
        <v>3</v>
      </c>
      <c r="M10" s="30">
        <v>2</v>
      </c>
      <c r="N10" s="30">
        <v>3</v>
      </c>
      <c r="O10" s="30">
        <f t="shared" si="0"/>
        <v>14</v>
      </c>
      <c r="P10" s="34">
        <v>1</v>
      </c>
      <c r="Q10" s="30"/>
      <c r="R10" s="30" t="s">
        <v>32</v>
      </c>
    </row>
    <row r="11" spans="1:18" ht="30" customHeight="1" x14ac:dyDescent="0.35">
      <c r="A11" s="29" t="s">
        <v>126</v>
      </c>
      <c r="B11" s="30">
        <v>608300</v>
      </c>
      <c r="C11" s="31" t="s">
        <v>127</v>
      </c>
      <c r="D11" s="32">
        <v>237310</v>
      </c>
      <c r="E11" s="32" t="s">
        <v>28</v>
      </c>
      <c r="F11" s="30" t="s">
        <v>67</v>
      </c>
      <c r="G11" s="30" t="s">
        <v>30</v>
      </c>
      <c r="H11" s="30" t="s">
        <v>52</v>
      </c>
      <c r="I11" s="30" t="s">
        <v>30</v>
      </c>
      <c r="J11" s="30">
        <v>3</v>
      </c>
      <c r="K11" s="30">
        <v>3</v>
      </c>
      <c r="L11" s="30">
        <v>3</v>
      </c>
      <c r="M11" s="30">
        <v>2</v>
      </c>
      <c r="N11" s="30">
        <v>3</v>
      </c>
      <c r="O11" s="30">
        <f t="shared" si="0"/>
        <v>14</v>
      </c>
      <c r="P11" s="34">
        <v>1</v>
      </c>
      <c r="Q11" s="30"/>
      <c r="R11" s="30" t="s">
        <v>32</v>
      </c>
    </row>
    <row r="12" spans="1:18" ht="30" customHeight="1" x14ac:dyDescent="0.35">
      <c r="A12" s="29" t="s">
        <v>128</v>
      </c>
      <c r="B12" s="30">
        <v>300461</v>
      </c>
      <c r="C12" s="31" t="s">
        <v>129</v>
      </c>
      <c r="D12" s="32">
        <v>311250</v>
      </c>
      <c r="E12" s="32" t="s">
        <v>130</v>
      </c>
      <c r="F12" s="30" t="s">
        <v>67</v>
      </c>
      <c r="G12" s="30" t="s">
        <v>30</v>
      </c>
      <c r="H12" s="30" t="s">
        <v>52</v>
      </c>
      <c r="I12" s="30" t="s">
        <v>30</v>
      </c>
      <c r="J12" s="30">
        <v>3</v>
      </c>
      <c r="K12" s="30">
        <v>3</v>
      </c>
      <c r="L12" s="30">
        <v>3</v>
      </c>
      <c r="M12" s="30">
        <v>2</v>
      </c>
      <c r="N12" s="30">
        <v>3</v>
      </c>
      <c r="O12" s="30">
        <f t="shared" si="0"/>
        <v>14</v>
      </c>
      <c r="P12" s="34">
        <v>1</v>
      </c>
      <c r="Q12" s="30"/>
      <c r="R12" s="30" t="s">
        <v>32</v>
      </c>
    </row>
    <row r="13" spans="1:18" ht="30" customHeight="1" x14ac:dyDescent="0.35">
      <c r="A13" s="29" t="s">
        <v>135</v>
      </c>
      <c r="B13" s="30">
        <v>603851</v>
      </c>
      <c r="C13" s="31" t="s">
        <v>136</v>
      </c>
      <c r="D13" s="32">
        <v>209880</v>
      </c>
      <c r="E13" s="32" t="s">
        <v>20</v>
      </c>
      <c r="F13" s="30" t="s">
        <v>137</v>
      </c>
      <c r="G13" s="30" t="s">
        <v>81</v>
      </c>
      <c r="H13" s="30" t="s">
        <v>71</v>
      </c>
      <c r="I13" s="30" t="s">
        <v>30</v>
      </c>
      <c r="J13" s="30">
        <v>3</v>
      </c>
      <c r="K13" s="30">
        <v>3</v>
      </c>
      <c r="L13" s="30">
        <v>3</v>
      </c>
      <c r="M13" s="30">
        <v>2</v>
      </c>
      <c r="N13" s="30">
        <v>3</v>
      </c>
      <c r="O13" s="30">
        <f t="shared" si="0"/>
        <v>14</v>
      </c>
      <c r="P13" s="34">
        <v>1</v>
      </c>
      <c r="Q13" s="30"/>
      <c r="R13" s="30" t="s">
        <v>25</v>
      </c>
    </row>
    <row r="14" spans="1:18" ht="30" customHeight="1" x14ac:dyDescent="0.35">
      <c r="A14" s="29" t="s">
        <v>142</v>
      </c>
      <c r="B14" s="30">
        <v>179615</v>
      </c>
      <c r="C14" s="31" t="s">
        <v>143</v>
      </c>
      <c r="D14" s="32">
        <v>601457</v>
      </c>
      <c r="E14" s="32" t="s">
        <v>28</v>
      </c>
      <c r="F14" s="30" t="s">
        <v>35</v>
      </c>
      <c r="G14" s="30" t="s">
        <v>36</v>
      </c>
      <c r="H14" s="30" t="s">
        <v>37</v>
      </c>
      <c r="I14" s="30" t="s">
        <v>30</v>
      </c>
      <c r="J14" s="30">
        <v>3</v>
      </c>
      <c r="K14" s="30">
        <v>3</v>
      </c>
      <c r="L14" s="30">
        <v>3</v>
      </c>
      <c r="M14" s="30">
        <v>2</v>
      </c>
      <c r="N14" s="30">
        <v>3</v>
      </c>
      <c r="O14" s="30">
        <f t="shared" si="0"/>
        <v>14</v>
      </c>
      <c r="P14" s="34">
        <v>1</v>
      </c>
      <c r="Q14" s="30"/>
      <c r="R14" s="30" t="s">
        <v>32</v>
      </c>
    </row>
    <row r="15" spans="1:18" ht="30" customHeight="1" x14ac:dyDescent="0.35">
      <c r="A15" s="29" t="s">
        <v>263</v>
      </c>
      <c r="B15" s="30">
        <v>606272</v>
      </c>
      <c r="C15" s="31" t="s">
        <v>264</v>
      </c>
      <c r="D15" s="32">
        <v>219800</v>
      </c>
      <c r="E15" s="32" t="s">
        <v>28</v>
      </c>
      <c r="F15" s="30" t="s">
        <v>265</v>
      </c>
      <c r="G15" s="30" t="s">
        <v>42</v>
      </c>
      <c r="H15" s="30" t="s">
        <v>71</v>
      </c>
      <c r="I15" s="30" t="s">
        <v>30</v>
      </c>
      <c r="J15" s="30">
        <v>2</v>
      </c>
      <c r="K15" s="30">
        <v>3</v>
      </c>
      <c r="L15" s="30">
        <v>3</v>
      </c>
      <c r="M15" s="30">
        <v>3</v>
      </c>
      <c r="N15" s="30">
        <v>3</v>
      </c>
      <c r="O15" s="30">
        <f t="shared" si="0"/>
        <v>14</v>
      </c>
      <c r="P15" s="34">
        <v>1</v>
      </c>
      <c r="Q15" s="30"/>
      <c r="R15" s="30" t="s">
        <v>32</v>
      </c>
    </row>
    <row r="16" spans="1:18" ht="30" customHeight="1" x14ac:dyDescent="0.35">
      <c r="A16" s="29" t="s">
        <v>266</v>
      </c>
      <c r="B16" s="30">
        <v>613815</v>
      </c>
      <c r="C16" s="31" t="s">
        <v>267</v>
      </c>
      <c r="D16" s="32">
        <v>201910</v>
      </c>
      <c r="E16" s="32" t="s">
        <v>28</v>
      </c>
      <c r="F16" s="30" t="s">
        <v>268</v>
      </c>
      <c r="G16" s="30" t="s">
        <v>30</v>
      </c>
      <c r="H16" s="30" t="s">
        <v>37</v>
      </c>
      <c r="I16" s="30" t="s">
        <v>30</v>
      </c>
      <c r="J16" s="30">
        <v>2</v>
      </c>
      <c r="K16" s="30">
        <v>3</v>
      </c>
      <c r="L16" s="30">
        <v>3</v>
      </c>
      <c r="M16" s="30">
        <v>3</v>
      </c>
      <c r="N16" s="30">
        <v>3</v>
      </c>
      <c r="O16" s="30">
        <f t="shared" si="0"/>
        <v>14</v>
      </c>
      <c r="P16" s="34">
        <v>1</v>
      </c>
      <c r="Q16" s="30"/>
      <c r="R16" s="30" t="s">
        <v>32</v>
      </c>
    </row>
    <row r="17" spans="1:18" ht="30" customHeight="1" x14ac:dyDescent="0.35">
      <c r="A17" s="29" t="s">
        <v>393</v>
      </c>
      <c r="B17" s="30">
        <v>613890</v>
      </c>
      <c r="C17" s="31" t="s">
        <v>394</v>
      </c>
      <c r="D17" s="32">
        <v>201810</v>
      </c>
      <c r="E17" s="32" t="s">
        <v>28</v>
      </c>
      <c r="F17" s="30" t="s">
        <v>268</v>
      </c>
      <c r="G17" s="30" t="s">
        <v>30</v>
      </c>
      <c r="H17" s="30" t="s">
        <v>37</v>
      </c>
      <c r="I17" s="30" t="s">
        <v>30</v>
      </c>
      <c r="J17" s="30">
        <v>3</v>
      </c>
      <c r="K17" s="30">
        <v>2</v>
      </c>
      <c r="L17" s="30">
        <v>3</v>
      </c>
      <c r="M17" s="30">
        <v>3</v>
      </c>
      <c r="N17" s="30">
        <v>3</v>
      </c>
      <c r="O17" s="30">
        <f t="shared" si="0"/>
        <v>14</v>
      </c>
      <c r="P17" s="34">
        <v>1</v>
      </c>
      <c r="Q17" s="30"/>
      <c r="R17" s="35"/>
    </row>
    <row r="18" spans="1:18" ht="30" customHeight="1" x14ac:dyDescent="0.35">
      <c r="A18" s="29" t="s">
        <v>415</v>
      </c>
      <c r="B18" s="30">
        <v>606945</v>
      </c>
      <c r="C18" s="31" t="s">
        <v>416</v>
      </c>
      <c r="D18" s="32">
        <v>143890</v>
      </c>
      <c r="E18" s="32" t="s">
        <v>20</v>
      </c>
      <c r="F18" s="30" t="s">
        <v>225</v>
      </c>
      <c r="G18" s="30" t="s">
        <v>24</v>
      </c>
      <c r="H18" s="30" t="s">
        <v>37</v>
      </c>
      <c r="I18" s="30" t="s">
        <v>30</v>
      </c>
      <c r="J18" s="30">
        <v>2</v>
      </c>
      <c r="K18" s="30">
        <v>3</v>
      </c>
      <c r="L18" s="30">
        <v>3</v>
      </c>
      <c r="M18" s="30">
        <v>3</v>
      </c>
      <c r="N18" s="30">
        <v>3</v>
      </c>
      <c r="O18" s="30">
        <f t="shared" si="0"/>
        <v>14</v>
      </c>
      <c r="P18" s="34">
        <v>1</v>
      </c>
      <c r="Q18" s="30"/>
      <c r="R18" s="30" t="s">
        <v>32</v>
      </c>
    </row>
    <row r="19" spans="1:18" ht="30" customHeight="1" x14ac:dyDescent="0.35">
      <c r="A19" s="29" t="s">
        <v>491</v>
      </c>
      <c r="B19" s="30">
        <v>603287</v>
      </c>
      <c r="C19" s="31" t="s">
        <v>492</v>
      </c>
      <c r="D19" s="32">
        <v>610090</v>
      </c>
      <c r="E19" s="32" t="s">
        <v>28</v>
      </c>
      <c r="F19" s="30" t="s">
        <v>493</v>
      </c>
      <c r="G19" s="30" t="s">
        <v>30</v>
      </c>
      <c r="H19" s="30" t="s">
        <v>37</v>
      </c>
      <c r="I19" s="30" t="s">
        <v>30</v>
      </c>
      <c r="J19" s="30">
        <v>2</v>
      </c>
      <c r="K19" s="30">
        <v>3</v>
      </c>
      <c r="L19" s="30">
        <v>3</v>
      </c>
      <c r="M19" s="30">
        <v>3</v>
      </c>
      <c r="N19" s="30">
        <v>3</v>
      </c>
      <c r="O19" s="30">
        <f t="shared" si="0"/>
        <v>14</v>
      </c>
      <c r="P19" s="34">
        <v>1</v>
      </c>
      <c r="Q19" s="30"/>
      <c r="R19" s="30" t="s">
        <v>32</v>
      </c>
    </row>
    <row r="20" spans="1:18" ht="30" customHeight="1" x14ac:dyDescent="0.35">
      <c r="A20" s="29" t="s">
        <v>524</v>
      </c>
      <c r="B20" s="30">
        <v>600760</v>
      </c>
      <c r="C20" s="31" t="s">
        <v>522</v>
      </c>
      <c r="D20" s="32">
        <v>264350</v>
      </c>
      <c r="E20" s="32" t="s">
        <v>28</v>
      </c>
      <c r="F20" s="30" t="s">
        <v>523</v>
      </c>
      <c r="G20" s="30" t="s">
        <v>30</v>
      </c>
      <c r="H20" s="30" t="s">
        <v>37</v>
      </c>
      <c r="I20" s="30" t="s">
        <v>30</v>
      </c>
      <c r="J20" s="30">
        <v>3</v>
      </c>
      <c r="K20" s="30">
        <v>3</v>
      </c>
      <c r="L20" s="30">
        <v>3</v>
      </c>
      <c r="M20" s="30">
        <v>3</v>
      </c>
      <c r="N20" s="30">
        <v>2</v>
      </c>
      <c r="O20" s="30">
        <f t="shared" si="0"/>
        <v>14</v>
      </c>
      <c r="P20" s="34">
        <v>1</v>
      </c>
      <c r="Q20" s="30"/>
      <c r="R20" s="30" t="s">
        <v>32</v>
      </c>
    </row>
    <row r="21" spans="1:18" ht="30" customHeight="1" x14ac:dyDescent="0.35">
      <c r="A21" s="29" t="s">
        <v>526</v>
      </c>
      <c r="B21" s="30">
        <v>600761</v>
      </c>
      <c r="C21" s="31" t="s">
        <v>522</v>
      </c>
      <c r="D21" s="32">
        <v>264350</v>
      </c>
      <c r="E21" s="32" t="s">
        <v>28</v>
      </c>
      <c r="F21" s="30" t="s">
        <v>523</v>
      </c>
      <c r="G21" s="30" t="s">
        <v>30</v>
      </c>
      <c r="H21" s="30" t="s">
        <v>37</v>
      </c>
      <c r="I21" s="30" t="s">
        <v>30</v>
      </c>
      <c r="J21" s="30">
        <v>3</v>
      </c>
      <c r="K21" s="30">
        <v>3</v>
      </c>
      <c r="L21" s="30">
        <v>3</v>
      </c>
      <c r="M21" s="30">
        <v>3</v>
      </c>
      <c r="N21" s="30">
        <v>2</v>
      </c>
      <c r="O21" s="30">
        <f t="shared" si="0"/>
        <v>14</v>
      </c>
      <c r="P21" s="34">
        <v>1</v>
      </c>
      <c r="Q21" s="30"/>
      <c r="R21" s="30" t="s">
        <v>61</v>
      </c>
    </row>
    <row r="22" spans="1:18" ht="30" customHeight="1" x14ac:dyDescent="0.35">
      <c r="A22" s="29" t="s">
        <v>554</v>
      </c>
      <c r="B22" s="30">
        <v>600617</v>
      </c>
      <c r="C22" s="31" t="s">
        <v>555</v>
      </c>
      <c r="D22" s="32">
        <v>201710</v>
      </c>
      <c r="E22" s="32" t="s">
        <v>28</v>
      </c>
      <c r="F22" s="30" t="s">
        <v>268</v>
      </c>
      <c r="G22" s="30" t="s">
        <v>30</v>
      </c>
      <c r="H22" s="30" t="s">
        <v>37</v>
      </c>
      <c r="I22" s="30" t="s">
        <v>30</v>
      </c>
      <c r="J22" s="30">
        <v>3</v>
      </c>
      <c r="K22" s="30">
        <v>3</v>
      </c>
      <c r="L22" s="30">
        <v>3</v>
      </c>
      <c r="M22" s="30">
        <v>3</v>
      </c>
      <c r="N22" s="30">
        <v>2</v>
      </c>
      <c r="O22" s="30">
        <f t="shared" si="0"/>
        <v>14</v>
      </c>
      <c r="P22" s="34">
        <v>1</v>
      </c>
      <c r="Q22" s="30"/>
      <c r="R22" s="30"/>
    </row>
    <row r="23" spans="1:18" ht="30" customHeight="1" x14ac:dyDescent="0.35">
      <c r="A23" s="29" t="s">
        <v>570</v>
      </c>
      <c r="B23" s="30">
        <v>188450</v>
      </c>
      <c r="C23" s="31" t="s">
        <v>571</v>
      </c>
      <c r="D23" s="32">
        <v>274700</v>
      </c>
      <c r="E23" s="32" t="s">
        <v>28</v>
      </c>
      <c r="F23" s="30" t="s">
        <v>279</v>
      </c>
      <c r="G23" s="30" t="s">
        <v>36</v>
      </c>
      <c r="H23" s="30" t="s">
        <v>37</v>
      </c>
      <c r="I23" s="30" t="s">
        <v>30</v>
      </c>
      <c r="J23" s="30">
        <v>2</v>
      </c>
      <c r="K23" s="30">
        <v>3</v>
      </c>
      <c r="L23" s="30">
        <v>3</v>
      </c>
      <c r="M23" s="30">
        <v>3</v>
      </c>
      <c r="N23" s="30">
        <v>3</v>
      </c>
      <c r="O23" s="30">
        <f t="shared" si="0"/>
        <v>14</v>
      </c>
      <c r="P23" s="34">
        <v>1</v>
      </c>
      <c r="Q23" s="30"/>
      <c r="R23" s="30" t="s">
        <v>32</v>
      </c>
    </row>
    <row r="24" spans="1:18" ht="30" customHeight="1" x14ac:dyDescent="0.35">
      <c r="A24" s="29" t="s">
        <v>583</v>
      </c>
      <c r="B24" s="30">
        <v>606765</v>
      </c>
      <c r="C24" s="31" t="s">
        <v>584</v>
      </c>
      <c r="D24" s="32">
        <v>274500</v>
      </c>
      <c r="E24" s="32" t="s">
        <v>28</v>
      </c>
      <c r="F24" s="30" t="s">
        <v>279</v>
      </c>
      <c r="G24" s="30" t="s">
        <v>36</v>
      </c>
      <c r="H24" s="30" t="s">
        <v>37</v>
      </c>
      <c r="I24" s="30" t="s">
        <v>30</v>
      </c>
      <c r="J24" s="30">
        <v>2</v>
      </c>
      <c r="K24" s="30">
        <v>3</v>
      </c>
      <c r="L24" s="30">
        <v>3</v>
      </c>
      <c r="M24" s="30">
        <v>3</v>
      </c>
      <c r="N24" s="30">
        <v>3</v>
      </c>
      <c r="O24" s="30">
        <f t="shared" si="0"/>
        <v>14</v>
      </c>
      <c r="P24" s="34">
        <v>1</v>
      </c>
      <c r="Q24" s="30"/>
      <c r="R24" s="30" t="s">
        <v>32</v>
      </c>
    </row>
    <row r="25" spans="1:18" ht="30" customHeight="1" x14ac:dyDescent="0.35">
      <c r="A25" s="29" t="s">
        <v>46</v>
      </c>
      <c r="B25" s="30">
        <v>601199</v>
      </c>
      <c r="C25" s="31" t="s">
        <v>47</v>
      </c>
      <c r="D25" s="32">
        <v>239200</v>
      </c>
      <c r="E25" s="32" t="s">
        <v>28</v>
      </c>
      <c r="F25" s="30" t="s">
        <v>48</v>
      </c>
      <c r="G25" s="30" t="s">
        <v>30</v>
      </c>
      <c r="H25" s="30" t="s">
        <v>37</v>
      </c>
      <c r="I25" s="30" t="s">
        <v>30</v>
      </c>
      <c r="J25" s="30">
        <v>3</v>
      </c>
      <c r="K25" s="30">
        <v>3</v>
      </c>
      <c r="L25" s="30">
        <v>3</v>
      </c>
      <c r="M25" s="30">
        <v>2</v>
      </c>
      <c r="N25" s="30">
        <v>2</v>
      </c>
      <c r="O25" s="30">
        <f t="shared" si="0"/>
        <v>13</v>
      </c>
      <c r="P25" s="34">
        <v>1</v>
      </c>
      <c r="Q25" s="30"/>
      <c r="R25" s="30"/>
    </row>
    <row r="26" spans="1:18" ht="30" customHeight="1" x14ac:dyDescent="0.35">
      <c r="A26" s="29" t="s">
        <v>65</v>
      </c>
      <c r="B26" s="30">
        <v>608307</v>
      </c>
      <c r="C26" s="31" t="s">
        <v>66</v>
      </c>
      <c r="D26" s="32">
        <v>237300</v>
      </c>
      <c r="E26" s="32" t="s">
        <v>28</v>
      </c>
      <c r="F26" s="30" t="s">
        <v>67</v>
      </c>
      <c r="G26" s="30" t="s">
        <v>30</v>
      </c>
      <c r="H26" s="30" t="s">
        <v>52</v>
      </c>
      <c r="I26" s="30" t="s">
        <v>30</v>
      </c>
      <c r="J26" s="30">
        <v>2</v>
      </c>
      <c r="K26" s="30">
        <v>3</v>
      </c>
      <c r="L26" s="30">
        <v>3</v>
      </c>
      <c r="M26" s="30">
        <v>2</v>
      </c>
      <c r="N26" s="30">
        <v>3</v>
      </c>
      <c r="O26" s="30">
        <f t="shared" si="0"/>
        <v>13</v>
      </c>
      <c r="P26" s="34">
        <v>1</v>
      </c>
      <c r="Q26" s="30"/>
      <c r="R26" s="30" t="s">
        <v>32</v>
      </c>
    </row>
    <row r="27" spans="1:18" ht="30" customHeight="1" x14ac:dyDescent="0.35">
      <c r="A27" s="29" t="s">
        <v>72</v>
      </c>
      <c r="B27" s="30">
        <v>605988</v>
      </c>
      <c r="C27" s="31" t="s">
        <v>73</v>
      </c>
      <c r="D27" s="32">
        <v>602450</v>
      </c>
      <c r="E27" s="32" t="s">
        <v>28</v>
      </c>
      <c r="F27" s="30" t="s">
        <v>35</v>
      </c>
      <c r="G27" s="30" t="s">
        <v>30</v>
      </c>
      <c r="H27" s="30" t="s">
        <v>37</v>
      </c>
      <c r="I27" s="30" t="s">
        <v>30</v>
      </c>
      <c r="J27" s="30">
        <v>3</v>
      </c>
      <c r="K27" s="30">
        <v>3</v>
      </c>
      <c r="L27" s="30">
        <v>3</v>
      </c>
      <c r="M27" s="30">
        <v>2</v>
      </c>
      <c r="N27" s="30">
        <v>2</v>
      </c>
      <c r="O27" s="30">
        <f t="shared" si="0"/>
        <v>13</v>
      </c>
      <c r="P27" s="34">
        <v>1</v>
      </c>
      <c r="Q27" s="30"/>
      <c r="R27" s="30" t="s">
        <v>32</v>
      </c>
    </row>
    <row r="28" spans="1:18" ht="30" customHeight="1" x14ac:dyDescent="0.35">
      <c r="A28" s="29" t="s">
        <v>86</v>
      </c>
      <c r="B28" s="30">
        <v>613871</v>
      </c>
      <c r="C28" s="31" t="s">
        <v>87</v>
      </c>
      <c r="D28" s="32">
        <v>276700</v>
      </c>
      <c r="E28" s="32" t="s">
        <v>28</v>
      </c>
      <c r="F28" s="30" t="s">
        <v>88</v>
      </c>
      <c r="G28" s="30" t="s">
        <v>36</v>
      </c>
      <c r="H28" s="30" t="s">
        <v>71</v>
      </c>
      <c r="I28" s="30" t="s">
        <v>30</v>
      </c>
      <c r="J28" s="30">
        <v>2</v>
      </c>
      <c r="K28" s="30">
        <v>3</v>
      </c>
      <c r="L28" s="30">
        <v>3</v>
      </c>
      <c r="M28" s="30">
        <v>2</v>
      </c>
      <c r="N28" s="30">
        <v>3</v>
      </c>
      <c r="O28" s="30">
        <f t="shared" si="0"/>
        <v>13</v>
      </c>
      <c r="P28" s="34">
        <v>1</v>
      </c>
      <c r="Q28" s="30" t="s">
        <v>53</v>
      </c>
      <c r="R28" s="30" t="s">
        <v>32</v>
      </c>
    </row>
    <row r="29" spans="1:18" ht="30" customHeight="1" x14ac:dyDescent="0.35">
      <c r="A29" s="29" t="s">
        <v>92</v>
      </c>
      <c r="B29" s="30">
        <v>613742</v>
      </c>
      <c r="C29" s="31" t="s">
        <v>93</v>
      </c>
      <c r="D29" s="32">
        <v>232200</v>
      </c>
      <c r="E29" s="32" t="s">
        <v>28</v>
      </c>
      <c r="F29" s="30" t="s">
        <v>94</v>
      </c>
      <c r="G29" s="30" t="s">
        <v>36</v>
      </c>
      <c r="H29" s="30" t="s">
        <v>52</v>
      </c>
      <c r="I29" s="30" t="s">
        <v>30</v>
      </c>
      <c r="J29" s="30">
        <v>2</v>
      </c>
      <c r="K29" s="30">
        <v>3</v>
      </c>
      <c r="L29" s="30">
        <v>3</v>
      </c>
      <c r="M29" s="30">
        <v>2</v>
      </c>
      <c r="N29" s="30">
        <v>3</v>
      </c>
      <c r="O29" s="30">
        <f t="shared" si="0"/>
        <v>13</v>
      </c>
      <c r="P29" s="34">
        <v>1</v>
      </c>
      <c r="Q29" s="30"/>
      <c r="R29" s="30" t="s">
        <v>32</v>
      </c>
    </row>
    <row r="30" spans="1:18" ht="30" customHeight="1" x14ac:dyDescent="0.35">
      <c r="A30" s="29" t="s">
        <v>97</v>
      </c>
      <c r="B30" s="30">
        <v>606999</v>
      </c>
      <c r="C30" s="31" t="s">
        <v>98</v>
      </c>
      <c r="D30" s="32">
        <v>230400</v>
      </c>
      <c r="E30" s="32" t="s">
        <v>28</v>
      </c>
      <c r="F30" s="30" t="s">
        <v>99</v>
      </c>
      <c r="G30" s="30" t="s">
        <v>36</v>
      </c>
      <c r="H30" s="30" t="s">
        <v>52</v>
      </c>
      <c r="I30" s="30" t="s">
        <v>30</v>
      </c>
      <c r="J30" s="30">
        <v>2</v>
      </c>
      <c r="K30" s="30">
        <v>3</v>
      </c>
      <c r="L30" s="30">
        <v>3</v>
      </c>
      <c r="M30" s="30">
        <v>2</v>
      </c>
      <c r="N30" s="30">
        <v>3</v>
      </c>
      <c r="O30" s="30">
        <f t="shared" si="0"/>
        <v>13</v>
      </c>
      <c r="P30" s="34">
        <v>1</v>
      </c>
      <c r="Q30" s="30" t="s">
        <v>53</v>
      </c>
      <c r="R30" s="30" t="s">
        <v>32</v>
      </c>
    </row>
    <row r="31" spans="1:18" ht="30" customHeight="1" x14ac:dyDescent="0.35">
      <c r="A31" s="29" t="s">
        <v>108</v>
      </c>
      <c r="B31" s="30">
        <v>146661</v>
      </c>
      <c r="C31" s="31" t="s">
        <v>109</v>
      </c>
      <c r="D31" s="32">
        <v>608971</v>
      </c>
      <c r="E31" s="32" t="s">
        <v>28</v>
      </c>
      <c r="F31" s="30" t="s">
        <v>35</v>
      </c>
      <c r="G31" s="30" t="s">
        <v>36</v>
      </c>
      <c r="H31" s="30" t="s">
        <v>37</v>
      </c>
      <c r="I31" s="30" t="s">
        <v>30</v>
      </c>
      <c r="J31" s="30">
        <v>3</v>
      </c>
      <c r="K31" s="30">
        <v>3</v>
      </c>
      <c r="L31" s="30">
        <v>3</v>
      </c>
      <c r="M31" s="30">
        <v>2</v>
      </c>
      <c r="N31" s="30">
        <v>2</v>
      </c>
      <c r="O31" s="30">
        <f t="shared" si="0"/>
        <v>13</v>
      </c>
      <c r="P31" s="34">
        <v>1</v>
      </c>
      <c r="Q31" s="30"/>
      <c r="R31" s="35"/>
    </row>
    <row r="32" spans="1:18" ht="30" customHeight="1" x14ac:dyDescent="0.35">
      <c r="A32" s="29" t="s">
        <v>110</v>
      </c>
      <c r="B32" s="30">
        <v>607036</v>
      </c>
      <c r="C32" s="31" t="s">
        <v>111</v>
      </c>
      <c r="D32" s="32">
        <v>243500</v>
      </c>
      <c r="E32" s="32" t="s">
        <v>28</v>
      </c>
      <c r="F32" s="30" t="s">
        <v>112</v>
      </c>
      <c r="G32" s="30" t="s">
        <v>30</v>
      </c>
      <c r="H32" s="30" t="s">
        <v>52</v>
      </c>
      <c r="I32" s="30" t="s">
        <v>30</v>
      </c>
      <c r="J32" s="30">
        <v>3</v>
      </c>
      <c r="K32" s="30">
        <v>2</v>
      </c>
      <c r="L32" s="30">
        <v>3</v>
      </c>
      <c r="M32" s="30">
        <v>2</v>
      </c>
      <c r="N32" s="30">
        <v>3</v>
      </c>
      <c r="O32" s="30">
        <f t="shared" si="0"/>
        <v>13</v>
      </c>
      <c r="P32" s="34">
        <v>1</v>
      </c>
      <c r="Q32" s="30" t="s">
        <v>53</v>
      </c>
      <c r="R32" s="30" t="s">
        <v>32</v>
      </c>
    </row>
    <row r="33" spans="1:18" ht="30" customHeight="1" x14ac:dyDescent="0.35">
      <c r="A33" s="29" t="s">
        <v>131</v>
      </c>
      <c r="B33" s="30">
        <v>612349</v>
      </c>
      <c r="C33" s="31" t="s">
        <v>132</v>
      </c>
      <c r="D33" s="32">
        <v>261600</v>
      </c>
      <c r="E33" s="32" t="s">
        <v>28</v>
      </c>
      <c r="F33" s="30" t="s">
        <v>133</v>
      </c>
      <c r="G33" s="30" t="s">
        <v>36</v>
      </c>
      <c r="H33" s="30" t="s">
        <v>134</v>
      </c>
      <c r="I33" s="30" t="s">
        <v>30</v>
      </c>
      <c r="J33" s="30">
        <v>2</v>
      </c>
      <c r="K33" s="30">
        <v>3</v>
      </c>
      <c r="L33" s="30">
        <v>3</v>
      </c>
      <c r="M33" s="30">
        <v>2</v>
      </c>
      <c r="N33" s="30">
        <v>3</v>
      </c>
      <c r="O33" s="30">
        <f t="shared" si="0"/>
        <v>13</v>
      </c>
      <c r="P33" s="34">
        <v>1</v>
      </c>
      <c r="Q33" s="30" t="s">
        <v>53</v>
      </c>
      <c r="R33" s="30" t="s">
        <v>32</v>
      </c>
    </row>
    <row r="34" spans="1:18" ht="30" customHeight="1" x14ac:dyDescent="0.35">
      <c r="A34" s="29" t="s">
        <v>144</v>
      </c>
      <c r="B34" s="30">
        <v>179616</v>
      </c>
      <c r="C34" s="31" t="s">
        <v>145</v>
      </c>
      <c r="D34" s="32">
        <v>601457</v>
      </c>
      <c r="E34" s="32" t="s">
        <v>28</v>
      </c>
      <c r="F34" s="30" t="s">
        <v>35</v>
      </c>
      <c r="G34" s="30" t="s">
        <v>36</v>
      </c>
      <c r="H34" s="30" t="s">
        <v>37</v>
      </c>
      <c r="I34" s="30" t="s">
        <v>30</v>
      </c>
      <c r="J34" s="30">
        <v>3</v>
      </c>
      <c r="K34" s="30">
        <v>3</v>
      </c>
      <c r="L34" s="30">
        <v>3</v>
      </c>
      <c r="M34" s="30">
        <v>2</v>
      </c>
      <c r="N34" s="30">
        <v>2</v>
      </c>
      <c r="O34" s="30">
        <f t="shared" ref="O34:O65" si="1">SUM(J34:N34)</f>
        <v>13</v>
      </c>
      <c r="P34" s="34">
        <v>1</v>
      </c>
      <c r="Q34" s="30"/>
      <c r="R34" s="30" t="s">
        <v>32</v>
      </c>
    </row>
    <row r="35" spans="1:18" ht="30" customHeight="1" x14ac:dyDescent="0.35">
      <c r="A35" s="29" t="s">
        <v>146</v>
      </c>
      <c r="B35" s="30">
        <v>614041</v>
      </c>
      <c r="C35" s="31" t="s">
        <v>147</v>
      </c>
      <c r="D35" s="32">
        <v>180200</v>
      </c>
      <c r="E35" s="32" t="s">
        <v>80</v>
      </c>
      <c r="F35" s="30" t="s">
        <v>147</v>
      </c>
      <c r="G35" s="30" t="s">
        <v>30</v>
      </c>
      <c r="H35" s="30" t="s">
        <v>23</v>
      </c>
      <c r="I35" s="30" t="s">
        <v>30</v>
      </c>
      <c r="J35" s="30">
        <v>2</v>
      </c>
      <c r="K35" s="30">
        <v>3</v>
      </c>
      <c r="L35" s="30">
        <v>3</v>
      </c>
      <c r="M35" s="30">
        <v>2</v>
      </c>
      <c r="N35" s="30">
        <v>3</v>
      </c>
      <c r="O35" s="30">
        <f t="shared" si="1"/>
        <v>13</v>
      </c>
      <c r="P35" s="34">
        <v>1</v>
      </c>
      <c r="Q35" s="30"/>
      <c r="R35" s="30" t="s">
        <v>32</v>
      </c>
    </row>
    <row r="36" spans="1:18" ht="30" customHeight="1" x14ac:dyDescent="0.35">
      <c r="A36" s="29" t="s">
        <v>196</v>
      </c>
      <c r="B36" s="30" t="s">
        <v>197</v>
      </c>
      <c r="C36" s="31" t="s">
        <v>198</v>
      </c>
      <c r="D36" s="32" t="s">
        <v>197</v>
      </c>
      <c r="E36" s="32" t="s">
        <v>80</v>
      </c>
      <c r="F36" s="30" t="s">
        <v>199</v>
      </c>
      <c r="G36" s="30" t="s">
        <v>30</v>
      </c>
      <c r="H36" s="30" t="s">
        <v>37</v>
      </c>
      <c r="I36" s="30" t="s">
        <v>30</v>
      </c>
      <c r="J36" s="30">
        <v>2</v>
      </c>
      <c r="K36" s="30">
        <v>2</v>
      </c>
      <c r="L36" s="30">
        <v>3</v>
      </c>
      <c r="M36" s="30">
        <v>3</v>
      </c>
      <c r="N36" s="30">
        <v>3</v>
      </c>
      <c r="O36" s="30">
        <f t="shared" si="1"/>
        <v>13</v>
      </c>
      <c r="P36" s="34">
        <v>1</v>
      </c>
      <c r="Q36" s="30"/>
      <c r="R36" s="30"/>
    </row>
    <row r="37" spans="1:18" ht="30" customHeight="1" x14ac:dyDescent="0.35">
      <c r="A37" s="29" t="s">
        <v>207</v>
      </c>
      <c r="B37" s="30">
        <v>607809</v>
      </c>
      <c r="C37" s="31" t="s">
        <v>208</v>
      </c>
      <c r="D37" s="32">
        <v>203750</v>
      </c>
      <c r="E37" s="32" t="s">
        <v>28</v>
      </c>
      <c r="F37" s="30" t="s">
        <v>209</v>
      </c>
      <c r="G37" s="30" t="s">
        <v>36</v>
      </c>
      <c r="H37" s="30" t="s">
        <v>52</v>
      </c>
      <c r="I37" s="30" t="s">
        <v>30</v>
      </c>
      <c r="J37" s="30">
        <v>2</v>
      </c>
      <c r="K37" s="30">
        <v>3</v>
      </c>
      <c r="L37" s="30">
        <v>3</v>
      </c>
      <c r="M37" s="30">
        <v>3</v>
      </c>
      <c r="N37" s="30">
        <v>2</v>
      </c>
      <c r="O37" s="30">
        <f t="shared" si="1"/>
        <v>13</v>
      </c>
      <c r="P37" s="34">
        <v>1</v>
      </c>
      <c r="Q37" s="30" t="s">
        <v>53</v>
      </c>
      <c r="R37" s="30" t="s">
        <v>32</v>
      </c>
    </row>
    <row r="38" spans="1:18" ht="30" customHeight="1" x14ac:dyDescent="0.35">
      <c r="A38" s="29" t="s">
        <v>223</v>
      </c>
      <c r="B38" s="30">
        <v>107730</v>
      </c>
      <c r="C38" s="31" t="s">
        <v>224</v>
      </c>
      <c r="D38" s="32">
        <v>144010</v>
      </c>
      <c r="E38" s="32" t="s">
        <v>20</v>
      </c>
      <c r="F38" s="30" t="s">
        <v>225</v>
      </c>
      <c r="G38" s="30" t="s">
        <v>24</v>
      </c>
      <c r="H38" s="30" t="s">
        <v>37</v>
      </c>
      <c r="I38" s="30" t="s">
        <v>30</v>
      </c>
      <c r="J38" s="30">
        <v>2</v>
      </c>
      <c r="K38" s="30">
        <v>3</v>
      </c>
      <c r="L38" s="30">
        <v>3</v>
      </c>
      <c r="M38" s="30">
        <v>3</v>
      </c>
      <c r="N38" s="30">
        <v>2</v>
      </c>
      <c r="O38" s="30">
        <f t="shared" si="1"/>
        <v>13</v>
      </c>
      <c r="P38" s="34">
        <v>1</v>
      </c>
      <c r="Q38" s="30"/>
      <c r="R38" s="30" t="s">
        <v>32</v>
      </c>
    </row>
    <row r="39" spans="1:18" ht="30" customHeight="1" x14ac:dyDescent="0.35">
      <c r="A39" s="29" t="s">
        <v>231</v>
      </c>
      <c r="B39" s="30">
        <v>609019</v>
      </c>
      <c r="C39" s="31" t="s">
        <v>232</v>
      </c>
      <c r="D39" s="32">
        <v>253260</v>
      </c>
      <c r="E39" s="32" t="s">
        <v>28</v>
      </c>
      <c r="F39" s="30" t="s">
        <v>233</v>
      </c>
      <c r="G39" s="30" t="s">
        <v>36</v>
      </c>
      <c r="H39" s="30" t="s">
        <v>37</v>
      </c>
      <c r="I39" s="30" t="s">
        <v>30</v>
      </c>
      <c r="J39" s="30">
        <v>1</v>
      </c>
      <c r="K39" s="30">
        <v>3</v>
      </c>
      <c r="L39" s="30">
        <v>3</v>
      </c>
      <c r="M39" s="30">
        <v>3</v>
      </c>
      <c r="N39" s="30">
        <v>3</v>
      </c>
      <c r="O39" s="30">
        <f t="shared" si="1"/>
        <v>13</v>
      </c>
      <c r="P39" s="34">
        <v>1</v>
      </c>
      <c r="Q39" s="30" t="s">
        <v>53</v>
      </c>
      <c r="R39" s="30" t="s">
        <v>32</v>
      </c>
    </row>
    <row r="40" spans="1:18" ht="30" customHeight="1" x14ac:dyDescent="0.35">
      <c r="A40" s="29" t="s">
        <v>244</v>
      </c>
      <c r="B40" s="30">
        <v>605564</v>
      </c>
      <c r="C40" s="31" t="s">
        <v>245</v>
      </c>
      <c r="D40" s="32">
        <v>609439</v>
      </c>
      <c r="E40" s="32" t="s">
        <v>28</v>
      </c>
      <c r="F40" s="30" t="s">
        <v>212</v>
      </c>
      <c r="G40" s="30" t="s">
        <v>81</v>
      </c>
      <c r="H40" s="30" t="s">
        <v>31</v>
      </c>
      <c r="I40" s="30" t="s">
        <v>30</v>
      </c>
      <c r="J40" s="30">
        <v>1</v>
      </c>
      <c r="K40" s="30">
        <v>3</v>
      </c>
      <c r="L40" s="30">
        <v>3</v>
      </c>
      <c r="M40" s="30">
        <v>3</v>
      </c>
      <c r="N40" s="30">
        <v>3</v>
      </c>
      <c r="O40" s="30">
        <f t="shared" si="1"/>
        <v>13</v>
      </c>
      <c r="P40" s="34">
        <v>1</v>
      </c>
      <c r="Q40" s="30"/>
      <c r="R40" s="35"/>
    </row>
    <row r="41" spans="1:18" ht="30" customHeight="1" x14ac:dyDescent="0.35">
      <c r="A41" s="29" t="s">
        <v>269</v>
      </c>
      <c r="B41" s="30">
        <v>609506</v>
      </c>
      <c r="C41" s="31" t="s">
        <v>270</v>
      </c>
      <c r="D41" s="32">
        <v>264700</v>
      </c>
      <c r="E41" s="32" t="s">
        <v>28</v>
      </c>
      <c r="F41" s="30" t="s">
        <v>271</v>
      </c>
      <c r="G41" s="30" t="s">
        <v>36</v>
      </c>
      <c r="H41" s="35" t="s">
        <v>31</v>
      </c>
      <c r="I41" s="30" t="s">
        <v>30</v>
      </c>
      <c r="J41" s="30">
        <v>1</v>
      </c>
      <c r="K41" s="30">
        <v>3</v>
      </c>
      <c r="L41" s="30">
        <v>3</v>
      </c>
      <c r="M41" s="30">
        <v>3</v>
      </c>
      <c r="N41" s="30">
        <v>3</v>
      </c>
      <c r="O41" s="30">
        <f t="shared" si="1"/>
        <v>13</v>
      </c>
      <c r="P41" s="34">
        <v>1</v>
      </c>
      <c r="Q41" s="30"/>
      <c r="R41" s="30" t="s">
        <v>32</v>
      </c>
    </row>
    <row r="42" spans="1:18" ht="30" customHeight="1" x14ac:dyDescent="0.35">
      <c r="A42" s="29" t="s">
        <v>277</v>
      </c>
      <c r="B42" s="30">
        <v>606759</v>
      </c>
      <c r="C42" s="31" t="s">
        <v>278</v>
      </c>
      <c r="D42" s="32">
        <v>607200</v>
      </c>
      <c r="E42" s="32" t="s">
        <v>28</v>
      </c>
      <c r="F42" s="30" t="s">
        <v>279</v>
      </c>
      <c r="G42" s="30" t="s">
        <v>30</v>
      </c>
      <c r="H42" s="30" t="s">
        <v>37</v>
      </c>
      <c r="I42" s="30" t="s">
        <v>30</v>
      </c>
      <c r="J42" s="30">
        <v>2</v>
      </c>
      <c r="K42" s="30">
        <v>3</v>
      </c>
      <c r="L42" s="30">
        <v>3</v>
      </c>
      <c r="M42" s="30">
        <v>3</v>
      </c>
      <c r="N42" s="30">
        <v>2</v>
      </c>
      <c r="O42" s="30">
        <f t="shared" si="1"/>
        <v>13</v>
      </c>
      <c r="P42" s="34">
        <v>1</v>
      </c>
      <c r="Q42" s="30"/>
      <c r="R42" s="30" t="s">
        <v>32</v>
      </c>
    </row>
    <row r="43" spans="1:18" ht="30" customHeight="1" x14ac:dyDescent="0.35">
      <c r="A43" s="29" t="s">
        <v>280</v>
      </c>
      <c r="B43" s="30">
        <v>612772</v>
      </c>
      <c r="C43" s="31" t="s">
        <v>281</v>
      </c>
      <c r="D43" s="32">
        <v>274900</v>
      </c>
      <c r="E43" s="32" t="s">
        <v>28</v>
      </c>
      <c r="F43" s="30" t="s">
        <v>279</v>
      </c>
      <c r="G43" s="30" t="s">
        <v>30</v>
      </c>
      <c r="H43" s="30" t="s">
        <v>37</v>
      </c>
      <c r="I43" s="30" t="s">
        <v>30</v>
      </c>
      <c r="J43" s="30">
        <v>2</v>
      </c>
      <c r="K43" s="30">
        <v>3</v>
      </c>
      <c r="L43" s="30">
        <v>3</v>
      </c>
      <c r="M43" s="30">
        <v>3</v>
      </c>
      <c r="N43" s="30">
        <v>2</v>
      </c>
      <c r="O43" s="30">
        <f t="shared" si="1"/>
        <v>13</v>
      </c>
      <c r="P43" s="34">
        <v>1</v>
      </c>
      <c r="Q43" s="30"/>
      <c r="R43" s="30" t="s">
        <v>61</v>
      </c>
    </row>
    <row r="44" spans="1:18" ht="30" customHeight="1" x14ac:dyDescent="0.35">
      <c r="A44" s="29" t="s">
        <v>282</v>
      </c>
      <c r="B44" s="30">
        <v>130160</v>
      </c>
      <c r="C44" s="31" t="s">
        <v>283</v>
      </c>
      <c r="D44" s="32">
        <v>185500</v>
      </c>
      <c r="E44" s="32" t="s">
        <v>20</v>
      </c>
      <c r="F44" s="30" t="s">
        <v>284</v>
      </c>
      <c r="G44" s="30" t="s">
        <v>42</v>
      </c>
      <c r="H44" s="30" t="s">
        <v>71</v>
      </c>
      <c r="I44" s="30" t="s">
        <v>30</v>
      </c>
      <c r="J44" s="30">
        <v>2</v>
      </c>
      <c r="K44" s="30">
        <v>3</v>
      </c>
      <c r="L44" s="30">
        <v>3</v>
      </c>
      <c r="M44" s="30">
        <v>3</v>
      </c>
      <c r="N44" s="30">
        <v>2</v>
      </c>
      <c r="O44" s="30">
        <f t="shared" si="1"/>
        <v>13</v>
      </c>
      <c r="P44" s="34">
        <v>1</v>
      </c>
      <c r="Q44" s="30"/>
      <c r="R44" s="30" t="s">
        <v>32</v>
      </c>
    </row>
    <row r="45" spans="1:18" ht="30" customHeight="1" x14ac:dyDescent="0.35">
      <c r="A45" s="29" t="s">
        <v>293</v>
      </c>
      <c r="B45" s="30">
        <v>613872</v>
      </c>
      <c r="C45" s="31" t="s">
        <v>294</v>
      </c>
      <c r="D45" s="32">
        <v>227600</v>
      </c>
      <c r="E45" s="32" t="s">
        <v>28</v>
      </c>
      <c r="F45" s="30" t="s">
        <v>177</v>
      </c>
      <c r="G45" s="30" t="s">
        <v>36</v>
      </c>
      <c r="H45" s="30" t="s">
        <v>31</v>
      </c>
      <c r="I45" s="30" t="s">
        <v>30</v>
      </c>
      <c r="J45" s="30">
        <v>1</v>
      </c>
      <c r="K45" s="30">
        <v>3</v>
      </c>
      <c r="L45" s="30">
        <v>3</v>
      </c>
      <c r="M45" s="30">
        <v>3</v>
      </c>
      <c r="N45" s="30">
        <v>3</v>
      </c>
      <c r="O45" s="30">
        <f t="shared" si="1"/>
        <v>13</v>
      </c>
      <c r="P45" s="34">
        <v>1</v>
      </c>
      <c r="Q45" s="30"/>
      <c r="R45" s="30"/>
    </row>
    <row r="46" spans="1:18" ht="30" customHeight="1" x14ac:dyDescent="0.35">
      <c r="A46" s="36" t="s">
        <v>312</v>
      </c>
      <c r="B46" s="30">
        <v>611570</v>
      </c>
      <c r="C46" s="37" t="s">
        <v>313</v>
      </c>
      <c r="D46" s="32">
        <v>229700</v>
      </c>
      <c r="E46" s="32" t="s">
        <v>28</v>
      </c>
      <c r="F46" s="38" t="s">
        <v>314</v>
      </c>
      <c r="G46" s="30" t="s">
        <v>30</v>
      </c>
      <c r="H46" s="30" t="s">
        <v>52</v>
      </c>
      <c r="I46" s="30" t="s">
        <v>30</v>
      </c>
      <c r="J46" s="38">
        <v>2</v>
      </c>
      <c r="K46" s="38">
        <v>3</v>
      </c>
      <c r="L46" s="38">
        <v>3</v>
      </c>
      <c r="M46" s="38">
        <v>3</v>
      </c>
      <c r="N46" s="38">
        <v>2</v>
      </c>
      <c r="O46" s="32">
        <f t="shared" si="1"/>
        <v>13</v>
      </c>
      <c r="P46" s="34">
        <v>1</v>
      </c>
      <c r="Q46" s="30"/>
      <c r="R46" s="35"/>
    </row>
    <row r="47" spans="1:18" ht="30" customHeight="1" x14ac:dyDescent="0.35">
      <c r="A47" s="29" t="s">
        <v>323</v>
      </c>
      <c r="B47" s="30">
        <v>604313</v>
      </c>
      <c r="C47" s="31" t="s">
        <v>324</v>
      </c>
      <c r="D47" s="32">
        <v>230200</v>
      </c>
      <c r="E47" s="32" t="s">
        <v>28</v>
      </c>
      <c r="F47" s="30" t="s">
        <v>325</v>
      </c>
      <c r="G47" s="30" t="s">
        <v>36</v>
      </c>
      <c r="H47" s="30" t="s">
        <v>52</v>
      </c>
      <c r="I47" s="30" t="s">
        <v>30</v>
      </c>
      <c r="J47" s="30">
        <v>1</v>
      </c>
      <c r="K47" s="30">
        <v>3</v>
      </c>
      <c r="L47" s="30">
        <v>3</v>
      </c>
      <c r="M47" s="30">
        <v>3</v>
      </c>
      <c r="N47" s="30">
        <v>3</v>
      </c>
      <c r="O47" s="30">
        <f t="shared" si="1"/>
        <v>13</v>
      </c>
      <c r="P47" s="34">
        <v>1</v>
      </c>
      <c r="Q47" s="30" t="s">
        <v>163</v>
      </c>
      <c r="R47" s="30" t="s">
        <v>32</v>
      </c>
    </row>
    <row r="48" spans="1:18" ht="30" customHeight="1" x14ac:dyDescent="0.35">
      <c r="A48" s="39" t="s">
        <v>335</v>
      </c>
      <c r="B48" s="30">
        <v>138079</v>
      </c>
      <c r="C48" s="40" t="s">
        <v>336</v>
      </c>
      <c r="D48" s="32">
        <v>606176</v>
      </c>
      <c r="E48" s="32" t="s">
        <v>28</v>
      </c>
      <c r="F48" s="30" t="s">
        <v>119</v>
      </c>
      <c r="G48" s="30" t="s">
        <v>30</v>
      </c>
      <c r="H48" s="30" t="s">
        <v>31</v>
      </c>
      <c r="I48" s="30" t="s">
        <v>30</v>
      </c>
      <c r="J48" s="32">
        <v>2</v>
      </c>
      <c r="K48" s="32">
        <v>3</v>
      </c>
      <c r="L48" s="32">
        <v>3</v>
      </c>
      <c r="M48" s="32">
        <v>3</v>
      </c>
      <c r="N48" s="32">
        <v>2</v>
      </c>
      <c r="O48" s="32">
        <f t="shared" si="1"/>
        <v>13</v>
      </c>
      <c r="P48" s="34">
        <v>1</v>
      </c>
      <c r="Q48" s="30"/>
      <c r="R48" s="35"/>
    </row>
    <row r="49" spans="1:18" ht="30" customHeight="1" x14ac:dyDescent="0.35">
      <c r="A49" s="39" t="s">
        <v>339</v>
      </c>
      <c r="B49" s="30">
        <v>609342</v>
      </c>
      <c r="C49" s="40" t="s">
        <v>340</v>
      </c>
      <c r="D49" s="32">
        <v>261000</v>
      </c>
      <c r="E49" s="32" t="s">
        <v>28</v>
      </c>
      <c r="F49" s="32" t="s">
        <v>341</v>
      </c>
      <c r="G49" s="30" t="s">
        <v>42</v>
      </c>
      <c r="H49" s="30" t="s">
        <v>37</v>
      </c>
      <c r="I49" s="30" t="s">
        <v>30</v>
      </c>
      <c r="J49" s="32">
        <v>2</v>
      </c>
      <c r="K49" s="32">
        <v>3</v>
      </c>
      <c r="L49" s="32">
        <v>3</v>
      </c>
      <c r="M49" s="32">
        <v>3</v>
      </c>
      <c r="N49" s="32">
        <v>2</v>
      </c>
      <c r="O49" s="32">
        <f t="shared" si="1"/>
        <v>13</v>
      </c>
      <c r="P49" s="34">
        <v>1</v>
      </c>
      <c r="Q49" s="30"/>
      <c r="R49" s="35"/>
    </row>
    <row r="50" spans="1:18" ht="30" customHeight="1" x14ac:dyDescent="0.35">
      <c r="A50" s="29" t="s">
        <v>344</v>
      </c>
      <c r="B50" s="30">
        <v>121011</v>
      </c>
      <c r="C50" s="31" t="s">
        <v>345</v>
      </c>
      <c r="D50" s="32">
        <v>220290</v>
      </c>
      <c r="E50" s="32" t="s">
        <v>28</v>
      </c>
      <c r="F50" s="30" t="s">
        <v>212</v>
      </c>
      <c r="G50" s="30" t="s">
        <v>81</v>
      </c>
      <c r="H50" s="30" t="s">
        <v>31</v>
      </c>
      <c r="I50" s="30" t="s">
        <v>30</v>
      </c>
      <c r="J50" s="30">
        <v>1</v>
      </c>
      <c r="K50" s="30">
        <v>3</v>
      </c>
      <c r="L50" s="30">
        <v>3</v>
      </c>
      <c r="M50" s="30">
        <v>3</v>
      </c>
      <c r="N50" s="30">
        <v>3</v>
      </c>
      <c r="O50" s="30">
        <f t="shared" si="1"/>
        <v>13</v>
      </c>
      <c r="P50" s="34">
        <v>1</v>
      </c>
      <c r="Q50" s="30"/>
      <c r="R50" s="30" t="s">
        <v>32</v>
      </c>
    </row>
    <row r="51" spans="1:18" ht="30" customHeight="1" x14ac:dyDescent="0.35">
      <c r="A51" s="29" t="s">
        <v>344</v>
      </c>
      <c r="B51" s="30">
        <v>121011</v>
      </c>
      <c r="C51" s="31" t="s">
        <v>346</v>
      </c>
      <c r="D51" s="32">
        <v>148210</v>
      </c>
      <c r="E51" s="32" t="s">
        <v>20</v>
      </c>
      <c r="F51" s="30" t="s">
        <v>347</v>
      </c>
      <c r="G51" s="30" t="s">
        <v>22</v>
      </c>
      <c r="H51" s="30" t="s">
        <v>31</v>
      </c>
      <c r="I51" s="30" t="s">
        <v>30</v>
      </c>
      <c r="J51" s="30">
        <v>1</v>
      </c>
      <c r="K51" s="30">
        <v>3</v>
      </c>
      <c r="L51" s="30">
        <v>3</v>
      </c>
      <c r="M51" s="30">
        <v>3</v>
      </c>
      <c r="N51" s="30">
        <v>3</v>
      </c>
      <c r="O51" s="30">
        <f t="shared" si="1"/>
        <v>13</v>
      </c>
      <c r="P51" s="34">
        <v>1</v>
      </c>
      <c r="Q51" s="30"/>
      <c r="R51" s="30" t="s">
        <v>32</v>
      </c>
    </row>
    <row r="52" spans="1:18" ht="30" customHeight="1" x14ac:dyDescent="0.35">
      <c r="A52" s="29" t="s">
        <v>363</v>
      </c>
      <c r="B52" s="30">
        <v>601609</v>
      </c>
      <c r="C52" s="31" t="s">
        <v>364</v>
      </c>
      <c r="D52" s="32">
        <v>231530</v>
      </c>
      <c r="E52" s="32" t="s">
        <v>28</v>
      </c>
      <c r="F52" s="30" t="s">
        <v>203</v>
      </c>
      <c r="G52" s="30" t="s">
        <v>36</v>
      </c>
      <c r="H52" s="38" t="s">
        <v>52</v>
      </c>
      <c r="I52" s="30" t="s">
        <v>30</v>
      </c>
      <c r="J52" s="30">
        <v>2</v>
      </c>
      <c r="K52" s="30">
        <v>3</v>
      </c>
      <c r="L52" s="30">
        <v>3</v>
      </c>
      <c r="M52" s="30">
        <v>3</v>
      </c>
      <c r="N52" s="30">
        <v>2</v>
      </c>
      <c r="O52" s="30">
        <f t="shared" si="1"/>
        <v>13</v>
      </c>
      <c r="P52" s="34">
        <v>1</v>
      </c>
      <c r="Q52" s="30" t="s">
        <v>163</v>
      </c>
      <c r="R52" s="30" t="s">
        <v>61</v>
      </c>
    </row>
    <row r="53" spans="1:18" ht="30" customHeight="1" x14ac:dyDescent="0.35">
      <c r="A53" s="29" t="s">
        <v>103</v>
      </c>
      <c r="B53" s="30">
        <v>141900</v>
      </c>
      <c r="C53" s="31" t="s">
        <v>370</v>
      </c>
      <c r="D53" s="32" t="s">
        <v>197</v>
      </c>
      <c r="E53" s="32" t="s">
        <v>80</v>
      </c>
      <c r="F53" s="30" t="s">
        <v>371</v>
      </c>
      <c r="G53" s="30" t="s">
        <v>30</v>
      </c>
      <c r="H53" s="30" t="s">
        <v>31</v>
      </c>
      <c r="I53" s="30" t="s">
        <v>30</v>
      </c>
      <c r="J53" s="30">
        <v>2</v>
      </c>
      <c r="K53" s="30">
        <v>2</v>
      </c>
      <c r="L53" s="30">
        <v>3</v>
      </c>
      <c r="M53" s="30">
        <v>3</v>
      </c>
      <c r="N53" s="30">
        <v>3</v>
      </c>
      <c r="O53" s="30">
        <f t="shared" si="1"/>
        <v>13</v>
      </c>
      <c r="P53" s="34">
        <v>1</v>
      </c>
      <c r="Q53" s="30"/>
      <c r="R53" s="35"/>
    </row>
    <row r="54" spans="1:18" ht="30" customHeight="1" x14ac:dyDescent="0.35">
      <c r="A54" s="29" t="s">
        <v>379</v>
      </c>
      <c r="B54" s="30">
        <v>609018</v>
      </c>
      <c r="C54" s="31" t="s">
        <v>380</v>
      </c>
      <c r="D54" s="32">
        <v>253270</v>
      </c>
      <c r="E54" s="32" t="s">
        <v>28</v>
      </c>
      <c r="F54" s="30" t="s">
        <v>381</v>
      </c>
      <c r="G54" s="30" t="s">
        <v>30</v>
      </c>
      <c r="H54" s="30" t="s">
        <v>37</v>
      </c>
      <c r="I54" s="30" t="s">
        <v>30</v>
      </c>
      <c r="J54" s="30">
        <v>2</v>
      </c>
      <c r="K54" s="30">
        <v>3</v>
      </c>
      <c r="L54" s="30">
        <v>3</v>
      </c>
      <c r="M54" s="30">
        <v>3</v>
      </c>
      <c r="N54" s="30">
        <v>2</v>
      </c>
      <c r="O54" s="30">
        <f t="shared" si="1"/>
        <v>13</v>
      </c>
      <c r="P54" s="34">
        <v>1</v>
      </c>
      <c r="Q54" s="30" t="s">
        <v>53</v>
      </c>
      <c r="R54" s="30" t="s">
        <v>32</v>
      </c>
    </row>
    <row r="55" spans="1:18" ht="30" customHeight="1" x14ac:dyDescent="0.35">
      <c r="A55" s="29" t="s">
        <v>385</v>
      </c>
      <c r="B55" s="30">
        <v>604982</v>
      </c>
      <c r="C55" s="31" t="s">
        <v>386</v>
      </c>
      <c r="D55" s="32">
        <v>203300</v>
      </c>
      <c r="E55" s="32" t="s">
        <v>28</v>
      </c>
      <c r="F55" s="35" t="s">
        <v>70</v>
      </c>
      <c r="G55" s="30" t="s">
        <v>42</v>
      </c>
      <c r="H55" s="30" t="s">
        <v>71</v>
      </c>
      <c r="I55" s="30" t="s">
        <v>30</v>
      </c>
      <c r="J55" s="30">
        <v>1</v>
      </c>
      <c r="K55" s="30">
        <v>3</v>
      </c>
      <c r="L55" s="30">
        <v>3</v>
      </c>
      <c r="M55" s="30">
        <v>3</v>
      </c>
      <c r="N55" s="30">
        <v>3</v>
      </c>
      <c r="O55" s="30">
        <f t="shared" si="1"/>
        <v>13</v>
      </c>
      <c r="P55" s="34">
        <v>1</v>
      </c>
      <c r="Q55" s="30"/>
      <c r="R55" s="30" t="s">
        <v>32</v>
      </c>
    </row>
    <row r="56" spans="1:18" ht="30" customHeight="1" x14ac:dyDescent="0.35">
      <c r="A56" s="36" t="s">
        <v>389</v>
      </c>
      <c r="B56" s="30">
        <v>606882</v>
      </c>
      <c r="C56" s="37" t="s">
        <v>390</v>
      </c>
      <c r="D56" s="32">
        <v>614073</v>
      </c>
      <c r="E56" s="32" t="s">
        <v>28</v>
      </c>
      <c r="F56" s="35" t="s">
        <v>70</v>
      </c>
      <c r="G56" s="30" t="s">
        <v>42</v>
      </c>
      <c r="H56" s="30" t="s">
        <v>71</v>
      </c>
      <c r="I56" s="30" t="s">
        <v>30</v>
      </c>
      <c r="J56" s="32">
        <v>1</v>
      </c>
      <c r="K56" s="32">
        <v>3</v>
      </c>
      <c r="L56" s="32">
        <v>3</v>
      </c>
      <c r="M56" s="32">
        <v>3</v>
      </c>
      <c r="N56" s="32">
        <v>3</v>
      </c>
      <c r="O56" s="32">
        <f t="shared" si="1"/>
        <v>13</v>
      </c>
      <c r="P56" s="34">
        <v>1</v>
      </c>
      <c r="Q56" s="30"/>
      <c r="R56" s="30" t="s">
        <v>32</v>
      </c>
    </row>
    <row r="57" spans="1:18" ht="30" customHeight="1" x14ac:dyDescent="0.35">
      <c r="A57" s="36" t="s">
        <v>399</v>
      </c>
      <c r="B57" s="30">
        <v>176730</v>
      </c>
      <c r="C57" s="37" t="s">
        <v>400</v>
      </c>
      <c r="D57" s="32">
        <v>606176</v>
      </c>
      <c r="E57" s="32" t="s">
        <v>80</v>
      </c>
      <c r="F57" s="30" t="s">
        <v>119</v>
      </c>
      <c r="G57" s="30" t="s">
        <v>30</v>
      </c>
      <c r="H57" s="30" t="s">
        <v>31</v>
      </c>
      <c r="I57" s="30" t="s">
        <v>30</v>
      </c>
      <c r="J57" s="32">
        <v>2</v>
      </c>
      <c r="K57" s="32">
        <v>3</v>
      </c>
      <c r="L57" s="32">
        <v>3</v>
      </c>
      <c r="M57" s="32">
        <v>3</v>
      </c>
      <c r="N57" s="32">
        <v>2</v>
      </c>
      <c r="O57" s="32">
        <f t="shared" si="1"/>
        <v>13</v>
      </c>
      <c r="P57" s="34">
        <v>1</v>
      </c>
      <c r="Q57" s="30"/>
      <c r="R57" s="35"/>
    </row>
    <row r="58" spans="1:18" ht="30" customHeight="1" x14ac:dyDescent="0.35">
      <c r="A58" s="29" t="s">
        <v>417</v>
      </c>
      <c r="B58" s="30">
        <v>600577</v>
      </c>
      <c r="C58" s="31" t="s">
        <v>418</v>
      </c>
      <c r="D58" s="32">
        <v>221750</v>
      </c>
      <c r="E58" s="32" t="s">
        <v>28</v>
      </c>
      <c r="F58" s="30" t="s">
        <v>419</v>
      </c>
      <c r="G58" s="30" t="s">
        <v>81</v>
      </c>
      <c r="H58" s="30" t="s">
        <v>37</v>
      </c>
      <c r="I58" s="30" t="s">
        <v>30</v>
      </c>
      <c r="J58" s="30">
        <v>2</v>
      </c>
      <c r="K58" s="30">
        <v>3</v>
      </c>
      <c r="L58" s="30">
        <v>3</v>
      </c>
      <c r="M58" s="30">
        <v>3</v>
      </c>
      <c r="N58" s="30">
        <v>2</v>
      </c>
      <c r="O58" s="30">
        <f t="shared" si="1"/>
        <v>13</v>
      </c>
      <c r="P58" s="34">
        <v>1</v>
      </c>
      <c r="Q58" s="30"/>
      <c r="R58" s="30" t="s">
        <v>32</v>
      </c>
    </row>
    <row r="59" spans="1:18" ht="30" customHeight="1" x14ac:dyDescent="0.35">
      <c r="A59" s="29" t="s">
        <v>432</v>
      </c>
      <c r="B59" s="30">
        <v>156845</v>
      </c>
      <c r="C59" s="31" t="s">
        <v>433</v>
      </c>
      <c r="D59" s="32">
        <v>193510</v>
      </c>
      <c r="E59" s="32" t="s">
        <v>20</v>
      </c>
      <c r="F59" s="30" t="s">
        <v>212</v>
      </c>
      <c r="G59" s="30" t="s">
        <v>81</v>
      </c>
      <c r="H59" s="30" t="s">
        <v>31</v>
      </c>
      <c r="I59" s="30" t="s">
        <v>30</v>
      </c>
      <c r="J59" s="30">
        <v>1</v>
      </c>
      <c r="K59" s="30">
        <v>3</v>
      </c>
      <c r="L59" s="30">
        <v>3</v>
      </c>
      <c r="M59" s="30">
        <v>3</v>
      </c>
      <c r="N59" s="30">
        <v>3</v>
      </c>
      <c r="O59" s="30">
        <f t="shared" si="1"/>
        <v>13</v>
      </c>
      <c r="P59" s="34">
        <v>1</v>
      </c>
      <c r="Q59" s="30"/>
      <c r="R59" s="30" t="s">
        <v>32</v>
      </c>
    </row>
    <row r="60" spans="1:18" ht="30" customHeight="1" x14ac:dyDescent="0.35">
      <c r="A60" s="29" t="s">
        <v>434</v>
      </c>
      <c r="B60" s="30">
        <v>607481</v>
      </c>
      <c r="C60" s="31" t="s">
        <v>435</v>
      </c>
      <c r="D60" s="32">
        <v>251100</v>
      </c>
      <c r="E60" s="32" t="s">
        <v>28</v>
      </c>
      <c r="F60" s="30" t="s">
        <v>112</v>
      </c>
      <c r="G60" s="30" t="s">
        <v>36</v>
      </c>
      <c r="H60" s="30" t="s">
        <v>52</v>
      </c>
      <c r="I60" s="30" t="s">
        <v>30</v>
      </c>
      <c r="J60" s="30">
        <v>2</v>
      </c>
      <c r="K60" s="30">
        <v>2</v>
      </c>
      <c r="L60" s="30">
        <v>3</v>
      </c>
      <c r="M60" s="30">
        <v>3</v>
      </c>
      <c r="N60" s="30">
        <v>3</v>
      </c>
      <c r="O60" s="30">
        <f t="shared" si="1"/>
        <v>13</v>
      </c>
      <c r="P60" s="34">
        <v>1</v>
      </c>
      <c r="Q60" s="30" t="s">
        <v>53</v>
      </c>
      <c r="R60" s="30" t="s">
        <v>32</v>
      </c>
    </row>
    <row r="61" spans="1:18" ht="30" customHeight="1" x14ac:dyDescent="0.35">
      <c r="A61" s="29" t="s">
        <v>436</v>
      </c>
      <c r="B61" s="30">
        <v>154550</v>
      </c>
      <c r="C61" s="31" t="s">
        <v>437</v>
      </c>
      <c r="D61" s="32">
        <v>602579</v>
      </c>
      <c r="E61" s="32" t="s">
        <v>28</v>
      </c>
      <c r="F61" s="32" t="s">
        <v>70</v>
      </c>
      <c r="G61" s="30" t="s">
        <v>36</v>
      </c>
      <c r="H61" s="30" t="s">
        <v>71</v>
      </c>
      <c r="I61" s="30" t="s">
        <v>30</v>
      </c>
      <c r="J61" s="30">
        <v>1</v>
      </c>
      <c r="K61" s="30">
        <v>3</v>
      </c>
      <c r="L61" s="30">
        <v>3</v>
      </c>
      <c r="M61" s="30">
        <v>3</v>
      </c>
      <c r="N61" s="30">
        <v>3</v>
      </c>
      <c r="O61" s="30">
        <f t="shared" si="1"/>
        <v>13</v>
      </c>
      <c r="P61" s="34">
        <v>1</v>
      </c>
      <c r="Q61" s="30"/>
      <c r="R61" s="30" t="s">
        <v>32</v>
      </c>
    </row>
    <row r="62" spans="1:18" ht="30" customHeight="1" x14ac:dyDescent="0.35">
      <c r="A62" s="29" t="s">
        <v>450</v>
      </c>
      <c r="B62" s="30">
        <v>276903</v>
      </c>
      <c r="C62" s="31" t="s">
        <v>451</v>
      </c>
      <c r="D62" s="32">
        <v>600060</v>
      </c>
      <c r="E62" s="32" t="s">
        <v>28</v>
      </c>
      <c r="F62" s="30" t="s">
        <v>212</v>
      </c>
      <c r="G62" s="30" t="s">
        <v>81</v>
      </c>
      <c r="H62" s="30" t="s">
        <v>31</v>
      </c>
      <c r="I62" s="30" t="s">
        <v>30</v>
      </c>
      <c r="J62" s="30">
        <v>1</v>
      </c>
      <c r="K62" s="30">
        <v>3</v>
      </c>
      <c r="L62" s="30">
        <v>3</v>
      </c>
      <c r="M62" s="30">
        <v>3</v>
      </c>
      <c r="N62" s="30">
        <v>3</v>
      </c>
      <c r="O62" s="30">
        <f t="shared" si="1"/>
        <v>13</v>
      </c>
      <c r="P62" s="34">
        <v>1</v>
      </c>
      <c r="Q62" s="30"/>
      <c r="R62" s="35"/>
    </row>
    <row r="63" spans="1:18" ht="30" customHeight="1" x14ac:dyDescent="0.35">
      <c r="A63" s="29" t="s">
        <v>128</v>
      </c>
      <c r="B63" s="30">
        <v>300461</v>
      </c>
      <c r="C63" s="31" t="s">
        <v>458</v>
      </c>
      <c r="D63" s="32">
        <v>311250</v>
      </c>
      <c r="E63" s="32" t="s">
        <v>130</v>
      </c>
      <c r="F63" s="30" t="s">
        <v>67</v>
      </c>
      <c r="G63" s="30" t="s">
        <v>36</v>
      </c>
      <c r="H63" s="30" t="s">
        <v>52</v>
      </c>
      <c r="I63" s="30" t="s">
        <v>30</v>
      </c>
      <c r="J63" s="30">
        <v>2</v>
      </c>
      <c r="K63" s="30">
        <v>2</v>
      </c>
      <c r="L63" s="30">
        <v>3</v>
      </c>
      <c r="M63" s="30">
        <v>3</v>
      </c>
      <c r="N63" s="30">
        <v>3</v>
      </c>
      <c r="O63" s="30">
        <f t="shared" si="1"/>
        <v>13</v>
      </c>
      <c r="P63" s="34">
        <v>1</v>
      </c>
      <c r="Q63" s="30"/>
      <c r="R63" s="30"/>
    </row>
    <row r="64" spans="1:18" ht="30" customHeight="1" x14ac:dyDescent="0.35">
      <c r="A64" s="29" t="s">
        <v>461</v>
      </c>
      <c r="B64" s="30">
        <v>603681</v>
      </c>
      <c r="C64" s="31" t="s">
        <v>462</v>
      </c>
      <c r="D64" s="32">
        <v>601071</v>
      </c>
      <c r="E64" s="32" t="s">
        <v>28</v>
      </c>
      <c r="F64" s="30" t="s">
        <v>463</v>
      </c>
      <c r="G64" s="30" t="s">
        <v>81</v>
      </c>
      <c r="H64" s="30" t="s">
        <v>31</v>
      </c>
      <c r="I64" s="30" t="s">
        <v>30</v>
      </c>
      <c r="J64" s="30">
        <v>1</v>
      </c>
      <c r="K64" s="30">
        <v>3</v>
      </c>
      <c r="L64" s="30">
        <v>3</v>
      </c>
      <c r="M64" s="30">
        <v>3</v>
      </c>
      <c r="N64" s="30">
        <v>3</v>
      </c>
      <c r="O64" s="30">
        <f t="shared" si="1"/>
        <v>13</v>
      </c>
      <c r="P64" s="34">
        <v>1</v>
      </c>
      <c r="Q64" s="30"/>
      <c r="R64" s="30" t="s">
        <v>32</v>
      </c>
    </row>
    <row r="65" spans="1:18" ht="30" customHeight="1" x14ac:dyDescent="0.35">
      <c r="A65" s="29" t="s">
        <v>470</v>
      </c>
      <c r="B65" s="30">
        <v>606597</v>
      </c>
      <c r="C65" s="31" t="s">
        <v>472</v>
      </c>
      <c r="D65" s="32">
        <v>193500</v>
      </c>
      <c r="E65" s="32" t="s">
        <v>20</v>
      </c>
      <c r="F65" s="30" t="s">
        <v>212</v>
      </c>
      <c r="G65" s="30" t="s">
        <v>81</v>
      </c>
      <c r="H65" s="30" t="s">
        <v>31</v>
      </c>
      <c r="I65" s="30" t="s">
        <v>30</v>
      </c>
      <c r="J65" s="30">
        <v>1</v>
      </c>
      <c r="K65" s="30">
        <v>3</v>
      </c>
      <c r="L65" s="30">
        <v>3</v>
      </c>
      <c r="M65" s="30">
        <v>3</v>
      </c>
      <c r="N65" s="30">
        <v>3</v>
      </c>
      <c r="O65" s="30">
        <f t="shared" si="1"/>
        <v>13</v>
      </c>
      <c r="P65" s="34">
        <v>1</v>
      </c>
      <c r="Q65" s="30"/>
      <c r="R65" s="30" t="s">
        <v>32</v>
      </c>
    </row>
    <row r="66" spans="1:18" ht="30" customHeight="1" x14ac:dyDescent="0.35">
      <c r="A66" s="36" t="s">
        <v>480</v>
      </c>
      <c r="B66" s="30">
        <v>600733</v>
      </c>
      <c r="C66" s="37" t="s">
        <v>481</v>
      </c>
      <c r="D66" s="32">
        <v>260370</v>
      </c>
      <c r="E66" s="32" t="s">
        <v>28</v>
      </c>
      <c r="F66" s="38" t="s">
        <v>482</v>
      </c>
      <c r="G66" s="30" t="s">
        <v>30</v>
      </c>
      <c r="H66" s="30" t="s">
        <v>37</v>
      </c>
      <c r="I66" s="30" t="s">
        <v>30</v>
      </c>
      <c r="J66" s="38">
        <v>2</v>
      </c>
      <c r="K66" s="38">
        <v>3</v>
      </c>
      <c r="L66" s="38">
        <v>3</v>
      </c>
      <c r="M66" s="38">
        <v>3</v>
      </c>
      <c r="N66" s="38">
        <v>2</v>
      </c>
      <c r="O66" s="32">
        <f t="shared" ref="O66:O97" si="2">SUM(J66:N66)</f>
        <v>13</v>
      </c>
      <c r="P66" s="34">
        <v>1</v>
      </c>
      <c r="Q66" s="30"/>
      <c r="R66" s="30"/>
    </row>
    <row r="67" spans="1:18" ht="30" customHeight="1" x14ac:dyDescent="0.35">
      <c r="A67" s="29" t="s">
        <v>489</v>
      </c>
      <c r="B67" s="30">
        <v>191840</v>
      </c>
      <c r="C67" s="31" t="s">
        <v>490</v>
      </c>
      <c r="D67" s="32">
        <v>601709</v>
      </c>
      <c r="E67" s="32" t="s">
        <v>20</v>
      </c>
      <c r="F67" s="30" t="s">
        <v>177</v>
      </c>
      <c r="G67" s="30" t="s">
        <v>24</v>
      </c>
      <c r="H67" s="30" t="s">
        <v>31</v>
      </c>
      <c r="I67" s="30" t="s">
        <v>30</v>
      </c>
      <c r="J67" s="30">
        <v>1</v>
      </c>
      <c r="K67" s="30">
        <v>3</v>
      </c>
      <c r="L67" s="30">
        <v>3</v>
      </c>
      <c r="M67" s="30">
        <v>3</v>
      </c>
      <c r="N67" s="30">
        <v>3</v>
      </c>
      <c r="O67" s="30">
        <f t="shared" si="2"/>
        <v>13</v>
      </c>
      <c r="P67" s="34">
        <v>1</v>
      </c>
      <c r="Q67" s="30"/>
      <c r="R67" s="30"/>
    </row>
    <row r="68" spans="1:18" ht="30" customHeight="1" x14ac:dyDescent="0.35">
      <c r="A68" s="29" t="s">
        <v>505</v>
      </c>
      <c r="B68" s="30">
        <v>612719</v>
      </c>
      <c r="C68" s="31" t="s">
        <v>506</v>
      </c>
      <c r="D68" s="32">
        <v>261640</v>
      </c>
      <c r="E68" s="32" t="s">
        <v>28</v>
      </c>
      <c r="F68" s="30" t="s">
        <v>507</v>
      </c>
      <c r="G68" s="30" t="s">
        <v>36</v>
      </c>
      <c r="H68" s="30" t="s">
        <v>37</v>
      </c>
      <c r="I68" s="30" t="s">
        <v>30</v>
      </c>
      <c r="J68" s="30">
        <v>2</v>
      </c>
      <c r="K68" s="30">
        <v>3</v>
      </c>
      <c r="L68" s="30">
        <v>3</v>
      </c>
      <c r="M68" s="30">
        <v>3</v>
      </c>
      <c r="N68" s="30">
        <v>2</v>
      </c>
      <c r="O68" s="30">
        <f t="shared" si="2"/>
        <v>13</v>
      </c>
      <c r="P68" s="34">
        <v>1</v>
      </c>
      <c r="Q68" s="30" t="s">
        <v>163</v>
      </c>
      <c r="R68" s="30" t="s">
        <v>32</v>
      </c>
    </row>
    <row r="69" spans="1:18" ht="30" customHeight="1" x14ac:dyDescent="0.35">
      <c r="A69" s="29" t="s">
        <v>510</v>
      </c>
      <c r="B69" s="30">
        <v>612676</v>
      </c>
      <c r="C69" s="31" t="s">
        <v>511</v>
      </c>
      <c r="D69" s="32">
        <v>261630</v>
      </c>
      <c r="E69" s="32" t="s">
        <v>28</v>
      </c>
      <c r="F69" s="30" t="s">
        <v>507</v>
      </c>
      <c r="G69" s="30" t="s">
        <v>36</v>
      </c>
      <c r="H69" s="30" t="s">
        <v>37</v>
      </c>
      <c r="I69" s="30" t="s">
        <v>30</v>
      </c>
      <c r="J69" s="30">
        <v>2</v>
      </c>
      <c r="K69" s="30">
        <v>3</v>
      </c>
      <c r="L69" s="30">
        <v>3</v>
      </c>
      <c r="M69" s="30">
        <v>3</v>
      </c>
      <c r="N69" s="30">
        <v>2</v>
      </c>
      <c r="O69" s="30">
        <f t="shared" si="2"/>
        <v>13</v>
      </c>
      <c r="P69" s="34">
        <v>1</v>
      </c>
      <c r="Q69" s="30" t="s">
        <v>163</v>
      </c>
      <c r="R69" s="30" t="s">
        <v>32</v>
      </c>
    </row>
    <row r="70" spans="1:18" ht="30" customHeight="1" x14ac:dyDescent="0.35">
      <c r="A70" s="29" t="s">
        <v>524</v>
      </c>
      <c r="B70" s="30">
        <v>600760</v>
      </c>
      <c r="C70" s="31" t="s">
        <v>525</v>
      </c>
      <c r="D70" s="32">
        <v>177200</v>
      </c>
      <c r="E70" s="32" t="s">
        <v>20</v>
      </c>
      <c r="F70" s="30" t="s">
        <v>70</v>
      </c>
      <c r="G70" s="30" t="s">
        <v>42</v>
      </c>
      <c r="H70" s="30" t="s">
        <v>37</v>
      </c>
      <c r="I70" s="30" t="s">
        <v>30</v>
      </c>
      <c r="J70" s="30">
        <v>2</v>
      </c>
      <c r="K70" s="30">
        <v>3</v>
      </c>
      <c r="L70" s="30">
        <v>3</v>
      </c>
      <c r="M70" s="30">
        <v>3</v>
      </c>
      <c r="N70" s="30">
        <v>2</v>
      </c>
      <c r="O70" s="30">
        <f t="shared" si="2"/>
        <v>13</v>
      </c>
      <c r="P70" s="34">
        <v>1</v>
      </c>
      <c r="Q70" s="30"/>
      <c r="R70" s="30"/>
    </row>
    <row r="71" spans="1:18" ht="30" customHeight="1" x14ac:dyDescent="0.35">
      <c r="A71" s="29" t="s">
        <v>526</v>
      </c>
      <c r="B71" s="30">
        <v>600761</v>
      </c>
      <c r="C71" s="31" t="s">
        <v>525</v>
      </c>
      <c r="D71" s="32">
        <v>177200</v>
      </c>
      <c r="E71" s="32" t="s">
        <v>20</v>
      </c>
      <c r="F71" s="30" t="s">
        <v>70</v>
      </c>
      <c r="G71" s="30" t="s">
        <v>42</v>
      </c>
      <c r="H71" s="30" t="s">
        <v>37</v>
      </c>
      <c r="I71" s="30" t="s">
        <v>30</v>
      </c>
      <c r="J71" s="30">
        <v>2</v>
      </c>
      <c r="K71" s="30">
        <v>3</v>
      </c>
      <c r="L71" s="30">
        <v>3</v>
      </c>
      <c r="M71" s="30">
        <v>3</v>
      </c>
      <c r="N71" s="30">
        <v>2</v>
      </c>
      <c r="O71" s="30">
        <f t="shared" si="2"/>
        <v>13</v>
      </c>
      <c r="P71" s="34">
        <v>1</v>
      </c>
      <c r="Q71" s="30"/>
      <c r="R71" s="30"/>
    </row>
    <row r="72" spans="1:18" ht="30" customHeight="1" x14ac:dyDescent="0.35">
      <c r="A72" s="29" t="s">
        <v>531</v>
      </c>
      <c r="B72" s="30">
        <v>606152</v>
      </c>
      <c r="C72" s="31" t="s">
        <v>532</v>
      </c>
      <c r="D72" s="32">
        <v>607483</v>
      </c>
      <c r="E72" s="32" t="s">
        <v>28</v>
      </c>
      <c r="F72" s="30" t="s">
        <v>533</v>
      </c>
      <c r="G72" s="30" t="s">
        <v>42</v>
      </c>
      <c r="H72" s="30" t="s">
        <v>37</v>
      </c>
      <c r="I72" s="30" t="s">
        <v>30</v>
      </c>
      <c r="J72" s="32">
        <v>2</v>
      </c>
      <c r="K72" s="32">
        <v>3</v>
      </c>
      <c r="L72" s="32">
        <v>3</v>
      </c>
      <c r="M72" s="32">
        <v>3</v>
      </c>
      <c r="N72" s="32">
        <v>2</v>
      </c>
      <c r="O72" s="32">
        <f t="shared" si="2"/>
        <v>13</v>
      </c>
      <c r="P72" s="34">
        <v>1</v>
      </c>
      <c r="Q72" s="30"/>
      <c r="R72" s="30" t="s">
        <v>32</v>
      </c>
    </row>
    <row r="73" spans="1:18" ht="30" customHeight="1" x14ac:dyDescent="0.35">
      <c r="A73" s="29" t="s">
        <v>536</v>
      </c>
      <c r="B73" s="30">
        <v>212138</v>
      </c>
      <c r="C73" s="31" t="s">
        <v>537</v>
      </c>
      <c r="D73" s="32">
        <v>212138</v>
      </c>
      <c r="E73" s="32" t="s">
        <v>28</v>
      </c>
      <c r="F73" s="30" t="s">
        <v>362</v>
      </c>
      <c r="G73" s="30" t="s">
        <v>30</v>
      </c>
      <c r="H73" s="38" t="s">
        <v>52</v>
      </c>
      <c r="I73" s="30" t="s">
        <v>30</v>
      </c>
      <c r="J73" s="30">
        <v>2</v>
      </c>
      <c r="K73" s="30">
        <v>3</v>
      </c>
      <c r="L73" s="30">
        <v>3</v>
      </c>
      <c r="M73" s="30">
        <v>3</v>
      </c>
      <c r="N73" s="30">
        <v>2</v>
      </c>
      <c r="O73" s="30">
        <f t="shared" si="2"/>
        <v>13</v>
      </c>
      <c r="P73" s="34">
        <v>1</v>
      </c>
      <c r="Q73" s="30" t="s">
        <v>163</v>
      </c>
      <c r="R73" s="30" t="s">
        <v>32</v>
      </c>
    </row>
    <row r="74" spans="1:18" ht="30" customHeight="1" x14ac:dyDescent="0.35">
      <c r="A74" s="29" t="s">
        <v>538</v>
      </c>
      <c r="B74" s="30">
        <v>605646</v>
      </c>
      <c r="C74" s="31" t="s">
        <v>539</v>
      </c>
      <c r="D74" s="30">
        <v>600791</v>
      </c>
      <c r="E74" s="30" t="s">
        <v>28</v>
      </c>
      <c r="F74" s="32" t="s">
        <v>70</v>
      </c>
      <c r="G74" s="30" t="s">
        <v>81</v>
      </c>
      <c r="H74" s="30" t="s">
        <v>31</v>
      </c>
      <c r="I74" s="30" t="s">
        <v>30</v>
      </c>
      <c r="J74" s="30">
        <v>1</v>
      </c>
      <c r="K74" s="30">
        <v>3</v>
      </c>
      <c r="L74" s="30">
        <v>3</v>
      </c>
      <c r="M74" s="30">
        <v>3</v>
      </c>
      <c r="N74" s="30">
        <v>3</v>
      </c>
      <c r="O74" s="30">
        <f t="shared" si="2"/>
        <v>13</v>
      </c>
      <c r="P74" s="34">
        <v>1</v>
      </c>
      <c r="Q74" s="30"/>
      <c r="R74" s="30" t="s">
        <v>32</v>
      </c>
    </row>
    <row r="75" spans="1:18" ht="30" customHeight="1" x14ac:dyDescent="0.35">
      <c r="A75" s="29" t="s">
        <v>540</v>
      </c>
      <c r="B75" s="30">
        <v>607059</v>
      </c>
      <c r="C75" s="31" t="s">
        <v>541</v>
      </c>
      <c r="D75" s="32">
        <v>201100</v>
      </c>
      <c r="E75" s="32" t="s">
        <v>28</v>
      </c>
      <c r="F75" s="35" t="s">
        <v>70</v>
      </c>
      <c r="G75" s="30" t="s">
        <v>30</v>
      </c>
      <c r="H75" s="30" t="s">
        <v>37</v>
      </c>
      <c r="I75" s="30" t="s">
        <v>30</v>
      </c>
      <c r="J75" s="30">
        <v>2</v>
      </c>
      <c r="K75" s="30">
        <v>3</v>
      </c>
      <c r="L75" s="30">
        <v>3</v>
      </c>
      <c r="M75" s="30">
        <v>3</v>
      </c>
      <c r="N75" s="30">
        <v>2</v>
      </c>
      <c r="O75" s="30">
        <f t="shared" si="2"/>
        <v>13</v>
      </c>
      <c r="P75" s="34">
        <v>1</v>
      </c>
      <c r="Q75" s="30"/>
      <c r="R75" s="30" t="s">
        <v>32</v>
      </c>
    </row>
    <row r="76" spans="1:18" ht="30" customHeight="1" x14ac:dyDescent="0.35">
      <c r="A76" s="29" t="s">
        <v>542</v>
      </c>
      <c r="B76" s="30">
        <v>601843</v>
      </c>
      <c r="C76" s="31" t="s">
        <v>543</v>
      </c>
      <c r="D76" s="32">
        <v>274400</v>
      </c>
      <c r="E76" s="32" t="s">
        <v>28</v>
      </c>
      <c r="F76" s="30" t="s">
        <v>279</v>
      </c>
      <c r="G76" s="30" t="s">
        <v>36</v>
      </c>
      <c r="H76" s="30" t="s">
        <v>37</v>
      </c>
      <c r="I76" s="30" t="s">
        <v>30</v>
      </c>
      <c r="J76" s="30">
        <v>2</v>
      </c>
      <c r="K76" s="30">
        <v>3</v>
      </c>
      <c r="L76" s="30">
        <v>3</v>
      </c>
      <c r="M76" s="30">
        <v>3</v>
      </c>
      <c r="N76" s="30">
        <v>2</v>
      </c>
      <c r="O76" s="30">
        <f t="shared" si="2"/>
        <v>13</v>
      </c>
      <c r="P76" s="34">
        <v>1</v>
      </c>
      <c r="Q76" s="30"/>
      <c r="R76" s="30" t="s">
        <v>32</v>
      </c>
    </row>
    <row r="77" spans="1:18" ht="30" customHeight="1" x14ac:dyDescent="0.35">
      <c r="A77" s="29" t="s">
        <v>550</v>
      </c>
      <c r="B77" s="30">
        <v>602229</v>
      </c>
      <c r="C77" s="31" t="s">
        <v>551</v>
      </c>
      <c r="D77" s="32">
        <v>613266</v>
      </c>
      <c r="E77" s="32" t="s">
        <v>20</v>
      </c>
      <c r="F77" s="30" t="s">
        <v>212</v>
      </c>
      <c r="G77" s="30" t="s">
        <v>81</v>
      </c>
      <c r="H77" s="30" t="s">
        <v>31</v>
      </c>
      <c r="I77" s="30" t="s">
        <v>30</v>
      </c>
      <c r="J77" s="30">
        <v>1</v>
      </c>
      <c r="K77" s="30">
        <v>3</v>
      </c>
      <c r="L77" s="30">
        <v>3</v>
      </c>
      <c r="M77" s="30">
        <v>3</v>
      </c>
      <c r="N77" s="30">
        <v>3</v>
      </c>
      <c r="O77" s="30">
        <f t="shared" si="2"/>
        <v>13</v>
      </c>
      <c r="P77" s="34">
        <v>1</v>
      </c>
      <c r="Q77" s="30"/>
      <c r="R77" s="30" t="s">
        <v>32</v>
      </c>
    </row>
    <row r="78" spans="1:18" ht="30" customHeight="1" x14ac:dyDescent="0.35">
      <c r="A78" s="29" t="s">
        <v>560</v>
      </c>
      <c r="B78" s="30">
        <v>604614</v>
      </c>
      <c r="C78" s="31" t="s">
        <v>561</v>
      </c>
      <c r="D78" s="32">
        <v>201400</v>
      </c>
      <c r="E78" s="32" t="s">
        <v>28</v>
      </c>
      <c r="F78" s="30" t="s">
        <v>362</v>
      </c>
      <c r="G78" s="30" t="s">
        <v>30</v>
      </c>
      <c r="H78" s="30" t="s">
        <v>37</v>
      </c>
      <c r="I78" s="30" t="s">
        <v>30</v>
      </c>
      <c r="J78" s="30">
        <v>2</v>
      </c>
      <c r="K78" s="30">
        <v>3</v>
      </c>
      <c r="L78" s="30">
        <v>3</v>
      </c>
      <c r="M78" s="30">
        <v>3</v>
      </c>
      <c r="N78" s="30">
        <v>2</v>
      </c>
      <c r="O78" s="30">
        <f t="shared" si="2"/>
        <v>13</v>
      </c>
      <c r="P78" s="34">
        <v>1</v>
      </c>
      <c r="Q78" s="30"/>
      <c r="R78" s="30"/>
    </row>
    <row r="79" spans="1:18" ht="30" customHeight="1" x14ac:dyDescent="0.35">
      <c r="A79" s="29" t="s">
        <v>565</v>
      </c>
      <c r="B79" s="30">
        <v>602574</v>
      </c>
      <c r="C79" s="31" t="s">
        <v>567</v>
      </c>
      <c r="D79" s="32">
        <v>601543</v>
      </c>
      <c r="E79" s="32" t="s">
        <v>20</v>
      </c>
      <c r="F79" s="30" t="s">
        <v>212</v>
      </c>
      <c r="G79" s="30" t="s">
        <v>42</v>
      </c>
      <c r="H79" s="30" t="s">
        <v>31</v>
      </c>
      <c r="I79" s="30" t="s">
        <v>30</v>
      </c>
      <c r="J79" s="30">
        <v>1</v>
      </c>
      <c r="K79" s="30">
        <v>3</v>
      </c>
      <c r="L79" s="30">
        <v>3</v>
      </c>
      <c r="M79" s="30">
        <v>3</v>
      </c>
      <c r="N79" s="30">
        <v>3</v>
      </c>
      <c r="O79" s="30">
        <f t="shared" si="2"/>
        <v>13</v>
      </c>
      <c r="P79" s="34">
        <v>1</v>
      </c>
      <c r="Q79" s="30"/>
      <c r="R79" s="30"/>
    </row>
    <row r="80" spans="1:18" ht="30" customHeight="1" x14ac:dyDescent="0.35">
      <c r="A80" s="29" t="s">
        <v>574</v>
      </c>
      <c r="B80" s="30">
        <v>191290</v>
      </c>
      <c r="C80" s="31" t="s">
        <v>575</v>
      </c>
      <c r="D80" s="32">
        <v>605407</v>
      </c>
      <c r="E80" s="32" t="s">
        <v>28</v>
      </c>
      <c r="F80" s="30" t="s">
        <v>576</v>
      </c>
      <c r="G80" s="30" t="s">
        <v>36</v>
      </c>
      <c r="H80" s="35" t="s">
        <v>37</v>
      </c>
      <c r="I80" s="30" t="s">
        <v>30</v>
      </c>
      <c r="J80" s="30">
        <v>2</v>
      </c>
      <c r="K80" s="30">
        <v>3</v>
      </c>
      <c r="L80" s="30">
        <v>3</v>
      </c>
      <c r="M80" s="30">
        <v>3</v>
      </c>
      <c r="N80" s="30">
        <v>2</v>
      </c>
      <c r="O80" s="30">
        <f t="shared" si="2"/>
        <v>13</v>
      </c>
      <c r="P80" s="34">
        <v>1</v>
      </c>
      <c r="Q80" s="30"/>
      <c r="R80" s="30" t="s">
        <v>32</v>
      </c>
    </row>
    <row r="81" spans="1:18" ht="30" customHeight="1" x14ac:dyDescent="0.35">
      <c r="A81" s="29" t="s">
        <v>594</v>
      </c>
      <c r="B81" s="30">
        <v>613160</v>
      </c>
      <c r="C81" s="31" t="s">
        <v>597</v>
      </c>
      <c r="D81" s="32">
        <v>277480</v>
      </c>
      <c r="E81" s="32" t="s">
        <v>28</v>
      </c>
      <c r="F81" s="30" t="s">
        <v>598</v>
      </c>
      <c r="G81" s="30" t="s">
        <v>81</v>
      </c>
      <c r="H81" s="35" t="s">
        <v>31</v>
      </c>
      <c r="I81" s="30" t="s">
        <v>30</v>
      </c>
      <c r="J81" s="30">
        <v>2</v>
      </c>
      <c r="K81" s="30">
        <v>3</v>
      </c>
      <c r="L81" s="30">
        <v>3</v>
      </c>
      <c r="M81" s="30">
        <v>3</v>
      </c>
      <c r="N81" s="30">
        <v>2</v>
      </c>
      <c r="O81" s="30">
        <f t="shared" si="2"/>
        <v>13</v>
      </c>
      <c r="P81" s="34">
        <v>1</v>
      </c>
      <c r="Q81" s="30"/>
      <c r="R81" s="30"/>
    </row>
    <row r="82" spans="1:18" ht="30" customHeight="1" x14ac:dyDescent="0.35">
      <c r="A82" s="29" t="s">
        <v>876</v>
      </c>
      <c r="B82" s="30">
        <v>609058</v>
      </c>
      <c r="C82" s="31" t="s">
        <v>877</v>
      </c>
      <c r="D82" s="32">
        <v>251000</v>
      </c>
      <c r="E82" s="32" t="s">
        <v>28</v>
      </c>
      <c r="F82" s="30" t="s">
        <v>112</v>
      </c>
      <c r="G82" s="30" t="s">
        <v>36</v>
      </c>
      <c r="H82" s="30" t="s">
        <v>52</v>
      </c>
      <c r="I82" s="30" t="s">
        <v>30</v>
      </c>
      <c r="J82" s="30">
        <v>3</v>
      </c>
      <c r="K82" s="30">
        <v>3</v>
      </c>
      <c r="L82" s="30">
        <v>2</v>
      </c>
      <c r="M82" s="30">
        <v>2</v>
      </c>
      <c r="N82" s="30">
        <v>3</v>
      </c>
      <c r="O82" s="30">
        <f t="shared" si="2"/>
        <v>13</v>
      </c>
      <c r="P82" s="34">
        <v>1</v>
      </c>
      <c r="Q82" s="30" t="s">
        <v>53</v>
      </c>
      <c r="R82" s="30" t="s">
        <v>32</v>
      </c>
    </row>
    <row r="83" spans="1:18" ht="30" customHeight="1" x14ac:dyDescent="0.35">
      <c r="A83" s="29" t="s">
        <v>242</v>
      </c>
      <c r="B83" s="30">
        <v>605516</v>
      </c>
      <c r="C83" s="31" t="s">
        <v>1039</v>
      </c>
      <c r="D83" s="32">
        <v>601067</v>
      </c>
      <c r="E83" s="32" t="s">
        <v>28</v>
      </c>
      <c r="F83" s="30" t="s">
        <v>70</v>
      </c>
      <c r="G83" s="30" t="s">
        <v>81</v>
      </c>
      <c r="H83" s="30" t="s">
        <v>31</v>
      </c>
      <c r="I83" s="30" t="s">
        <v>30</v>
      </c>
      <c r="J83" s="30">
        <v>2</v>
      </c>
      <c r="K83" s="30">
        <v>3</v>
      </c>
      <c r="L83" s="30">
        <v>2</v>
      </c>
      <c r="M83" s="30">
        <v>3</v>
      </c>
      <c r="N83" s="30">
        <v>3</v>
      </c>
      <c r="O83" s="30">
        <f t="shared" si="2"/>
        <v>13</v>
      </c>
      <c r="P83" s="34">
        <v>1</v>
      </c>
      <c r="Q83" s="30"/>
      <c r="R83" s="30" t="s">
        <v>32</v>
      </c>
    </row>
    <row r="84" spans="1:18" ht="30" customHeight="1" x14ac:dyDescent="0.35">
      <c r="A84" s="29" t="s">
        <v>1048</v>
      </c>
      <c r="B84" s="30">
        <v>120070</v>
      </c>
      <c r="C84" s="31" t="s">
        <v>1049</v>
      </c>
      <c r="D84" s="32">
        <v>203780</v>
      </c>
      <c r="E84" s="32" t="s">
        <v>28</v>
      </c>
      <c r="F84" s="32" t="s">
        <v>70</v>
      </c>
      <c r="G84" s="30" t="s">
        <v>42</v>
      </c>
      <c r="H84" s="30" t="s">
        <v>71</v>
      </c>
      <c r="I84" s="30" t="s">
        <v>30</v>
      </c>
      <c r="J84" s="30">
        <v>2</v>
      </c>
      <c r="K84" s="30">
        <v>3</v>
      </c>
      <c r="L84" s="30">
        <v>2</v>
      </c>
      <c r="M84" s="30">
        <v>3</v>
      </c>
      <c r="N84" s="30">
        <v>3</v>
      </c>
      <c r="O84" s="30">
        <f t="shared" si="2"/>
        <v>13</v>
      </c>
      <c r="P84" s="34">
        <v>1</v>
      </c>
      <c r="Q84" s="30"/>
      <c r="R84" s="30" t="s">
        <v>32</v>
      </c>
    </row>
    <row r="85" spans="1:18" ht="30" customHeight="1" x14ac:dyDescent="0.35">
      <c r="A85" s="29" t="s">
        <v>1050</v>
      </c>
      <c r="B85" s="30">
        <v>120131</v>
      </c>
      <c r="C85" s="37" t="s">
        <v>1049</v>
      </c>
      <c r="D85" s="32">
        <v>203780</v>
      </c>
      <c r="E85" s="32" t="s">
        <v>28</v>
      </c>
      <c r="F85" s="32" t="s">
        <v>70</v>
      </c>
      <c r="G85" s="30" t="s">
        <v>42</v>
      </c>
      <c r="H85" s="30" t="s">
        <v>71</v>
      </c>
      <c r="I85" s="30" t="s">
        <v>30</v>
      </c>
      <c r="J85" s="30">
        <v>2</v>
      </c>
      <c r="K85" s="30">
        <v>3</v>
      </c>
      <c r="L85" s="30">
        <v>2</v>
      </c>
      <c r="M85" s="30">
        <v>3</v>
      </c>
      <c r="N85" s="30">
        <v>3</v>
      </c>
      <c r="O85" s="30">
        <f t="shared" si="2"/>
        <v>13</v>
      </c>
      <c r="P85" s="34">
        <v>1</v>
      </c>
      <c r="Q85" s="30"/>
      <c r="R85" s="30" t="s">
        <v>32</v>
      </c>
    </row>
    <row r="86" spans="1:18" ht="30" customHeight="1" x14ac:dyDescent="0.35">
      <c r="A86" s="41" t="s">
        <v>1051</v>
      </c>
      <c r="B86" s="42">
        <v>303630</v>
      </c>
      <c r="C86" s="31" t="s">
        <v>1052</v>
      </c>
      <c r="D86" s="42">
        <v>301050</v>
      </c>
      <c r="E86" s="42" t="s">
        <v>130</v>
      </c>
      <c r="F86" s="32" t="s">
        <v>70</v>
      </c>
      <c r="G86" s="30" t="s">
        <v>30</v>
      </c>
      <c r="H86" s="30" t="s">
        <v>71</v>
      </c>
      <c r="I86" s="30" t="s">
        <v>30</v>
      </c>
      <c r="J86" s="30">
        <v>2</v>
      </c>
      <c r="K86" s="30">
        <v>3</v>
      </c>
      <c r="L86" s="30">
        <v>2</v>
      </c>
      <c r="M86" s="30">
        <v>3</v>
      </c>
      <c r="N86" s="30">
        <v>3</v>
      </c>
      <c r="O86" s="30">
        <f t="shared" si="2"/>
        <v>13</v>
      </c>
      <c r="P86" s="34">
        <v>1</v>
      </c>
      <c r="Q86" s="30"/>
      <c r="R86" s="30" t="s">
        <v>32</v>
      </c>
    </row>
    <row r="87" spans="1:18" ht="30" customHeight="1" x14ac:dyDescent="0.35">
      <c r="A87" s="29" t="s">
        <v>1084</v>
      </c>
      <c r="B87" s="30">
        <v>134797</v>
      </c>
      <c r="C87" s="31" t="s">
        <v>1085</v>
      </c>
      <c r="D87" s="32">
        <v>154700</v>
      </c>
      <c r="E87" s="32" t="s">
        <v>20</v>
      </c>
      <c r="F87" s="30" t="s">
        <v>1023</v>
      </c>
      <c r="G87" s="30" t="s">
        <v>24</v>
      </c>
      <c r="H87" s="30" t="s">
        <v>71</v>
      </c>
      <c r="I87" s="30" t="s">
        <v>30</v>
      </c>
      <c r="J87" s="30">
        <v>2</v>
      </c>
      <c r="K87" s="30">
        <v>3</v>
      </c>
      <c r="L87" s="30">
        <v>2</v>
      </c>
      <c r="M87" s="30">
        <v>3</v>
      </c>
      <c r="N87" s="30">
        <v>3</v>
      </c>
      <c r="O87" s="30">
        <f t="shared" si="2"/>
        <v>13</v>
      </c>
      <c r="P87" s="34">
        <v>1</v>
      </c>
      <c r="Q87" s="30"/>
      <c r="R87" s="30" t="s">
        <v>32</v>
      </c>
    </row>
    <row r="88" spans="1:18" ht="30" customHeight="1" x14ac:dyDescent="0.35">
      <c r="A88" s="29" t="s">
        <v>1094</v>
      </c>
      <c r="B88" s="30">
        <v>608801</v>
      </c>
      <c r="C88" s="31" t="s">
        <v>1095</v>
      </c>
      <c r="D88" s="32">
        <v>231670</v>
      </c>
      <c r="E88" s="32" t="s">
        <v>28</v>
      </c>
      <c r="F88" s="30" t="s">
        <v>1074</v>
      </c>
      <c r="G88" s="30" t="s">
        <v>24</v>
      </c>
      <c r="H88" s="30" t="s">
        <v>52</v>
      </c>
      <c r="I88" s="30" t="s">
        <v>30</v>
      </c>
      <c r="J88" s="30">
        <v>2</v>
      </c>
      <c r="K88" s="30">
        <v>3</v>
      </c>
      <c r="L88" s="30">
        <v>2</v>
      </c>
      <c r="M88" s="30">
        <v>3</v>
      </c>
      <c r="N88" s="30">
        <v>3</v>
      </c>
      <c r="O88" s="30">
        <f t="shared" si="2"/>
        <v>13</v>
      </c>
      <c r="P88" s="34">
        <v>1</v>
      </c>
      <c r="Q88" s="30" t="s">
        <v>53</v>
      </c>
      <c r="R88" s="30" t="s">
        <v>32</v>
      </c>
    </row>
    <row r="89" spans="1:18" ht="30" customHeight="1" x14ac:dyDescent="0.35">
      <c r="A89" s="29" t="s">
        <v>1102</v>
      </c>
      <c r="B89" s="30">
        <v>143450</v>
      </c>
      <c r="C89" s="31" t="s">
        <v>1103</v>
      </c>
      <c r="D89" s="32">
        <v>609015</v>
      </c>
      <c r="E89" s="32" t="s">
        <v>28</v>
      </c>
      <c r="F89" s="30" t="s">
        <v>70</v>
      </c>
      <c r="G89" s="30" t="s">
        <v>30</v>
      </c>
      <c r="H89" s="38" t="s">
        <v>52</v>
      </c>
      <c r="I89" s="30" t="s">
        <v>30</v>
      </c>
      <c r="J89" s="30">
        <v>3</v>
      </c>
      <c r="K89" s="30">
        <v>3</v>
      </c>
      <c r="L89" s="30">
        <v>2</v>
      </c>
      <c r="M89" s="30">
        <v>3</v>
      </c>
      <c r="N89" s="30">
        <v>2</v>
      </c>
      <c r="O89" s="30">
        <f t="shared" si="2"/>
        <v>13</v>
      </c>
      <c r="P89" s="34">
        <v>1</v>
      </c>
      <c r="Q89" s="30" t="s">
        <v>53</v>
      </c>
      <c r="R89" s="30" t="s">
        <v>32</v>
      </c>
    </row>
    <row r="90" spans="1:18" ht="30" customHeight="1" x14ac:dyDescent="0.35">
      <c r="A90" s="29" t="s">
        <v>1120</v>
      </c>
      <c r="B90" s="30">
        <v>150330</v>
      </c>
      <c r="C90" s="31" t="s">
        <v>1121</v>
      </c>
      <c r="D90" s="32">
        <v>115200</v>
      </c>
      <c r="E90" s="32" t="s">
        <v>20</v>
      </c>
      <c r="F90" s="30" t="s">
        <v>115</v>
      </c>
      <c r="G90" s="30" t="s">
        <v>24</v>
      </c>
      <c r="H90" s="30" t="s">
        <v>71</v>
      </c>
      <c r="I90" s="30" t="s">
        <v>30</v>
      </c>
      <c r="J90" s="30">
        <v>2</v>
      </c>
      <c r="K90" s="30">
        <v>3</v>
      </c>
      <c r="L90" s="30">
        <v>2</v>
      </c>
      <c r="M90" s="30">
        <v>3</v>
      </c>
      <c r="N90" s="30">
        <v>3</v>
      </c>
      <c r="O90" s="30">
        <f t="shared" si="2"/>
        <v>13</v>
      </c>
      <c r="P90" s="34">
        <v>1</v>
      </c>
      <c r="Q90" s="30"/>
      <c r="R90" s="30" t="s">
        <v>25</v>
      </c>
    </row>
    <row r="91" spans="1:18" ht="30" customHeight="1" x14ac:dyDescent="0.35">
      <c r="A91" s="29" t="s">
        <v>1122</v>
      </c>
      <c r="B91" s="30">
        <v>607568</v>
      </c>
      <c r="C91" s="31" t="s">
        <v>1123</v>
      </c>
      <c r="D91" s="32">
        <v>251110</v>
      </c>
      <c r="E91" s="32" t="s">
        <v>28</v>
      </c>
      <c r="F91" s="30" t="s">
        <v>112</v>
      </c>
      <c r="G91" s="30" t="s">
        <v>36</v>
      </c>
      <c r="H91" s="30" t="s">
        <v>52</v>
      </c>
      <c r="I91" s="30" t="s">
        <v>30</v>
      </c>
      <c r="J91" s="30">
        <v>2</v>
      </c>
      <c r="K91" s="30">
        <v>3</v>
      </c>
      <c r="L91" s="30">
        <v>2</v>
      </c>
      <c r="M91" s="30">
        <v>3</v>
      </c>
      <c r="N91" s="30">
        <v>3</v>
      </c>
      <c r="O91" s="30">
        <f t="shared" si="2"/>
        <v>13</v>
      </c>
      <c r="P91" s="34">
        <v>1</v>
      </c>
      <c r="Q91" s="30" t="s">
        <v>53</v>
      </c>
      <c r="R91" s="30" t="s">
        <v>32</v>
      </c>
    </row>
    <row r="92" spans="1:18" ht="30" customHeight="1" x14ac:dyDescent="0.35">
      <c r="A92" s="29" t="s">
        <v>1124</v>
      </c>
      <c r="B92" s="30">
        <v>609831</v>
      </c>
      <c r="C92" s="31" t="s">
        <v>1125</v>
      </c>
      <c r="D92" s="32">
        <v>277400</v>
      </c>
      <c r="E92" s="32" t="s">
        <v>28</v>
      </c>
      <c r="F92" s="30" t="s">
        <v>112</v>
      </c>
      <c r="G92" s="30" t="s">
        <v>36</v>
      </c>
      <c r="H92" s="30" t="s">
        <v>52</v>
      </c>
      <c r="I92" s="30" t="s">
        <v>30</v>
      </c>
      <c r="J92" s="30">
        <v>2</v>
      </c>
      <c r="K92" s="30">
        <v>3</v>
      </c>
      <c r="L92" s="30">
        <v>2</v>
      </c>
      <c r="M92" s="30">
        <v>3</v>
      </c>
      <c r="N92" s="30">
        <v>3</v>
      </c>
      <c r="O92" s="30">
        <f t="shared" si="2"/>
        <v>13</v>
      </c>
      <c r="P92" s="34">
        <v>1</v>
      </c>
      <c r="Q92" s="30" t="s">
        <v>163</v>
      </c>
      <c r="R92" s="30" t="s">
        <v>32</v>
      </c>
    </row>
    <row r="93" spans="1:18" ht="30" customHeight="1" x14ac:dyDescent="0.35">
      <c r="A93" s="29" t="s">
        <v>1130</v>
      </c>
      <c r="B93" s="30">
        <v>600958</v>
      </c>
      <c r="C93" s="31" t="s">
        <v>1131</v>
      </c>
      <c r="D93" s="32">
        <v>115197</v>
      </c>
      <c r="E93" s="32" t="s">
        <v>20</v>
      </c>
      <c r="F93" s="30" t="s">
        <v>115</v>
      </c>
      <c r="G93" s="30" t="s">
        <v>24</v>
      </c>
      <c r="H93" s="30" t="s">
        <v>71</v>
      </c>
      <c r="I93" s="30" t="s">
        <v>30</v>
      </c>
      <c r="J93" s="30">
        <v>2</v>
      </c>
      <c r="K93" s="30">
        <v>3</v>
      </c>
      <c r="L93" s="30">
        <v>2</v>
      </c>
      <c r="M93" s="30">
        <v>3</v>
      </c>
      <c r="N93" s="30">
        <v>3</v>
      </c>
      <c r="O93" s="30">
        <f t="shared" si="2"/>
        <v>13</v>
      </c>
      <c r="P93" s="34">
        <v>1</v>
      </c>
      <c r="Q93" s="30"/>
      <c r="R93" s="30" t="s">
        <v>25</v>
      </c>
    </row>
    <row r="94" spans="1:18" ht="30" customHeight="1" x14ac:dyDescent="0.35">
      <c r="A94" s="29" t="s">
        <v>450</v>
      </c>
      <c r="B94" s="30">
        <v>276903</v>
      </c>
      <c r="C94" s="31" t="s">
        <v>1140</v>
      </c>
      <c r="D94" s="32">
        <v>276900</v>
      </c>
      <c r="E94" s="32" t="s">
        <v>28</v>
      </c>
      <c r="F94" s="30" t="s">
        <v>70</v>
      </c>
      <c r="G94" s="30" t="s">
        <v>81</v>
      </c>
      <c r="H94" s="30" t="s">
        <v>31</v>
      </c>
      <c r="I94" s="30" t="s">
        <v>30</v>
      </c>
      <c r="J94" s="30">
        <v>2</v>
      </c>
      <c r="K94" s="30">
        <v>3</v>
      </c>
      <c r="L94" s="30">
        <v>2</v>
      </c>
      <c r="M94" s="30">
        <v>3</v>
      </c>
      <c r="N94" s="30">
        <v>3</v>
      </c>
      <c r="O94" s="30">
        <f t="shared" si="2"/>
        <v>13</v>
      </c>
      <c r="P94" s="34">
        <v>1</v>
      </c>
      <c r="Q94" s="30"/>
      <c r="R94" s="30" t="s">
        <v>32</v>
      </c>
    </row>
    <row r="95" spans="1:18" ht="30" customHeight="1" x14ac:dyDescent="0.35">
      <c r="A95" s="29" t="s">
        <v>476</v>
      </c>
      <c r="B95" s="30">
        <v>605514</v>
      </c>
      <c r="C95" s="31" t="s">
        <v>1145</v>
      </c>
      <c r="D95" s="32">
        <v>602083</v>
      </c>
      <c r="E95" s="32" t="s">
        <v>28</v>
      </c>
      <c r="F95" s="30" t="s">
        <v>70</v>
      </c>
      <c r="G95" s="30" t="s">
        <v>81</v>
      </c>
      <c r="H95" s="30" t="s">
        <v>31</v>
      </c>
      <c r="I95" s="30" t="s">
        <v>30</v>
      </c>
      <c r="J95" s="30">
        <v>2</v>
      </c>
      <c r="K95" s="30">
        <v>3</v>
      </c>
      <c r="L95" s="30">
        <v>2</v>
      </c>
      <c r="M95" s="30">
        <v>3</v>
      </c>
      <c r="N95" s="30">
        <v>3</v>
      </c>
      <c r="O95" s="30">
        <f t="shared" si="2"/>
        <v>13</v>
      </c>
      <c r="P95" s="34">
        <v>1</v>
      </c>
      <c r="Q95" s="30"/>
      <c r="R95" s="30" t="s">
        <v>32</v>
      </c>
    </row>
    <row r="96" spans="1:18" ht="30" customHeight="1" x14ac:dyDescent="0.35">
      <c r="A96" s="29" t="s">
        <v>1212</v>
      </c>
      <c r="B96" s="30">
        <v>191044</v>
      </c>
      <c r="C96" s="31" t="s">
        <v>1213</v>
      </c>
      <c r="D96" s="32">
        <v>613690</v>
      </c>
      <c r="E96" s="32" t="s">
        <v>80</v>
      </c>
      <c r="F96" s="30" t="s">
        <v>115</v>
      </c>
      <c r="G96" s="30" t="s">
        <v>24</v>
      </c>
      <c r="H96" s="30" t="s">
        <v>71</v>
      </c>
      <c r="I96" s="30" t="s">
        <v>30</v>
      </c>
      <c r="J96" s="30">
        <v>2</v>
      </c>
      <c r="K96" s="30">
        <v>3</v>
      </c>
      <c r="L96" s="30">
        <v>2</v>
      </c>
      <c r="M96" s="30">
        <v>3</v>
      </c>
      <c r="N96" s="30">
        <v>3</v>
      </c>
      <c r="O96" s="30">
        <f t="shared" si="2"/>
        <v>13</v>
      </c>
      <c r="P96" s="34">
        <v>1</v>
      </c>
      <c r="Q96" s="30"/>
      <c r="R96" s="30" t="s">
        <v>25</v>
      </c>
    </row>
    <row r="97" spans="1:18" ht="30" customHeight="1" x14ac:dyDescent="0.35">
      <c r="A97" s="29" t="s">
        <v>1214</v>
      </c>
      <c r="B97" s="30">
        <v>191045</v>
      </c>
      <c r="C97" s="31" t="s">
        <v>1215</v>
      </c>
      <c r="D97" s="32">
        <v>115195</v>
      </c>
      <c r="E97" s="32" t="s">
        <v>20</v>
      </c>
      <c r="F97" s="30" t="s">
        <v>115</v>
      </c>
      <c r="G97" s="30" t="s">
        <v>24</v>
      </c>
      <c r="H97" s="30" t="s">
        <v>71</v>
      </c>
      <c r="I97" s="30" t="s">
        <v>30</v>
      </c>
      <c r="J97" s="30">
        <v>2</v>
      </c>
      <c r="K97" s="30">
        <v>3</v>
      </c>
      <c r="L97" s="30">
        <v>2</v>
      </c>
      <c r="M97" s="30">
        <v>3</v>
      </c>
      <c r="N97" s="30">
        <v>3</v>
      </c>
      <c r="O97" s="30">
        <f t="shared" si="2"/>
        <v>13</v>
      </c>
      <c r="P97" s="34">
        <v>1</v>
      </c>
      <c r="Q97" s="30"/>
      <c r="R97" s="30" t="s">
        <v>25</v>
      </c>
    </row>
    <row r="98" spans="1:18" ht="30" customHeight="1" x14ac:dyDescent="0.35">
      <c r="A98" s="29" t="s">
        <v>1218</v>
      </c>
      <c r="B98" s="30">
        <v>188540</v>
      </c>
      <c r="C98" s="31" t="s">
        <v>1219</v>
      </c>
      <c r="D98" s="32">
        <v>275100</v>
      </c>
      <c r="E98" s="32" t="s">
        <v>28</v>
      </c>
      <c r="F98" s="30" t="s">
        <v>1220</v>
      </c>
      <c r="G98" s="30" t="s">
        <v>36</v>
      </c>
      <c r="H98" s="30" t="s">
        <v>31</v>
      </c>
      <c r="I98" s="30" t="s">
        <v>30</v>
      </c>
      <c r="J98" s="30">
        <v>2</v>
      </c>
      <c r="K98" s="30">
        <v>3</v>
      </c>
      <c r="L98" s="30">
        <v>2</v>
      </c>
      <c r="M98" s="30">
        <v>3</v>
      </c>
      <c r="N98" s="30">
        <v>3</v>
      </c>
      <c r="O98" s="30">
        <f t="shared" ref="O98:O129" si="3">SUM(J98:N98)</f>
        <v>13</v>
      </c>
      <c r="P98" s="34">
        <v>1</v>
      </c>
      <c r="Q98" s="30"/>
      <c r="R98" s="30" t="s">
        <v>32</v>
      </c>
    </row>
    <row r="99" spans="1:18" ht="30" customHeight="1" x14ac:dyDescent="0.35">
      <c r="A99" s="29" t="s">
        <v>592</v>
      </c>
      <c r="B99" s="30">
        <v>605242</v>
      </c>
      <c r="C99" s="31" t="s">
        <v>1225</v>
      </c>
      <c r="D99" s="32">
        <v>276904</v>
      </c>
      <c r="E99" s="32" t="s">
        <v>28</v>
      </c>
      <c r="F99" s="30" t="s">
        <v>70</v>
      </c>
      <c r="G99" s="30" t="s">
        <v>81</v>
      </c>
      <c r="H99" s="30" t="s">
        <v>31</v>
      </c>
      <c r="I99" s="30" t="s">
        <v>30</v>
      </c>
      <c r="J99" s="30">
        <v>2</v>
      </c>
      <c r="K99" s="30">
        <v>3</v>
      </c>
      <c r="L99" s="30">
        <v>2</v>
      </c>
      <c r="M99" s="30">
        <v>3</v>
      </c>
      <c r="N99" s="30">
        <v>3</v>
      </c>
      <c r="O99" s="30">
        <f t="shared" si="3"/>
        <v>13</v>
      </c>
      <c r="P99" s="34">
        <v>1</v>
      </c>
      <c r="Q99" s="30"/>
      <c r="R99" s="30" t="s">
        <v>32</v>
      </c>
    </row>
    <row r="100" spans="1:18" ht="30" customHeight="1" x14ac:dyDescent="0.35">
      <c r="A100" s="29" t="s">
        <v>1404</v>
      </c>
      <c r="B100" s="30">
        <v>232000</v>
      </c>
      <c r="C100" s="31" t="s">
        <v>1405</v>
      </c>
      <c r="D100" s="32">
        <v>606054</v>
      </c>
      <c r="E100" s="32" t="s">
        <v>28</v>
      </c>
      <c r="F100" s="35" t="s">
        <v>1406</v>
      </c>
      <c r="G100" s="30" t="s">
        <v>30</v>
      </c>
      <c r="H100" s="30" t="s">
        <v>71</v>
      </c>
      <c r="I100" s="30" t="s">
        <v>30</v>
      </c>
      <c r="J100" s="30">
        <v>3</v>
      </c>
      <c r="K100" s="30">
        <v>3</v>
      </c>
      <c r="L100" s="30">
        <v>1</v>
      </c>
      <c r="M100" s="30">
        <v>3</v>
      </c>
      <c r="N100" s="30">
        <v>3</v>
      </c>
      <c r="O100" s="30">
        <f t="shared" si="3"/>
        <v>13</v>
      </c>
      <c r="P100" s="34">
        <v>1</v>
      </c>
      <c r="Q100" s="30" t="s">
        <v>53</v>
      </c>
      <c r="R100" s="30" t="s">
        <v>32</v>
      </c>
    </row>
    <row r="101" spans="1:18" ht="30" customHeight="1" x14ac:dyDescent="0.35">
      <c r="A101" s="29" t="s">
        <v>1407</v>
      </c>
      <c r="B101" s="30">
        <v>232050</v>
      </c>
      <c r="C101" s="31" t="s">
        <v>1405</v>
      </c>
      <c r="D101" s="32">
        <v>606054</v>
      </c>
      <c r="E101" s="32" t="s">
        <v>28</v>
      </c>
      <c r="F101" s="35" t="s">
        <v>1408</v>
      </c>
      <c r="G101" s="30" t="s">
        <v>30</v>
      </c>
      <c r="H101" s="30" t="s">
        <v>37</v>
      </c>
      <c r="I101" s="30" t="s">
        <v>30</v>
      </c>
      <c r="J101" s="30">
        <v>3</v>
      </c>
      <c r="K101" s="30">
        <v>3</v>
      </c>
      <c r="L101" s="30">
        <v>1</v>
      </c>
      <c r="M101" s="30">
        <v>3</v>
      </c>
      <c r="N101" s="30">
        <v>3</v>
      </c>
      <c r="O101" s="30">
        <f t="shared" si="3"/>
        <v>13</v>
      </c>
      <c r="P101" s="34">
        <v>1</v>
      </c>
      <c r="Q101" s="30" t="s">
        <v>53</v>
      </c>
      <c r="R101" s="30" t="s">
        <v>32</v>
      </c>
    </row>
    <row r="102" spans="1:18" ht="30" customHeight="1" x14ac:dyDescent="0.35">
      <c r="A102" s="29" t="s">
        <v>54</v>
      </c>
      <c r="B102" s="30">
        <v>186790</v>
      </c>
      <c r="C102" s="31" t="s">
        <v>55</v>
      </c>
      <c r="D102" s="32">
        <v>615617</v>
      </c>
      <c r="E102" s="32" t="s">
        <v>28</v>
      </c>
      <c r="F102" s="30" t="s">
        <v>45</v>
      </c>
      <c r="G102" s="30" t="s">
        <v>36</v>
      </c>
      <c r="H102" s="30" t="s">
        <v>37</v>
      </c>
      <c r="I102" s="30" t="s">
        <v>30</v>
      </c>
      <c r="J102" s="30">
        <v>3</v>
      </c>
      <c r="K102" s="30">
        <v>3</v>
      </c>
      <c r="L102" s="30">
        <v>3</v>
      </c>
      <c r="M102" s="30">
        <v>2</v>
      </c>
      <c r="N102" s="30">
        <v>1</v>
      </c>
      <c r="O102" s="30">
        <f t="shared" si="3"/>
        <v>12</v>
      </c>
      <c r="P102" s="34">
        <v>1</v>
      </c>
      <c r="Q102" s="30"/>
      <c r="R102" s="30"/>
    </row>
    <row r="103" spans="1:18" ht="30" customHeight="1" x14ac:dyDescent="0.35">
      <c r="A103" s="29" t="s">
        <v>56</v>
      </c>
      <c r="B103" s="30">
        <v>186830</v>
      </c>
      <c r="C103" s="31" t="s">
        <v>57</v>
      </c>
      <c r="D103" s="32">
        <v>615615</v>
      </c>
      <c r="E103" s="32" t="s">
        <v>28</v>
      </c>
      <c r="F103" s="30" t="s">
        <v>45</v>
      </c>
      <c r="G103" s="30" t="s">
        <v>36</v>
      </c>
      <c r="H103" s="30" t="s">
        <v>37</v>
      </c>
      <c r="I103" s="30" t="s">
        <v>30</v>
      </c>
      <c r="J103" s="30">
        <v>3</v>
      </c>
      <c r="K103" s="30">
        <v>3</v>
      </c>
      <c r="L103" s="30">
        <v>3</v>
      </c>
      <c r="M103" s="30">
        <v>2</v>
      </c>
      <c r="N103" s="30">
        <v>1</v>
      </c>
      <c r="O103" s="30">
        <f t="shared" si="3"/>
        <v>12</v>
      </c>
      <c r="P103" s="34">
        <v>1</v>
      </c>
      <c r="Q103" s="30"/>
      <c r="R103" s="30"/>
    </row>
    <row r="104" spans="1:18" ht="30" customHeight="1" x14ac:dyDescent="0.35">
      <c r="A104" s="29" t="s">
        <v>58</v>
      </c>
      <c r="B104" s="30">
        <v>611507</v>
      </c>
      <c r="C104" s="31" t="s">
        <v>59</v>
      </c>
      <c r="D104" s="32">
        <v>604928</v>
      </c>
      <c r="E104" s="32" t="s">
        <v>28</v>
      </c>
      <c r="F104" s="30" t="s">
        <v>60</v>
      </c>
      <c r="G104" s="30" t="s">
        <v>42</v>
      </c>
      <c r="H104" s="30" t="s">
        <v>37</v>
      </c>
      <c r="I104" s="30" t="s">
        <v>30</v>
      </c>
      <c r="J104" s="30">
        <v>2</v>
      </c>
      <c r="K104" s="30">
        <v>3</v>
      </c>
      <c r="L104" s="30">
        <v>3</v>
      </c>
      <c r="M104" s="30">
        <v>2</v>
      </c>
      <c r="N104" s="30">
        <v>2</v>
      </c>
      <c r="O104" s="30">
        <f t="shared" si="3"/>
        <v>12</v>
      </c>
      <c r="P104" s="34">
        <v>1</v>
      </c>
      <c r="Q104" s="30"/>
      <c r="R104" s="30" t="s">
        <v>61</v>
      </c>
    </row>
    <row r="105" spans="1:18" ht="30" customHeight="1" x14ac:dyDescent="0.35">
      <c r="A105" s="29" t="s">
        <v>74</v>
      </c>
      <c r="B105" s="30">
        <v>602900</v>
      </c>
      <c r="C105" s="31" t="s">
        <v>75</v>
      </c>
      <c r="D105" s="32">
        <v>242860</v>
      </c>
      <c r="E105" s="32" t="s">
        <v>28</v>
      </c>
      <c r="F105" s="30" t="s">
        <v>45</v>
      </c>
      <c r="G105" s="30" t="s">
        <v>42</v>
      </c>
      <c r="H105" s="30" t="s">
        <v>37</v>
      </c>
      <c r="I105" s="30" t="s">
        <v>30</v>
      </c>
      <c r="J105" s="30">
        <v>2</v>
      </c>
      <c r="K105" s="30">
        <v>3</v>
      </c>
      <c r="L105" s="30">
        <v>3</v>
      </c>
      <c r="M105" s="30">
        <v>2</v>
      </c>
      <c r="N105" s="30">
        <v>2</v>
      </c>
      <c r="O105" s="30">
        <f t="shared" si="3"/>
        <v>12</v>
      </c>
      <c r="P105" s="34">
        <v>1</v>
      </c>
      <c r="Q105" s="30"/>
      <c r="R105" s="30" t="s">
        <v>32</v>
      </c>
    </row>
    <row r="106" spans="1:18" ht="30" customHeight="1" x14ac:dyDescent="0.35">
      <c r="A106" s="29" t="s">
        <v>78</v>
      </c>
      <c r="B106" s="30">
        <v>131242</v>
      </c>
      <c r="C106" s="31" t="s">
        <v>79</v>
      </c>
      <c r="D106" s="32">
        <v>613265</v>
      </c>
      <c r="E106" s="32" t="s">
        <v>80</v>
      </c>
      <c r="F106" s="35" t="s">
        <v>70</v>
      </c>
      <c r="G106" s="30" t="s">
        <v>81</v>
      </c>
      <c r="H106" s="30" t="s">
        <v>23</v>
      </c>
      <c r="I106" s="30" t="s">
        <v>30</v>
      </c>
      <c r="J106" s="30">
        <v>2</v>
      </c>
      <c r="K106" s="30">
        <v>3</v>
      </c>
      <c r="L106" s="30">
        <v>3</v>
      </c>
      <c r="M106" s="30">
        <v>2</v>
      </c>
      <c r="N106" s="30">
        <v>2</v>
      </c>
      <c r="O106" s="30">
        <f t="shared" si="3"/>
        <v>12</v>
      </c>
      <c r="P106" s="34">
        <v>1</v>
      </c>
      <c r="Q106" s="30"/>
      <c r="R106" s="30"/>
    </row>
    <row r="107" spans="1:18" ht="30" customHeight="1" x14ac:dyDescent="0.35">
      <c r="A107" s="29" t="s">
        <v>83</v>
      </c>
      <c r="B107" s="30">
        <v>131244</v>
      </c>
      <c r="C107" s="31" t="s">
        <v>84</v>
      </c>
      <c r="D107" s="32">
        <v>277580</v>
      </c>
      <c r="E107" s="32" t="s">
        <v>80</v>
      </c>
      <c r="F107" s="35" t="s">
        <v>70</v>
      </c>
      <c r="G107" s="30" t="s">
        <v>81</v>
      </c>
      <c r="H107" s="30" t="s">
        <v>23</v>
      </c>
      <c r="I107" s="30" t="s">
        <v>30</v>
      </c>
      <c r="J107" s="30">
        <v>2</v>
      </c>
      <c r="K107" s="30">
        <v>3</v>
      </c>
      <c r="L107" s="30">
        <v>3</v>
      </c>
      <c r="M107" s="30">
        <v>2</v>
      </c>
      <c r="N107" s="30">
        <v>2</v>
      </c>
      <c r="O107" s="30">
        <f t="shared" si="3"/>
        <v>12</v>
      </c>
      <c r="P107" s="34">
        <v>1</v>
      </c>
      <c r="Q107" s="30"/>
      <c r="R107" s="30" t="s">
        <v>61</v>
      </c>
    </row>
    <row r="108" spans="1:18" ht="30" customHeight="1" x14ac:dyDescent="0.35">
      <c r="A108" s="29" t="s">
        <v>116</v>
      </c>
      <c r="B108" s="30">
        <v>600937</v>
      </c>
      <c r="C108" s="31" t="s">
        <v>117</v>
      </c>
      <c r="D108" s="32">
        <v>601820</v>
      </c>
      <c r="E108" s="32" t="s">
        <v>28</v>
      </c>
      <c r="F108" s="30" t="s">
        <v>29</v>
      </c>
      <c r="G108" s="30" t="s">
        <v>30</v>
      </c>
      <c r="H108" s="30" t="s">
        <v>31</v>
      </c>
      <c r="I108" s="30" t="s">
        <v>30</v>
      </c>
      <c r="J108" s="30">
        <v>3</v>
      </c>
      <c r="K108" s="30">
        <v>3</v>
      </c>
      <c r="L108" s="30">
        <v>3</v>
      </c>
      <c r="M108" s="30">
        <v>2</v>
      </c>
      <c r="N108" s="30">
        <v>1</v>
      </c>
      <c r="O108" s="30">
        <f t="shared" si="3"/>
        <v>12</v>
      </c>
      <c r="P108" s="34">
        <v>1</v>
      </c>
      <c r="Q108" s="30"/>
      <c r="R108" s="30" t="s">
        <v>32</v>
      </c>
    </row>
    <row r="109" spans="1:18" ht="30" customHeight="1" x14ac:dyDescent="0.35">
      <c r="A109" s="29" t="s">
        <v>116</v>
      </c>
      <c r="B109" s="30">
        <v>600937</v>
      </c>
      <c r="C109" s="31" t="s">
        <v>118</v>
      </c>
      <c r="D109" s="32">
        <v>606176</v>
      </c>
      <c r="E109" s="32" t="s">
        <v>20</v>
      </c>
      <c r="F109" s="30" t="s">
        <v>119</v>
      </c>
      <c r="G109" s="30" t="s">
        <v>30</v>
      </c>
      <c r="H109" s="30" t="s">
        <v>37</v>
      </c>
      <c r="I109" s="30" t="s">
        <v>30</v>
      </c>
      <c r="J109" s="30">
        <v>2</v>
      </c>
      <c r="K109" s="30">
        <v>3</v>
      </c>
      <c r="L109" s="30">
        <v>3</v>
      </c>
      <c r="M109" s="30">
        <v>2</v>
      </c>
      <c r="N109" s="30">
        <v>2</v>
      </c>
      <c r="O109" s="30">
        <f t="shared" si="3"/>
        <v>12</v>
      </c>
      <c r="P109" s="34">
        <v>1</v>
      </c>
      <c r="Q109" s="30"/>
      <c r="R109" s="35"/>
    </row>
    <row r="110" spans="1:18" ht="30" customHeight="1" x14ac:dyDescent="0.35">
      <c r="A110" s="29" t="s">
        <v>138</v>
      </c>
      <c r="B110" s="30">
        <v>151460</v>
      </c>
      <c r="C110" s="31" t="s">
        <v>139</v>
      </c>
      <c r="D110" s="32">
        <v>608971</v>
      </c>
      <c r="E110" s="32" t="s">
        <v>28</v>
      </c>
      <c r="F110" s="30" t="s">
        <v>35</v>
      </c>
      <c r="G110" s="30" t="s">
        <v>36</v>
      </c>
      <c r="H110" s="30" t="s">
        <v>37</v>
      </c>
      <c r="I110" s="30" t="s">
        <v>30</v>
      </c>
      <c r="J110" s="30">
        <v>3</v>
      </c>
      <c r="K110" s="30">
        <v>3</v>
      </c>
      <c r="L110" s="30">
        <v>3</v>
      </c>
      <c r="M110" s="30">
        <v>2</v>
      </c>
      <c r="N110" s="30">
        <v>1</v>
      </c>
      <c r="O110" s="30">
        <f t="shared" si="3"/>
        <v>12</v>
      </c>
      <c r="P110" s="34">
        <v>1</v>
      </c>
      <c r="Q110" s="30"/>
      <c r="R110" s="30"/>
    </row>
    <row r="111" spans="1:18" ht="30" customHeight="1" x14ac:dyDescent="0.35">
      <c r="A111" s="29" t="s">
        <v>26</v>
      </c>
      <c r="B111" s="30">
        <v>600509</v>
      </c>
      <c r="C111" s="31" t="s">
        <v>200</v>
      </c>
      <c r="D111" s="32">
        <v>125853</v>
      </c>
      <c r="E111" s="32" t="s">
        <v>20</v>
      </c>
      <c r="F111" s="30" t="s">
        <v>119</v>
      </c>
      <c r="G111" s="30" t="s">
        <v>30</v>
      </c>
      <c r="H111" s="30" t="s">
        <v>31</v>
      </c>
      <c r="I111" s="30" t="s">
        <v>30</v>
      </c>
      <c r="J111" s="30">
        <v>2</v>
      </c>
      <c r="K111" s="30">
        <v>2</v>
      </c>
      <c r="L111" s="30">
        <v>3</v>
      </c>
      <c r="M111" s="30">
        <v>3</v>
      </c>
      <c r="N111" s="30">
        <v>2</v>
      </c>
      <c r="O111" s="30">
        <f t="shared" si="3"/>
        <v>12</v>
      </c>
      <c r="P111" s="34">
        <v>1</v>
      </c>
      <c r="Q111" s="30"/>
      <c r="R111" s="30"/>
    </row>
    <row r="112" spans="1:18" ht="30" customHeight="1" x14ac:dyDescent="0.35">
      <c r="A112" s="29" t="s">
        <v>242</v>
      </c>
      <c r="B112" s="30">
        <v>605516</v>
      </c>
      <c r="C112" s="31" t="s">
        <v>243</v>
      </c>
      <c r="D112" s="32">
        <v>601386</v>
      </c>
      <c r="E112" s="32" t="s">
        <v>28</v>
      </c>
      <c r="F112" s="30" t="s">
        <v>212</v>
      </c>
      <c r="G112" s="30" t="s">
        <v>36</v>
      </c>
      <c r="H112" s="30" t="s">
        <v>31</v>
      </c>
      <c r="I112" s="30" t="s">
        <v>30</v>
      </c>
      <c r="J112" s="30">
        <v>1</v>
      </c>
      <c r="K112" s="30">
        <v>3</v>
      </c>
      <c r="L112" s="30">
        <v>3</v>
      </c>
      <c r="M112" s="30">
        <v>3</v>
      </c>
      <c r="N112" s="30">
        <v>2</v>
      </c>
      <c r="O112" s="30">
        <f t="shared" si="3"/>
        <v>12</v>
      </c>
      <c r="P112" s="34">
        <v>1</v>
      </c>
      <c r="Q112" s="30"/>
      <c r="R112" s="30" t="s">
        <v>32</v>
      </c>
    </row>
    <row r="113" spans="1:18" ht="30" customHeight="1" x14ac:dyDescent="0.35">
      <c r="A113" s="29" t="s">
        <v>246</v>
      </c>
      <c r="B113" s="30">
        <v>605608</v>
      </c>
      <c r="C113" s="31" t="s">
        <v>247</v>
      </c>
      <c r="D113" s="32">
        <v>614035</v>
      </c>
      <c r="E113" s="32" t="s">
        <v>28</v>
      </c>
      <c r="F113" s="30" t="s">
        <v>212</v>
      </c>
      <c r="G113" s="30" t="s">
        <v>81</v>
      </c>
      <c r="H113" s="30" t="s">
        <v>31</v>
      </c>
      <c r="I113" s="30" t="s">
        <v>30</v>
      </c>
      <c r="J113" s="30">
        <v>1</v>
      </c>
      <c r="K113" s="30">
        <v>3</v>
      </c>
      <c r="L113" s="30">
        <v>3</v>
      </c>
      <c r="M113" s="30">
        <v>3</v>
      </c>
      <c r="N113" s="30">
        <v>2</v>
      </c>
      <c r="O113" s="30">
        <f t="shared" si="3"/>
        <v>12</v>
      </c>
      <c r="P113" s="34">
        <v>1</v>
      </c>
      <c r="Q113" s="30"/>
      <c r="R113" s="30" t="s">
        <v>32</v>
      </c>
    </row>
    <row r="114" spans="1:18" ht="30" customHeight="1" x14ac:dyDescent="0.35">
      <c r="A114" s="29" t="s">
        <v>252</v>
      </c>
      <c r="B114" s="30">
        <v>120290</v>
      </c>
      <c r="C114" s="31" t="s">
        <v>253</v>
      </c>
      <c r="D114" s="32">
        <v>215150</v>
      </c>
      <c r="E114" s="32" t="s">
        <v>80</v>
      </c>
      <c r="F114" s="30" t="s">
        <v>212</v>
      </c>
      <c r="G114" s="30" t="s">
        <v>81</v>
      </c>
      <c r="H114" s="30" t="s">
        <v>31</v>
      </c>
      <c r="I114" s="30" t="s">
        <v>30</v>
      </c>
      <c r="J114" s="30">
        <v>1</v>
      </c>
      <c r="K114" s="30">
        <v>3</v>
      </c>
      <c r="L114" s="30">
        <v>3</v>
      </c>
      <c r="M114" s="30">
        <v>3</v>
      </c>
      <c r="N114" s="30">
        <v>2</v>
      </c>
      <c r="O114" s="30">
        <f t="shared" si="3"/>
        <v>12</v>
      </c>
      <c r="P114" s="34">
        <v>1</v>
      </c>
      <c r="Q114" s="30"/>
      <c r="R114" s="30" t="s">
        <v>32</v>
      </c>
    </row>
    <row r="115" spans="1:18" ht="30" customHeight="1" x14ac:dyDescent="0.35">
      <c r="A115" s="29" t="s">
        <v>252</v>
      </c>
      <c r="B115" s="30">
        <v>120290</v>
      </c>
      <c r="C115" s="31" t="s">
        <v>254</v>
      </c>
      <c r="D115" s="32">
        <v>184840</v>
      </c>
      <c r="E115" s="32" t="s">
        <v>80</v>
      </c>
      <c r="F115" s="30" t="s">
        <v>212</v>
      </c>
      <c r="G115" s="30" t="s">
        <v>42</v>
      </c>
      <c r="H115" s="30" t="s">
        <v>31</v>
      </c>
      <c r="I115" s="30" t="s">
        <v>30</v>
      </c>
      <c r="J115" s="30">
        <v>1</v>
      </c>
      <c r="K115" s="30">
        <v>3</v>
      </c>
      <c r="L115" s="30">
        <v>3</v>
      </c>
      <c r="M115" s="30">
        <v>3</v>
      </c>
      <c r="N115" s="30">
        <v>2</v>
      </c>
      <c r="O115" s="30">
        <f t="shared" si="3"/>
        <v>12</v>
      </c>
      <c r="P115" s="34">
        <v>1</v>
      </c>
      <c r="Q115" s="30"/>
      <c r="R115" s="35"/>
    </row>
    <row r="116" spans="1:18" ht="30" customHeight="1" x14ac:dyDescent="0.35">
      <c r="A116" s="29" t="s">
        <v>296</v>
      </c>
      <c r="B116" s="30">
        <v>134570</v>
      </c>
      <c r="C116" s="31" t="s">
        <v>297</v>
      </c>
      <c r="D116" s="32">
        <v>613225</v>
      </c>
      <c r="E116" s="32" t="s">
        <v>28</v>
      </c>
      <c r="F116" s="30" t="s">
        <v>298</v>
      </c>
      <c r="G116" s="30" t="s">
        <v>36</v>
      </c>
      <c r="H116" s="30" t="s">
        <v>71</v>
      </c>
      <c r="I116" s="30" t="s">
        <v>30</v>
      </c>
      <c r="J116" s="30">
        <v>2</v>
      </c>
      <c r="K116" s="30">
        <v>2</v>
      </c>
      <c r="L116" s="30">
        <v>3</v>
      </c>
      <c r="M116" s="30">
        <v>3</v>
      </c>
      <c r="N116" s="30">
        <v>2</v>
      </c>
      <c r="O116" s="30">
        <f t="shared" si="3"/>
        <v>12</v>
      </c>
      <c r="P116" s="34">
        <v>1</v>
      </c>
      <c r="Q116" s="30"/>
      <c r="R116" s="30"/>
    </row>
    <row r="117" spans="1:18" ht="30" customHeight="1" x14ac:dyDescent="0.35">
      <c r="A117" s="29" t="s">
        <v>299</v>
      </c>
      <c r="B117" s="30">
        <v>134580</v>
      </c>
      <c r="C117" s="31" t="s">
        <v>300</v>
      </c>
      <c r="D117" s="32">
        <v>613235</v>
      </c>
      <c r="E117" s="32" t="s">
        <v>28</v>
      </c>
      <c r="F117" s="30" t="s">
        <v>298</v>
      </c>
      <c r="G117" s="30" t="s">
        <v>30</v>
      </c>
      <c r="H117" s="30" t="s">
        <v>71</v>
      </c>
      <c r="I117" s="30" t="s">
        <v>30</v>
      </c>
      <c r="J117" s="30">
        <v>2</v>
      </c>
      <c r="K117" s="30">
        <v>2</v>
      </c>
      <c r="L117" s="30">
        <v>3</v>
      </c>
      <c r="M117" s="30">
        <v>3</v>
      </c>
      <c r="N117" s="30">
        <v>2</v>
      </c>
      <c r="O117" s="30">
        <f t="shared" si="3"/>
        <v>12</v>
      </c>
      <c r="P117" s="34">
        <v>1</v>
      </c>
      <c r="Q117" s="30"/>
      <c r="R117" s="30"/>
    </row>
    <row r="118" spans="1:18" ht="30" customHeight="1" x14ac:dyDescent="0.35">
      <c r="A118" s="29" t="s">
        <v>301</v>
      </c>
      <c r="B118" s="30">
        <v>176930</v>
      </c>
      <c r="C118" s="31" t="s">
        <v>302</v>
      </c>
      <c r="D118" s="32">
        <v>613679</v>
      </c>
      <c r="E118" s="32" t="s">
        <v>28</v>
      </c>
      <c r="F118" s="30" t="s">
        <v>298</v>
      </c>
      <c r="G118" s="30" t="s">
        <v>81</v>
      </c>
      <c r="H118" s="30" t="s">
        <v>71</v>
      </c>
      <c r="I118" s="30" t="s">
        <v>30</v>
      </c>
      <c r="J118" s="30">
        <v>2</v>
      </c>
      <c r="K118" s="30">
        <v>2</v>
      </c>
      <c r="L118" s="30">
        <v>3</v>
      </c>
      <c r="M118" s="30">
        <v>3</v>
      </c>
      <c r="N118" s="30">
        <v>2</v>
      </c>
      <c r="O118" s="30">
        <f t="shared" si="3"/>
        <v>12</v>
      </c>
      <c r="P118" s="34">
        <v>1</v>
      </c>
      <c r="Q118" s="30"/>
      <c r="R118" s="30" t="s">
        <v>32</v>
      </c>
    </row>
    <row r="119" spans="1:18" ht="30" customHeight="1" x14ac:dyDescent="0.35">
      <c r="A119" s="29" t="s">
        <v>315</v>
      </c>
      <c r="B119" s="30">
        <v>164950</v>
      </c>
      <c r="C119" s="31" t="s">
        <v>316</v>
      </c>
      <c r="D119" s="32">
        <v>610706</v>
      </c>
      <c r="E119" s="32" t="s">
        <v>28</v>
      </c>
      <c r="F119" s="30" t="s">
        <v>212</v>
      </c>
      <c r="G119" s="30" t="s">
        <v>30</v>
      </c>
      <c r="H119" s="30" t="s">
        <v>31</v>
      </c>
      <c r="I119" s="30" t="s">
        <v>30</v>
      </c>
      <c r="J119" s="30">
        <v>1</v>
      </c>
      <c r="K119" s="30">
        <v>3</v>
      </c>
      <c r="L119" s="30">
        <v>3</v>
      </c>
      <c r="M119" s="30">
        <v>3</v>
      </c>
      <c r="N119" s="30">
        <v>2</v>
      </c>
      <c r="O119" s="30">
        <f t="shared" si="3"/>
        <v>12</v>
      </c>
      <c r="P119" s="34">
        <v>1</v>
      </c>
      <c r="Q119" s="30"/>
      <c r="R119" s="30" t="s">
        <v>32</v>
      </c>
    </row>
    <row r="120" spans="1:18" ht="30" customHeight="1" x14ac:dyDescent="0.35">
      <c r="A120" s="29" t="s">
        <v>320</v>
      </c>
      <c r="B120" s="30">
        <v>305900</v>
      </c>
      <c r="C120" s="31" t="s">
        <v>321</v>
      </c>
      <c r="D120" s="32">
        <v>300908</v>
      </c>
      <c r="E120" s="32" t="s">
        <v>130</v>
      </c>
      <c r="F120" s="30" t="s">
        <v>322</v>
      </c>
      <c r="G120" s="30" t="s">
        <v>24</v>
      </c>
      <c r="H120" s="30" t="s">
        <v>31</v>
      </c>
      <c r="I120" s="30" t="s">
        <v>30</v>
      </c>
      <c r="J120" s="30">
        <v>1</v>
      </c>
      <c r="K120" s="30">
        <v>2</v>
      </c>
      <c r="L120" s="30">
        <v>3</v>
      </c>
      <c r="M120" s="30">
        <v>3</v>
      </c>
      <c r="N120" s="30">
        <v>3</v>
      </c>
      <c r="O120" s="30">
        <f t="shared" si="3"/>
        <v>12</v>
      </c>
      <c r="P120" s="34">
        <v>1</v>
      </c>
      <c r="Q120" s="30"/>
      <c r="R120" s="30" t="s">
        <v>32</v>
      </c>
    </row>
    <row r="121" spans="1:18" ht="30" customHeight="1" x14ac:dyDescent="0.35">
      <c r="A121" s="29" t="s">
        <v>342</v>
      </c>
      <c r="B121" s="30">
        <v>608792</v>
      </c>
      <c r="C121" s="31" t="s">
        <v>343</v>
      </c>
      <c r="D121" s="32">
        <v>601869</v>
      </c>
      <c r="E121" s="32" t="s">
        <v>28</v>
      </c>
      <c r="F121" s="30" t="s">
        <v>212</v>
      </c>
      <c r="G121" s="30" t="s">
        <v>36</v>
      </c>
      <c r="H121" s="30" t="s">
        <v>31</v>
      </c>
      <c r="I121" s="30" t="s">
        <v>30</v>
      </c>
      <c r="J121" s="30">
        <v>1</v>
      </c>
      <c r="K121" s="30">
        <v>3</v>
      </c>
      <c r="L121" s="30">
        <v>3</v>
      </c>
      <c r="M121" s="30">
        <v>3</v>
      </c>
      <c r="N121" s="30">
        <v>2</v>
      </c>
      <c r="O121" s="30">
        <f t="shared" si="3"/>
        <v>12</v>
      </c>
      <c r="P121" s="34">
        <v>1</v>
      </c>
      <c r="Q121" s="30"/>
      <c r="R121" s="30" t="s">
        <v>32</v>
      </c>
    </row>
    <row r="122" spans="1:18" ht="30" customHeight="1" x14ac:dyDescent="0.35">
      <c r="A122" s="29" t="s">
        <v>348</v>
      </c>
      <c r="B122" s="30">
        <v>604418</v>
      </c>
      <c r="C122" s="31" t="s">
        <v>349</v>
      </c>
      <c r="D122" s="32">
        <v>612645</v>
      </c>
      <c r="E122" s="32" t="s">
        <v>28</v>
      </c>
      <c r="F122" s="30" t="s">
        <v>212</v>
      </c>
      <c r="G122" s="30" t="s">
        <v>36</v>
      </c>
      <c r="H122" s="30" t="s">
        <v>31</v>
      </c>
      <c r="I122" s="30" t="s">
        <v>30</v>
      </c>
      <c r="J122" s="30">
        <v>1</v>
      </c>
      <c r="K122" s="30">
        <v>3</v>
      </c>
      <c r="L122" s="30">
        <v>3</v>
      </c>
      <c r="M122" s="30">
        <v>3</v>
      </c>
      <c r="N122" s="30">
        <v>2</v>
      </c>
      <c r="O122" s="30">
        <f t="shared" si="3"/>
        <v>12</v>
      </c>
      <c r="P122" s="34">
        <v>1</v>
      </c>
      <c r="Q122" s="30"/>
      <c r="R122" s="35"/>
    </row>
    <row r="123" spans="1:18" ht="30" customHeight="1" x14ac:dyDescent="0.35">
      <c r="A123" s="29" t="s">
        <v>356</v>
      </c>
      <c r="B123" s="30">
        <v>609245</v>
      </c>
      <c r="C123" s="31" t="s">
        <v>357</v>
      </c>
      <c r="D123" s="32">
        <v>604213</v>
      </c>
      <c r="E123" s="32" t="s">
        <v>28</v>
      </c>
      <c r="F123" s="30" t="s">
        <v>212</v>
      </c>
      <c r="G123" s="30" t="s">
        <v>81</v>
      </c>
      <c r="H123" s="30" t="s">
        <v>31</v>
      </c>
      <c r="I123" s="30" t="s">
        <v>30</v>
      </c>
      <c r="J123" s="30">
        <v>1</v>
      </c>
      <c r="K123" s="30">
        <v>3</v>
      </c>
      <c r="L123" s="30">
        <v>3</v>
      </c>
      <c r="M123" s="30">
        <v>3</v>
      </c>
      <c r="N123" s="30">
        <v>2</v>
      </c>
      <c r="O123" s="30">
        <f t="shared" si="3"/>
        <v>12</v>
      </c>
      <c r="P123" s="34">
        <v>1</v>
      </c>
      <c r="Q123" s="30"/>
      <c r="R123" s="30" t="s">
        <v>32</v>
      </c>
    </row>
    <row r="124" spans="1:18" ht="30" customHeight="1" x14ac:dyDescent="0.35">
      <c r="A124" s="29" t="s">
        <v>358</v>
      </c>
      <c r="B124" s="30">
        <v>613283</v>
      </c>
      <c r="C124" s="31" t="s">
        <v>359</v>
      </c>
      <c r="D124" s="32">
        <v>613285</v>
      </c>
      <c r="E124" s="32" t="s">
        <v>28</v>
      </c>
      <c r="F124" s="30" t="s">
        <v>287</v>
      </c>
      <c r="G124" s="30" t="s">
        <v>81</v>
      </c>
      <c r="H124" s="30" t="s">
        <v>31</v>
      </c>
      <c r="I124" s="30" t="s">
        <v>30</v>
      </c>
      <c r="J124" s="30">
        <v>1</v>
      </c>
      <c r="K124" s="30">
        <v>3</v>
      </c>
      <c r="L124" s="30">
        <v>3</v>
      </c>
      <c r="M124" s="30">
        <v>3</v>
      </c>
      <c r="N124" s="30">
        <v>2</v>
      </c>
      <c r="O124" s="30">
        <f t="shared" si="3"/>
        <v>12</v>
      </c>
      <c r="P124" s="34">
        <v>1</v>
      </c>
      <c r="Q124" s="30"/>
      <c r="R124" s="30" t="s">
        <v>61</v>
      </c>
    </row>
    <row r="125" spans="1:18" ht="30" customHeight="1" x14ac:dyDescent="0.35">
      <c r="A125" s="29" t="s">
        <v>397</v>
      </c>
      <c r="B125" s="30">
        <v>609739</v>
      </c>
      <c r="C125" s="31" t="s">
        <v>398</v>
      </c>
      <c r="D125" s="32">
        <v>609646</v>
      </c>
      <c r="E125" s="32" t="s">
        <v>28</v>
      </c>
      <c r="F125" s="30" t="s">
        <v>212</v>
      </c>
      <c r="G125" s="30" t="s">
        <v>81</v>
      </c>
      <c r="H125" s="30" t="s">
        <v>31</v>
      </c>
      <c r="I125" s="30" t="s">
        <v>30</v>
      </c>
      <c r="J125" s="30">
        <v>1</v>
      </c>
      <c r="K125" s="30">
        <v>3</v>
      </c>
      <c r="L125" s="30">
        <v>3</v>
      </c>
      <c r="M125" s="30">
        <v>3</v>
      </c>
      <c r="N125" s="30">
        <v>2</v>
      </c>
      <c r="O125" s="30">
        <f t="shared" si="3"/>
        <v>12</v>
      </c>
      <c r="P125" s="34">
        <v>1</v>
      </c>
      <c r="Q125" s="30"/>
      <c r="R125" s="30" t="s">
        <v>32</v>
      </c>
    </row>
    <row r="126" spans="1:18" ht="30" customHeight="1" x14ac:dyDescent="0.35">
      <c r="A126" s="29" t="s">
        <v>401</v>
      </c>
      <c r="B126" s="30">
        <v>607759</v>
      </c>
      <c r="C126" s="31" t="s">
        <v>402</v>
      </c>
      <c r="D126" s="32">
        <v>273800</v>
      </c>
      <c r="E126" s="32" t="s">
        <v>28</v>
      </c>
      <c r="F126" s="30" t="s">
        <v>177</v>
      </c>
      <c r="G126" s="30" t="s">
        <v>81</v>
      </c>
      <c r="H126" s="30" t="s">
        <v>31</v>
      </c>
      <c r="I126" s="30" t="s">
        <v>30</v>
      </c>
      <c r="J126" s="30">
        <v>1</v>
      </c>
      <c r="K126" s="30">
        <v>3</v>
      </c>
      <c r="L126" s="30">
        <v>3</v>
      </c>
      <c r="M126" s="30">
        <v>3</v>
      </c>
      <c r="N126" s="30">
        <v>2</v>
      </c>
      <c r="O126" s="30">
        <f t="shared" si="3"/>
        <v>12</v>
      </c>
      <c r="P126" s="34">
        <v>1</v>
      </c>
      <c r="Q126" s="30"/>
      <c r="R126" s="35"/>
    </row>
    <row r="127" spans="1:18" ht="30" customHeight="1" x14ac:dyDescent="0.35">
      <c r="A127" s="29" t="s">
        <v>403</v>
      </c>
      <c r="B127" s="30">
        <v>173470</v>
      </c>
      <c r="C127" s="31" t="s">
        <v>402</v>
      </c>
      <c r="D127" s="32">
        <v>273800</v>
      </c>
      <c r="E127" s="32" t="s">
        <v>28</v>
      </c>
      <c r="F127" s="30" t="s">
        <v>177</v>
      </c>
      <c r="G127" s="30" t="s">
        <v>81</v>
      </c>
      <c r="H127" s="30" t="s">
        <v>31</v>
      </c>
      <c r="I127" s="30" t="s">
        <v>30</v>
      </c>
      <c r="J127" s="30">
        <v>1</v>
      </c>
      <c r="K127" s="30">
        <v>3</v>
      </c>
      <c r="L127" s="30">
        <v>3</v>
      </c>
      <c r="M127" s="30">
        <v>3</v>
      </c>
      <c r="N127" s="30">
        <v>2</v>
      </c>
      <c r="O127" s="30">
        <f t="shared" si="3"/>
        <v>12</v>
      </c>
      <c r="P127" s="34">
        <v>1</v>
      </c>
      <c r="Q127" s="30"/>
      <c r="R127" s="35"/>
    </row>
    <row r="128" spans="1:18" ht="30" customHeight="1" x14ac:dyDescent="0.35">
      <c r="A128" s="29" t="s">
        <v>405</v>
      </c>
      <c r="B128" s="30">
        <v>612025</v>
      </c>
      <c r="C128" s="31" t="s">
        <v>406</v>
      </c>
      <c r="D128" s="32">
        <v>274800</v>
      </c>
      <c r="E128" s="32" t="s">
        <v>28</v>
      </c>
      <c r="F128" s="30" t="s">
        <v>279</v>
      </c>
      <c r="G128" s="30" t="s">
        <v>36</v>
      </c>
      <c r="H128" s="30" t="s">
        <v>37</v>
      </c>
      <c r="I128" s="30" t="s">
        <v>30</v>
      </c>
      <c r="J128" s="30">
        <v>1</v>
      </c>
      <c r="K128" s="30">
        <v>3</v>
      </c>
      <c r="L128" s="30">
        <v>3</v>
      </c>
      <c r="M128" s="30">
        <v>3</v>
      </c>
      <c r="N128" s="30">
        <v>2</v>
      </c>
      <c r="O128" s="30">
        <f t="shared" si="3"/>
        <v>12</v>
      </c>
      <c r="P128" s="34">
        <v>1</v>
      </c>
      <c r="Q128" s="30"/>
      <c r="R128" s="30" t="s">
        <v>61</v>
      </c>
    </row>
    <row r="129" spans="1:18" ht="30" customHeight="1" x14ac:dyDescent="0.35">
      <c r="A129" s="29" t="s">
        <v>422</v>
      </c>
      <c r="B129" s="30">
        <v>612414</v>
      </c>
      <c r="C129" s="31" t="s">
        <v>423</v>
      </c>
      <c r="D129" s="32">
        <v>611451</v>
      </c>
      <c r="E129" s="32" t="s">
        <v>28</v>
      </c>
      <c r="F129" s="30" t="s">
        <v>212</v>
      </c>
      <c r="G129" s="30" t="s">
        <v>81</v>
      </c>
      <c r="H129" s="30" t="s">
        <v>31</v>
      </c>
      <c r="I129" s="30" t="s">
        <v>30</v>
      </c>
      <c r="J129" s="30">
        <v>1</v>
      </c>
      <c r="K129" s="30">
        <v>3</v>
      </c>
      <c r="L129" s="30">
        <v>3</v>
      </c>
      <c r="M129" s="30">
        <v>3</v>
      </c>
      <c r="N129" s="30">
        <v>2</v>
      </c>
      <c r="O129" s="30">
        <f t="shared" si="3"/>
        <v>12</v>
      </c>
      <c r="P129" s="34">
        <v>1</v>
      </c>
      <c r="Q129" s="30"/>
      <c r="R129" s="30" t="s">
        <v>32</v>
      </c>
    </row>
    <row r="130" spans="1:18" ht="30" customHeight="1" x14ac:dyDescent="0.35">
      <c r="A130" s="29" t="s">
        <v>424</v>
      </c>
      <c r="B130" s="30">
        <v>610572</v>
      </c>
      <c r="C130" s="31" t="s">
        <v>425</v>
      </c>
      <c r="D130" s="32">
        <v>610153</v>
      </c>
      <c r="E130" s="32" t="s">
        <v>28</v>
      </c>
      <c r="F130" s="30" t="s">
        <v>212</v>
      </c>
      <c r="G130" s="30" t="s">
        <v>81</v>
      </c>
      <c r="H130" s="30" t="s">
        <v>31</v>
      </c>
      <c r="I130" s="30" t="s">
        <v>30</v>
      </c>
      <c r="J130" s="30">
        <v>1</v>
      </c>
      <c r="K130" s="30">
        <v>3</v>
      </c>
      <c r="L130" s="30">
        <v>3</v>
      </c>
      <c r="M130" s="30">
        <v>3</v>
      </c>
      <c r="N130" s="30">
        <v>2</v>
      </c>
      <c r="O130" s="30">
        <f t="shared" ref="O130:O161" si="4">SUM(J130:N130)</f>
        <v>12</v>
      </c>
      <c r="P130" s="34">
        <v>1</v>
      </c>
      <c r="Q130" s="30"/>
      <c r="R130" s="30" t="s">
        <v>32</v>
      </c>
    </row>
    <row r="131" spans="1:18" ht="30" customHeight="1" x14ac:dyDescent="0.35">
      <c r="A131" s="29" t="s">
        <v>445</v>
      </c>
      <c r="B131" s="30">
        <v>602666</v>
      </c>
      <c r="C131" s="31" t="s">
        <v>446</v>
      </c>
      <c r="D131" s="32">
        <v>600316</v>
      </c>
      <c r="E131" s="32" t="s">
        <v>28</v>
      </c>
      <c r="F131" s="30" t="s">
        <v>212</v>
      </c>
      <c r="G131" s="30" t="s">
        <v>81</v>
      </c>
      <c r="H131" s="30" t="s">
        <v>31</v>
      </c>
      <c r="I131" s="30" t="s">
        <v>30</v>
      </c>
      <c r="J131" s="30">
        <v>1</v>
      </c>
      <c r="K131" s="30">
        <v>3</v>
      </c>
      <c r="L131" s="30">
        <v>3</v>
      </c>
      <c r="M131" s="30">
        <v>3</v>
      </c>
      <c r="N131" s="30">
        <v>2</v>
      </c>
      <c r="O131" s="30">
        <f t="shared" si="4"/>
        <v>12</v>
      </c>
      <c r="P131" s="34">
        <v>1</v>
      </c>
      <c r="Q131" s="30"/>
      <c r="R131" s="30" t="s">
        <v>32</v>
      </c>
    </row>
    <row r="132" spans="1:18" ht="30" customHeight="1" x14ac:dyDescent="0.35">
      <c r="A132" s="29" t="s">
        <v>454</v>
      </c>
      <c r="B132" s="30">
        <v>600635</v>
      </c>
      <c r="C132" s="31" t="s">
        <v>455</v>
      </c>
      <c r="D132" s="32">
        <v>610978</v>
      </c>
      <c r="E132" s="32" t="s">
        <v>20</v>
      </c>
      <c r="F132" s="30" t="s">
        <v>279</v>
      </c>
      <c r="G132" s="30" t="s">
        <v>81</v>
      </c>
      <c r="H132" s="30" t="s">
        <v>37</v>
      </c>
      <c r="I132" s="30" t="s">
        <v>30</v>
      </c>
      <c r="J132" s="30">
        <v>1</v>
      </c>
      <c r="K132" s="30">
        <v>3</v>
      </c>
      <c r="L132" s="30">
        <v>3</v>
      </c>
      <c r="M132" s="30">
        <v>3</v>
      </c>
      <c r="N132" s="30">
        <v>2</v>
      </c>
      <c r="O132" s="30">
        <f t="shared" si="4"/>
        <v>12</v>
      </c>
      <c r="P132" s="34">
        <v>1</v>
      </c>
      <c r="Q132" s="30"/>
      <c r="R132" s="30" t="s">
        <v>32</v>
      </c>
    </row>
    <row r="133" spans="1:18" ht="30" customHeight="1" x14ac:dyDescent="0.35">
      <c r="A133" s="29" t="s">
        <v>468</v>
      </c>
      <c r="B133" s="30">
        <v>600515</v>
      </c>
      <c r="C133" s="31" t="s">
        <v>469</v>
      </c>
      <c r="D133" s="32">
        <v>609821</v>
      </c>
      <c r="E133" s="32" t="s">
        <v>28</v>
      </c>
      <c r="F133" s="30" t="s">
        <v>177</v>
      </c>
      <c r="G133" s="30" t="s">
        <v>42</v>
      </c>
      <c r="H133" s="30" t="s">
        <v>31</v>
      </c>
      <c r="I133" s="30" t="s">
        <v>30</v>
      </c>
      <c r="J133" s="30">
        <v>1</v>
      </c>
      <c r="K133" s="30">
        <v>3</v>
      </c>
      <c r="L133" s="30">
        <v>3</v>
      </c>
      <c r="M133" s="30">
        <v>3</v>
      </c>
      <c r="N133" s="30">
        <v>2</v>
      </c>
      <c r="O133" s="30">
        <f t="shared" si="4"/>
        <v>12</v>
      </c>
      <c r="P133" s="34">
        <v>1</v>
      </c>
      <c r="Q133" s="30"/>
      <c r="R133" s="30"/>
    </row>
    <row r="134" spans="1:18" ht="30" customHeight="1" x14ac:dyDescent="0.35">
      <c r="A134" s="29" t="s">
        <v>473</v>
      </c>
      <c r="B134" s="30">
        <v>167415</v>
      </c>
      <c r="C134" s="31" t="s">
        <v>474</v>
      </c>
      <c r="D134" s="32">
        <v>218700</v>
      </c>
      <c r="E134" s="32" t="s">
        <v>80</v>
      </c>
      <c r="F134" s="30" t="s">
        <v>475</v>
      </c>
      <c r="G134" s="30" t="s">
        <v>36</v>
      </c>
      <c r="H134" s="30" t="s">
        <v>37</v>
      </c>
      <c r="I134" s="30" t="s">
        <v>30</v>
      </c>
      <c r="J134" s="30">
        <v>2</v>
      </c>
      <c r="K134" s="30">
        <v>2</v>
      </c>
      <c r="L134" s="30">
        <v>3</v>
      </c>
      <c r="M134" s="30">
        <v>3</v>
      </c>
      <c r="N134" s="30">
        <v>2</v>
      </c>
      <c r="O134" s="30">
        <f t="shared" si="4"/>
        <v>12</v>
      </c>
      <c r="P134" s="34">
        <v>1</v>
      </c>
      <c r="Q134" s="30"/>
      <c r="R134" s="30" t="s">
        <v>32</v>
      </c>
    </row>
    <row r="135" spans="1:18" ht="30" customHeight="1" x14ac:dyDescent="0.35">
      <c r="A135" s="29" t="s">
        <v>476</v>
      </c>
      <c r="B135" s="30">
        <v>605514</v>
      </c>
      <c r="C135" s="31" t="s">
        <v>477</v>
      </c>
      <c r="D135" s="32">
        <v>609533</v>
      </c>
      <c r="E135" s="32" t="s">
        <v>28</v>
      </c>
      <c r="F135" s="30" t="s">
        <v>212</v>
      </c>
      <c r="G135" s="30" t="s">
        <v>81</v>
      </c>
      <c r="H135" s="30" t="s">
        <v>31</v>
      </c>
      <c r="I135" s="30" t="s">
        <v>30</v>
      </c>
      <c r="J135" s="30">
        <v>1</v>
      </c>
      <c r="K135" s="30">
        <v>3</v>
      </c>
      <c r="L135" s="30">
        <v>3</v>
      </c>
      <c r="M135" s="30">
        <v>3</v>
      </c>
      <c r="N135" s="30">
        <v>2</v>
      </c>
      <c r="O135" s="30">
        <f t="shared" si="4"/>
        <v>12</v>
      </c>
      <c r="P135" s="34">
        <v>1</v>
      </c>
      <c r="Q135" s="30"/>
      <c r="R135" s="30"/>
    </row>
    <row r="136" spans="1:18" ht="30" customHeight="1" x14ac:dyDescent="0.35">
      <c r="A136" s="29" t="s">
        <v>514</v>
      </c>
      <c r="B136" s="30">
        <v>180901</v>
      </c>
      <c r="C136" s="31" t="s">
        <v>515</v>
      </c>
      <c r="D136" s="32">
        <v>145600</v>
      </c>
      <c r="E136" s="32" t="s">
        <v>20</v>
      </c>
      <c r="F136" s="30" t="s">
        <v>236</v>
      </c>
      <c r="G136" s="30" t="s">
        <v>24</v>
      </c>
      <c r="H136" s="30" t="s">
        <v>37</v>
      </c>
      <c r="I136" s="30" t="s">
        <v>30</v>
      </c>
      <c r="J136" s="30">
        <v>2</v>
      </c>
      <c r="K136" s="30">
        <v>1</v>
      </c>
      <c r="L136" s="30">
        <v>3</v>
      </c>
      <c r="M136" s="30">
        <v>3</v>
      </c>
      <c r="N136" s="30">
        <v>3</v>
      </c>
      <c r="O136" s="30">
        <f t="shared" si="4"/>
        <v>12</v>
      </c>
      <c r="P136" s="34">
        <v>1</v>
      </c>
      <c r="Q136" s="30"/>
      <c r="R136" s="30" t="s">
        <v>25</v>
      </c>
    </row>
    <row r="137" spans="1:18" ht="30" customHeight="1" x14ac:dyDescent="0.35">
      <c r="A137" s="29" t="s">
        <v>518</v>
      </c>
      <c r="B137" s="30">
        <v>603967</v>
      </c>
      <c r="C137" s="31" t="s">
        <v>519</v>
      </c>
      <c r="D137" s="32">
        <v>170500</v>
      </c>
      <c r="E137" s="32" t="s">
        <v>20</v>
      </c>
      <c r="F137" s="30" t="s">
        <v>520</v>
      </c>
      <c r="G137" s="30" t="s">
        <v>36</v>
      </c>
      <c r="H137" s="30" t="s">
        <v>37</v>
      </c>
      <c r="I137" s="30" t="s">
        <v>30</v>
      </c>
      <c r="J137" s="32">
        <v>1</v>
      </c>
      <c r="K137" s="32">
        <v>3</v>
      </c>
      <c r="L137" s="32">
        <v>3</v>
      </c>
      <c r="M137" s="32">
        <v>3</v>
      </c>
      <c r="N137" s="32">
        <v>2</v>
      </c>
      <c r="O137" s="32">
        <f t="shared" si="4"/>
        <v>12</v>
      </c>
      <c r="P137" s="34">
        <v>1</v>
      </c>
      <c r="Q137" s="30"/>
      <c r="R137" s="30" t="s">
        <v>61</v>
      </c>
    </row>
    <row r="138" spans="1:18" ht="30" customHeight="1" x14ac:dyDescent="0.35">
      <c r="A138" s="29" t="s">
        <v>527</v>
      </c>
      <c r="B138" s="30">
        <v>601205</v>
      </c>
      <c r="C138" s="31" t="s">
        <v>528</v>
      </c>
      <c r="D138" s="32">
        <v>608389</v>
      </c>
      <c r="E138" s="32" t="s">
        <v>20</v>
      </c>
      <c r="F138" s="30" t="s">
        <v>70</v>
      </c>
      <c r="G138" s="30" t="s">
        <v>81</v>
      </c>
      <c r="H138" s="30" t="s">
        <v>31</v>
      </c>
      <c r="I138" s="30" t="s">
        <v>30</v>
      </c>
      <c r="J138" s="30">
        <v>1</v>
      </c>
      <c r="K138" s="30">
        <v>3</v>
      </c>
      <c r="L138" s="30">
        <v>3</v>
      </c>
      <c r="M138" s="30">
        <v>3</v>
      </c>
      <c r="N138" s="30">
        <v>2</v>
      </c>
      <c r="O138" s="30">
        <f t="shared" si="4"/>
        <v>12</v>
      </c>
      <c r="P138" s="34">
        <v>1</v>
      </c>
      <c r="Q138" s="30"/>
      <c r="R138" s="30" t="s">
        <v>32</v>
      </c>
    </row>
    <row r="139" spans="1:18" ht="30" customHeight="1" x14ac:dyDescent="0.35">
      <c r="A139" s="29" t="s">
        <v>552</v>
      </c>
      <c r="B139" s="30">
        <v>182125</v>
      </c>
      <c r="C139" s="31" t="s">
        <v>553</v>
      </c>
      <c r="D139" s="32">
        <v>612716</v>
      </c>
      <c r="E139" s="32" t="s">
        <v>28</v>
      </c>
      <c r="F139" s="30" t="s">
        <v>334</v>
      </c>
      <c r="G139" s="30" t="s">
        <v>36</v>
      </c>
      <c r="H139" s="30" t="s">
        <v>37</v>
      </c>
      <c r="I139" s="30" t="s">
        <v>30</v>
      </c>
      <c r="J139" s="30">
        <v>1</v>
      </c>
      <c r="K139" s="30">
        <v>3</v>
      </c>
      <c r="L139" s="30">
        <v>3</v>
      </c>
      <c r="M139" s="30">
        <v>3</v>
      </c>
      <c r="N139" s="30">
        <v>2</v>
      </c>
      <c r="O139" s="30">
        <f t="shared" si="4"/>
        <v>12</v>
      </c>
      <c r="P139" s="34">
        <v>1</v>
      </c>
      <c r="Q139" s="30"/>
      <c r="R139" s="30" t="s">
        <v>32</v>
      </c>
    </row>
    <row r="140" spans="1:18" ht="30" customHeight="1" x14ac:dyDescent="0.35">
      <c r="A140" s="29" t="s">
        <v>556</v>
      </c>
      <c r="B140" s="30">
        <v>606440</v>
      </c>
      <c r="C140" s="31" t="s">
        <v>557</v>
      </c>
      <c r="D140" s="32">
        <v>603720</v>
      </c>
      <c r="E140" s="32" t="s">
        <v>28</v>
      </c>
      <c r="F140" s="30" t="s">
        <v>212</v>
      </c>
      <c r="G140" s="30" t="s">
        <v>36</v>
      </c>
      <c r="H140" s="30" t="s">
        <v>31</v>
      </c>
      <c r="I140" s="30" t="s">
        <v>30</v>
      </c>
      <c r="J140" s="30">
        <v>1</v>
      </c>
      <c r="K140" s="30">
        <v>3</v>
      </c>
      <c r="L140" s="30">
        <v>3</v>
      </c>
      <c r="M140" s="30">
        <v>3</v>
      </c>
      <c r="N140" s="30">
        <v>2</v>
      </c>
      <c r="O140" s="30">
        <f t="shared" si="4"/>
        <v>12</v>
      </c>
      <c r="P140" s="34">
        <v>1</v>
      </c>
      <c r="Q140" s="30"/>
      <c r="R140" s="30" t="s">
        <v>32</v>
      </c>
    </row>
    <row r="141" spans="1:18" ht="30" customHeight="1" x14ac:dyDescent="0.35">
      <c r="A141" s="29" t="s">
        <v>565</v>
      </c>
      <c r="B141" s="30">
        <v>602574</v>
      </c>
      <c r="C141" s="31" t="s">
        <v>566</v>
      </c>
      <c r="D141" s="32">
        <v>603629</v>
      </c>
      <c r="E141" s="32" t="s">
        <v>28</v>
      </c>
      <c r="F141" s="30" t="s">
        <v>212</v>
      </c>
      <c r="G141" s="30" t="s">
        <v>36</v>
      </c>
      <c r="H141" s="30" t="s">
        <v>31</v>
      </c>
      <c r="I141" s="30" t="s">
        <v>30</v>
      </c>
      <c r="J141" s="30">
        <v>1</v>
      </c>
      <c r="K141" s="30">
        <v>3</v>
      </c>
      <c r="L141" s="30">
        <v>3</v>
      </c>
      <c r="M141" s="30">
        <v>3</v>
      </c>
      <c r="N141" s="30">
        <v>2</v>
      </c>
      <c r="O141" s="30">
        <f t="shared" si="4"/>
        <v>12</v>
      </c>
      <c r="P141" s="34">
        <v>1</v>
      </c>
      <c r="Q141" s="30"/>
      <c r="R141" s="30" t="s">
        <v>32</v>
      </c>
    </row>
    <row r="142" spans="1:18" ht="30" customHeight="1" x14ac:dyDescent="0.35">
      <c r="A142" s="29" t="s">
        <v>577</v>
      </c>
      <c r="B142" s="30">
        <v>606706</v>
      </c>
      <c r="C142" s="31" t="s">
        <v>578</v>
      </c>
      <c r="D142" s="32">
        <v>600974</v>
      </c>
      <c r="E142" s="32" t="s">
        <v>28</v>
      </c>
      <c r="F142" s="30" t="s">
        <v>212</v>
      </c>
      <c r="G142" s="30" t="s">
        <v>81</v>
      </c>
      <c r="H142" s="30" t="s">
        <v>31</v>
      </c>
      <c r="I142" s="30" t="s">
        <v>30</v>
      </c>
      <c r="J142" s="30">
        <v>1</v>
      </c>
      <c r="K142" s="30">
        <v>3</v>
      </c>
      <c r="L142" s="30">
        <v>3</v>
      </c>
      <c r="M142" s="30">
        <v>3</v>
      </c>
      <c r="N142" s="30">
        <v>2</v>
      </c>
      <c r="O142" s="30">
        <f t="shared" si="4"/>
        <v>12</v>
      </c>
      <c r="P142" s="34">
        <v>1</v>
      </c>
      <c r="Q142" s="30"/>
      <c r="R142" s="30" t="s">
        <v>32</v>
      </c>
    </row>
    <row r="143" spans="1:18" ht="30" customHeight="1" x14ac:dyDescent="0.35">
      <c r="A143" s="29" t="s">
        <v>579</v>
      </c>
      <c r="B143" s="30">
        <v>607237</v>
      </c>
      <c r="C143" s="31" t="s">
        <v>580</v>
      </c>
      <c r="D143" s="32">
        <v>600971</v>
      </c>
      <c r="E143" s="32" t="s">
        <v>28</v>
      </c>
      <c r="F143" s="30" t="s">
        <v>212</v>
      </c>
      <c r="G143" s="30" t="s">
        <v>81</v>
      </c>
      <c r="H143" s="30" t="s">
        <v>31</v>
      </c>
      <c r="I143" s="30" t="s">
        <v>30</v>
      </c>
      <c r="J143" s="30">
        <v>1</v>
      </c>
      <c r="K143" s="30">
        <v>3</v>
      </c>
      <c r="L143" s="30">
        <v>3</v>
      </c>
      <c r="M143" s="30">
        <v>3</v>
      </c>
      <c r="N143" s="30">
        <v>2</v>
      </c>
      <c r="O143" s="30">
        <f t="shared" si="4"/>
        <v>12</v>
      </c>
      <c r="P143" s="34">
        <v>1</v>
      </c>
      <c r="Q143" s="30"/>
      <c r="R143" s="30" t="s">
        <v>32</v>
      </c>
    </row>
    <row r="144" spans="1:18" ht="30" customHeight="1" x14ac:dyDescent="0.35">
      <c r="A144" s="29" t="s">
        <v>581</v>
      </c>
      <c r="B144" s="30">
        <v>605511</v>
      </c>
      <c r="C144" s="31" t="s">
        <v>582</v>
      </c>
      <c r="D144" s="32">
        <v>601072</v>
      </c>
      <c r="E144" s="32" t="s">
        <v>28</v>
      </c>
      <c r="F144" s="30" t="s">
        <v>212</v>
      </c>
      <c r="G144" s="30" t="s">
        <v>36</v>
      </c>
      <c r="H144" s="30" t="s">
        <v>31</v>
      </c>
      <c r="I144" s="30" t="s">
        <v>30</v>
      </c>
      <c r="J144" s="30">
        <v>1</v>
      </c>
      <c r="K144" s="30">
        <v>3</v>
      </c>
      <c r="L144" s="30">
        <v>3</v>
      </c>
      <c r="M144" s="30">
        <v>3</v>
      </c>
      <c r="N144" s="30">
        <v>2</v>
      </c>
      <c r="O144" s="30">
        <f t="shared" si="4"/>
        <v>12</v>
      </c>
      <c r="P144" s="34">
        <v>1</v>
      </c>
      <c r="Q144" s="30"/>
      <c r="R144" s="30" t="s">
        <v>32</v>
      </c>
    </row>
    <row r="145" spans="1:18" ht="30" customHeight="1" x14ac:dyDescent="0.35">
      <c r="A145" s="29" t="s">
        <v>585</v>
      </c>
      <c r="B145" s="30">
        <v>613354</v>
      </c>
      <c r="C145" s="31" t="s">
        <v>586</v>
      </c>
      <c r="D145" s="32">
        <v>613307</v>
      </c>
      <c r="E145" s="32" t="s">
        <v>28</v>
      </c>
      <c r="F145" s="30" t="s">
        <v>212</v>
      </c>
      <c r="G145" s="30" t="s">
        <v>81</v>
      </c>
      <c r="H145" s="30" t="s">
        <v>31</v>
      </c>
      <c r="I145" s="30" t="s">
        <v>30</v>
      </c>
      <c r="J145" s="30">
        <v>1</v>
      </c>
      <c r="K145" s="30">
        <v>3</v>
      </c>
      <c r="L145" s="30">
        <v>3</v>
      </c>
      <c r="M145" s="30">
        <v>3</v>
      </c>
      <c r="N145" s="30">
        <v>2</v>
      </c>
      <c r="O145" s="30">
        <f t="shared" si="4"/>
        <v>12</v>
      </c>
      <c r="P145" s="34">
        <v>1</v>
      </c>
      <c r="Q145" s="30"/>
      <c r="R145" s="30" t="s">
        <v>61</v>
      </c>
    </row>
    <row r="146" spans="1:18" ht="30" customHeight="1" x14ac:dyDescent="0.35">
      <c r="A146" s="29" t="s">
        <v>587</v>
      </c>
      <c r="B146" s="30">
        <v>609761</v>
      </c>
      <c r="C146" s="31" t="s">
        <v>588</v>
      </c>
      <c r="D146" s="32">
        <v>609823</v>
      </c>
      <c r="E146" s="32" t="s">
        <v>28</v>
      </c>
      <c r="F146" s="30" t="s">
        <v>212</v>
      </c>
      <c r="G146" s="30" t="s">
        <v>81</v>
      </c>
      <c r="H146" s="30" t="s">
        <v>31</v>
      </c>
      <c r="I146" s="30" t="s">
        <v>30</v>
      </c>
      <c r="J146" s="30">
        <v>1</v>
      </c>
      <c r="K146" s="30">
        <v>3</v>
      </c>
      <c r="L146" s="30">
        <v>3</v>
      </c>
      <c r="M146" s="30">
        <v>3</v>
      </c>
      <c r="N146" s="30">
        <v>2</v>
      </c>
      <c r="O146" s="30">
        <f t="shared" si="4"/>
        <v>12</v>
      </c>
      <c r="P146" s="34">
        <v>1</v>
      </c>
      <c r="Q146" s="30"/>
      <c r="R146" s="30" t="s">
        <v>32</v>
      </c>
    </row>
    <row r="147" spans="1:18" ht="30" customHeight="1" x14ac:dyDescent="0.35">
      <c r="A147" s="29" t="s">
        <v>601</v>
      </c>
      <c r="B147" s="30">
        <v>607102</v>
      </c>
      <c r="C147" s="31" t="s">
        <v>602</v>
      </c>
      <c r="D147" s="32">
        <v>194070</v>
      </c>
      <c r="E147" s="32" t="s">
        <v>80</v>
      </c>
      <c r="F147" s="30" t="s">
        <v>603</v>
      </c>
      <c r="G147" s="30" t="s">
        <v>30</v>
      </c>
      <c r="H147" s="30" t="s">
        <v>31</v>
      </c>
      <c r="I147" s="30" t="s">
        <v>30</v>
      </c>
      <c r="J147" s="30">
        <v>2</v>
      </c>
      <c r="K147" s="30">
        <v>2</v>
      </c>
      <c r="L147" s="30">
        <v>3</v>
      </c>
      <c r="M147" s="30">
        <v>3</v>
      </c>
      <c r="N147" s="30">
        <v>2</v>
      </c>
      <c r="O147" s="30">
        <f t="shared" si="4"/>
        <v>12</v>
      </c>
      <c r="P147" s="34">
        <v>1</v>
      </c>
      <c r="Q147" s="30"/>
      <c r="R147" s="30" t="s">
        <v>25</v>
      </c>
    </row>
    <row r="148" spans="1:18" ht="30" customHeight="1" x14ac:dyDescent="0.35">
      <c r="A148" s="29" t="s">
        <v>732</v>
      </c>
      <c r="B148" s="30">
        <v>608310</v>
      </c>
      <c r="C148" s="31" t="s">
        <v>733</v>
      </c>
      <c r="D148" s="32">
        <v>207900</v>
      </c>
      <c r="E148" s="32" t="s">
        <v>28</v>
      </c>
      <c r="F148" s="30" t="s">
        <v>734</v>
      </c>
      <c r="G148" s="30" t="s">
        <v>30</v>
      </c>
      <c r="H148" s="30" t="s">
        <v>52</v>
      </c>
      <c r="I148" s="30" t="s">
        <v>30</v>
      </c>
      <c r="J148" s="30">
        <v>2</v>
      </c>
      <c r="K148" s="30">
        <v>3</v>
      </c>
      <c r="L148" s="30">
        <v>2</v>
      </c>
      <c r="M148" s="30">
        <v>2</v>
      </c>
      <c r="N148" s="30">
        <v>3</v>
      </c>
      <c r="O148" s="30">
        <f t="shared" si="4"/>
        <v>12</v>
      </c>
      <c r="P148" s="34">
        <v>1</v>
      </c>
      <c r="Q148" s="30" t="s">
        <v>53</v>
      </c>
      <c r="R148" s="30" t="s">
        <v>32</v>
      </c>
    </row>
    <row r="149" spans="1:18" ht="30" customHeight="1" x14ac:dyDescent="0.35">
      <c r="A149" s="29" t="s">
        <v>735</v>
      </c>
      <c r="B149" s="30">
        <v>603570</v>
      </c>
      <c r="C149" s="31" t="s">
        <v>736</v>
      </c>
      <c r="D149" s="32">
        <v>215700</v>
      </c>
      <c r="E149" s="32" t="s">
        <v>28</v>
      </c>
      <c r="F149" s="30" t="s">
        <v>67</v>
      </c>
      <c r="G149" s="30" t="s">
        <v>36</v>
      </c>
      <c r="H149" s="30" t="s">
        <v>52</v>
      </c>
      <c r="I149" s="30" t="s">
        <v>30</v>
      </c>
      <c r="J149" s="30">
        <v>3</v>
      </c>
      <c r="K149" s="30">
        <v>3</v>
      </c>
      <c r="L149" s="30">
        <v>2</v>
      </c>
      <c r="M149" s="30">
        <v>2</v>
      </c>
      <c r="N149" s="30">
        <v>2</v>
      </c>
      <c r="O149" s="30">
        <f t="shared" si="4"/>
        <v>12</v>
      </c>
      <c r="P149" s="34">
        <v>1</v>
      </c>
      <c r="Q149" s="30" t="s">
        <v>53</v>
      </c>
      <c r="R149" s="30" t="s">
        <v>32</v>
      </c>
    </row>
    <row r="150" spans="1:18" ht="30" customHeight="1" x14ac:dyDescent="0.35">
      <c r="A150" s="29" t="s">
        <v>737</v>
      </c>
      <c r="B150" s="30">
        <v>608348</v>
      </c>
      <c r="C150" s="31" t="s">
        <v>738</v>
      </c>
      <c r="D150" s="32">
        <v>248600</v>
      </c>
      <c r="E150" s="32" t="s">
        <v>28</v>
      </c>
      <c r="F150" s="30" t="s">
        <v>70</v>
      </c>
      <c r="G150" s="30" t="s">
        <v>30</v>
      </c>
      <c r="H150" s="30" t="s">
        <v>739</v>
      </c>
      <c r="I150" s="30" t="s">
        <v>30</v>
      </c>
      <c r="J150" s="30">
        <v>2</v>
      </c>
      <c r="K150" s="30">
        <v>3</v>
      </c>
      <c r="L150" s="30">
        <v>2</v>
      </c>
      <c r="M150" s="30">
        <v>2</v>
      </c>
      <c r="N150" s="30">
        <v>3</v>
      </c>
      <c r="O150" s="30">
        <f t="shared" si="4"/>
        <v>12</v>
      </c>
      <c r="P150" s="34">
        <v>1</v>
      </c>
      <c r="Q150" s="30" t="s">
        <v>53</v>
      </c>
      <c r="R150" s="30" t="s">
        <v>32</v>
      </c>
    </row>
    <row r="151" spans="1:18" ht="30" customHeight="1" x14ac:dyDescent="0.35">
      <c r="A151" s="29" t="s">
        <v>740</v>
      </c>
      <c r="B151" s="30">
        <v>248611</v>
      </c>
      <c r="C151" s="31" t="s">
        <v>741</v>
      </c>
      <c r="D151" s="32">
        <v>248600</v>
      </c>
      <c r="E151" s="32" t="s">
        <v>28</v>
      </c>
      <c r="F151" s="30" t="s">
        <v>70</v>
      </c>
      <c r="G151" s="30" t="s">
        <v>30</v>
      </c>
      <c r="H151" s="30" t="s">
        <v>739</v>
      </c>
      <c r="I151" s="30" t="s">
        <v>30</v>
      </c>
      <c r="J151" s="30">
        <v>2</v>
      </c>
      <c r="K151" s="30">
        <v>3</v>
      </c>
      <c r="L151" s="30">
        <v>2</v>
      </c>
      <c r="M151" s="30">
        <v>2</v>
      </c>
      <c r="N151" s="30">
        <v>3</v>
      </c>
      <c r="O151" s="30">
        <f t="shared" si="4"/>
        <v>12</v>
      </c>
      <c r="P151" s="34">
        <v>1</v>
      </c>
      <c r="Q151" s="30" t="s">
        <v>53</v>
      </c>
      <c r="R151" s="30" t="s">
        <v>32</v>
      </c>
    </row>
    <row r="152" spans="1:18" ht="30" customHeight="1" x14ac:dyDescent="0.35">
      <c r="A152" s="29" t="s">
        <v>756</v>
      </c>
      <c r="B152" s="30">
        <v>114180</v>
      </c>
      <c r="C152" s="31" t="s">
        <v>757</v>
      </c>
      <c r="D152" s="32">
        <v>616247</v>
      </c>
      <c r="E152" s="32" t="s">
        <v>20</v>
      </c>
      <c r="F152" s="30" t="s">
        <v>115</v>
      </c>
      <c r="G152" s="30" t="s">
        <v>36</v>
      </c>
      <c r="H152" s="30" t="s">
        <v>31</v>
      </c>
      <c r="I152" s="30" t="s">
        <v>30</v>
      </c>
      <c r="J152" s="30">
        <v>3</v>
      </c>
      <c r="K152" s="30">
        <v>3</v>
      </c>
      <c r="L152" s="30">
        <v>2</v>
      </c>
      <c r="M152" s="30">
        <v>2</v>
      </c>
      <c r="N152" s="30">
        <v>2</v>
      </c>
      <c r="O152" s="30">
        <f t="shared" si="4"/>
        <v>12</v>
      </c>
      <c r="P152" s="34">
        <v>1</v>
      </c>
      <c r="Q152" s="30"/>
      <c r="R152" s="30"/>
    </row>
    <row r="153" spans="1:18" ht="30" customHeight="1" x14ac:dyDescent="0.35">
      <c r="A153" s="29" t="s">
        <v>790</v>
      </c>
      <c r="B153" s="30">
        <v>248610</v>
      </c>
      <c r="C153" s="31" t="s">
        <v>791</v>
      </c>
      <c r="D153" s="32">
        <v>248600</v>
      </c>
      <c r="E153" s="32" t="s">
        <v>28</v>
      </c>
      <c r="F153" s="30" t="s">
        <v>70</v>
      </c>
      <c r="G153" s="30" t="s">
        <v>30</v>
      </c>
      <c r="H153" s="30" t="s">
        <v>739</v>
      </c>
      <c r="I153" s="30" t="s">
        <v>30</v>
      </c>
      <c r="J153" s="30">
        <v>2</v>
      </c>
      <c r="K153" s="30">
        <v>3</v>
      </c>
      <c r="L153" s="30">
        <v>2</v>
      </c>
      <c r="M153" s="30">
        <v>2</v>
      </c>
      <c r="N153" s="30">
        <v>3</v>
      </c>
      <c r="O153" s="30">
        <f t="shared" si="4"/>
        <v>12</v>
      </c>
      <c r="P153" s="34">
        <v>1</v>
      </c>
      <c r="Q153" s="30" t="s">
        <v>53</v>
      </c>
      <c r="R153" s="30" t="s">
        <v>32</v>
      </c>
    </row>
    <row r="154" spans="1:18" ht="30" customHeight="1" x14ac:dyDescent="0.35">
      <c r="A154" s="29" t="s">
        <v>845</v>
      </c>
      <c r="B154" s="30">
        <v>190020</v>
      </c>
      <c r="C154" s="31" t="s">
        <v>846</v>
      </c>
      <c r="D154" s="32">
        <v>218040</v>
      </c>
      <c r="E154" s="32" t="s">
        <v>20</v>
      </c>
      <c r="F154" s="30" t="s">
        <v>847</v>
      </c>
      <c r="G154" s="30" t="s">
        <v>24</v>
      </c>
      <c r="H154" s="30" t="s">
        <v>71</v>
      </c>
      <c r="I154" s="30" t="s">
        <v>30</v>
      </c>
      <c r="J154" s="30">
        <v>2</v>
      </c>
      <c r="K154" s="30">
        <v>3</v>
      </c>
      <c r="L154" s="30">
        <v>2</v>
      </c>
      <c r="M154" s="30">
        <v>2</v>
      </c>
      <c r="N154" s="30">
        <v>3</v>
      </c>
      <c r="O154" s="30">
        <f t="shared" si="4"/>
        <v>12</v>
      </c>
      <c r="P154" s="34">
        <v>1</v>
      </c>
      <c r="Q154" s="30"/>
      <c r="R154" s="30" t="s">
        <v>32</v>
      </c>
    </row>
    <row r="155" spans="1:18" ht="30" customHeight="1" x14ac:dyDescent="0.35">
      <c r="A155" s="29" t="s">
        <v>859</v>
      </c>
      <c r="B155" s="30">
        <v>152427</v>
      </c>
      <c r="C155" s="31" t="s">
        <v>860</v>
      </c>
      <c r="D155" s="32">
        <v>613688</v>
      </c>
      <c r="E155" s="32" t="s">
        <v>20</v>
      </c>
      <c r="F155" s="30" t="s">
        <v>861</v>
      </c>
      <c r="G155" s="30" t="s">
        <v>24</v>
      </c>
      <c r="H155" s="30" t="s">
        <v>31</v>
      </c>
      <c r="I155" s="30" t="s">
        <v>30</v>
      </c>
      <c r="J155" s="30">
        <v>3</v>
      </c>
      <c r="K155" s="30">
        <v>2</v>
      </c>
      <c r="L155" s="30">
        <v>2</v>
      </c>
      <c r="M155" s="30">
        <v>2</v>
      </c>
      <c r="N155" s="30">
        <v>3</v>
      </c>
      <c r="O155" s="30">
        <f t="shared" si="4"/>
        <v>12</v>
      </c>
      <c r="P155" s="34">
        <v>1</v>
      </c>
      <c r="Q155" s="30"/>
      <c r="R155" s="30" t="s">
        <v>25</v>
      </c>
    </row>
    <row r="156" spans="1:18" ht="30" customHeight="1" x14ac:dyDescent="0.35">
      <c r="A156" s="29" t="s">
        <v>864</v>
      </c>
      <c r="B156" s="30">
        <v>607542</v>
      </c>
      <c r="C156" s="31" t="s">
        <v>866</v>
      </c>
      <c r="D156" s="32">
        <v>192500</v>
      </c>
      <c r="E156" s="32" t="s">
        <v>20</v>
      </c>
      <c r="F156" s="30" t="s">
        <v>861</v>
      </c>
      <c r="G156" s="30" t="s">
        <v>24</v>
      </c>
      <c r="H156" s="30" t="s">
        <v>31</v>
      </c>
      <c r="I156" s="30" t="s">
        <v>30</v>
      </c>
      <c r="J156" s="30">
        <v>3</v>
      </c>
      <c r="K156" s="30">
        <v>2</v>
      </c>
      <c r="L156" s="30">
        <v>2</v>
      </c>
      <c r="M156" s="30">
        <v>2</v>
      </c>
      <c r="N156" s="30">
        <v>3</v>
      </c>
      <c r="O156" s="30">
        <f t="shared" si="4"/>
        <v>12</v>
      </c>
      <c r="P156" s="34">
        <v>1</v>
      </c>
      <c r="Q156" s="30"/>
      <c r="R156" s="30" t="s">
        <v>25</v>
      </c>
    </row>
    <row r="157" spans="1:18" ht="30" customHeight="1" x14ac:dyDescent="0.35">
      <c r="A157" s="29" t="s">
        <v>896</v>
      </c>
      <c r="B157" s="30">
        <v>176876</v>
      </c>
      <c r="C157" s="31" t="s">
        <v>897</v>
      </c>
      <c r="D157" s="32">
        <v>151100</v>
      </c>
      <c r="E157" s="32" t="s">
        <v>20</v>
      </c>
      <c r="F157" s="30" t="s">
        <v>898</v>
      </c>
      <c r="G157" s="30" t="s">
        <v>81</v>
      </c>
      <c r="H157" s="30" t="s">
        <v>71</v>
      </c>
      <c r="I157" s="30" t="s">
        <v>30</v>
      </c>
      <c r="J157" s="30">
        <v>2</v>
      </c>
      <c r="K157" s="30">
        <v>3</v>
      </c>
      <c r="L157" s="30">
        <v>2</v>
      </c>
      <c r="M157" s="30">
        <v>2</v>
      </c>
      <c r="N157" s="30">
        <v>3</v>
      </c>
      <c r="O157" s="30">
        <f t="shared" si="4"/>
        <v>12</v>
      </c>
      <c r="P157" s="34">
        <v>1</v>
      </c>
      <c r="Q157" s="30"/>
      <c r="R157" s="30" t="s">
        <v>32</v>
      </c>
    </row>
    <row r="158" spans="1:18" ht="30" customHeight="1" x14ac:dyDescent="0.35">
      <c r="A158" s="29" t="s">
        <v>916</v>
      </c>
      <c r="B158" s="30">
        <v>600163</v>
      </c>
      <c r="C158" s="31" t="s">
        <v>917</v>
      </c>
      <c r="D158" s="32">
        <v>603830</v>
      </c>
      <c r="E158" s="32" t="s">
        <v>20</v>
      </c>
      <c r="F158" s="30" t="s">
        <v>115</v>
      </c>
      <c r="G158" s="30" t="s">
        <v>24</v>
      </c>
      <c r="H158" s="30" t="s">
        <v>31</v>
      </c>
      <c r="I158" s="30" t="s">
        <v>30</v>
      </c>
      <c r="J158" s="30">
        <v>3</v>
      </c>
      <c r="K158" s="30">
        <v>2</v>
      </c>
      <c r="L158" s="30">
        <v>2</v>
      </c>
      <c r="M158" s="30">
        <v>2</v>
      </c>
      <c r="N158" s="30">
        <v>3</v>
      </c>
      <c r="O158" s="30">
        <f t="shared" si="4"/>
        <v>12</v>
      </c>
      <c r="P158" s="34">
        <v>1</v>
      </c>
      <c r="Q158" s="30"/>
      <c r="R158" s="30" t="s">
        <v>25</v>
      </c>
    </row>
    <row r="159" spans="1:18" ht="30" customHeight="1" x14ac:dyDescent="0.35">
      <c r="A159" s="29" t="s">
        <v>950</v>
      </c>
      <c r="B159" s="30">
        <v>608897</v>
      </c>
      <c r="C159" s="31" t="s">
        <v>951</v>
      </c>
      <c r="D159" s="32">
        <v>608898</v>
      </c>
      <c r="E159" s="32" t="s">
        <v>28</v>
      </c>
      <c r="F159" s="30" t="s">
        <v>952</v>
      </c>
      <c r="G159" s="30" t="s">
        <v>36</v>
      </c>
      <c r="H159" s="30" t="s">
        <v>31</v>
      </c>
      <c r="I159" s="30" t="s">
        <v>30</v>
      </c>
      <c r="J159" s="30">
        <v>2</v>
      </c>
      <c r="K159" s="30">
        <v>3</v>
      </c>
      <c r="L159" s="30">
        <v>2</v>
      </c>
      <c r="M159" s="30">
        <v>2</v>
      </c>
      <c r="N159" s="30">
        <v>3</v>
      </c>
      <c r="O159" s="30">
        <f t="shared" si="4"/>
        <v>12</v>
      </c>
      <c r="P159" s="34">
        <v>1</v>
      </c>
      <c r="Q159" s="30"/>
      <c r="R159" s="30" t="s">
        <v>32</v>
      </c>
    </row>
    <row r="160" spans="1:18" ht="30" customHeight="1" x14ac:dyDescent="0.35">
      <c r="A160" s="29" t="s">
        <v>1024</v>
      </c>
      <c r="B160" s="30">
        <v>102540</v>
      </c>
      <c r="C160" s="31" t="s">
        <v>1025</v>
      </c>
      <c r="D160" s="32">
        <v>612098</v>
      </c>
      <c r="E160" s="32" t="s">
        <v>20</v>
      </c>
      <c r="F160" s="30" t="s">
        <v>115</v>
      </c>
      <c r="G160" s="30" t="s">
        <v>24</v>
      </c>
      <c r="H160" s="30" t="s">
        <v>71</v>
      </c>
      <c r="I160" s="30" t="s">
        <v>30</v>
      </c>
      <c r="J160" s="30">
        <v>2</v>
      </c>
      <c r="K160" s="30">
        <v>3</v>
      </c>
      <c r="L160" s="30">
        <v>2</v>
      </c>
      <c r="M160" s="30">
        <v>3</v>
      </c>
      <c r="N160" s="30">
        <v>2</v>
      </c>
      <c r="O160" s="30">
        <f t="shared" si="4"/>
        <v>12</v>
      </c>
      <c r="P160" s="34">
        <v>1</v>
      </c>
      <c r="Q160" s="30"/>
      <c r="R160" s="30" t="s">
        <v>25</v>
      </c>
    </row>
    <row r="161" spans="1:18" ht="30" customHeight="1" x14ac:dyDescent="0.35">
      <c r="A161" s="29" t="s">
        <v>1028</v>
      </c>
      <c r="B161" s="30">
        <v>602851</v>
      </c>
      <c r="C161" s="31" t="s">
        <v>1029</v>
      </c>
      <c r="D161" s="32">
        <v>605472</v>
      </c>
      <c r="E161" s="32" t="s">
        <v>28</v>
      </c>
      <c r="F161" s="30" t="s">
        <v>70</v>
      </c>
      <c r="G161" s="30" t="s">
        <v>81</v>
      </c>
      <c r="H161" s="30" t="s">
        <v>31</v>
      </c>
      <c r="I161" s="30" t="s">
        <v>30</v>
      </c>
      <c r="J161" s="30">
        <v>1</v>
      </c>
      <c r="K161" s="30">
        <v>3</v>
      </c>
      <c r="L161" s="30">
        <v>2</v>
      </c>
      <c r="M161" s="30">
        <v>3</v>
      </c>
      <c r="N161" s="30">
        <v>3</v>
      </c>
      <c r="O161" s="30">
        <f t="shared" si="4"/>
        <v>12</v>
      </c>
      <c r="P161" s="34">
        <v>1</v>
      </c>
      <c r="Q161" s="30"/>
      <c r="R161" s="30"/>
    </row>
    <row r="162" spans="1:18" ht="30" customHeight="1" x14ac:dyDescent="0.35">
      <c r="A162" s="29" t="s">
        <v>1030</v>
      </c>
      <c r="B162" s="30">
        <v>610860</v>
      </c>
      <c r="C162" s="31" t="s">
        <v>1031</v>
      </c>
      <c r="D162" s="32">
        <v>232400</v>
      </c>
      <c r="E162" s="32" t="s">
        <v>28</v>
      </c>
      <c r="F162" s="32" t="s">
        <v>70</v>
      </c>
      <c r="G162" s="30" t="s">
        <v>36</v>
      </c>
      <c r="H162" s="30" t="s">
        <v>52</v>
      </c>
      <c r="I162" s="30" t="s">
        <v>30</v>
      </c>
      <c r="J162" s="30">
        <v>1</v>
      </c>
      <c r="K162" s="30">
        <v>3</v>
      </c>
      <c r="L162" s="30">
        <v>2</v>
      </c>
      <c r="M162" s="30">
        <v>3</v>
      </c>
      <c r="N162" s="30">
        <v>3</v>
      </c>
      <c r="O162" s="30">
        <f t="shared" ref="O162:O191" si="5">SUM(J162:N162)</f>
        <v>12</v>
      </c>
      <c r="P162" s="34">
        <v>1</v>
      </c>
      <c r="Q162" s="30"/>
      <c r="R162" s="30" t="s">
        <v>32</v>
      </c>
    </row>
    <row r="163" spans="1:18" ht="30" customHeight="1" x14ac:dyDescent="0.35">
      <c r="A163" s="36" t="s">
        <v>1032</v>
      </c>
      <c r="B163" s="30">
        <v>107323</v>
      </c>
      <c r="C163" s="37" t="s">
        <v>1033</v>
      </c>
      <c r="D163" s="32">
        <v>266100</v>
      </c>
      <c r="E163" s="32" t="s">
        <v>28</v>
      </c>
      <c r="F163" s="35" t="s">
        <v>70</v>
      </c>
      <c r="G163" s="30" t="s">
        <v>81</v>
      </c>
      <c r="H163" s="30" t="s">
        <v>52</v>
      </c>
      <c r="I163" s="30" t="s">
        <v>30</v>
      </c>
      <c r="J163" s="38">
        <v>1</v>
      </c>
      <c r="K163" s="38">
        <v>3</v>
      </c>
      <c r="L163" s="38">
        <v>2</v>
      </c>
      <c r="M163" s="38">
        <v>3</v>
      </c>
      <c r="N163" s="38">
        <v>3</v>
      </c>
      <c r="O163" s="32">
        <f t="shared" si="5"/>
        <v>12</v>
      </c>
      <c r="P163" s="34">
        <v>1</v>
      </c>
      <c r="Q163" s="30"/>
      <c r="R163" s="30"/>
    </row>
    <row r="164" spans="1:18" ht="30" customHeight="1" x14ac:dyDescent="0.35">
      <c r="A164" s="29" t="s">
        <v>1034</v>
      </c>
      <c r="B164" s="30">
        <v>606882</v>
      </c>
      <c r="C164" s="31" t="s">
        <v>1035</v>
      </c>
      <c r="D164" s="32">
        <v>277900</v>
      </c>
      <c r="E164" s="32" t="s">
        <v>28</v>
      </c>
      <c r="F164" s="30" t="s">
        <v>1036</v>
      </c>
      <c r="G164" s="30" t="s">
        <v>24</v>
      </c>
      <c r="H164" s="30" t="s">
        <v>52</v>
      </c>
      <c r="I164" s="30" t="s">
        <v>30</v>
      </c>
      <c r="J164" s="30">
        <v>2</v>
      </c>
      <c r="K164" s="30">
        <v>2</v>
      </c>
      <c r="L164" s="30">
        <v>2</v>
      </c>
      <c r="M164" s="30">
        <v>3</v>
      </c>
      <c r="N164" s="30">
        <v>3</v>
      </c>
      <c r="O164" s="30">
        <f t="shared" si="5"/>
        <v>12</v>
      </c>
      <c r="P164" s="34">
        <v>1</v>
      </c>
      <c r="Q164" s="30"/>
      <c r="R164" s="30" t="s">
        <v>32</v>
      </c>
    </row>
    <row r="165" spans="1:18" ht="30" customHeight="1" x14ac:dyDescent="0.35">
      <c r="A165" s="29" t="s">
        <v>1037</v>
      </c>
      <c r="B165" s="30">
        <v>603883</v>
      </c>
      <c r="C165" s="31" t="s">
        <v>1038</v>
      </c>
      <c r="D165" s="32">
        <v>613881</v>
      </c>
      <c r="E165" s="32" t="s">
        <v>20</v>
      </c>
      <c r="F165" s="30" t="s">
        <v>115</v>
      </c>
      <c r="G165" s="30" t="s">
        <v>24</v>
      </c>
      <c r="H165" s="30" t="s">
        <v>71</v>
      </c>
      <c r="I165" s="30" t="s">
        <v>30</v>
      </c>
      <c r="J165" s="30">
        <v>2</v>
      </c>
      <c r="K165" s="30">
        <v>3</v>
      </c>
      <c r="L165" s="30">
        <v>2</v>
      </c>
      <c r="M165" s="30">
        <v>3</v>
      </c>
      <c r="N165" s="30">
        <v>2</v>
      </c>
      <c r="O165" s="30">
        <f t="shared" si="5"/>
        <v>12</v>
      </c>
      <c r="P165" s="34">
        <v>1</v>
      </c>
      <c r="Q165" s="30"/>
      <c r="R165" s="30" t="s">
        <v>25</v>
      </c>
    </row>
    <row r="166" spans="1:18" ht="30" customHeight="1" x14ac:dyDescent="0.35">
      <c r="A166" s="29" t="s">
        <v>244</v>
      </c>
      <c r="B166" s="30">
        <v>605564</v>
      </c>
      <c r="C166" s="31" t="s">
        <v>1040</v>
      </c>
      <c r="D166" s="32">
        <v>614869</v>
      </c>
      <c r="E166" s="32" t="s">
        <v>28</v>
      </c>
      <c r="F166" s="30" t="s">
        <v>70</v>
      </c>
      <c r="G166" s="30" t="s">
        <v>81</v>
      </c>
      <c r="H166" s="30" t="s">
        <v>31</v>
      </c>
      <c r="I166" s="30" t="s">
        <v>30</v>
      </c>
      <c r="J166" s="30">
        <v>2</v>
      </c>
      <c r="K166" s="30">
        <v>3</v>
      </c>
      <c r="L166" s="30">
        <v>2</v>
      </c>
      <c r="M166" s="30">
        <v>3</v>
      </c>
      <c r="N166" s="30">
        <v>2</v>
      </c>
      <c r="O166" s="30">
        <f t="shared" si="5"/>
        <v>12</v>
      </c>
      <c r="P166" s="34">
        <v>1</v>
      </c>
      <c r="Q166" s="30"/>
      <c r="R166" s="35"/>
    </row>
    <row r="167" spans="1:18" ht="30" customHeight="1" x14ac:dyDescent="0.35">
      <c r="A167" s="29" t="s">
        <v>1063</v>
      </c>
      <c r="B167" s="30">
        <v>125660</v>
      </c>
      <c r="C167" s="31" t="s">
        <v>1064</v>
      </c>
      <c r="D167" s="32">
        <v>601419</v>
      </c>
      <c r="E167" s="32" t="s">
        <v>80</v>
      </c>
      <c r="F167" s="30" t="s">
        <v>115</v>
      </c>
      <c r="G167" s="30" t="s">
        <v>24</v>
      </c>
      <c r="H167" s="30" t="s">
        <v>71</v>
      </c>
      <c r="I167" s="30" t="s">
        <v>30</v>
      </c>
      <c r="J167" s="30">
        <v>2</v>
      </c>
      <c r="K167" s="30">
        <v>3</v>
      </c>
      <c r="L167" s="30">
        <v>2</v>
      </c>
      <c r="M167" s="30">
        <v>3</v>
      </c>
      <c r="N167" s="30">
        <v>2</v>
      </c>
      <c r="O167" s="30">
        <f t="shared" si="5"/>
        <v>12</v>
      </c>
      <c r="P167" s="34">
        <v>1</v>
      </c>
      <c r="Q167" s="30"/>
      <c r="R167" s="35" t="s">
        <v>895</v>
      </c>
    </row>
    <row r="168" spans="1:18" ht="30" customHeight="1" x14ac:dyDescent="0.35">
      <c r="A168" s="29" t="s">
        <v>1072</v>
      </c>
      <c r="B168" s="30">
        <v>608053</v>
      </c>
      <c r="C168" s="31" t="s">
        <v>1073</v>
      </c>
      <c r="D168" s="32">
        <v>231680</v>
      </c>
      <c r="E168" s="32" t="s">
        <v>28</v>
      </c>
      <c r="F168" s="30" t="s">
        <v>1074</v>
      </c>
      <c r="G168" s="30" t="s">
        <v>30</v>
      </c>
      <c r="H168" s="30" t="s">
        <v>37</v>
      </c>
      <c r="I168" s="30" t="s">
        <v>30</v>
      </c>
      <c r="J168" s="30">
        <v>2</v>
      </c>
      <c r="K168" s="30">
        <v>2</v>
      </c>
      <c r="L168" s="30">
        <v>2</v>
      </c>
      <c r="M168" s="30">
        <v>3</v>
      </c>
      <c r="N168" s="30">
        <v>3</v>
      </c>
      <c r="O168" s="30">
        <f t="shared" si="5"/>
        <v>12</v>
      </c>
      <c r="P168" s="34">
        <v>1</v>
      </c>
      <c r="Q168" s="30" t="s">
        <v>163</v>
      </c>
      <c r="R168" s="30" t="s">
        <v>32</v>
      </c>
    </row>
    <row r="169" spans="1:18" ht="30" customHeight="1" x14ac:dyDescent="0.35">
      <c r="A169" s="29" t="s">
        <v>1075</v>
      </c>
      <c r="B169" s="30">
        <v>130410</v>
      </c>
      <c r="C169" s="31" t="s">
        <v>1076</v>
      </c>
      <c r="D169" s="32">
        <v>231680</v>
      </c>
      <c r="E169" s="32" t="s">
        <v>28</v>
      </c>
      <c r="F169" s="30" t="s">
        <v>1074</v>
      </c>
      <c r="G169" s="30" t="s">
        <v>30</v>
      </c>
      <c r="H169" s="30" t="s">
        <v>37</v>
      </c>
      <c r="I169" s="30" t="s">
        <v>30</v>
      </c>
      <c r="J169" s="30">
        <v>2</v>
      </c>
      <c r="K169" s="30">
        <v>2</v>
      </c>
      <c r="L169" s="30">
        <v>2</v>
      </c>
      <c r="M169" s="30">
        <v>3</v>
      </c>
      <c r="N169" s="30">
        <v>3</v>
      </c>
      <c r="O169" s="30">
        <f t="shared" si="5"/>
        <v>12</v>
      </c>
      <c r="P169" s="34">
        <v>1</v>
      </c>
      <c r="Q169" s="30" t="s">
        <v>163</v>
      </c>
      <c r="R169" s="30" t="s">
        <v>32</v>
      </c>
    </row>
    <row r="170" spans="1:18" ht="30" customHeight="1" x14ac:dyDescent="0.35">
      <c r="A170" s="29" t="s">
        <v>290</v>
      </c>
      <c r="B170" s="30">
        <v>231675</v>
      </c>
      <c r="C170" s="31" t="s">
        <v>1077</v>
      </c>
      <c r="D170" s="32">
        <v>231680</v>
      </c>
      <c r="E170" s="32" t="s">
        <v>28</v>
      </c>
      <c r="F170" s="30" t="s">
        <v>1074</v>
      </c>
      <c r="G170" s="30" t="s">
        <v>30</v>
      </c>
      <c r="H170" s="30" t="s">
        <v>37</v>
      </c>
      <c r="I170" s="30" t="s">
        <v>30</v>
      </c>
      <c r="J170" s="30">
        <v>2</v>
      </c>
      <c r="K170" s="30">
        <v>2</v>
      </c>
      <c r="L170" s="30">
        <v>2</v>
      </c>
      <c r="M170" s="30">
        <v>3</v>
      </c>
      <c r="N170" s="30">
        <v>3</v>
      </c>
      <c r="O170" s="30">
        <f t="shared" si="5"/>
        <v>12</v>
      </c>
      <c r="P170" s="34">
        <v>1</v>
      </c>
      <c r="Q170" s="30" t="s">
        <v>163</v>
      </c>
      <c r="R170" s="30" t="s">
        <v>32</v>
      </c>
    </row>
    <row r="171" spans="1:18" ht="30" customHeight="1" x14ac:dyDescent="0.35">
      <c r="A171" s="29" t="s">
        <v>1096</v>
      </c>
      <c r="B171" s="30">
        <v>139250</v>
      </c>
      <c r="C171" s="31" t="s">
        <v>1097</v>
      </c>
      <c r="D171" s="32">
        <v>262400</v>
      </c>
      <c r="E171" s="32" t="s">
        <v>28</v>
      </c>
      <c r="F171" s="30" t="s">
        <v>1098</v>
      </c>
      <c r="G171" s="30" t="s">
        <v>36</v>
      </c>
      <c r="H171" s="30" t="s">
        <v>71</v>
      </c>
      <c r="I171" s="30" t="s">
        <v>30</v>
      </c>
      <c r="J171" s="30">
        <v>1</v>
      </c>
      <c r="K171" s="30">
        <v>3</v>
      </c>
      <c r="L171" s="30">
        <v>2</v>
      </c>
      <c r="M171" s="30">
        <v>3</v>
      </c>
      <c r="N171" s="30">
        <v>3</v>
      </c>
      <c r="O171" s="30">
        <f t="shared" si="5"/>
        <v>12</v>
      </c>
      <c r="P171" s="34">
        <v>1</v>
      </c>
      <c r="Q171" s="30"/>
      <c r="R171" s="35"/>
    </row>
    <row r="172" spans="1:18" ht="30" customHeight="1" x14ac:dyDescent="0.35">
      <c r="A172" s="29" t="s">
        <v>1096</v>
      </c>
      <c r="B172" s="30">
        <v>139250</v>
      </c>
      <c r="C172" s="31" t="s">
        <v>1099</v>
      </c>
      <c r="D172" s="32">
        <v>173100</v>
      </c>
      <c r="E172" s="32" t="s">
        <v>20</v>
      </c>
      <c r="F172" s="30" t="s">
        <v>1098</v>
      </c>
      <c r="G172" s="30" t="s">
        <v>36</v>
      </c>
      <c r="H172" s="30" t="s">
        <v>71</v>
      </c>
      <c r="I172" s="30" t="s">
        <v>30</v>
      </c>
      <c r="J172" s="30">
        <v>1</v>
      </c>
      <c r="K172" s="30">
        <v>3</v>
      </c>
      <c r="L172" s="30">
        <v>2</v>
      </c>
      <c r="M172" s="30">
        <v>3</v>
      </c>
      <c r="N172" s="30">
        <v>3</v>
      </c>
      <c r="O172" s="30">
        <f t="shared" si="5"/>
        <v>12</v>
      </c>
      <c r="P172" s="34">
        <v>1</v>
      </c>
      <c r="Q172" s="30"/>
      <c r="R172" s="35"/>
    </row>
    <row r="173" spans="1:18" ht="30" customHeight="1" x14ac:dyDescent="0.35">
      <c r="A173" s="29" t="s">
        <v>103</v>
      </c>
      <c r="B173" s="30">
        <v>141900</v>
      </c>
      <c r="C173" s="31" t="s">
        <v>371</v>
      </c>
      <c r="D173" s="32">
        <v>603903</v>
      </c>
      <c r="E173" s="32" t="s">
        <v>28</v>
      </c>
      <c r="F173" s="32" t="s">
        <v>1104</v>
      </c>
      <c r="G173" s="30" t="s">
        <v>36</v>
      </c>
      <c r="H173" s="30" t="s">
        <v>31</v>
      </c>
      <c r="I173" s="30" t="s">
        <v>30</v>
      </c>
      <c r="J173" s="30">
        <v>2</v>
      </c>
      <c r="K173" s="30">
        <v>2</v>
      </c>
      <c r="L173" s="30">
        <v>2</v>
      </c>
      <c r="M173" s="30">
        <v>3</v>
      </c>
      <c r="N173" s="30">
        <v>3</v>
      </c>
      <c r="O173" s="30">
        <f t="shared" si="5"/>
        <v>12</v>
      </c>
      <c r="P173" s="34">
        <v>1</v>
      </c>
      <c r="Q173" s="30"/>
      <c r="R173" s="35"/>
    </row>
    <row r="174" spans="1:18" ht="30" customHeight="1" x14ac:dyDescent="0.35">
      <c r="A174" s="29" t="s">
        <v>1113</v>
      </c>
      <c r="B174" s="30">
        <v>605906</v>
      </c>
      <c r="C174" s="31" t="s">
        <v>1114</v>
      </c>
      <c r="D174" s="32">
        <v>601493</v>
      </c>
      <c r="E174" s="32" t="s">
        <v>20</v>
      </c>
      <c r="F174" s="30" t="s">
        <v>115</v>
      </c>
      <c r="G174" s="30" t="s">
        <v>24</v>
      </c>
      <c r="H174" s="30" t="s">
        <v>71</v>
      </c>
      <c r="I174" s="30" t="s">
        <v>30</v>
      </c>
      <c r="J174" s="30">
        <v>2</v>
      </c>
      <c r="K174" s="30">
        <v>3</v>
      </c>
      <c r="L174" s="30">
        <v>2</v>
      </c>
      <c r="M174" s="30">
        <v>3</v>
      </c>
      <c r="N174" s="30">
        <v>2</v>
      </c>
      <c r="O174" s="30">
        <f t="shared" si="5"/>
        <v>12</v>
      </c>
      <c r="P174" s="34">
        <v>1</v>
      </c>
      <c r="Q174" s="30"/>
      <c r="R174" s="30" t="s">
        <v>61</v>
      </c>
    </row>
    <row r="175" spans="1:18" ht="30" customHeight="1" x14ac:dyDescent="0.35">
      <c r="A175" s="29" t="s">
        <v>1126</v>
      </c>
      <c r="B175" s="30">
        <v>156570</v>
      </c>
      <c r="C175" s="31" t="s">
        <v>1127</v>
      </c>
      <c r="D175" s="32">
        <v>250940</v>
      </c>
      <c r="E175" s="32" t="s">
        <v>28</v>
      </c>
      <c r="F175" s="35" t="s">
        <v>70</v>
      </c>
      <c r="G175" s="30" t="s">
        <v>36</v>
      </c>
      <c r="H175" s="30" t="s">
        <v>31</v>
      </c>
      <c r="I175" s="30" t="s">
        <v>30</v>
      </c>
      <c r="J175" s="30">
        <v>2</v>
      </c>
      <c r="K175" s="30">
        <v>3</v>
      </c>
      <c r="L175" s="30">
        <v>2</v>
      </c>
      <c r="M175" s="30">
        <v>3</v>
      </c>
      <c r="N175" s="30">
        <v>2</v>
      </c>
      <c r="O175" s="30">
        <f t="shared" si="5"/>
        <v>12</v>
      </c>
      <c r="P175" s="34">
        <v>1</v>
      </c>
      <c r="Q175" s="30" t="s">
        <v>53</v>
      </c>
      <c r="R175" s="30" t="s">
        <v>32</v>
      </c>
    </row>
    <row r="176" spans="1:18" ht="30" customHeight="1" x14ac:dyDescent="0.35">
      <c r="A176" s="29" t="s">
        <v>1128</v>
      </c>
      <c r="B176" s="30">
        <v>602568</v>
      </c>
      <c r="C176" s="31" t="s">
        <v>1129</v>
      </c>
      <c r="D176" s="32">
        <v>236270</v>
      </c>
      <c r="E176" s="32" t="s">
        <v>28</v>
      </c>
      <c r="F176" s="35" t="s">
        <v>70</v>
      </c>
      <c r="G176" s="30" t="s">
        <v>36</v>
      </c>
      <c r="H176" s="30" t="s">
        <v>31</v>
      </c>
      <c r="I176" s="30" t="s">
        <v>30</v>
      </c>
      <c r="J176" s="30">
        <v>2</v>
      </c>
      <c r="K176" s="30">
        <v>3</v>
      </c>
      <c r="L176" s="30">
        <v>2</v>
      </c>
      <c r="M176" s="30">
        <v>3</v>
      </c>
      <c r="N176" s="30">
        <v>2</v>
      </c>
      <c r="O176" s="30">
        <f t="shared" si="5"/>
        <v>12</v>
      </c>
      <c r="P176" s="34">
        <v>1</v>
      </c>
      <c r="Q176" s="30" t="s">
        <v>53</v>
      </c>
      <c r="R176" s="30" t="s">
        <v>32</v>
      </c>
    </row>
    <row r="177" spans="1:18" ht="30" customHeight="1" x14ac:dyDescent="0.35">
      <c r="A177" s="29" t="s">
        <v>1134</v>
      </c>
      <c r="B177" s="30">
        <v>160760</v>
      </c>
      <c r="C177" s="31" t="s">
        <v>1135</v>
      </c>
      <c r="D177" s="32">
        <v>192600</v>
      </c>
      <c r="E177" s="32" t="s">
        <v>20</v>
      </c>
      <c r="F177" s="30" t="s">
        <v>115</v>
      </c>
      <c r="G177" s="30" t="s">
        <v>24</v>
      </c>
      <c r="H177" s="30" t="s">
        <v>71</v>
      </c>
      <c r="I177" s="30" t="s">
        <v>30</v>
      </c>
      <c r="J177" s="30">
        <v>2</v>
      </c>
      <c r="K177" s="30">
        <v>2</v>
      </c>
      <c r="L177" s="30">
        <v>2</v>
      </c>
      <c r="M177" s="30">
        <v>3</v>
      </c>
      <c r="N177" s="30">
        <v>3</v>
      </c>
      <c r="O177" s="30">
        <f t="shared" si="5"/>
        <v>12</v>
      </c>
      <c r="P177" s="34">
        <v>1</v>
      </c>
      <c r="Q177" s="30"/>
      <c r="R177" s="30" t="s">
        <v>895</v>
      </c>
    </row>
    <row r="178" spans="1:18" ht="30" customHeight="1" x14ac:dyDescent="0.35">
      <c r="A178" s="29" t="s">
        <v>1138</v>
      </c>
      <c r="B178" s="30">
        <v>160790</v>
      </c>
      <c r="C178" s="31" t="s">
        <v>1139</v>
      </c>
      <c r="D178" s="32">
        <v>608751</v>
      </c>
      <c r="E178" s="32" t="s">
        <v>80</v>
      </c>
      <c r="F178" s="30" t="s">
        <v>115</v>
      </c>
      <c r="G178" s="30" t="s">
        <v>24</v>
      </c>
      <c r="H178" s="30" t="s">
        <v>71</v>
      </c>
      <c r="I178" s="30" t="s">
        <v>30</v>
      </c>
      <c r="J178" s="30">
        <v>2</v>
      </c>
      <c r="K178" s="30">
        <v>3</v>
      </c>
      <c r="L178" s="30">
        <v>2</v>
      </c>
      <c r="M178" s="30">
        <v>3</v>
      </c>
      <c r="N178" s="30">
        <v>2</v>
      </c>
      <c r="O178" s="30">
        <f t="shared" si="5"/>
        <v>12</v>
      </c>
      <c r="P178" s="34">
        <v>1</v>
      </c>
      <c r="Q178" s="30"/>
      <c r="R178" s="30" t="s">
        <v>25</v>
      </c>
    </row>
    <row r="179" spans="1:18" ht="30" customHeight="1" x14ac:dyDescent="0.35">
      <c r="A179" s="29" t="s">
        <v>1141</v>
      </c>
      <c r="B179" s="30">
        <v>613121</v>
      </c>
      <c r="C179" s="31" t="s">
        <v>1142</v>
      </c>
      <c r="D179" s="32">
        <v>613876</v>
      </c>
      <c r="E179" s="32" t="s">
        <v>20</v>
      </c>
      <c r="F179" s="30" t="s">
        <v>115</v>
      </c>
      <c r="G179" s="30" t="s">
        <v>22</v>
      </c>
      <c r="H179" s="30" t="s">
        <v>71</v>
      </c>
      <c r="I179" s="30" t="s">
        <v>30</v>
      </c>
      <c r="J179" s="30">
        <v>2</v>
      </c>
      <c r="K179" s="30">
        <v>3</v>
      </c>
      <c r="L179" s="30">
        <v>2</v>
      </c>
      <c r="M179" s="30">
        <v>3</v>
      </c>
      <c r="N179" s="30">
        <v>2</v>
      </c>
      <c r="O179" s="30">
        <f t="shared" si="5"/>
        <v>12</v>
      </c>
      <c r="P179" s="34">
        <v>1</v>
      </c>
      <c r="Q179" s="30"/>
      <c r="R179" s="30" t="s">
        <v>61</v>
      </c>
    </row>
    <row r="180" spans="1:18" ht="30" customHeight="1" x14ac:dyDescent="0.35">
      <c r="A180" s="29" t="s">
        <v>1148</v>
      </c>
      <c r="B180" s="30">
        <v>172405</v>
      </c>
      <c r="C180" s="31" t="s">
        <v>1149</v>
      </c>
      <c r="D180" s="32">
        <v>613874</v>
      </c>
      <c r="E180" s="32" t="s">
        <v>20</v>
      </c>
      <c r="F180" s="30" t="s">
        <v>115</v>
      </c>
      <c r="G180" s="30" t="s">
        <v>22</v>
      </c>
      <c r="H180" s="30" t="s">
        <v>71</v>
      </c>
      <c r="I180" s="30" t="s">
        <v>30</v>
      </c>
      <c r="J180" s="30">
        <v>2</v>
      </c>
      <c r="K180" s="30">
        <v>3</v>
      </c>
      <c r="L180" s="30">
        <v>2</v>
      </c>
      <c r="M180" s="30">
        <v>3</v>
      </c>
      <c r="N180" s="30">
        <v>2</v>
      </c>
      <c r="O180" s="30">
        <f t="shared" si="5"/>
        <v>12</v>
      </c>
      <c r="P180" s="34">
        <v>1</v>
      </c>
      <c r="Q180" s="30"/>
      <c r="R180" s="30" t="s">
        <v>61</v>
      </c>
    </row>
    <row r="181" spans="1:18" ht="30" customHeight="1" x14ac:dyDescent="0.35">
      <c r="A181" s="29" t="s">
        <v>1165</v>
      </c>
      <c r="B181" s="30">
        <v>613171</v>
      </c>
      <c r="C181" s="31" t="s">
        <v>1166</v>
      </c>
      <c r="D181" s="32">
        <v>613172</v>
      </c>
      <c r="E181" s="32" t="s">
        <v>20</v>
      </c>
      <c r="F181" s="30" t="s">
        <v>115</v>
      </c>
      <c r="G181" s="30" t="s">
        <v>22</v>
      </c>
      <c r="H181" s="30" t="s">
        <v>71</v>
      </c>
      <c r="I181" s="30" t="s">
        <v>30</v>
      </c>
      <c r="J181" s="30">
        <v>2</v>
      </c>
      <c r="K181" s="30">
        <v>3</v>
      </c>
      <c r="L181" s="30">
        <v>2</v>
      </c>
      <c r="M181" s="30">
        <v>3</v>
      </c>
      <c r="N181" s="30">
        <v>2</v>
      </c>
      <c r="O181" s="30">
        <f t="shared" si="5"/>
        <v>12</v>
      </c>
      <c r="P181" s="34">
        <v>1</v>
      </c>
      <c r="Q181" s="30"/>
      <c r="R181" s="30" t="s">
        <v>25</v>
      </c>
    </row>
    <row r="182" spans="1:18" ht="30" customHeight="1" x14ac:dyDescent="0.35">
      <c r="A182" s="29" t="s">
        <v>1199</v>
      </c>
      <c r="B182" s="30">
        <v>300394</v>
      </c>
      <c r="C182" s="31" t="s">
        <v>1200</v>
      </c>
      <c r="D182" s="32">
        <v>302060</v>
      </c>
      <c r="E182" s="32" t="s">
        <v>130</v>
      </c>
      <c r="F182" s="30" t="s">
        <v>115</v>
      </c>
      <c r="G182" s="30" t="s">
        <v>81</v>
      </c>
      <c r="H182" s="30" t="s">
        <v>71</v>
      </c>
      <c r="I182" s="30" t="s">
        <v>30</v>
      </c>
      <c r="J182" s="30">
        <v>2</v>
      </c>
      <c r="K182" s="30">
        <v>3</v>
      </c>
      <c r="L182" s="30">
        <v>2</v>
      </c>
      <c r="M182" s="30">
        <v>3</v>
      </c>
      <c r="N182" s="30">
        <v>2</v>
      </c>
      <c r="O182" s="30">
        <f t="shared" si="5"/>
        <v>12</v>
      </c>
      <c r="P182" s="34">
        <v>1</v>
      </c>
      <c r="Q182" s="30" t="s">
        <v>163</v>
      </c>
      <c r="R182" s="30" t="s">
        <v>32</v>
      </c>
    </row>
    <row r="183" spans="1:18" ht="30" customHeight="1" x14ac:dyDescent="0.35">
      <c r="A183" s="29" t="s">
        <v>1210</v>
      </c>
      <c r="B183" s="30">
        <v>191040</v>
      </c>
      <c r="C183" s="31" t="s">
        <v>1211</v>
      </c>
      <c r="D183" s="32">
        <v>613243</v>
      </c>
      <c r="E183" s="32" t="s">
        <v>20</v>
      </c>
      <c r="F183" s="30" t="s">
        <v>115</v>
      </c>
      <c r="G183" s="30" t="s">
        <v>24</v>
      </c>
      <c r="H183" s="30" t="s">
        <v>71</v>
      </c>
      <c r="I183" s="30" t="s">
        <v>30</v>
      </c>
      <c r="J183" s="30">
        <v>2</v>
      </c>
      <c r="K183" s="30">
        <v>3</v>
      </c>
      <c r="L183" s="30">
        <v>2</v>
      </c>
      <c r="M183" s="30">
        <v>3</v>
      </c>
      <c r="N183" s="30">
        <v>2</v>
      </c>
      <c r="O183" s="30">
        <f t="shared" si="5"/>
        <v>12</v>
      </c>
      <c r="P183" s="34">
        <v>1</v>
      </c>
      <c r="Q183" s="30"/>
      <c r="R183" s="30" t="s">
        <v>25</v>
      </c>
    </row>
    <row r="184" spans="1:18" ht="30" customHeight="1" x14ac:dyDescent="0.35">
      <c r="A184" s="29" t="s">
        <v>1216</v>
      </c>
      <c r="B184" s="30">
        <v>191010</v>
      </c>
      <c r="C184" s="31" t="s">
        <v>1217</v>
      </c>
      <c r="D184" s="32">
        <v>115196</v>
      </c>
      <c r="E184" s="32" t="s">
        <v>20</v>
      </c>
      <c r="F184" s="30" t="s">
        <v>115</v>
      </c>
      <c r="G184" s="30" t="s">
        <v>24</v>
      </c>
      <c r="H184" s="30" t="s">
        <v>71</v>
      </c>
      <c r="I184" s="30" t="s">
        <v>30</v>
      </c>
      <c r="J184" s="30">
        <v>2</v>
      </c>
      <c r="K184" s="30">
        <v>3</v>
      </c>
      <c r="L184" s="30">
        <v>2</v>
      </c>
      <c r="M184" s="30">
        <v>3</v>
      </c>
      <c r="N184" s="30">
        <v>2</v>
      </c>
      <c r="O184" s="30">
        <f t="shared" si="5"/>
        <v>12</v>
      </c>
      <c r="P184" s="34">
        <v>1</v>
      </c>
      <c r="Q184" s="30"/>
      <c r="R184" s="30" t="s">
        <v>25</v>
      </c>
    </row>
    <row r="185" spans="1:18" ht="30" customHeight="1" x14ac:dyDescent="0.35">
      <c r="A185" s="29" t="s">
        <v>1221</v>
      </c>
      <c r="B185" s="30">
        <v>603372</v>
      </c>
      <c r="C185" s="31" t="s">
        <v>1222</v>
      </c>
      <c r="D185" s="32">
        <v>275200</v>
      </c>
      <c r="E185" s="32" t="s">
        <v>28</v>
      </c>
      <c r="F185" s="30" t="s">
        <v>1220</v>
      </c>
      <c r="G185" s="30" t="s">
        <v>36</v>
      </c>
      <c r="H185" s="30" t="s">
        <v>31</v>
      </c>
      <c r="I185" s="30" t="s">
        <v>30</v>
      </c>
      <c r="J185" s="30">
        <v>2</v>
      </c>
      <c r="K185" s="30">
        <v>2</v>
      </c>
      <c r="L185" s="30">
        <v>2</v>
      </c>
      <c r="M185" s="30">
        <v>3</v>
      </c>
      <c r="N185" s="30">
        <v>3</v>
      </c>
      <c r="O185" s="30">
        <f t="shared" si="5"/>
        <v>12</v>
      </c>
      <c r="P185" s="34">
        <v>1</v>
      </c>
      <c r="Q185" s="30"/>
      <c r="R185" s="30" t="s">
        <v>32</v>
      </c>
    </row>
    <row r="186" spans="1:18" ht="30" customHeight="1" x14ac:dyDescent="0.35">
      <c r="A186" s="29" t="s">
        <v>1226</v>
      </c>
      <c r="B186" s="30">
        <v>607696</v>
      </c>
      <c r="C186" s="31" t="s">
        <v>1227</v>
      </c>
      <c r="D186" s="32">
        <v>606943</v>
      </c>
      <c r="E186" s="32" t="s">
        <v>28</v>
      </c>
      <c r="F186" s="30" t="s">
        <v>70</v>
      </c>
      <c r="G186" s="30" t="s">
        <v>81</v>
      </c>
      <c r="H186" s="30" t="s">
        <v>31</v>
      </c>
      <c r="I186" s="30" t="s">
        <v>30</v>
      </c>
      <c r="J186" s="30">
        <v>2</v>
      </c>
      <c r="K186" s="30">
        <v>3</v>
      </c>
      <c r="L186" s="30">
        <v>2</v>
      </c>
      <c r="M186" s="30">
        <v>3</v>
      </c>
      <c r="N186" s="30">
        <v>2</v>
      </c>
      <c r="O186" s="30">
        <f t="shared" si="5"/>
        <v>12</v>
      </c>
      <c r="P186" s="34">
        <v>1</v>
      </c>
      <c r="Q186" s="30"/>
      <c r="R186" s="30" t="s">
        <v>32</v>
      </c>
    </row>
    <row r="187" spans="1:18" ht="30" customHeight="1" x14ac:dyDescent="0.35">
      <c r="A187" s="29" t="s">
        <v>1228</v>
      </c>
      <c r="B187" s="30">
        <v>608400</v>
      </c>
      <c r="C187" s="31" t="s">
        <v>1229</v>
      </c>
      <c r="D187" s="32">
        <v>276901</v>
      </c>
      <c r="E187" s="32" t="s">
        <v>28</v>
      </c>
      <c r="F187" s="30" t="s">
        <v>70</v>
      </c>
      <c r="G187" s="30" t="s">
        <v>81</v>
      </c>
      <c r="H187" s="30" t="s">
        <v>31</v>
      </c>
      <c r="I187" s="30" t="s">
        <v>30</v>
      </c>
      <c r="J187" s="30">
        <v>1</v>
      </c>
      <c r="K187" s="30">
        <v>3</v>
      </c>
      <c r="L187" s="30">
        <v>2</v>
      </c>
      <c r="M187" s="30">
        <v>3</v>
      </c>
      <c r="N187" s="30">
        <v>3</v>
      </c>
      <c r="O187" s="30">
        <f t="shared" si="5"/>
        <v>12</v>
      </c>
      <c r="P187" s="34">
        <v>1</v>
      </c>
      <c r="Q187" s="30"/>
      <c r="R187" s="30" t="s">
        <v>32</v>
      </c>
    </row>
    <row r="188" spans="1:18" ht="30" customHeight="1" x14ac:dyDescent="0.35">
      <c r="A188" s="29" t="s">
        <v>1396</v>
      </c>
      <c r="B188" s="30">
        <v>606844</v>
      </c>
      <c r="C188" s="31" t="s">
        <v>1397</v>
      </c>
      <c r="D188" s="32">
        <v>203800</v>
      </c>
      <c r="E188" s="32" t="s">
        <v>28</v>
      </c>
      <c r="F188" s="32" t="s">
        <v>70</v>
      </c>
      <c r="G188" s="30" t="s">
        <v>81</v>
      </c>
      <c r="H188" s="30" t="s">
        <v>31</v>
      </c>
      <c r="I188" s="30" t="s">
        <v>30</v>
      </c>
      <c r="J188" s="30">
        <v>2</v>
      </c>
      <c r="K188" s="30">
        <v>3</v>
      </c>
      <c r="L188" s="30">
        <v>1</v>
      </c>
      <c r="M188" s="30">
        <v>3</v>
      </c>
      <c r="N188" s="30">
        <v>3</v>
      </c>
      <c r="O188" s="30">
        <f t="shared" si="5"/>
        <v>12</v>
      </c>
      <c r="P188" s="34">
        <v>1</v>
      </c>
      <c r="Q188" s="30"/>
      <c r="R188" s="30" t="s">
        <v>32</v>
      </c>
    </row>
    <row r="189" spans="1:18" ht="30" customHeight="1" x14ac:dyDescent="0.35">
      <c r="A189" s="29" t="s">
        <v>1398</v>
      </c>
      <c r="B189" s="30">
        <v>300011</v>
      </c>
      <c r="C189" s="31" t="s">
        <v>1399</v>
      </c>
      <c r="D189" s="32">
        <v>309400</v>
      </c>
      <c r="E189" s="32" t="s">
        <v>130</v>
      </c>
      <c r="F189" s="30" t="s">
        <v>332</v>
      </c>
      <c r="G189" s="30" t="s">
        <v>81</v>
      </c>
      <c r="H189" s="30" t="s">
        <v>71</v>
      </c>
      <c r="I189" s="30" t="s">
        <v>30</v>
      </c>
      <c r="J189" s="30">
        <v>3</v>
      </c>
      <c r="K189" s="30">
        <v>3</v>
      </c>
      <c r="L189" s="30">
        <v>1</v>
      </c>
      <c r="M189" s="30">
        <v>3</v>
      </c>
      <c r="N189" s="30">
        <v>2</v>
      </c>
      <c r="O189" s="30">
        <f t="shared" si="5"/>
        <v>12</v>
      </c>
      <c r="P189" s="34">
        <v>1</v>
      </c>
      <c r="Q189" s="30"/>
      <c r="R189" s="30" t="s">
        <v>32</v>
      </c>
    </row>
    <row r="190" spans="1:18" ht="30" customHeight="1" x14ac:dyDescent="0.35">
      <c r="A190" s="29" t="s">
        <v>1409</v>
      </c>
      <c r="B190" s="30">
        <v>605284</v>
      </c>
      <c r="C190" s="31" t="s">
        <v>1410</v>
      </c>
      <c r="D190" s="32">
        <v>191100</v>
      </c>
      <c r="E190" s="32" t="s">
        <v>20</v>
      </c>
      <c r="F190" s="30" t="s">
        <v>70</v>
      </c>
      <c r="G190" s="30" t="s">
        <v>36</v>
      </c>
      <c r="H190" s="30" t="s">
        <v>71</v>
      </c>
      <c r="I190" s="30" t="s">
        <v>30</v>
      </c>
      <c r="J190" s="30">
        <v>2</v>
      </c>
      <c r="K190" s="30">
        <v>3</v>
      </c>
      <c r="L190" s="30">
        <v>1</v>
      </c>
      <c r="M190" s="30">
        <v>3</v>
      </c>
      <c r="N190" s="30">
        <v>3</v>
      </c>
      <c r="O190" s="30">
        <f t="shared" si="5"/>
        <v>12</v>
      </c>
      <c r="P190" s="34">
        <v>1</v>
      </c>
      <c r="Q190" s="30"/>
      <c r="R190" s="30" t="s">
        <v>32</v>
      </c>
    </row>
    <row r="191" spans="1:18" ht="30" customHeight="1" x14ac:dyDescent="0.35">
      <c r="A191" s="29" t="s">
        <v>1411</v>
      </c>
      <c r="B191" s="30">
        <v>191092</v>
      </c>
      <c r="C191" s="31" t="s">
        <v>1412</v>
      </c>
      <c r="D191" s="32">
        <v>613254</v>
      </c>
      <c r="E191" s="32" t="s">
        <v>20</v>
      </c>
      <c r="F191" s="30" t="s">
        <v>70</v>
      </c>
      <c r="G191" s="30" t="s">
        <v>81</v>
      </c>
      <c r="H191" s="30" t="s">
        <v>71</v>
      </c>
      <c r="I191" s="30" t="s">
        <v>30</v>
      </c>
      <c r="J191" s="30">
        <v>2</v>
      </c>
      <c r="K191" s="30">
        <v>3</v>
      </c>
      <c r="L191" s="30">
        <v>1</v>
      </c>
      <c r="M191" s="30">
        <v>3</v>
      </c>
      <c r="N191" s="30">
        <v>3</v>
      </c>
      <c r="O191" s="30">
        <f t="shared" si="5"/>
        <v>12</v>
      </c>
      <c r="P191" s="34">
        <v>1</v>
      </c>
      <c r="Q191" s="30"/>
      <c r="R191" s="30" t="s">
        <v>32</v>
      </c>
    </row>
    <row r="192" spans="1:18" ht="30" customHeight="1" x14ac:dyDescent="0.35">
      <c r="A192" s="29" t="s">
        <v>1665</v>
      </c>
      <c r="B192" s="30">
        <v>606530</v>
      </c>
      <c r="C192" s="31" t="s">
        <v>1666</v>
      </c>
      <c r="D192" s="32">
        <v>213700</v>
      </c>
      <c r="E192" s="32" t="s">
        <v>28</v>
      </c>
      <c r="F192" s="30" t="s">
        <v>70</v>
      </c>
      <c r="G192" s="30" t="s">
        <v>41</v>
      </c>
      <c r="H192" s="30" t="s">
        <v>37</v>
      </c>
      <c r="I192" s="30" t="s">
        <v>30</v>
      </c>
      <c r="J192" s="30">
        <v>2</v>
      </c>
      <c r="K192" s="30">
        <v>3</v>
      </c>
      <c r="L192" s="30">
        <v>3</v>
      </c>
      <c r="M192" s="30">
        <v>3</v>
      </c>
      <c r="N192" s="30">
        <v>2</v>
      </c>
      <c r="O192" s="30">
        <f>J192+K192+L192+M192+N192</f>
        <v>13</v>
      </c>
      <c r="P192" s="34">
        <v>1</v>
      </c>
      <c r="Q192" s="30"/>
      <c r="R192" s="35"/>
    </row>
    <row r="193" spans="1:18" ht="30" customHeight="1" x14ac:dyDescent="0.35">
      <c r="A193" s="29" t="s">
        <v>1667</v>
      </c>
      <c r="B193" s="30">
        <v>607764</v>
      </c>
      <c r="C193" s="31" t="s">
        <v>1668</v>
      </c>
      <c r="D193" s="32">
        <v>607765</v>
      </c>
      <c r="E193" s="32" t="s">
        <v>28</v>
      </c>
      <c r="F193" s="30" t="s">
        <v>1669</v>
      </c>
      <c r="G193" s="30" t="s">
        <v>30</v>
      </c>
      <c r="H193" s="30" t="s">
        <v>37</v>
      </c>
      <c r="I193" s="30" t="s">
        <v>30</v>
      </c>
      <c r="J193" s="30">
        <v>2</v>
      </c>
      <c r="K193" s="30">
        <v>3</v>
      </c>
      <c r="L193" s="30">
        <v>3</v>
      </c>
      <c r="M193" s="30">
        <v>3</v>
      </c>
      <c r="N193" s="30">
        <v>2</v>
      </c>
      <c r="O193" s="30">
        <f>J193+K193+L193+M193+N193</f>
        <v>13</v>
      </c>
      <c r="P193" s="34">
        <v>1</v>
      </c>
      <c r="Q193" s="30"/>
      <c r="R193" s="30"/>
    </row>
    <row r="194" spans="1:18" ht="30" customHeight="1" x14ac:dyDescent="0.35">
      <c r="A194" s="29" t="s">
        <v>1670</v>
      </c>
      <c r="B194" s="30">
        <v>172490</v>
      </c>
      <c r="C194" s="31" t="s">
        <v>1671</v>
      </c>
      <c r="D194" s="32">
        <v>261750</v>
      </c>
      <c r="E194" s="32" t="s">
        <v>28</v>
      </c>
      <c r="F194" s="30" t="s">
        <v>70</v>
      </c>
      <c r="G194" s="30" t="s">
        <v>36</v>
      </c>
      <c r="H194" s="30" t="s">
        <v>52</v>
      </c>
      <c r="I194" s="30" t="s">
        <v>30</v>
      </c>
      <c r="J194" s="30">
        <v>1</v>
      </c>
      <c r="K194" s="30">
        <v>3</v>
      </c>
      <c r="L194" s="30">
        <v>3</v>
      </c>
      <c r="M194" s="30">
        <v>3</v>
      </c>
      <c r="N194" s="30">
        <v>3</v>
      </c>
      <c r="O194" s="30">
        <f>J194+K194+L194+M194+N194</f>
        <v>13</v>
      </c>
      <c r="P194" s="34">
        <v>1</v>
      </c>
      <c r="Q194" s="30"/>
      <c r="R194" s="30"/>
    </row>
    <row r="195" spans="1:18" ht="30" customHeight="1" x14ac:dyDescent="0.35">
      <c r="A195" s="29" t="s">
        <v>1672</v>
      </c>
      <c r="B195" s="30">
        <v>600354</v>
      </c>
      <c r="C195" s="31" t="s">
        <v>1673</v>
      </c>
      <c r="D195" s="32">
        <v>253300</v>
      </c>
      <c r="E195" s="32" t="s">
        <v>28</v>
      </c>
      <c r="F195" s="30" t="s">
        <v>1674</v>
      </c>
      <c r="G195" s="30" t="s">
        <v>81</v>
      </c>
      <c r="H195" s="30" t="s">
        <v>71</v>
      </c>
      <c r="I195" s="30" t="s">
        <v>30</v>
      </c>
      <c r="J195" s="30">
        <v>3</v>
      </c>
      <c r="K195" s="30">
        <v>3</v>
      </c>
      <c r="L195" s="30">
        <v>1</v>
      </c>
      <c r="M195" s="30">
        <v>3</v>
      </c>
      <c r="N195" s="30">
        <v>3</v>
      </c>
      <c r="O195" s="30">
        <f>J195+K195+L195+M195+N195</f>
        <v>13</v>
      </c>
      <c r="P195" s="34">
        <v>1</v>
      </c>
      <c r="Q195" s="30"/>
      <c r="R195" s="30"/>
    </row>
    <row r="196" spans="1:18" ht="30" customHeight="1" x14ac:dyDescent="0.35">
      <c r="A196" s="29" t="s">
        <v>1675</v>
      </c>
      <c r="B196" s="30">
        <v>604285</v>
      </c>
      <c r="C196" s="31" t="s">
        <v>1676</v>
      </c>
      <c r="D196" s="32">
        <v>259900</v>
      </c>
      <c r="E196" s="32" t="s">
        <v>28</v>
      </c>
      <c r="F196" s="30" t="s">
        <v>1677</v>
      </c>
      <c r="G196" s="30" t="s">
        <v>42</v>
      </c>
      <c r="H196" s="30" t="s">
        <v>71</v>
      </c>
      <c r="I196" s="30" t="s">
        <v>30</v>
      </c>
      <c r="J196" s="30">
        <v>2</v>
      </c>
      <c r="K196" s="30">
        <v>3</v>
      </c>
      <c r="L196" s="30">
        <v>2</v>
      </c>
      <c r="M196" s="30">
        <v>3</v>
      </c>
      <c r="N196" s="30">
        <v>2</v>
      </c>
      <c r="O196" s="30">
        <f>J196+K196+L196+M196+N196</f>
        <v>12</v>
      </c>
      <c r="P196" s="34">
        <v>1</v>
      </c>
      <c r="Q196" s="30"/>
      <c r="R196" s="35"/>
    </row>
    <row r="197" spans="1:18" ht="30" customHeight="1" x14ac:dyDescent="0.35">
      <c r="A197" s="29" t="s">
        <v>1678</v>
      </c>
      <c r="B197" s="30">
        <v>607585</v>
      </c>
      <c r="C197" s="31" t="s">
        <v>1679</v>
      </c>
      <c r="D197" s="32">
        <v>114480</v>
      </c>
      <c r="E197" s="32" t="s">
        <v>80</v>
      </c>
      <c r="F197" s="30" t="s">
        <v>1680</v>
      </c>
      <c r="G197" s="30" t="s">
        <v>36</v>
      </c>
      <c r="H197" s="30" t="s">
        <v>23</v>
      </c>
      <c r="I197" s="30" t="s">
        <v>30</v>
      </c>
      <c r="J197" s="30">
        <v>2</v>
      </c>
      <c r="K197" s="30">
        <v>2</v>
      </c>
      <c r="L197" s="30">
        <v>2</v>
      </c>
      <c r="M197" s="30">
        <v>3</v>
      </c>
      <c r="N197" s="30">
        <v>3</v>
      </c>
      <c r="O197" s="30">
        <f>SUM(J197:N197)</f>
        <v>12</v>
      </c>
      <c r="P197" s="34">
        <v>3</v>
      </c>
      <c r="Q197" s="30"/>
      <c r="R197" s="35"/>
    </row>
    <row r="198" spans="1:18" ht="30" customHeight="1" x14ac:dyDescent="0.35">
      <c r="A198" s="29" t="s">
        <v>1685</v>
      </c>
      <c r="B198" s="30">
        <v>600838</v>
      </c>
      <c r="C198" s="31" t="s">
        <v>1686</v>
      </c>
      <c r="D198" s="32">
        <v>601705</v>
      </c>
      <c r="E198" s="32" t="s">
        <v>80</v>
      </c>
      <c r="F198" s="30" t="s">
        <v>45</v>
      </c>
      <c r="G198" s="30" t="s">
        <v>30</v>
      </c>
      <c r="H198" s="30" t="s">
        <v>31</v>
      </c>
      <c r="I198" s="30" t="s">
        <v>30</v>
      </c>
      <c r="J198" s="30">
        <v>2</v>
      </c>
      <c r="K198" s="30">
        <v>3</v>
      </c>
      <c r="L198" s="30">
        <v>2</v>
      </c>
      <c r="M198" s="30">
        <v>3</v>
      </c>
      <c r="N198" s="30">
        <v>2</v>
      </c>
      <c r="O198" s="30">
        <f>SUM(J198:N198)</f>
        <v>12</v>
      </c>
      <c r="P198" s="34">
        <v>1</v>
      </c>
      <c r="Q198" s="30"/>
      <c r="R198" s="30"/>
    </row>
    <row r="199" spans="1:18" ht="30" customHeight="1" x14ac:dyDescent="0.35">
      <c r="A199" s="29" t="s">
        <v>1687</v>
      </c>
      <c r="B199" s="30">
        <v>604296</v>
      </c>
      <c r="C199" s="31" t="s">
        <v>1688</v>
      </c>
      <c r="D199" s="32">
        <v>260000</v>
      </c>
      <c r="E199" s="32" t="s">
        <v>28</v>
      </c>
      <c r="F199" s="30" t="s">
        <v>1689</v>
      </c>
      <c r="G199" s="30" t="s">
        <v>42</v>
      </c>
      <c r="H199" s="30" t="s">
        <v>71</v>
      </c>
      <c r="I199" s="30" t="s">
        <v>30</v>
      </c>
      <c r="J199" s="30">
        <v>2</v>
      </c>
      <c r="K199" s="30">
        <v>3</v>
      </c>
      <c r="L199" s="30">
        <v>2</v>
      </c>
      <c r="M199" s="30">
        <v>3</v>
      </c>
      <c r="N199" s="30">
        <v>2</v>
      </c>
      <c r="O199" s="30">
        <f t="shared" ref="O199:O204" si="6">J199+K199+L199+M199+N199</f>
        <v>12</v>
      </c>
      <c r="P199" s="34">
        <v>1</v>
      </c>
      <c r="Q199" s="30"/>
      <c r="R199" s="30"/>
    </row>
    <row r="200" spans="1:18" ht="30" customHeight="1" x14ac:dyDescent="0.35">
      <c r="A200" s="29" t="s">
        <v>1690</v>
      </c>
      <c r="B200" s="30">
        <v>605998</v>
      </c>
      <c r="C200" s="31" t="s">
        <v>1691</v>
      </c>
      <c r="D200" s="32">
        <v>610738</v>
      </c>
      <c r="E200" s="32" t="s">
        <v>28</v>
      </c>
      <c r="F200" s="30" t="s">
        <v>1692</v>
      </c>
      <c r="G200" s="30" t="s">
        <v>81</v>
      </c>
      <c r="H200" s="30" t="s">
        <v>71</v>
      </c>
      <c r="I200" s="30" t="s">
        <v>30</v>
      </c>
      <c r="J200" s="30">
        <v>3</v>
      </c>
      <c r="K200" s="30">
        <v>3</v>
      </c>
      <c r="L200" s="30">
        <v>2</v>
      </c>
      <c r="M200" s="30">
        <v>2</v>
      </c>
      <c r="N200" s="30">
        <v>2</v>
      </c>
      <c r="O200" s="30">
        <f t="shared" si="6"/>
        <v>12</v>
      </c>
      <c r="P200" s="34">
        <v>1</v>
      </c>
      <c r="Q200" s="30"/>
      <c r="R200" s="30"/>
    </row>
    <row r="201" spans="1:18" ht="30" customHeight="1" x14ac:dyDescent="0.35">
      <c r="A201" s="29" t="s">
        <v>1693</v>
      </c>
      <c r="B201" s="30">
        <v>141800</v>
      </c>
      <c r="C201" s="31" t="s">
        <v>1694</v>
      </c>
      <c r="D201" s="32">
        <v>604131</v>
      </c>
      <c r="E201" s="32" t="s">
        <v>80</v>
      </c>
      <c r="F201" s="30" t="s">
        <v>1695</v>
      </c>
      <c r="G201" s="30" t="s">
        <v>24</v>
      </c>
      <c r="H201" s="30" t="s">
        <v>71</v>
      </c>
      <c r="I201" s="30" t="s">
        <v>30</v>
      </c>
      <c r="J201" s="30">
        <v>1</v>
      </c>
      <c r="K201" s="30">
        <v>2</v>
      </c>
      <c r="L201" s="30">
        <v>3</v>
      </c>
      <c r="M201" s="30">
        <v>3</v>
      </c>
      <c r="N201" s="30">
        <v>3</v>
      </c>
      <c r="O201" s="30">
        <f t="shared" si="6"/>
        <v>12</v>
      </c>
      <c r="P201" s="34">
        <v>1</v>
      </c>
      <c r="Q201" s="30"/>
      <c r="R201" s="30"/>
    </row>
    <row r="202" spans="1:18" ht="30" customHeight="1" x14ac:dyDescent="0.35">
      <c r="A202" s="29" t="s">
        <v>1696</v>
      </c>
      <c r="B202" s="30">
        <v>141850</v>
      </c>
      <c r="C202" s="31" t="s">
        <v>1694</v>
      </c>
      <c r="D202" s="32">
        <v>604131</v>
      </c>
      <c r="E202" s="32" t="s">
        <v>80</v>
      </c>
      <c r="F202" s="30" t="s">
        <v>1695</v>
      </c>
      <c r="G202" s="30" t="s">
        <v>24</v>
      </c>
      <c r="H202" s="30" t="s">
        <v>71</v>
      </c>
      <c r="I202" s="30" t="s">
        <v>30</v>
      </c>
      <c r="J202" s="30">
        <v>1</v>
      </c>
      <c r="K202" s="30">
        <v>2</v>
      </c>
      <c r="L202" s="30">
        <v>3</v>
      </c>
      <c r="M202" s="30">
        <v>3</v>
      </c>
      <c r="N202" s="30">
        <v>3</v>
      </c>
      <c r="O202" s="30">
        <f t="shared" si="6"/>
        <v>12</v>
      </c>
      <c r="P202" s="34">
        <v>1</v>
      </c>
      <c r="Q202" s="30"/>
      <c r="R202" s="30"/>
    </row>
    <row r="203" spans="1:18" ht="30" customHeight="1" x14ac:dyDescent="0.35">
      <c r="A203" s="29" t="s">
        <v>1697</v>
      </c>
      <c r="B203" s="30">
        <v>159530</v>
      </c>
      <c r="C203" s="31" t="s">
        <v>1698</v>
      </c>
      <c r="D203" s="32">
        <v>604498</v>
      </c>
      <c r="E203" s="32" t="s">
        <v>28</v>
      </c>
      <c r="F203" s="30" t="s">
        <v>1699</v>
      </c>
      <c r="G203" s="30" t="s">
        <v>30</v>
      </c>
      <c r="H203" s="30" t="s">
        <v>71</v>
      </c>
      <c r="I203" s="30" t="s">
        <v>30</v>
      </c>
      <c r="J203" s="30">
        <v>2</v>
      </c>
      <c r="K203" s="30">
        <v>3</v>
      </c>
      <c r="L203" s="30">
        <v>3</v>
      </c>
      <c r="M203" s="30">
        <v>2</v>
      </c>
      <c r="N203" s="30">
        <v>2</v>
      </c>
      <c r="O203" s="30">
        <f t="shared" si="6"/>
        <v>12</v>
      </c>
      <c r="P203" s="34">
        <v>1</v>
      </c>
      <c r="Q203" s="30"/>
      <c r="R203" s="30"/>
    </row>
    <row r="204" spans="1:18" ht="30" customHeight="1" x14ac:dyDescent="0.35">
      <c r="A204" s="29" t="s">
        <v>1700</v>
      </c>
      <c r="B204" s="30">
        <v>164790</v>
      </c>
      <c r="C204" s="31" t="s">
        <v>1701</v>
      </c>
      <c r="D204" s="32">
        <v>613224</v>
      </c>
      <c r="E204" s="32" t="s">
        <v>20</v>
      </c>
      <c r="F204" s="30" t="s">
        <v>1702</v>
      </c>
      <c r="G204" s="30" t="s">
        <v>81</v>
      </c>
      <c r="H204" s="30" t="s">
        <v>71</v>
      </c>
      <c r="I204" s="30" t="s">
        <v>30</v>
      </c>
      <c r="J204" s="30">
        <v>2</v>
      </c>
      <c r="K204" s="30">
        <v>3</v>
      </c>
      <c r="L204" s="30">
        <v>2</v>
      </c>
      <c r="M204" s="30">
        <v>3</v>
      </c>
      <c r="N204" s="30">
        <v>2</v>
      </c>
      <c r="O204" s="30">
        <f t="shared" si="6"/>
        <v>12</v>
      </c>
      <c r="P204" s="34">
        <v>1</v>
      </c>
      <c r="Q204" s="30"/>
      <c r="R204" s="30"/>
    </row>
    <row r="205" spans="1:18" ht="30" customHeight="1" x14ac:dyDescent="0.35">
      <c r="A205" s="29" t="s">
        <v>1703</v>
      </c>
      <c r="B205" s="30">
        <v>170280</v>
      </c>
      <c r="C205" s="31" t="s">
        <v>1704</v>
      </c>
      <c r="D205" s="32">
        <v>609135</v>
      </c>
      <c r="E205" s="32" t="s">
        <v>28</v>
      </c>
      <c r="F205" s="30" t="s">
        <v>45</v>
      </c>
      <c r="G205" s="30" t="s">
        <v>36</v>
      </c>
      <c r="H205" s="30" t="s">
        <v>37</v>
      </c>
      <c r="I205" s="30" t="s">
        <v>30</v>
      </c>
      <c r="J205" s="30">
        <v>2</v>
      </c>
      <c r="K205" s="30">
        <v>3</v>
      </c>
      <c r="L205" s="30">
        <v>3</v>
      </c>
      <c r="M205" s="30">
        <v>2</v>
      </c>
      <c r="N205" s="30">
        <v>2</v>
      </c>
      <c r="O205" s="30">
        <f>SUM(J205:N205)</f>
        <v>12</v>
      </c>
      <c r="P205" s="34">
        <v>1</v>
      </c>
      <c r="Q205" s="30"/>
      <c r="R205" s="35"/>
    </row>
    <row r="206" spans="1:18" ht="30" customHeight="1" x14ac:dyDescent="0.35">
      <c r="A206" s="29" t="s">
        <v>1705</v>
      </c>
      <c r="B206" s="30">
        <v>603200</v>
      </c>
      <c r="C206" s="31" t="s">
        <v>1706</v>
      </c>
      <c r="D206" s="32">
        <v>209920</v>
      </c>
      <c r="E206" s="32" t="s">
        <v>28</v>
      </c>
      <c r="F206" s="30" t="s">
        <v>45</v>
      </c>
      <c r="G206" s="30" t="s">
        <v>30</v>
      </c>
      <c r="H206" s="30" t="s">
        <v>37</v>
      </c>
      <c r="I206" s="30" t="s">
        <v>30</v>
      </c>
      <c r="J206" s="30">
        <v>2</v>
      </c>
      <c r="K206" s="30">
        <v>3</v>
      </c>
      <c r="L206" s="30">
        <v>3</v>
      </c>
      <c r="M206" s="30">
        <v>2</v>
      </c>
      <c r="N206" s="30">
        <v>2</v>
      </c>
      <c r="O206" s="30">
        <f>J206+K206+L206+M206+N206</f>
        <v>12</v>
      </c>
      <c r="P206" s="34">
        <v>1</v>
      </c>
      <c r="Q206" s="30"/>
      <c r="R206" s="35"/>
    </row>
    <row r="207" spans="1:18" ht="30" customHeight="1" x14ac:dyDescent="0.35">
      <c r="A207" s="29" t="s">
        <v>1707</v>
      </c>
      <c r="B207" s="30">
        <v>157660</v>
      </c>
      <c r="C207" s="31" t="s">
        <v>1708</v>
      </c>
      <c r="D207" s="32">
        <v>607095</v>
      </c>
      <c r="E207" s="32" t="s">
        <v>28</v>
      </c>
      <c r="F207" s="30" t="s">
        <v>70</v>
      </c>
      <c r="G207" s="30" t="s">
        <v>30</v>
      </c>
      <c r="H207" s="30" t="s">
        <v>1709</v>
      </c>
      <c r="I207" s="30" t="s">
        <v>30</v>
      </c>
      <c r="J207" s="30">
        <v>1</v>
      </c>
      <c r="K207" s="30">
        <v>3</v>
      </c>
      <c r="L207" s="30">
        <v>2</v>
      </c>
      <c r="M207" s="30">
        <v>3</v>
      </c>
      <c r="N207" s="30">
        <v>3</v>
      </c>
      <c r="O207" s="30">
        <f>J207+K207+L207+M207+N207</f>
        <v>12</v>
      </c>
      <c r="P207" s="34">
        <v>1</v>
      </c>
      <c r="Q207" s="30"/>
      <c r="R207" s="30"/>
    </row>
    <row r="208" spans="1:18" ht="30" customHeight="1" x14ac:dyDescent="0.35">
      <c r="A208" s="29" t="s">
        <v>1710</v>
      </c>
      <c r="B208" s="30">
        <v>604592</v>
      </c>
      <c r="C208" s="31" t="s">
        <v>1711</v>
      </c>
      <c r="D208" s="32">
        <v>259700</v>
      </c>
      <c r="E208" s="32" t="s">
        <v>28</v>
      </c>
      <c r="F208" s="30" t="s">
        <v>1712</v>
      </c>
      <c r="G208" s="30" t="s">
        <v>36</v>
      </c>
      <c r="H208" s="30" t="s">
        <v>71</v>
      </c>
      <c r="I208" s="30" t="s">
        <v>30</v>
      </c>
      <c r="J208" s="30">
        <v>3</v>
      </c>
      <c r="K208" s="30">
        <v>3</v>
      </c>
      <c r="L208" s="30">
        <v>2</v>
      </c>
      <c r="M208" s="30">
        <v>2</v>
      </c>
      <c r="N208" s="30">
        <v>2</v>
      </c>
      <c r="O208" s="30">
        <f>J208+K208+L208+M208+N208</f>
        <v>12</v>
      </c>
      <c r="P208" s="34">
        <v>1</v>
      </c>
      <c r="Q208" s="30"/>
      <c r="R208" s="30"/>
    </row>
    <row r="209" spans="1:18" s="15" customFormat="1" ht="30" customHeight="1" x14ac:dyDescent="0.35">
      <c r="A209" s="29" t="s">
        <v>95</v>
      </c>
      <c r="B209" s="30">
        <v>606800</v>
      </c>
      <c r="C209" s="31" t="s">
        <v>96</v>
      </c>
      <c r="D209" s="32">
        <v>232300</v>
      </c>
      <c r="E209" s="32" t="s">
        <v>28</v>
      </c>
      <c r="F209" s="32" t="s">
        <v>70</v>
      </c>
      <c r="G209" s="30" t="s">
        <v>36</v>
      </c>
      <c r="H209" s="30" t="s">
        <v>71</v>
      </c>
      <c r="I209" s="30" t="s">
        <v>36</v>
      </c>
      <c r="J209" s="30">
        <v>3</v>
      </c>
      <c r="K209" s="30">
        <v>3</v>
      </c>
      <c r="L209" s="30">
        <v>3</v>
      </c>
      <c r="M209" s="30">
        <v>2</v>
      </c>
      <c r="N209" s="30">
        <v>3</v>
      </c>
      <c r="O209" s="30">
        <f t="shared" ref="O209:O245" si="7">SUM(J209:N209)</f>
        <v>14</v>
      </c>
      <c r="P209" s="34">
        <v>1</v>
      </c>
      <c r="Q209" s="30" t="s">
        <v>53</v>
      </c>
      <c r="R209" s="30" t="s">
        <v>32</v>
      </c>
    </row>
    <row r="210" spans="1:18" s="15" customFormat="1" ht="30" customHeight="1" x14ac:dyDescent="0.35">
      <c r="A210" s="29" t="s">
        <v>113</v>
      </c>
      <c r="B210" s="30">
        <v>176261</v>
      </c>
      <c r="C210" s="31" t="s">
        <v>114</v>
      </c>
      <c r="D210" s="32">
        <v>612347</v>
      </c>
      <c r="E210" s="32" t="s">
        <v>28</v>
      </c>
      <c r="F210" s="30" t="s">
        <v>115</v>
      </c>
      <c r="G210" s="30" t="s">
        <v>36</v>
      </c>
      <c r="H210" s="30" t="s">
        <v>31</v>
      </c>
      <c r="I210" s="30" t="s">
        <v>36</v>
      </c>
      <c r="J210" s="30">
        <v>3</v>
      </c>
      <c r="K210" s="30">
        <v>3</v>
      </c>
      <c r="L210" s="30">
        <v>3</v>
      </c>
      <c r="M210" s="30">
        <v>2</v>
      </c>
      <c r="N210" s="30">
        <v>3</v>
      </c>
      <c r="O210" s="30">
        <f t="shared" si="7"/>
        <v>14</v>
      </c>
      <c r="P210" s="34">
        <v>1</v>
      </c>
      <c r="Q210" s="30"/>
      <c r="R210" s="30" t="s">
        <v>32</v>
      </c>
    </row>
    <row r="211" spans="1:18" ht="30" customHeight="1" x14ac:dyDescent="0.35">
      <c r="A211" s="29" t="s">
        <v>220</v>
      </c>
      <c r="B211" s="30">
        <v>612724</v>
      </c>
      <c r="C211" s="31" t="s">
        <v>221</v>
      </c>
      <c r="D211" s="32">
        <v>229600</v>
      </c>
      <c r="E211" s="32" t="s">
        <v>28</v>
      </c>
      <c r="F211" s="32" t="s">
        <v>222</v>
      </c>
      <c r="G211" s="30" t="s">
        <v>36</v>
      </c>
      <c r="H211" s="30" t="s">
        <v>52</v>
      </c>
      <c r="I211" s="30" t="s">
        <v>36</v>
      </c>
      <c r="J211" s="30">
        <v>2</v>
      </c>
      <c r="K211" s="30">
        <v>3</v>
      </c>
      <c r="L211" s="30">
        <v>3</v>
      </c>
      <c r="M211" s="30">
        <v>3</v>
      </c>
      <c r="N211" s="30">
        <v>3</v>
      </c>
      <c r="O211" s="30">
        <f t="shared" si="7"/>
        <v>14</v>
      </c>
      <c r="P211" s="34">
        <v>1</v>
      </c>
      <c r="Q211" s="30"/>
      <c r="R211" s="30" t="s">
        <v>32</v>
      </c>
    </row>
    <row r="212" spans="1:18" ht="30" customHeight="1" x14ac:dyDescent="0.35">
      <c r="A212" s="29" t="s">
        <v>307</v>
      </c>
      <c r="B212" s="30">
        <v>300841</v>
      </c>
      <c r="C212" s="31" t="s">
        <v>308</v>
      </c>
      <c r="D212" s="32">
        <v>306700</v>
      </c>
      <c r="E212" s="32" t="s">
        <v>130</v>
      </c>
      <c r="F212" s="30" t="s">
        <v>309</v>
      </c>
      <c r="G212" s="30" t="s">
        <v>36</v>
      </c>
      <c r="H212" s="35" t="s">
        <v>31</v>
      </c>
      <c r="I212" s="30" t="s">
        <v>36</v>
      </c>
      <c r="J212" s="30">
        <v>2</v>
      </c>
      <c r="K212" s="30">
        <v>3</v>
      </c>
      <c r="L212" s="30">
        <v>3</v>
      </c>
      <c r="M212" s="30">
        <v>3</v>
      </c>
      <c r="N212" s="30">
        <v>3</v>
      </c>
      <c r="O212" s="30">
        <f t="shared" si="7"/>
        <v>14</v>
      </c>
      <c r="P212" s="34">
        <v>1</v>
      </c>
      <c r="Q212" s="30"/>
      <c r="R212" s="30" t="s">
        <v>32</v>
      </c>
    </row>
    <row r="213" spans="1:18" ht="30" customHeight="1" x14ac:dyDescent="0.35">
      <c r="A213" s="29" t="s">
        <v>310</v>
      </c>
      <c r="B213" s="30">
        <v>300746</v>
      </c>
      <c r="C213" s="31" t="s">
        <v>311</v>
      </c>
      <c r="D213" s="32">
        <v>306900</v>
      </c>
      <c r="E213" s="32" t="s">
        <v>130</v>
      </c>
      <c r="F213" s="30" t="s">
        <v>309</v>
      </c>
      <c r="G213" s="30" t="s">
        <v>36</v>
      </c>
      <c r="H213" s="35" t="s">
        <v>31</v>
      </c>
      <c r="I213" s="30" t="s">
        <v>36</v>
      </c>
      <c r="J213" s="30">
        <v>2</v>
      </c>
      <c r="K213" s="30">
        <v>3</v>
      </c>
      <c r="L213" s="30">
        <v>3</v>
      </c>
      <c r="M213" s="30">
        <v>3</v>
      </c>
      <c r="N213" s="30">
        <v>3</v>
      </c>
      <c r="O213" s="30">
        <f t="shared" si="7"/>
        <v>14</v>
      </c>
      <c r="P213" s="34">
        <v>1</v>
      </c>
      <c r="Q213" s="30"/>
      <c r="R213" s="30" t="s">
        <v>32</v>
      </c>
    </row>
    <row r="214" spans="1:18" ht="30" customHeight="1" x14ac:dyDescent="0.35">
      <c r="A214" s="29" t="s">
        <v>604</v>
      </c>
      <c r="B214" s="30">
        <v>176947</v>
      </c>
      <c r="C214" s="31" t="s">
        <v>605</v>
      </c>
      <c r="D214" s="32">
        <v>269840</v>
      </c>
      <c r="E214" s="32" t="s">
        <v>28</v>
      </c>
      <c r="F214" s="30" t="s">
        <v>64</v>
      </c>
      <c r="G214" s="30" t="s">
        <v>36</v>
      </c>
      <c r="H214" s="30" t="s">
        <v>31</v>
      </c>
      <c r="I214" s="30" t="s">
        <v>36</v>
      </c>
      <c r="J214" s="30">
        <v>3</v>
      </c>
      <c r="K214" s="30">
        <v>3</v>
      </c>
      <c r="L214" s="30">
        <v>3</v>
      </c>
      <c r="M214" s="30">
        <v>3</v>
      </c>
      <c r="N214" s="30">
        <v>2</v>
      </c>
      <c r="O214" s="30">
        <f t="shared" si="7"/>
        <v>14</v>
      </c>
      <c r="P214" s="34">
        <v>1</v>
      </c>
      <c r="Q214" s="30"/>
      <c r="R214" s="30" t="s">
        <v>32</v>
      </c>
    </row>
    <row r="215" spans="1:18" ht="30" customHeight="1" x14ac:dyDescent="0.35">
      <c r="A215" s="29" t="s">
        <v>49</v>
      </c>
      <c r="B215" s="30">
        <v>613381</v>
      </c>
      <c r="C215" s="31" t="s">
        <v>50</v>
      </c>
      <c r="D215" s="32">
        <v>236200</v>
      </c>
      <c r="E215" s="32" t="s">
        <v>28</v>
      </c>
      <c r="F215" s="30" t="s">
        <v>51</v>
      </c>
      <c r="G215" s="30" t="s">
        <v>42</v>
      </c>
      <c r="H215" s="30" t="s">
        <v>52</v>
      </c>
      <c r="I215" s="30" t="s">
        <v>36</v>
      </c>
      <c r="J215" s="30">
        <v>2</v>
      </c>
      <c r="K215" s="30">
        <v>3</v>
      </c>
      <c r="L215" s="30">
        <v>3</v>
      </c>
      <c r="M215" s="30">
        <v>2</v>
      </c>
      <c r="N215" s="30">
        <v>3</v>
      </c>
      <c r="O215" s="30">
        <f t="shared" si="7"/>
        <v>13</v>
      </c>
      <c r="P215" s="34">
        <v>1</v>
      </c>
      <c r="Q215" s="30" t="s">
        <v>53</v>
      </c>
      <c r="R215" s="30" t="s">
        <v>32</v>
      </c>
    </row>
    <row r="216" spans="1:18" ht="30" customHeight="1" x14ac:dyDescent="0.35">
      <c r="A216" s="29" t="s">
        <v>103</v>
      </c>
      <c r="B216" s="30">
        <v>141900</v>
      </c>
      <c r="C216" s="31" t="s">
        <v>104</v>
      </c>
      <c r="D216" s="32">
        <v>613985</v>
      </c>
      <c r="E216" s="32" t="s">
        <v>28</v>
      </c>
      <c r="F216" s="30" t="s">
        <v>105</v>
      </c>
      <c r="G216" s="30" t="s">
        <v>36</v>
      </c>
      <c r="H216" s="30" t="s">
        <v>71</v>
      </c>
      <c r="I216" s="30" t="s">
        <v>36</v>
      </c>
      <c r="J216" s="30">
        <v>2</v>
      </c>
      <c r="K216" s="30">
        <v>3</v>
      </c>
      <c r="L216" s="30">
        <v>3</v>
      </c>
      <c r="M216" s="30">
        <v>2</v>
      </c>
      <c r="N216" s="30">
        <v>3</v>
      </c>
      <c r="O216" s="30">
        <f t="shared" si="7"/>
        <v>13</v>
      </c>
      <c r="P216" s="34">
        <v>1</v>
      </c>
      <c r="Q216" s="30"/>
      <c r="R216" s="30" t="s">
        <v>32</v>
      </c>
    </row>
    <row r="217" spans="1:18" ht="30" customHeight="1" x14ac:dyDescent="0.35">
      <c r="A217" s="29" t="s">
        <v>154</v>
      </c>
      <c r="B217" s="30">
        <v>602671</v>
      </c>
      <c r="C217" s="31" t="s">
        <v>155</v>
      </c>
      <c r="D217" s="32">
        <v>232220</v>
      </c>
      <c r="E217" s="32" t="s">
        <v>28</v>
      </c>
      <c r="F217" s="32" t="s">
        <v>70</v>
      </c>
      <c r="G217" s="30" t="s">
        <v>36</v>
      </c>
      <c r="H217" s="30" t="s">
        <v>71</v>
      </c>
      <c r="I217" s="30" t="s">
        <v>36</v>
      </c>
      <c r="J217" s="30">
        <v>2</v>
      </c>
      <c r="K217" s="30">
        <v>3</v>
      </c>
      <c r="L217" s="30">
        <v>3</v>
      </c>
      <c r="M217" s="30">
        <v>2</v>
      </c>
      <c r="N217" s="30">
        <v>3</v>
      </c>
      <c r="O217" s="30">
        <f t="shared" si="7"/>
        <v>13</v>
      </c>
      <c r="P217" s="34">
        <v>1</v>
      </c>
      <c r="Q217" s="30"/>
      <c r="R217" s="30" t="s">
        <v>32</v>
      </c>
    </row>
    <row r="218" spans="1:18" ht="30" customHeight="1" x14ac:dyDescent="0.35">
      <c r="A218" s="29" t="s">
        <v>250</v>
      </c>
      <c r="B218" s="30">
        <v>120280</v>
      </c>
      <c r="C218" s="31" t="s">
        <v>251</v>
      </c>
      <c r="D218" s="32">
        <v>604841</v>
      </c>
      <c r="E218" s="32" t="s">
        <v>20</v>
      </c>
      <c r="F218" s="35" t="s">
        <v>70</v>
      </c>
      <c r="G218" s="30" t="s">
        <v>30</v>
      </c>
      <c r="H218" s="30" t="s">
        <v>31</v>
      </c>
      <c r="I218" s="30" t="s">
        <v>36</v>
      </c>
      <c r="J218" s="30">
        <v>2</v>
      </c>
      <c r="K218" s="30">
        <v>3</v>
      </c>
      <c r="L218" s="30">
        <v>3</v>
      </c>
      <c r="M218" s="30">
        <v>3</v>
      </c>
      <c r="N218" s="30">
        <v>2</v>
      </c>
      <c r="O218" s="30">
        <f t="shared" si="7"/>
        <v>13</v>
      </c>
      <c r="P218" s="34">
        <v>1</v>
      </c>
      <c r="Q218" s="30"/>
      <c r="R218" s="30" t="s">
        <v>32</v>
      </c>
    </row>
    <row r="219" spans="1:18" ht="30" customHeight="1" x14ac:dyDescent="0.35">
      <c r="A219" s="29" t="s">
        <v>256</v>
      </c>
      <c r="B219" s="30">
        <v>120140</v>
      </c>
      <c r="C219" s="31" t="s">
        <v>257</v>
      </c>
      <c r="D219" s="32">
        <v>108300</v>
      </c>
      <c r="E219" s="32" t="s">
        <v>20</v>
      </c>
      <c r="F219" s="35" t="s">
        <v>70</v>
      </c>
      <c r="G219" s="30" t="s">
        <v>30</v>
      </c>
      <c r="H219" s="30" t="s">
        <v>31</v>
      </c>
      <c r="I219" s="30" t="s">
        <v>36</v>
      </c>
      <c r="J219" s="30">
        <v>1</v>
      </c>
      <c r="K219" s="30">
        <v>3</v>
      </c>
      <c r="L219" s="30">
        <v>3</v>
      </c>
      <c r="M219" s="30">
        <v>3</v>
      </c>
      <c r="N219" s="30">
        <v>3</v>
      </c>
      <c r="O219" s="30">
        <f t="shared" si="7"/>
        <v>13</v>
      </c>
      <c r="P219" s="34">
        <v>1</v>
      </c>
      <c r="Q219" s="30"/>
      <c r="R219" s="30" t="s">
        <v>32</v>
      </c>
    </row>
    <row r="220" spans="1:18" ht="30" customHeight="1" x14ac:dyDescent="0.35">
      <c r="A220" s="29" t="s">
        <v>260</v>
      </c>
      <c r="B220" s="30">
        <v>600650</v>
      </c>
      <c r="C220" s="31" t="s">
        <v>261</v>
      </c>
      <c r="D220" s="32">
        <v>255110</v>
      </c>
      <c r="E220" s="32" t="s">
        <v>28</v>
      </c>
      <c r="F220" s="30" t="s">
        <v>262</v>
      </c>
      <c r="G220" s="30" t="s">
        <v>42</v>
      </c>
      <c r="H220" s="30" t="s">
        <v>52</v>
      </c>
      <c r="I220" s="30" t="s">
        <v>36</v>
      </c>
      <c r="J220" s="30">
        <v>2</v>
      </c>
      <c r="K220" s="30">
        <v>3</v>
      </c>
      <c r="L220" s="30">
        <v>3</v>
      </c>
      <c r="M220" s="30">
        <v>3</v>
      </c>
      <c r="N220" s="30">
        <v>2</v>
      </c>
      <c r="O220" s="30">
        <f t="shared" si="7"/>
        <v>13</v>
      </c>
      <c r="P220" s="34">
        <v>1</v>
      </c>
      <c r="Q220" s="30" t="s">
        <v>163</v>
      </c>
      <c r="R220" s="30" t="s">
        <v>32</v>
      </c>
    </row>
    <row r="221" spans="1:18" ht="30" customHeight="1" x14ac:dyDescent="0.35">
      <c r="A221" s="29" t="s">
        <v>305</v>
      </c>
      <c r="B221" s="30">
        <v>613878</v>
      </c>
      <c r="C221" s="31" t="s">
        <v>306</v>
      </c>
      <c r="D221" s="32">
        <v>227500</v>
      </c>
      <c r="E221" s="32" t="s">
        <v>28</v>
      </c>
      <c r="F221" s="30" t="s">
        <v>177</v>
      </c>
      <c r="G221" s="30" t="s">
        <v>36</v>
      </c>
      <c r="H221" s="30" t="s">
        <v>31</v>
      </c>
      <c r="I221" s="30" t="s">
        <v>36</v>
      </c>
      <c r="J221" s="30">
        <v>2</v>
      </c>
      <c r="K221" s="30">
        <v>2</v>
      </c>
      <c r="L221" s="30">
        <v>3</v>
      </c>
      <c r="M221" s="30">
        <v>3</v>
      </c>
      <c r="N221" s="30">
        <v>3</v>
      </c>
      <c r="O221" s="30">
        <f t="shared" si="7"/>
        <v>13</v>
      </c>
      <c r="P221" s="34">
        <v>1</v>
      </c>
      <c r="Q221" s="30"/>
      <c r="R221" s="35"/>
    </row>
    <row r="222" spans="1:18" ht="30" customHeight="1" x14ac:dyDescent="0.35">
      <c r="A222" s="29" t="s">
        <v>589</v>
      </c>
      <c r="B222" s="30">
        <v>600415</v>
      </c>
      <c r="C222" s="31" t="s">
        <v>590</v>
      </c>
      <c r="D222" s="32">
        <v>277460</v>
      </c>
      <c r="E222" s="32" t="s">
        <v>28</v>
      </c>
      <c r="F222" s="30" t="s">
        <v>591</v>
      </c>
      <c r="G222" s="30" t="s">
        <v>42</v>
      </c>
      <c r="H222" s="30" t="s">
        <v>52</v>
      </c>
      <c r="I222" s="30" t="s">
        <v>36</v>
      </c>
      <c r="J222" s="30">
        <v>1</v>
      </c>
      <c r="K222" s="30">
        <v>3</v>
      </c>
      <c r="L222" s="30">
        <v>3</v>
      </c>
      <c r="M222" s="30">
        <v>3</v>
      </c>
      <c r="N222" s="30">
        <v>3</v>
      </c>
      <c r="O222" s="30">
        <f t="shared" si="7"/>
        <v>13</v>
      </c>
      <c r="P222" s="34">
        <v>1</v>
      </c>
      <c r="Q222" s="30"/>
      <c r="R222" s="30" t="s">
        <v>32</v>
      </c>
    </row>
    <row r="223" spans="1:18" ht="30" customHeight="1" x14ac:dyDescent="0.35">
      <c r="A223" s="29" t="s">
        <v>864</v>
      </c>
      <c r="B223" s="30">
        <v>607542</v>
      </c>
      <c r="C223" s="31" t="s">
        <v>865</v>
      </c>
      <c r="D223" s="32">
        <v>220400</v>
      </c>
      <c r="E223" s="32" t="s">
        <v>28</v>
      </c>
      <c r="F223" s="30" t="s">
        <v>115</v>
      </c>
      <c r="G223" s="30" t="s">
        <v>36</v>
      </c>
      <c r="H223" s="30" t="s">
        <v>31</v>
      </c>
      <c r="I223" s="30" t="s">
        <v>36</v>
      </c>
      <c r="J223" s="30">
        <v>3</v>
      </c>
      <c r="K223" s="30">
        <v>3</v>
      </c>
      <c r="L223" s="30">
        <v>2</v>
      </c>
      <c r="M223" s="30">
        <v>2</v>
      </c>
      <c r="N223" s="30">
        <v>3</v>
      </c>
      <c r="O223" s="30">
        <f t="shared" si="7"/>
        <v>13</v>
      </c>
      <c r="P223" s="34">
        <v>1</v>
      </c>
      <c r="Q223" s="30"/>
      <c r="R223" s="30" t="s">
        <v>32</v>
      </c>
    </row>
    <row r="224" spans="1:18" ht="30" customHeight="1" x14ac:dyDescent="0.35">
      <c r="A224" s="29" t="s">
        <v>43</v>
      </c>
      <c r="B224" s="30">
        <v>607210</v>
      </c>
      <c r="C224" s="31" t="s">
        <v>44</v>
      </c>
      <c r="D224" s="32">
        <v>615206</v>
      </c>
      <c r="E224" s="32" t="s">
        <v>28</v>
      </c>
      <c r="F224" s="30" t="s">
        <v>45</v>
      </c>
      <c r="G224" s="30" t="s">
        <v>36</v>
      </c>
      <c r="H224" s="30" t="s">
        <v>31</v>
      </c>
      <c r="I224" s="30" t="s">
        <v>36</v>
      </c>
      <c r="J224" s="30">
        <v>3</v>
      </c>
      <c r="K224" s="30">
        <v>3</v>
      </c>
      <c r="L224" s="30">
        <v>3</v>
      </c>
      <c r="M224" s="30">
        <v>2</v>
      </c>
      <c r="N224" s="30">
        <v>1</v>
      </c>
      <c r="O224" s="30">
        <f t="shared" si="7"/>
        <v>12</v>
      </c>
      <c r="P224" s="34">
        <v>1</v>
      </c>
      <c r="Q224" s="30"/>
      <c r="R224" s="30"/>
    </row>
    <row r="225" spans="1:18" ht="30" customHeight="1" x14ac:dyDescent="0.35">
      <c r="A225" s="29" t="s">
        <v>89</v>
      </c>
      <c r="B225" s="30">
        <v>134934</v>
      </c>
      <c r="C225" s="31" t="s">
        <v>90</v>
      </c>
      <c r="D225" s="32">
        <v>602849</v>
      </c>
      <c r="E225" s="32" t="s">
        <v>20</v>
      </c>
      <c r="F225" s="30" t="s">
        <v>91</v>
      </c>
      <c r="G225" s="30" t="s">
        <v>30</v>
      </c>
      <c r="H225" s="30" t="s">
        <v>71</v>
      </c>
      <c r="I225" s="30" t="s">
        <v>36</v>
      </c>
      <c r="J225" s="30">
        <v>1</v>
      </c>
      <c r="K225" s="30">
        <v>3</v>
      </c>
      <c r="L225" s="30">
        <v>3</v>
      </c>
      <c r="M225" s="30">
        <v>2</v>
      </c>
      <c r="N225" s="30">
        <v>3</v>
      </c>
      <c r="O225" s="30">
        <f t="shared" si="7"/>
        <v>12</v>
      </c>
      <c r="P225" s="34">
        <v>1</v>
      </c>
      <c r="Q225" s="30"/>
      <c r="R225" s="30" t="s">
        <v>32</v>
      </c>
    </row>
    <row r="226" spans="1:18" ht="30" customHeight="1" x14ac:dyDescent="0.35">
      <c r="A226" s="29" t="s">
        <v>100</v>
      </c>
      <c r="B226" s="30">
        <v>137295</v>
      </c>
      <c r="C226" s="31" t="s">
        <v>101</v>
      </c>
      <c r="D226" s="32">
        <v>137295</v>
      </c>
      <c r="E226" s="32" t="s">
        <v>20</v>
      </c>
      <c r="F226" s="30" t="s">
        <v>102</v>
      </c>
      <c r="G226" s="30" t="s">
        <v>36</v>
      </c>
      <c r="H226" s="35" t="s">
        <v>37</v>
      </c>
      <c r="I226" s="30" t="s">
        <v>36</v>
      </c>
      <c r="J226" s="30">
        <v>2</v>
      </c>
      <c r="K226" s="30">
        <v>3</v>
      </c>
      <c r="L226" s="30">
        <v>3</v>
      </c>
      <c r="M226" s="30">
        <v>2</v>
      </c>
      <c r="N226" s="30">
        <v>2</v>
      </c>
      <c r="O226" s="30">
        <f t="shared" si="7"/>
        <v>12</v>
      </c>
      <c r="P226" s="34">
        <v>1</v>
      </c>
      <c r="Q226" s="30"/>
      <c r="R226" s="35"/>
    </row>
    <row r="227" spans="1:18" ht="30" customHeight="1" x14ac:dyDescent="0.35">
      <c r="A227" s="29" t="s">
        <v>156</v>
      </c>
      <c r="B227" s="30">
        <v>480000</v>
      </c>
      <c r="C227" s="31" t="s">
        <v>157</v>
      </c>
      <c r="D227" s="32">
        <v>400044</v>
      </c>
      <c r="E227" s="32" t="s">
        <v>158</v>
      </c>
      <c r="F227" s="30" t="s">
        <v>159</v>
      </c>
      <c r="G227" s="30" t="s">
        <v>42</v>
      </c>
      <c r="H227" s="30" t="s">
        <v>71</v>
      </c>
      <c r="I227" s="30" t="s">
        <v>36</v>
      </c>
      <c r="J227" s="30">
        <v>2</v>
      </c>
      <c r="K227" s="30">
        <v>2</v>
      </c>
      <c r="L227" s="30">
        <v>3</v>
      </c>
      <c r="M227" s="30">
        <v>2</v>
      </c>
      <c r="N227" s="30">
        <v>3</v>
      </c>
      <c r="O227" s="30">
        <f t="shared" si="7"/>
        <v>12</v>
      </c>
      <c r="P227" s="34">
        <v>1</v>
      </c>
      <c r="Q227" s="30"/>
      <c r="R227" s="30"/>
    </row>
    <row r="228" spans="1:18" ht="30" customHeight="1" x14ac:dyDescent="0.35">
      <c r="A228" s="29" t="s">
        <v>210</v>
      </c>
      <c r="B228" s="30">
        <v>102560</v>
      </c>
      <c r="C228" s="31" t="s">
        <v>211</v>
      </c>
      <c r="D228" s="32">
        <v>604717</v>
      </c>
      <c r="E228" s="32" t="s">
        <v>20</v>
      </c>
      <c r="F228" s="30" t="s">
        <v>212</v>
      </c>
      <c r="G228" s="30" t="s">
        <v>42</v>
      </c>
      <c r="H228" s="30" t="s">
        <v>31</v>
      </c>
      <c r="I228" s="30" t="s">
        <v>36</v>
      </c>
      <c r="J228" s="30">
        <v>1</v>
      </c>
      <c r="K228" s="30">
        <v>3</v>
      </c>
      <c r="L228" s="30">
        <v>3</v>
      </c>
      <c r="M228" s="30">
        <v>3</v>
      </c>
      <c r="N228" s="30">
        <v>2</v>
      </c>
      <c r="O228" s="30">
        <f t="shared" si="7"/>
        <v>12</v>
      </c>
      <c r="P228" s="34">
        <v>1</v>
      </c>
      <c r="Q228" s="30"/>
      <c r="R228" s="30" t="s">
        <v>32</v>
      </c>
    </row>
    <row r="229" spans="1:18" ht="30" customHeight="1" x14ac:dyDescent="0.35">
      <c r="A229" s="29" t="s">
        <v>226</v>
      </c>
      <c r="B229" s="30">
        <v>192132</v>
      </c>
      <c r="C229" s="31" t="s">
        <v>227</v>
      </c>
      <c r="D229" s="32">
        <v>267300</v>
      </c>
      <c r="E229" s="32" t="s">
        <v>28</v>
      </c>
      <c r="F229" s="30" t="s">
        <v>228</v>
      </c>
      <c r="G229" s="30" t="s">
        <v>36</v>
      </c>
      <c r="H229" s="30" t="s">
        <v>37</v>
      </c>
      <c r="I229" s="30" t="s">
        <v>36</v>
      </c>
      <c r="J229" s="30">
        <v>1</v>
      </c>
      <c r="K229" s="30">
        <v>3</v>
      </c>
      <c r="L229" s="30">
        <v>3</v>
      </c>
      <c r="M229" s="30">
        <v>3</v>
      </c>
      <c r="N229" s="30">
        <v>2</v>
      </c>
      <c r="O229" s="30">
        <f t="shared" si="7"/>
        <v>12</v>
      </c>
      <c r="P229" s="34">
        <v>1</v>
      </c>
      <c r="Q229" s="30"/>
      <c r="R229" s="30" t="s">
        <v>32</v>
      </c>
    </row>
    <row r="230" spans="1:18" ht="30" customHeight="1" x14ac:dyDescent="0.35">
      <c r="A230" s="29" t="s">
        <v>303</v>
      </c>
      <c r="B230" s="30">
        <v>612309</v>
      </c>
      <c r="C230" s="31" t="s">
        <v>304</v>
      </c>
      <c r="D230" s="32">
        <v>227400</v>
      </c>
      <c r="E230" s="32" t="s">
        <v>28</v>
      </c>
      <c r="F230" s="30" t="s">
        <v>177</v>
      </c>
      <c r="G230" s="30" t="s">
        <v>36</v>
      </c>
      <c r="H230" s="30" t="s">
        <v>31</v>
      </c>
      <c r="I230" s="30" t="s">
        <v>36</v>
      </c>
      <c r="J230" s="30">
        <v>1</v>
      </c>
      <c r="K230" s="30">
        <v>3</v>
      </c>
      <c r="L230" s="30">
        <v>3</v>
      </c>
      <c r="M230" s="30">
        <v>3</v>
      </c>
      <c r="N230" s="30">
        <v>2</v>
      </c>
      <c r="O230" s="30">
        <f t="shared" si="7"/>
        <v>12</v>
      </c>
      <c r="P230" s="34">
        <v>1</v>
      </c>
      <c r="Q230" s="30"/>
      <c r="R230" s="30"/>
    </row>
    <row r="231" spans="1:18" ht="30" customHeight="1" x14ac:dyDescent="0.35">
      <c r="A231" s="29" t="s">
        <v>382</v>
      </c>
      <c r="B231" s="30">
        <v>600234</v>
      </c>
      <c r="C231" s="31" t="s">
        <v>383</v>
      </c>
      <c r="D231" s="32">
        <v>605911</v>
      </c>
      <c r="E231" s="32" t="s">
        <v>28</v>
      </c>
      <c r="F231" s="30" t="s">
        <v>384</v>
      </c>
      <c r="G231" s="30" t="s">
        <v>36</v>
      </c>
      <c r="H231" s="30" t="s">
        <v>52</v>
      </c>
      <c r="I231" s="30" t="s">
        <v>36</v>
      </c>
      <c r="J231" s="30">
        <v>2</v>
      </c>
      <c r="K231" s="30">
        <v>3</v>
      </c>
      <c r="L231" s="30">
        <v>3</v>
      </c>
      <c r="M231" s="30">
        <v>3</v>
      </c>
      <c r="N231" s="30">
        <v>1</v>
      </c>
      <c r="O231" s="30">
        <f t="shared" si="7"/>
        <v>12</v>
      </c>
      <c r="P231" s="34">
        <v>1</v>
      </c>
      <c r="Q231" s="30" t="s">
        <v>53</v>
      </c>
      <c r="R231" s="35"/>
    </row>
    <row r="232" spans="1:18" ht="30" customHeight="1" x14ac:dyDescent="0.35">
      <c r="A232" s="29" t="s">
        <v>483</v>
      </c>
      <c r="B232" s="30">
        <v>300798</v>
      </c>
      <c r="C232" s="31" t="s">
        <v>484</v>
      </c>
      <c r="D232" s="32">
        <v>306000</v>
      </c>
      <c r="E232" s="32" t="s">
        <v>130</v>
      </c>
      <c r="F232" s="30" t="s">
        <v>485</v>
      </c>
      <c r="G232" s="30" t="s">
        <v>42</v>
      </c>
      <c r="H232" s="30" t="s">
        <v>52</v>
      </c>
      <c r="I232" s="30" t="s">
        <v>36</v>
      </c>
      <c r="J232" s="30">
        <v>2</v>
      </c>
      <c r="K232" s="30">
        <v>2</v>
      </c>
      <c r="L232" s="30">
        <v>3</v>
      </c>
      <c r="M232" s="30">
        <v>3</v>
      </c>
      <c r="N232" s="30">
        <v>2</v>
      </c>
      <c r="O232" s="30">
        <f t="shared" si="7"/>
        <v>12</v>
      </c>
      <c r="P232" s="34">
        <v>1</v>
      </c>
      <c r="Q232" s="30"/>
      <c r="R232" s="30" t="s">
        <v>32</v>
      </c>
    </row>
    <row r="233" spans="1:18" ht="30" customHeight="1" x14ac:dyDescent="0.35">
      <c r="A233" s="43" t="s">
        <v>544</v>
      </c>
      <c r="B233" s="30">
        <v>609681</v>
      </c>
      <c r="C233" s="31" t="s">
        <v>545</v>
      </c>
      <c r="D233" s="32">
        <v>221200</v>
      </c>
      <c r="E233" s="32" t="s">
        <v>28</v>
      </c>
      <c r="F233" s="30" t="s">
        <v>212</v>
      </c>
      <c r="G233" s="30" t="s">
        <v>36</v>
      </c>
      <c r="H233" s="30" t="s">
        <v>31</v>
      </c>
      <c r="I233" s="30" t="s">
        <v>36</v>
      </c>
      <c r="J233" s="30">
        <v>1</v>
      </c>
      <c r="K233" s="30">
        <v>3</v>
      </c>
      <c r="L233" s="30">
        <v>3</v>
      </c>
      <c r="M233" s="30">
        <v>3</v>
      </c>
      <c r="N233" s="30">
        <v>2</v>
      </c>
      <c r="O233" s="30">
        <f t="shared" si="7"/>
        <v>12</v>
      </c>
      <c r="P233" s="34">
        <v>1</v>
      </c>
      <c r="Q233" s="30"/>
      <c r="R233" s="30"/>
    </row>
    <row r="234" spans="1:18" ht="30" customHeight="1" x14ac:dyDescent="0.35">
      <c r="A234" s="29" t="s">
        <v>718</v>
      </c>
      <c r="B234" s="30">
        <v>601284</v>
      </c>
      <c r="C234" s="31" t="s">
        <v>719</v>
      </c>
      <c r="D234" s="32">
        <v>600376</v>
      </c>
      <c r="E234" s="32" t="s">
        <v>20</v>
      </c>
      <c r="F234" s="30" t="s">
        <v>70</v>
      </c>
      <c r="G234" s="30" t="s">
        <v>720</v>
      </c>
      <c r="H234" s="30" t="s">
        <v>71</v>
      </c>
      <c r="I234" s="30" t="s">
        <v>36</v>
      </c>
      <c r="J234" s="30">
        <v>2</v>
      </c>
      <c r="K234" s="30">
        <v>3</v>
      </c>
      <c r="L234" s="30">
        <v>2</v>
      </c>
      <c r="M234" s="30">
        <v>2</v>
      </c>
      <c r="N234" s="30">
        <v>3</v>
      </c>
      <c r="O234" s="30">
        <f t="shared" si="7"/>
        <v>12</v>
      </c>
      <c r="P234" s="34">
        <v>1</v>
      </c>
      <c r="Q234" s="30"/>
      <c r="R234" s="30" t="s">
        <v>32</v>
      </c>
    </row>
    <row r="235" spans="1:18" ht="30" customHeight="1" x14ac:dyDescent="0.35">
      <c r="A235" s="29" t="s">
        <v>782</v>
      </c>
      <c r="B235" s="30">
        <v>602421</v>
      </c>
      <c r="C235" s="31" t="s">
        <v>783</v>
      </c>
      <c r="D235" s="32">
        <v>219700</v>
      </c>
      <c r="E235" s="32" t="s">
        <v>28</v>
      </c>
      <c r="F235" s="30" t="s">
        <v>784</v>
      </c>
      <c r="G235" s="30" t="s">
        <v>36</v>
      </c>
      <c r="H235" s="30" t="s">
        <v>71</v>
      </c>
      <c r="I235" s="30" t="s">
        <v>36</v>
      </c>
      <c r="J235" s="30">
        <v>2</v>
      </c>
      <c r="K235" s="30">
        <v>3</v>
      </c>
      <c r="L235" s="30">
        <v>2</v>
      </c>
      <c r="M235" s="30">
        <v>2</v>
      </c>
      <c r="N235" s="30">
        <v>3</v>
      </c>
      <c r="O235" s="30">
        <f t="shared" si="7"/>
        <v>12</v>
      </c>
      <c r="P235" s="34">
        <v>1</v>
      </c>
      <c r="Q235" s="30"/>
      <c r="R235" s="30" t="s">
        <v>32</v>
      </c>
    </row>
    <row r="236" spans="1:18" ht="30" customHeight="1" x14ac:dyDescent="0.35">
      <c r="A236" s="29" t="s">
        <v>818</v>
      </c>
      <c r="B236" s="30">
        <v>607139</v>
      </c>
      <c r="C236" s="31" t="s">
        <v>819</v>
      </c>
      <c r="D236" s="32">
        <v>227650</v>
      </c>
      <c r="E236" s="32" t="s">
        <v>28</v>
      </c>
      <c r="F236" s="35" t="s">
        <v>747</v>
      </c>
      <c r="G236" s="30" t="s">
        <v>42</v>
      </c>
      <c r="H236" s="30" t="s">
        <v>71</v>
      </c>
      <c r="I236" s="30" t="s">
        <v>36</v>
      </c>
      <c r="J236" s="30">
        <v>2</v>
      </c>
      <c r="K236" s="30">
        <v>3</v>
      </c>
      <c r="L236" s="30">
        <v>2</v>
      </c>
      <c r="M236" s="30">
        <v>2</v>
      </c>
      <c r="N236" s="30">
        <v>3</v>
      </c>
      <c r="O236" s="30">
        <f t="shared" si="7"/>
        <v>12</v>
      </c>
      <c r="P236" s="34">
        <v>1</v>
      </c>
      <c r="Q236" s="30"/>
      <c r="R236" s="30" t="s">
        <v>32</v>
      </c>
    </row>
    <row r="237" spans="1:18" ht="30" customHeight="1" x14ac:dyDescent="0.35">
      <c r="A237" s="29" t="s">
        <v>822</v>
      </c>
      <c r="B237" s="30">
        <v>613899</v>
      </c>
      <c r="C237" s="31" t="s">
        <v>823</v>
      </c>
      <c r="D237" s="32">
        <v>227645</v>
      </c>
      <c r="E237" s="32" t="s">
        <v>28</v>
      </c>
      <c r="F237" s="35" t="s">
        <v>747</v>
      </c>
      <c r="G237" s="30" t="s">
        <v>42</v>
      </c>
      <c r="H237" s="30" t="s">
        <v>71</v>
      </c>
      <c r="I237" s="30" t="s">
        <v>36</v>
      </c>
      <c r="J237" s="30">
        <v>2</v>
      </c>
      <c r="K237" s="30">
        <v>3</v>
      </c>
      <c r="L237" s="30">
        <v>2</v>
      </c>
      <c r="M237" s="30">
        <v>2</v>
      </c>
      <c r="N237" s="30">
        <v>3</v>
      </c>
      <c r="O237" s="30">
        <f t="shared" si="7"/>
        <v>12</v>
      </c>
      <c r="P237" s="34">
        <v>1</v>
      </c>
      <c r="Q237" s="30"/>
      <c r="R237" s="30" t="s">
        <v>32</v>
      </c>
    </row>
    <row r="238" spans="1:18" ht="30" customHeight="1" x14ac:dyDescent="0.35">
      <c r="A238" s="29" t="s">
        <v>830</v>
      </c>
      <c r="B238" s="30">
        <v>602956</v>
      </c>
      <c r="C238" s="31" t="s">
        <v>831</v>
      </c>
      <c r="D238" s="32">
        <v>614082</v>
      </c>
      <c r="E238" s="32" t="s">
        <v>28</v>
      </c>
      <c r="F238" s="35" t="s">
        <v>747</v>
      </c>
      <c r="G238" s="35" t="s">
        <v>42</v>
      </c>
      <c r="H238" s="30" t="s">
        <v>71</v>
      </c>
      <c r="I238" s="35" t="s">
        <v>36</v>
      </c>
      <c r="J238" s="35">
        <v>2</v>
      </c>
      <c r="K238" s="35">
        <v>3</v>
      </c>
      <c r="L238" s="35">
        <v>2</v>
      </c>
      <c r="M238" s="35">
        <v>2</v>
      </c>
      <c r="N238" s="35">
        <v>3</v>
      </c>
      <c r="O238" s="30">
        <f t="shared" si="7"/>
        <v>12</v>
      </c>
      <c r="P238" s="34">
        <v>1</v>
      </c>
      <c r="Q238" s="30"/>
      <c r="R238" s="30" t="s">
        <v>32</v>
      </c>
    </row>
    <row r="239" spans="1:18" ht="30" customHeight="1" x14ac:dyDescent="0.35">
      <c r="A239" s="29" t="s">
        <v>932</v>
      </c>
      <c r="B239" s="30">
        <v>600993</v>
      </c>
      <c r="C239" s="31" t="s">
        <v>933</v>
      </c>
      <c r="D239" s="32">
        <v>175050</v>
      </c>
      <c r="E239" s="32" t="s">
        <v>20</v>
      </c>
      <c r="F239" s="32" t="s">
        <v>70</v>
      </c>
      <c r="G239" s="30" t="s">
        <v>36</v>
      </c>
      <c r="H239" s="30" t="s">
        <v>71</v>
      </c>
      <c r="I239" s="30" t="s">
        <v>36</v>
      </c>
      <c r="J239" s="30">
        <v>2</v>
      </c>
      <c r="K239" s="30">
        <v>3</v>
      </c>
      <c r="L239" s="30">
        <v>2</v>
      </c>
      <c r="M239" s="30">
        <v>2</v>
      </c>
      <c r="N239" s="30">
        <v>3</v>
      </c>
      <c r="O239" s="30">
        <f t="shared" si="7"/>
        <v>12</v>
      </c>
      <c r="P239" s="34">
        <v>1</v>
      </c>
      <c r="Q239" s="30"/>
      <c r="R239" s="30" t="s">
        <v>32</v>
      </c>
    </row>
    <row r="240" spans="1:18" ht="30" customHeight="1" x14ac:dyDescent="0.35">
      <c r="A240" s="29" t="s">
        <v>936</v>
      </c>
      <c r="B240" s="30">
        <v>102582</v>
      </c>
      <c r="C240" s="31" t="s">
        <v>937</v>
      </c>
      <c r="D240" s="32">
        <v>147060</v>
      </c>
      <c r="E240" s="32" t="s">
        <v>20</v>
      </c>
      <c r="F240" s="30" t="s">
        <v>938</v>
      </c>
      <c r="G240" s="30" t="s">
        <v>36</v>
      </c>
      <c r="H240" s="30" t="s">
        <v>31</v>
      </c>
      <c r="I240" s="30" t="s">
        <v>36</v>
      </c>
      <c r="J240" s="30">
        <v>2</v>
      </c>
      <c r="K240" s="30">
        <v>3</v>
      </c>
      <c r="L240" s="30">
        <v>2</v>
      </c>
      <c r="M240" s="30">
        <v>2</v>
      </c>
      <c r="N240" s="30">
        <v>3</v>
      </c>
      <c r="O240" s="30">
        <f t="shared" si="7"/>
        <v>12</v>
      </c>
      <c r="P240" s="34">
        <v>1</v>
      </c>
      <c r="Q240" s="30"/>
      <c r="R240" s="30" t="s">
        <v>32</v>
      </c>
    </row>
    <row r="241" spans="1:18" ht="30" customHeight="1" x14ac:dyDescent="0.35">
      <c r="A241" s="29" t="s">
        <v>1055</v>
      </c>
      <c r="B241" s="30">
        <v>600528</v>
      </c>
      <c r="C241" s="31" t="s">
        <v>1056</v>
      </c>
      <c r="D241" s="32">
        <v>255120</v>
      </c>
      <c r="E241" s="32" t="s">
        <v>28</v>
      </c>
      <c r="F241" s="30" t="s">
        <v>1057</v>
      </c>
      <c r="G241" s="30" t="s">
        <v>36</v>
      </c>
      <c r="H241" s="30" t="s">
        <v>52</v>
      </c>
      <c r="I241" s="30" t="s">
        <v>36</v>
      </c>
      <c r="J241" s="30">
        <v>3</v>
      </c>
      <c r="K241" s="30">
        <v>2</v>
      </c>
      <c r="L241" s="30">
        <v>2</v>
      </c>
      <c r="M241" s="30">
        <v>3</v>
      </c>
      <c r="N241" s="30">
        <v>2</v>
      </c>
      <c r="O241" s="30">
        <f t="shared" si="7"/>
        <v>12</v>
      </c>
      <c r="P241" s="34">
        <v>1</v>
      </c>
      <c r="Q241" s="30" t="s">
        <v>163</v>
      </c>
      <c r="R241" s="30" t="s">
        <v>32</v>
      </c>
    </row>
    <row r="242" spans="1:18" ht="30" customHeight="1" x14ac:dyDescent="0.35">
      <c r="A242" s="29" t="s">
        <v>1070</v>
      </c>
      <c r="B242" s="30">
        <v>131195</v>
      </c>
      <c r="C242" s="31" t="s">
        <v>1071</v>
      </c>
      <c r="D242" s="32">
        <v>187300</v>
      </c>
      <c r="E242" s="32" t="s">
        <v>20</v>
      </c>
      <c r="F242" s="30" t="s">
        <v>70</v>
      </c>
      <c r="G242" s="30" t="s">
        <v>24</v>
      </c>
      <c r="H242" s="30" t="s">
        <v>71</v>
      </c>
      <c r="I242" s="30" t="s">
        <v>36</v>
      </c>
      <c r="J242" s="30">
        <v>2</v>
      </c>
      <c r="K242" s="30">
        <v>2</v>
      </c>
      <c r="L242" s="30">
        <v>2</v>
      </c>
      <c r="M242" s="30">
        <v>3</v>
      </c>
      <c r="N242" s="30">
        <v>3</v>
      </c>
      <c r="O242" s="30">
        <f t="shared" si="7"/>
        <v>12</v>
      </c>
      <c r="P242" s="34">
        <v>1</v>
      </c>
      <c r="Q242" s="30"/>
      <c r="R242" s="30" t="s">
        <v>32</v>
      </c>
    </row>
    <row r="243" spans="1:18" ht="30" customHeight="1" x14ac:dyDescent="0.35">
      <c r="A243" s="29" t="s">
        <v>1178</v>
      </c>
      <c r="B243" s="30">
        <v>603474</v>
      </c>
      <c r="C243" s="31" t="s">
        <v>1179</v>
      </c>
      <c r="D243" s="32">
        <v>105650</v>
      </c>
      <c r="E243" s="32" t="s">
        <v>20</v>
      </c>
      <c r="F243" s="30" t="s">
        <v>105</v>
      </c>
      <c r="G243" s="30" t="s">
        <v>36</v>
      </c>
      <c r="H243" s="30" t="s">
        <v>71</v>
      </c>
      <c r="I243" s="30" t="s">
        <v>36</v>
      </c>
      <c r="J243" s="30">
        <v>1</v>
      </c>
      <c r="K243" s="30">
        <v>3</v>
      </c>
      <c r="L243" s="30">
        <v>2</v>
      </c>
      <c r="M243" s="30">
        <v>3</v>
      </c>
      <c r="N243" s="30">
        <v>3</v>
      </c>
      <c r="O243" s="30">
        <f t="shared" si="7"/>
        <v>12</v>
      </c>
      <c r="P243" s="34">
        <v>1</v>
      </c>
      <c r="Q243" s="30"/>
      <c r="R243" s="30" t="s">
        <v>32</v>
      </c>
    </row>
    <row r="244" spans="1:18" ht="30" customHeight="1" x14ac:dyDescent="0.35">
      <c r="A244" s="29" t="s">
        <v>1194</v>
      </c>
      <c r="B244" s="30">
        <v>603593</v>
      </c>
      <c r="C244" s="31" t="s">
        <v>1195</v>
      </c>
      <c r="D244" s="32">
        <v>222700</v>
      </c>
      <c r="E244" s="32" t="s">
        <v>28</v>
      </c>
      <c r="F244" s="30" t="s">
        <v>1196</v>
      </c>
      <c r="G244" s="30" t="s">
        <v>36</v>
      </c>
      <c r="H244" s="30" t="s">
        <v>37</v>
      </c>
      <c r="I244" s="30" t="s">
        <v>36</v>
      </c>
      <c r="J244" s="30">
        <v>1</v>
      </c>
      <c r="K244" s="30">
        <v>3</v>
      </c>
      <c r="L244" s="30">
        <v>2</v>
      </c>
      <c r="M244" s="30">
        <v>3</v>
      </c>
      <c r="N244" s="30">
        <v>3</v>
      </c>
      <c r="O244" s="30">
        <f t="shared" si="7"/>
        <v>12</v>
      </c>
      <c r="P244" s="34">
        <v>1</v>
      </c>
      <c r="Q244" s="30"/>
      <c r="R244" s="30" t="s">
        <v>32</v>
      </c>
    </row>
    <row r="245" spans="1:18" ht="30" customHeight="1" x14ac:dyDescent="0.35">
      <c r="A245" s="29" t="s">
        <v>1400</v>
      </c>
      <c r="B245" s="30">
        <v>607623</v>
      </c>
      <c r="C245" s="31" t="s">
        <v>1401</v>
      </c>
      <c r="D245" s="32">
        <v>257220</v>
      </c>
      <c r="E245" s="32" t="s">
        <v>28</v>
      </c>
      <c r="F245" s="30" t="s">
        <v>319</v>
      </c>
      <c r="G245" s="30" t="s">
        <v>42</v>
      </c>
      <c r="H245" s="30" t="s">
        <v>31</v>
      </c>
      <c r="I245" s="30" t="s">
        <v>36</v>
      </c>
      <c r="J245" s="30">
        <v>2</v>
      </c>
      <c r="K245" s="30">
        <v>3</v>
      </c>
      <c r="L245" s="30">
        <v>1</v>
      </c>
      <c r="M245" s="30">
        <v>3</v>
      </c>
      <c r="N245" s="30">
        <v>3</v>
      </c>
      <c r="O245" s="30">
        <f t="shared" si="7"/>
        <v>12</v>
      </c>
      <c r="P245" s="34">
        <v>1</v>
      </c>
      <c r="Q245" s="30"/>
      <c r="R245" s="30" t="s">
        <v>32</v>
      </c>
    </row>
    <row r="246" spans="1:18" ht="30" customHeight="1" x14ac:dyDescent="0.35">
      <c r="A246" s="29" t="s">
        <v>1663</v>
      </c>
      <c r="B246" s="30">
        <v>124080</v>
      </c>
      <c r="C246" s="31" t="s">
        <v>1664</v>
      </c>
      <c r="D246" s="32">
        <v>203400</v>
      </c>
      <c r="E246" s="32" t="s">
        <v>28</v>
      </c>
      <c r="F246" s="30" t="s">
        <v>523</v>
      </c>
      <c r="G246" s="30" t="s">
        <v>36</v>
      </c>
      <c r="H246" s="30" t="s">
        <v>37</v>
      </c>
      <c r="I246" s="30" t="s">
        <v>36</v>
      </c>
      <c r="J246" s="30">
        <v>2</v>
      </c>
      <c r="K246" s="30">
        <v>3</v>
      </c>
      <c r="L246" s="30">
        <v>3</v>
      </c>
      <c r="M246" s="30">
        <v>3</v>
      </c>
      <c r="N246" s="30">
        <v>2</v>
      </c>
      <c r="O246" s="30">
        <f>J246+K246+L246+M246+N246</f>
        <v>13</v>
      </c>
      <c r="P246" s="34">
        <v>1</v>
      </c>
      <c r="Q246" s="30"/>
      <c r="R246" s="30"/>
    </row>
    <row r="247" spans="1:18" ht="30" customHeight="1" x14ac:dyDescent="0.35">
      <c r="A247" s="29" t="s">
        <v>1681</v>
      </c>
      <c r="B247" s="30">
        <v>608508</v>
      </c>
      <c r="C247" s="31" t="s">
        <v>1682</v>
      </c>
      <c r="D247" s="32">
        <v>233690</v>
      </c>
      <c r="E247" s="32" t="s">
        <v>28</v>
      </c>
      <c r="F247" s="30" t="s">
        <v>45</v>
      </c>
      <c r="G247" s="30" t="s">
        <v>36</v>
      </c>
      <c r="H247" s="30" t="s">
        <v>37</v>
      </c>
      <c r="I247" s="30" t="s">
        <v>36</v>
      </c>
      <c r="J247" s="30">
        <v>2</v>
      </c>
      <c r="K247" s="30">
        <v>3</v>
      </c>
      <c r="L247" s="30">
        <v>3</v>
      </c>
      <c r="M247" s="30">
        <v>2</v>
      </c>
      <c r="N247" s="30">
        <v>2</v>
      </c>
      <c r="O247" s="30">
        <f>J247+K247+L247+M247+N247</f>
        <v>12</v>
      </c>
      <c r="P247" s="34">
        <v>1</v>
      </c>
      <c r="Q247" s="30"/>
      <c r="R247" s="35"/>
    </row>
    <row r="248" spans="1:18" ht="30" customHeight="1" x14ac:dyDescent="0.35">
      <c r="A248" s="29" t="s">
        <v>1683</v>
      </c>
      <c r="B248" s="30">
        <v>300481</v>
      </c>
      <c r="C248" s="31" t="s">
        <v>1684</v>
      </c>
      <c r="D248" s="32">
        <v>306400</v>
      </c>
      <c r="E248" s="32" t="s">
        <v>130</v>
      </c>
      <c r="F248" s="30" t="s">
        <v>45</v>
      </c>
      <c r="G248" s="30" t="s">
        <v>36</v>
      </c>
      <c r="H248" s="30" t="s">
        <v>37</v>
      </c>
      <c r="I248" s="30" t="s">
        <v>36</v>
      </c>
      <c r="J248" s="30">
        <v>2</v>
      </c>
      <c r="K248" s="30">
        <v>3</v>
      </c>
      <c r="L248" s="30">
        <v>3</v>
      </c>
      <c r="M248" s="30">
        <v>2</v>
      </c>
      <c r="N248" s="30">
        <v>2</v>
      </c>
      <c r="O248" s="30">
        <f>J248+K248+L248+M248+N248</f>
        <v>12</v>
      </c>
      <c r="P248" s="34">
        <v>1</v>
      </c>
      <c r="Q248" s="30"/>
      <c r="R248" s="30"/>
    </row>
    <row r="249" spans="1:18" ht="30" customHeight="1" x14ac:dyDescent="0.35">
      <c r="A249" s="29" t="s">
        <v>440</v>
      </c>
      <c r="B249" s="30">
        <v>607093</v>
      </c>
      <c r="C249" s="31" t="s">
        <v>441</v>
      </c>
      <c r="D249" s="32">
        <v>236250</v>
      </c>
      <c r="E249" s="32" t="s">
        <v>28</v>
      </c>
      <c r="F249" s="30" t="s">
        <v>51</v>
      </c>
      <c r="G249" s="30" t="s">
        <v>24</v>
      </c>
      <c r="H249" s="30" t="s">
        <v>37</v>
      </c>
      <c r="I249" s="30" t="s">
        <v>24</v>
      </c>
      <c r="J249" s="30">
        <v>2</v>
      </c>
      <c r="K249" s="30">
        <v>3</v>
      </c>
      <c r="L249" s="30">
        <v>3</v>
      </c>
      <c r="M249" s="30">
        <v>3</v>
      </c>
      <c r="N249" s="30">
        <v>2</v>
      </c>
      <c r="O249" s="30">
        <f t="shared" ref="O249:O280" si="8">SUM(J249:N249)</f>
        <v>13</v>
      </c>
      <c r="P249" s="34">
        <v>1</v>
      </c>
      <c r="Q249" s="30" t="s">
        <v>53</v>
      </c>
      <c r="R249" s="30" t="s">
        <v>25</v>
      </c>
    </row>
    <row r="250" spans="1:18" ht="30" customHeight="1" x14ac:dyDescent="0.35">
      <c r="A250" s="29" t="s">
        <v>326</v>
      </c>
      <c r="B250" s="30">
        <v>131320</v>
      </c>
      <c r="C250" s="31" t="s">
        <v>327</v>
      </c>
      <c r="D250" s="32">
        <v>146255</v>
      </c>
      <c r="E250" s="32" t="s">
        <v>20</v>
      </c>
      <c r="F250" s="30" t="s">
        <v>70</v>
      </c>
      <c r="G250" s="30" t="s">
        <v>24</v>
      </c>
      <c r="H250" s="30" t="s">
        <v>31</v>
      </c>
      <c r="I250" s="30" t="s">
        <v>24</v>
      </c>
      <c r="J250" s="30">
        <v>1</v>
      </c>
      <c r="K250" s="30">
        <v>3</v>
      </c>
      <c r="L250" s="30">
        <v>3</v>
      </c>
      <c r="M250" s="30">
        <v>3</v>
      </c>
      <c r="N250" s="30">
        <v>2</v>
      </c>
      <c r="O250" s="30">
        <f t="shared" si="8"/>
        <v>12</v>
      </c>
      <c r="P250" s="34">
        <v>1</v>
      </c>
      <c r="Q250" s="30"/>
      <c r="R250" s="35"/>
    </row>
    <row r="251" spans="1:18" ht="30" customHeight="1" x14ac:dyDescent="0.35">
      <c r="A251" s="29" t="s">
        <v>452</v>
      </c>
      <c r="B251" s="30">
        <v>614169</v>
      </c>
      <c r="C251" s="31" t="s">
        <v>453</v>
      </c>
      <c r="D251" s="32">
        <v>139090</v>
      </c>
      <c r="E251" s="32" t="s">
        <v>28</v>
      </c>
      <c r="F251" s="30" t="s">
        <v>177</v>
      </c>
      <c r="G251" s="30" t="s">
        <v>36</v>
      </c>
      <c r="H251" s="30" t="s">
        <v>31</v>
      </c>
      <c r="I251" s="30" t="s">
        <v>24</v>
      </c>
      <c r="J251" s="30">
        <v>1</v>
      </c>
      <c r="K251" s="30">
        <v>3</v>
      </c>
      <c r="L251" s="30">
        <v>3</v>
      </c>
      <c r="M251" s="30">
        <v>3</v>
      </c>
      <c r="N251" s="30">
        <v>2</v>
      </c>
      <c r="O251" s="30">
        <f t="shared" si="8"/>
        <v>12</v>
      </c>
      <c r="P251" s="34">
        <v>1</v>
      </c>
      <c r="Q251" s="30"/>
      <c r="R251" s="30"/>
    </row>
    <row r="252" spans="1:18" ht="30" customHeight="1" x14ac:dyDescent="0.35">
      <c r="A252" s="29" t="s">
        <v>594</v>
      </c>
      <c r="B252" s="30">
        <v>613160</v>
      </c>
      <c r="C252" s="31" t="s">
        <v>595</v>
      </c>
      <c r="D252" s="32">
        <v>613554</v>
      </c>
      <c r="E252" s="32" t="s">
        <v>80</v>
      </c>
      <c r="F252" s="30" t="s">
        <v>596</v>
      </c>
      <c r="G252" s="30" t="s">
        <v>24</v>
      </c>
      <c r="H252" s="35" t="s">
        <v>31</v>
      </c>
      <c r="I252" s="30" t="s">
        <v>24</v>
      </c>
      <c r="J252" s="30">
        <v>1</v>
      </c>
      <c r="K252" s="30">
        <v>2</v>
      </c>
      <c r="L252" s="30">
        <v>3</v>
      </c>
      <c r="M252" s="30">
        <v>3</v>
      </c>
      <c r="N252" s="30">
        <v>3</v>
      </c>
      <c r="O252" s="30">
        <f t="shared" si="8"/>
        <v>12</v>
      </c>
      <c r="P252" s="34">
        <v>1</v>
      </c>
      <c r="Q252" s="30"/>
      <c r="R252" s="30"/>
    </row>
    <row r="253" spans="1:18" ht="30" customHeight="1" x14ac:dyDescent="0.35">
      <c r="A253" s="36" t="s">
        <v>1041</v>
      </c>
      <c r="B253" s="30">
        <v>602023</v>
      </c>
      <c r="C253" s="40" t="s">
        <v>1042</v>
      </c>
      <c r="D253" s="32">
        <v>607364</v>
      </c>
      <c r="E253" s="32" t="s">
        <v>28</v>
      </c>
      <c r="F253" s="32" t="s">
        <v>1043</v>
      </c>
      <c r="G253" s="30" t="s">
        <v>24</v>
      </c>
      <c r="H253" s="30" t="s">
        <v>37</v>
      </c>
      <c r="I253" s="30" t="s">
        <v>24</v>
      </c>
      <c r="J253" s="32">
        <v>2</v>
      </c>
      <c r="K253" s="32">
        <v>3</v>
      </c>
      <c r="L253" s="32">
        <v>2</v>
      </c>
      <c r="M253" s="32">
        <v>3</v>
      </c>
      <c r="N253" s="32">
        <v>2</v>
      </c>
      <c r="O253" s="32">
        <f t="shared" si="8"/>
        <v>12</v>
      </c>
      <c r="P253" s="34">
        <v>1</v>
      </c>
      <c r="Q253" s="30"/>
      <c r="R253" s="35"/>
    </row>
    <row r="254" spans="1:18" ht="30" customHeight="1" x14ac:dyDescent="0.35">
      <c r="A254" s="29" t="s">
        <v>38</v>
      </c>
      <c r="B254" s="30">
        <v>611731</v>
      </c>
      <c r="C254" s="31" t="s">
        <v>39</v>
      </c>
      <c r="D254" s="32">
        <v>175100</v>
      </c>
      <c r="E254" s="32" t="s">
        <v>20</v>
      </c>
      <c r="F254" s="30" t="s">
        <v>40</v>
      </c>
      <c r="G254" s="30" t="s">
        <v>41</v>
      </c>
      <c r="H254" s="30" t="s">
        <v>23</v>
      </c>
      <c r="I254" s="30" t="s">
        <v>42</v>
      </c>
      <c r="J254" s="30">
        <v>2</v>
      </c>
      <c r="K254" s="30">
        <v>3</v>
      </c>
      <c r="L254" s="30">
        <v>3</v>
      </c>
      <c r="M254" s="30">
        <v>2</v>
      </c>
      <c r="N254" s="30">
        <v>3</v>
      </c>
      <c r="O254" s="30">
        <f t="shared" si="8"/>
        <v>13</v>
      </c>
      <c r="P254" s="34">
        <v>1</v>
      </c>
      <c r="Q254" s="30"/>
      <c r="R254" s="30" t="s">
        <v>32</v>
      </c>
    </row>
    <row r="255" spans="1:18" ht="30" customHeight="1" x14ac:dyDescent="0.35">
      <c r="A255" s="29" t="s">
        <v>148</v>
      </c>
      <c r="B255" s="30">
        <v>164761</v>
      </c>
      <c r="C255" s="31" t="s">
        <v>149</v>
      </c>
      <c r="D255" s="32" t="s">
        <v>150</v>
      </c>
      <c r="E255" s="32" t="s">
        <v>20</v>
      </c>
      <c r="F255" s="30" t="s">
        <v>151</v>
      </c>
      <c r="G255" s="30" t="s">
        <v>24</v>
      </c>
      <c r="H255" s="30" t="s">
        <v>31</v>
      </c>
      <c r="I255" s="30" t="s">
        <v>42</v>
      </c>
      <c r="J255" s="30">
        <v>2</v>
      </c>
      <c r="K255" s="30">
        <v>3</v>
      </c>
      <c r="L255" s="30">
        <v>3</v>
      </c>
      <c r="M255" s="30">
        <v>2</v>
      </c>
      <c r="N255" s="30">
        <v>3</v>
      </c>
      <c r="O255" s="30">
        <f t="shared" si="8"/>
        <v>13</v>
      </c>
      <c r="P255" s="34">
        <v>1</v>
      </c>
      <c r="Q255" s="30"/>
      <c r="R255" s="30" t="s">
        <v>32</v>
      </c>
    </row>
    <row r="256" spans="1:18" ht="30" customHeight="1" x14ac:dyDescent="0.35">
      <c r="A256" s="29" t="s">
        <v>152</v>
      </c>
      <c r="B256" s="30">
        <v>185470</v>
      </c>
      <c r="C256" s="31" t="s">
        <v>153</v>
      </c>
      <c r="D256" s="32">
        <v>115310</v>
      </c>
      <c r="E256" s="32" t="s">
        <v>20</v>
      </c>
      <c r="F256" s="30" t="s">
        <v>125</v>
      </c>
      <c r="G256" s="30" t="s">
        <v>22</v>
      </c>
      <c r="H256" s="30" t="s">
        <v>23</v>
      </c>
      <c r="I256" s="30" t="s">
        <v>42</v>
      </c>
      <c r="J256" s="30">
        <v>2</v>
      </c>
      <c r="K256" s="30">
        <v>3</v>
      </c>
      <c r="L256" s="30">
        <v>3</v>
      </c>
      <c r="M256" s="30">
        <v>2</v>
      </c>
      <c r="N256" s="30">
        <v>3</v>
      </c>
      <c r="O256" s="30">
        <f t="shared" si="8"/>
        <v>13</v>
      </c>
      <c r="P256" s="34">
        <v>1</v>
      </c>
      <c r="Q256" s="30"/>
      <c r="R256" s="30" t="s">
        <v>25</v>
      </c>
    </row>
    <row r="257" spans="1:18" ht="30" customHeight="1" x14ac:dyDescent="0.35">
      <c r="A257" s="29" t="s">
        <v>328</v>
      </c>
      <c r="B257" s="30">
        <v>606463</v>
      </c>
      <c r="C257" s="31" t="s">
        <v>329</v>
      </c>
      <c r="D257" s="32">
        <v>230800</v>
      </c>
      <c r="E257" s="32" t="s">
        <v>28</v>
      </c>
      <c r="F257" s="32" t="s">
        <v>70</v>
      </c>
      <c r="G257" s="30" t="s">
        <v>42</v>
      </c>
      <c r="H257" s="30" t="s">
        <v>37</v>
      </c>
      <c r="I257" s="30" t="s">
        <v>42</v>
      </c>
      <c r="J257" s="30">
        <v>1</v>
      </c>
      <c r="K257" s="30">
        <v>3</v>
      </c>
      <c r="L257" s="30">
        <v>3</v>
      </c>
      <c r="M257" s="30">
        <v>3</v>
      </c>
      <c r="N257" s="30">
        <v>3</v>
      </c>
      <c r="O257" s="30">
        <f t="shared" si="8"/>
        <v>13</v>
      </c>
      <c r="P257" s="34">
        <v>1</v>
      </c>
      <c r="Q257" s="30"/>
      <c r="R257" s="30" t="s">
        <v>32</v>
      </c>
    </row>
    <row r="258" spans="1:18" ht="30" customHeight="1" x14ac:dyDescent="0.35">
      <c r="A258" s="29" t="s">
        <v>330</v>
      </c>
      <c r="B258" s="30">
        <v>600225</v>
      </c>
      <c r="C258" s="31" t="s">
        <v>333</v>
      </c>
      <c r="D258" s="32">
        <v>128230</v>
      </c>
      <c r="E258" s="32" t="s">
        <v>20</v>
      </c>
      <c r="F258" s="30" t="s">
        <v>334</v>
      </c>
      <c r="G258" s="30" t="s">
        <v>42</v>
      </c>
      <c r="H258" s="30" t="s">
        <v>37</v>
      </c>
      <c r="I258" s="30" t="s">
        <v>42</v>
      </c>
      <c r="J258" s="30">
        <v>1</v>
      </c>
      <c r="K258" s="30">
        <v>3</v>
      </c>
      <c r="L258" s="30">
        <v>3</v>
      </c>
      <c r="M258" s="30">
        <v>3</v>
      </c>
      <c r="N258" s="30">
        <v>3</v>
      </c>
      <c r="O258" s="30">
        <f t="shared" si="8"/>
        <v>13</v>
      </c>
      <c r="P258" s="34">
        <v>1</v>
      </c>
      <c r="Q258" s="30"/>
      <c r="R258" s="30" t="s">
        <v>25</v>
      </c>
    </row>
    <row r="259" spans="1:18" ht="30" customHeight="1" x14ac:dyDescent="0.35">
      <c r="A259" s="29" t="s">
        <v>391</v>
      </c>
      <c r="B259" s="30">
        <v>614232</v>
      </c>
      <c r="C259" s="31" t="s">
        <v>392</v>
      </c>
      <c r="D259" s="32">
        <v>218030</v>
      </c>
      <c r="E259" s="32" t="s">
        <v>28</v>
      </c>
      <c r="F259" s="30" t="s">
        <v>122</v>
      </c>
      <c r="G259" s="30" t="s">
        <v>42</v>
      </c>
      <c r="H259" s="30" t="s">
        <v>31</v>
      </c>
      <c r="I259" s="30" t="s">
        <v>42</v>
      </c>
      <c r="J259" s="30">
        <v>2</v>
      </c>
      <c r="K259" s="30">
        <v>3</v>
      </c>
      <c r="L259" s="30">
        <v>3</v>
      </c>
      <c r="M259" s="30">
        <v>3</v>
      </c>
      <c r="N259" s="30">
        <v>2</v>
      </c>
      <c r="O259" s="30">
        <f t="shared" si="8"/>
        <v>13</v>
      </c>
      <c r="P259" s="34">
        <v>1</v>
      </c>
      <c r="Q259" s="30"/>
      <c r="R259" s="35"/>
    </row>
    <row r="260" spans="1:18" ht="30" customHeight="1" x14ac:dyDescent="0.35">
      <c r="A260" s="29" t="s">
        <v>430</v>
      </c>
      <c r="B260" s="30">
        <v>613733</v>
      </c>
      <c r="C260" s="31" t="s">
        <v>431</v>
      </c>
      <c r="D260" s="32">
        <v>131100</v>
      </c>
      <c r="E260" s="32" t="s">
        <v>20</v>
      </c>
      <c r="F260" s="30" t="s">
        <v>70</v>
      </c>
      <c r="G260" s="30" t="s">
        <v>22</v>
      </c>
      <c r="H260" s="30" t="s">
        <v>23</v>
      </c>
      <c r="I260" s="30" t="s">
        <v>42</v>
      </c>
      <c r="J260" s="30">
        <v>1</v>
      </c>
      <c r="K260" s="30">
        <v>3</v>
      </c>
      <c r="L260" s="30">
        <v>3</v>
      </c>
      <c r="M260" s="30">
        <v>3</v>
      </c>
      <c r="N260" s="30">
        <v>3</v>
      </c>
      <c r="O260" s="30">
        <f t="shared" si="8"/>
        <v>13</v>
      </c>
      <c r="P260" s="34">
        <v>1</v>
      </c>
      <c r="Q260" s="30"/>
      <c r="R260" s="30" t="s">
        <v>32</v>
      </c>
    </row>
    <row r="261" spans="1:18" ht="30" customHeight="1" x14ac:dyDescent="0.35">
      <c r="A261" s="29" t="s">
        <v>498</v>
      </c>
      <c r="B261" s="30">
        <v>601538</v>
      </c>
      <c r="C261" s="31" t="s">
        <v>499</v>
      </c>
      <c r="D261" s="32">
        <v>262600</v>
      </c>
      <c r="E261" s="32" t="s">
        <v>28</v>
      </c>
      <c r="F261" s="30" t="s">
        <v>500</v>
      </c>
      <c r="G261" s="30" t="s">
        <v>36</v>
      </c>
      <c r="H261" s="30" t="s">
        <v>37</v>
      </c>
      <c r="I261" s="30" t="s">
        <v>42</v>
      </c>
      <c r="J261" s="30">
        <v>1</v>
      </c>
      <c r="K261" s="30">
        <v>3</v>
      </c>
      <c r="L261" s="30">
        <v>3</v>
      </c>
      <c r="M261" s="30">
        <v>3</v>
      </c>
      <c r="N261" s="30">
        <v>3</v>
      </c>
      <c r="O261" s="30">
        <f t="shared" si="8"/>
        <v>13</v>
      </c>
      <c r="P261" s="34">
        <v>1</v>
      </c>
      <c r="Q261" s="30"/>
      <c r="R261" s="30" t="s">
        <v>32</v>
      </c>
    </row>
    <row r="262" spans="1:18" ht="30" customHeight="1" x14ac:dyDescent="0.35">
      <c r="A262" s="29" t="s">
        <v>213</v>
      </c>
      <c r="B262" s="30">
        <v>605555</v>
      </c>
      <c r="C262" s="31" t="s">
        <v>214</v>
      </c>
      <c r="D262" s="32" t="s">
        <v>215</v>
      </c>
      <c r="E262" s="32" t="s">
        <v>20</v>
      </c>
      <c r="F262" s="30" t="s">
        <v>216</v>
      </c>
      <c r="G262" s="30" t="s">
        <v>24</v>
      </c>
      <c r="H262" s="32" t="s">
        <v>23</v>
      </c>
      <c r="I262" s="30" t="s">
        <v>42</v>
      </c>
      <c r="J262" s="30">
        <v>1</v>
      </c>
      <c r="K262" s="30">
        <v>2</v>
      </c>
      <c r="L262" s="30">
        <v>3</v>
      </c>
      <c r="M262" s="30">
        <v>3</v>
      </c>
      <c r="N262" s="30">
        <v>3</v>
      </c>
      <c r="O262" s="30">
        <f t="shared" si="8"/>
        <v>12</v>
      </c>
      <c r="P262" s="34">
        <v>1</v>
      </c>
      <c r="Q262" s="30"/>
      <c r="R262" s="30" t="s">
        <v>25</v>
      </c>
    </row>
    <row r="263" spans="1:18" ht="30" customHeight="1" x14ac:dyDescent="0.35">
      <c r="A263" s="39" t="s">
        <v>239</v>
      </c>
      <c r="B263" s="30">
        <v>607393</v>
      </c>
      <c r="C263" s="40" t="s">
        <v>240</v>
      </c>
      <c r="D263" s="32">
        <v>145000</v>
      </c>
      <c r="E263" s="32" t="s">
        <v>20</v>
      </c>
      <c r="F263" s="32" t="s">
        <v>241</v>
      </c>
      <c r="G263" s="30" t="s">
        <v>22</v>
      </c>
      <c r="H263" s="32" t="s">
        <v>23</v>
      </c>
      <c r="I263" s="30" t="s">
        <v>42</v>
      </c>
      <c r="J263" s="32">
        <v>1</v>
      </c>
      <c r="K263" s="32">
        <v>3</v>
      </c>
      <c r="L263" s="32">
        <v>3</v>
      </c>
      <c r="M263" s="32">
        <v>3</v>
      </c>
      <c r="N263" s="32">
        <v>2</v>
      </c>
      <c r="O263" s="32">
        <f t="shared" si="8"/>
        <v>12</v>
      </c>
      <c r="P263" s="34">
        <v>1</v>
      </c>
      <c r="Q263" s="30"/>
      <c r="R263" s="35"/>
    </row>
    <row r="264" spans="1:18" ht="30" customHeight="1" x14ac:dyDescent="0.35">
      <c r="A264" s="29" t="s">
        <v>411</v>
      </c>
      <c r="B264" s="30">
        <v>603537</v>
      </c>
      <c r="C264" s="31" t="s">
        <v>412</v>
      </c>
      <c r="D264" s="32">
        <v>600101</v>
      </c>
      <c r="E264" s="32" t="s">
        <v>20</v>
      </c>
      <c r="F264" s="30" t="s">
        <v>212</v>
      </c>
      <c r="G264" s="30" t="s">
        <v>24</v>
      </c>
      <c r="H264" s="30" t="s">
        <v>31</v>
      </c>
      <c r="I264" s="30" t="s">
        <v>42</v>
      </c>
      <c r="J264" s="30">
        <v>1</v>
      </c>
      <c r="K264" s="30">
        <v>3</v>
      </c>
      <c r="L264" s="30">
        <v>3</v>
      </c>
      <c r="M264" s="30">
        <v>3</v>
      </c>
      <c r="N264" s="30">
        <v>2</v>
      </c>
      <c r="O264" s="30">
        <f t="shared" si="8"/>
        <v>12</v>
      </c>
      <c r="P264" s="34">
        <v>1</v>
      </c>
      <c r="Q264" s="30"/>
      <c r="R264" s="30" t="s">
        <v>32</v>
      </c>
    </row>
    <row r="265" spans="1:18" ht="30" customHeight="1" x14ac:dyDescent="0.35">
      <c r="A265" s="39" t="s">
        <v>426</v>
      </c>
      <c r="B265" s="30">
        <v>608107</v>
      </c>
      <c r="C265" s="40" t="s">
        <v>427</v>
      </c>
      <c r="D265" s="32" t="s">
        <v>428</v>
      </c>
      <c r="E265" s="32" t="s">
        <v>80</v>
      </c>
      <c r="F265" s="32" t="s">
        <v>429</v>
      </c>
      <c r="G265" s="30" t="s">
        <v>42</v>
      </c>
      <c r="H265" s="30" t="s">
        <v>31</v>
      </c>
      <c r="I265" s="30" t="s">
        <v>42</v>
      </c>
      <c r="J265" s="32">
        <v>1</v>
      </c>
      <c r="K265" s="32">
        <v>2</v>
      </c>
      <c r="L265" s="32">
        <v>3</v>
      </c>
      <c r="M265" s="32">
        <v>3</v>
      </c>
      <c r="N265" s="32">
        <v>3</v>
      </c>
      <c r="O265" s="32">
        <f t="shared" si="8"/>
        <v>12</v>
      </c>
      <c r="P265" s="34">
        <v>1</v>
      </c>
      <c r="Q265" s="30"/>
      <c r="R265" s="30" t="s">
        <v>32</v>
      </c>
    </row>
    <row r="266" spans="1:18" ht="30" customHeight="1" x14ac:dyDescent="0.35">
      <c r="A266" s="29" t="s">
        <v>442</v>
      </c>
      <c r="B266" s="30">
        <v>160775</v>
      </c>
      <c r="C266" s="31" t="s">
        <v>443</v>
      </c>
      <c r="D266" s="32">
        <v>153650</v>
      </c>
      <c r="E266" s="32" t="s">
        <v>20</v>
      </c>
      <c r="F266" s="30" t="s">
        <v>444</v>
      </c>
      <c r="G266" s="30" t="s">
        <v>42</v>
      </c>
      <c r="H266" s="30" t="s">
        <v>71</v>
      </c>
      <c r="I266" s="30" t="s">
        <v>42</v>
      </c>
      <c r="J266" s="30">
        <v>0</v>
      </c>
      <c r="K266" s="30">
        <v>3</v>
      </c>
      <c r="L266" s="30">
        <v>3</v>
      </c>
      <c r="M266" s="30">
        <v>3</v>
      </c>
      <c r="N266" s="30">
        <v>3</v>
      </c>
      <c r="O266" s="30">
        <f t="shared" si="8"/>
        <v>12</v>
      </c>
      <c r="P266" s="34">
        <v>1</v>
      </c>
      <c r="Q266" s="30"/>
      <c r="R266" s="30" t="s">
        <v>32</v>
      </c>
    </row>
    <row r="267" spans="1:18" ht="30" customHeight="1" x14ac:dyDescent="0.35">
      <c r="A267" s="29" t="s">
        <v>447</v>
      </c>
      <c r="B267" s="30">
        <v>600970</v>
      </c>
      <c r="C267" s="31" t="s">
        <v>449</v>
      </c>
      <c r="D267" s="32">
        <v>606346</v>
      </c>
      <c r="E267" s="32" t="s">
        <v>20</v>
      </c>
      <c r="F267" s="30" t="s">
        <v>212</v>
      </c>
      <c r="G267" s="30" t="s">
        <v>42</v>
      </c>
      <c r="H267" s="30" t="s">
        <v>31</v>
      </c>
      <c r="I267" s="30" t="s">
        <v>42</v>
      </c>
      <c r="J267" s="30">
        <v>1</v>
      </c>
      <c r="K267" s="30">
        <v>3</v>
      </c>
      <c r="L267" s="30">
        <v>3</v>
      </c>
      <c r="M267" s="30">
        <v>3</v>
      </c>
      <c r="N267" s="30">
        <v>2</v>
      </c>
      <c r="O267" s="30">
        <f t="shared" si="8"/>
        <v>12</v>
      </c>
      <c r="P267" s="34">
        <v>1</v>
      </c>
      <c r="Q267" s="30"/>
      <c r="R267" s="35"/>
    </row>
    <row r="268" spans="1:18" ht="30" customHeight="1" x14ac:dyDescent="0.35">
      <c r="A268" s="29" t="s">
        <v>529</v>
      </c>
      <c r="B268" s="30">
        <v>603941</v>
      </c>
      <c r="C268" s="31" t="s">
        <v>530</v>
      </c>
      <c r="D268" s="32">
        <v>249270</v>
      </c>
      <c r="E268" s="32" t="s">
        <v>28</v>
      </c>
      <c r="F268" s="30" t="s">
        <v>70</v>
      </c>
      <c r="G268" s="30" t="s">
        <v>42</v>
      </c>
      <c r="H268" s="30" t="s">
        <v>71</v>
      </c>
      <c r="I268" s="30" t="s">
        <v>42</v>
      </c>
      <c r="J268" s="32">
        <v>1</v>
      </c>
      <c r="K268" s="32">
        <v>3</v>
      </c>
      <c r="L268" s="32">
        <v>3</v>
      </c>
      <c r="M268" s="32">
        <v>3</v>
      </c>
      <c r="N268" s="32">
        <v>2</v>
      </c>
      <c r="O268" s="32">
        <f t="shared" si="8"/>
        <v>12</v>
      </c>
      <c r="P268" s="34">
        <v>1</v>
      </c>
      <c r="Q268" s="30"/>
      <c r="R268" s="30" t="s">
        <v>32</v>
      </c>
    </row>
    <row r="269" spans="1:18" ht="30" customHeight="1" x14ac:dyDescent="0.35">
      <c r="A269" s="29" t="s">
        <v>572</v>
      </c>
      <c r="B269" s="30">
        <v>190230</v>
      </c>
      <c r="C269" s="31" t="s">
        <v>573</v>
      </c>
      <c r="D269" s="32">
        <v>107970</v>
      </c>
      <c r="E269" s="32" t="s">
        <v>20</v>
      </c>
      <c r="F269" s="30" t="s">
        <v>115</v>
      </c>
      <c r="G269" s="30" t="s">
        <v>41</v>
      </c>
      <c r="H269" s="30" t="s">
        <v>71</v>
      </c>
      <c r="I269" s="30" t="s">
        <v>42</v>
      </c>
      <c r="J269" s="30">
        <v>2</v>
      </c>
      <c r="K269" s="30">
        <v>2</v>
      </c>
      <c r="L269" s="30">
        <v>3</v>
      </c>
      <c r="M269" s="30">
        <v>3</v>
      </c>
      <c r="N269" s="30">
        <v>2</v>
      </c>
      <c r="O269" s="30">
        <f t="shared" si="8"/>
        <v>12</v>
      </c>
      <c r="P269" s="34">
        <v>1</v>
      </c>
      <c r="Q269" s="30"/>
      <c r="R269" s="30"/>
    </row>
    <row r="270" spans="1:18" ht="30" customHeight="1" x14ac:dyDescent="0.35">
      <c r="A270" s="29" t="s">
        <v>838</v>
      </c>
      <c r="B270" s="30">
        <v>300644</v>
      </c>
      <c r="C270" s="31" t="s">
        <v>839</v>
      </c>
      <c r="D270" s="32">
        <v>301500</v>
      </c>
      <c r="E270" s="32" t="s">
        <v>130</v>
      </c>
      <c r="F270" s="32" t="s">
        <v>70</v>
      </c>
      <c r="G270" s="30" t="s">
        <v>24</v>
      </c>
      <c r="H270" s="30" t="s">
        <v>37</v>
      </c>
      <c r="I270" s="30" t="s">
        <v>42</v>
      </c>
      <c r="J270" s="32">
        <v>2</v>
      </c>
      <c r="K270" s="32">
        <v>3</v>
      </c>
      <c r="L270" s="32">
        <v>2</v>
      </c>
      <c r="M270" s="32">
        <v>2</v>
      </c>
      <c r="N270" s="32">
        <v>3</v>
      </c>
      <c r="O270" s="32">
        <f t="shared" si="8"/>
        <v>12</v>
      </c>
      <c r="P270" s="34">
        <v>1</v>
      </c>
      <c r="Q270" s="30"/>
      <c r="R270" s="30" t="s">
        <v>32</v>
      </c>
    </row>
    <row r="271" spans="1:18" ht="30" customHeight="1" x14ac:dyDescent="0.35">
      <c r="A271" s="29" t="s">
        <v>854</v>
      </c>
      <c r="B271" s="30">
        <v>173325</v>
      </c>
      <c r="C271" s="31" t="s">
        <v>855</v>
      </c>
      <c r="D271" s="32">
        <v>601214</v>
      </c>
      <c r="E271" s="32" t="s">
        <v>28</v>
      </c>
      <c r="F271" s="30" t="s">
        <v>115</v>
      </c>
      <c r="G271" s="30" t="s">
        <v>24</v>
      </c>
      <c r="H271" s="30" t="s">
        <v>31</v>
      </c>
      <c r="I271" s="30" t="s">
        <v>42</v>
      </c>
      <c r="J271" s="30">
        <v>3</v>
      </c>
      <c r="K271" s="30">
        <v>2</v>
      </c>
      <c r="L271" s="30">
        <v>2</v>
      </c>
      <c r="M271" s="30">
        <v>2</v>
      </c>
      <c r="N271" s="30">
        <v>3</v>
      </c>
      <c r="O271" s="30">
        <f t="shared" si="8"/>
        <v>12</v>
      </c>
      <c r="P271" s="34">
        <v>1</v>
      </c>
      <c r="Q271" s="30"/>
      <c r="R271" s="30" t="s">
        <v>32</v>
      </c>
    </row>
    <row r="272" spans="1:18" ht="30" customHeight="1" x14ac:dyDescent="0.35">
      <c r="A272" s="29" t="s">
        <v>939</v>
      </c>
      <c r="B272" s="30">
        <v>602216</v>
      </c>
      <c r="C272" s="31" t="s">
        <v>940</v>
      </c>
      <c r="D272" s="32">
        <v>175200</v>
      </c>
      <c r="E272" s="32" t="s">
        <v>20</v>
      </c>
      <c r="F272" s="30" t="s">
        <v>941</v>
      </c>
      <c r="G272" s="30" t="s">
        <v>22</v>
      </c>
      <c r="H272" s="30" t="s">
        <v>23</v>
      </c>
      <c r="I272" s="30" t="s">
        <v>42</v>
      </c>
      <c r="J272" s="30">
        <v>2</v>
      </c>
      <c r="K272" s="30">
        <v>3</v>
      </c>
      <c r="L272" s="30">
        <v>2</v>
      </c>
      <c r="M272" s="30">
        <v>2</v>
      </c>
      <c r="N272" s="30">
        <v>3</v>
      </c>
      <c r="O272" s="30">
        <f t="shared" si="8"/>
        <v>12</v>
      </c>
      <c r="P272" s="34">
        <v>1</v>
      </c>
      <c r="Q272" s="30"/>
      <c r="R272" s="30" t="s">
        <v>32</v>
      </c>
    </row>
    <row r="273" spans="1:18" ht="30" customHeight="1" x14ac:dyDescent="0.35">
      <c r="A273" s="29" t="s">
        <v>1021</v>
      </c>
      <c r="B273" s="30">
        <v>102620</v>
      </c>
      <c r="C273" s="31" t="s">
        <v>1022</v>
      </c>
      <c r="D273" s="32">
        <v>611788</v>
      </c>
      <c r="E273" s="32" t="s">
        <v>20</v>
      </c>
      <c r="F273" s="30" t="s">
        <v>1023</v>
      </c>
      <c r="G273" s="30" t="s">
        <v>24</v>
      </c>
      <c r="H273" s="30" t="s">
        <v>71</v>
      </c>
      <c r="I273" s="30" t="s">
        <v>42</v>
      </c>
      <c r="J273" s="30">
        <v>2</v>
      </c>
      <c r="K273" s="30">
        <v>3</v>
      </c>
      <c r="L273" s="30">
        <v>2</v>
      </c>
      <c r="M273" s="30">
        <v>3</v>
      </c>
      <c r="N273" s="30">
        <v>2</v>
      </c>
      <c r="O273" s="30">
        <f t="shared" si="8"/>
        <v>12</v>
      </c>
      <c r="P273" s="34">
        <v>1</v>
      </c>
      <c r="Q273" s="30"/>
      <c r="R273" s="30" t="s">
        <v>25</v>
      </c>
    </row>
    <row r="274" spans="1:18" ht="30" customHeight="1" x14ac:dyDescent="0.35">
      <c r="A274" s="29" t="s">
        <v>1065</v>
      </c>
      <c r="B274" s="30">
        <v>125671</v>
      </c>
      <c r="C274" s="31" t="s">
        <v>1066</v>
      </c>
      <c r="D274" s="32">
        <v>610193</v>
      </c>
      <c r="E274" s="32" t="s">
        <v>20</v>
      </c>
      <c r="F274" s="30" t="s">
        <v>115</v>
      </c>
      <c r="G274" s="30" t="s">
        <v>24</v>
      </c>
      <c r="H274" s="30" t="s">
        <v>31</v>
      </c>
      <c r="I274" s="30" t="s">
        <v>42</v>
      </c>
      <c r="J274" s="30">
        <v>3</v>
      </c>
      <c r="K274" s="30">
        <v>2</v>
      </c>
      <c r="L274" s="30">
        <v>2</v>
      </c>
      <c r="M274" s="30">
        <v>3</v>
      </c>
      <c r="N274" s="30">
        <v>2</v>
      </c>
      <c r="O274" s="30">
        <f t="shared" si="8"/>
        <v>12</v>
      </c>
      <c r="P274" s="34">
        <v>1</v>
      </c>
      <c r="Q274" s="30"/>
      <c r="R274" s="30" t="s">
        <v>25</v>
      </c>
    </row>
    <row r="275" spans="1:18" ht="30" customHeight="1" x14ac:dyDescent="0.35">
      <c r="A275" s="39" t="s">
        <v>1067</v>
      </c>
      <c r="B275" s="30">
        <v>125647</v>
      </c>
      <c r="C275" s="40" t="s">
        <v>1068</v>
      </c>
      <c r="D275" s="32">
        <v>605676</v>
      </c>
      <c r="E275" s="32" t="s">
        <v>80</v>
      </c>
      <c r="F275" s="30" t="s">
        <v>115</v>
      </c>
      <c r="G275" s="30" t="s">
        <v>1069</v>
      </c>
      <c r="H275" s="30" t="s">
        <v>71</v>
      </c>
      <c r="I275" s="30" t="s">
        <v>42</v>
      </c>
      <c r="J275" s="32">
        <v>2</v>
      </c>
      <c r="K275" s="32">
        <v>2</v>
      </c>
      <c r="L275" s="32">
        <v>2</v>
      </c>
      <c r="M275" s="32">
        <v>3</v>
      </c>
      <c r="N275" s="32">
        <v>3</v>
      </c>
      <c r="O275" s="32">
        <f t="shared" si="8"/>
        <v>12</v>
      </c>
      <c r="P275" s="34">
        <v>1</v>
      </c>
      <c r="Q275" s="30"/>
      <c r="R275" s="30" t="s">
        <v>25</v>
      </c>
    </row>
    <row r="276" spans="1:18" ht="30" customHeight="1" x14ac:dyDescent="0.35">
      <c r="A276" s="29" t="s">
        <v>303</v>
      </c>
      <c r="B276" s="30">
        <v>612309</v>
      </c>
      <c r="C276" s="31" t="s">
        <v>1083</v>
      </c>
      <c r="D276" s="32">
        <v>188055</v>
      </c>
      <c r="E276" s="32" t="s">
        <v>20</v>
      </c>
      <c r="F276" s="30" t="s">
        <v>51</v>
      </c>
      <c r="G276" s="30" t="s">
        <v>22</v>
      </c>
      <c r="H276" s="35" t="s">
        <v>37</v>
      </c>
      <c r="I276" s="30" t="s">
        <v>42</v>
      </c>
      <c r="J276" s="30">
        <v>2</v>
      </c>
      <c r="K276" s="30">
        <v>3</v>
      </c>
      <c r="L276" s="30">
        <v>2</v>
      </c>
      <c r="M276" s="30">
        <v>3</v>
      </c>
      <c r="N276" s="30">
        <v>2</v>
      </c>
      <c r="O276" s="30">
        <f t="shared" si="8"/>
        <v>12</v>
      </c>
      <c r="P276" s="34">
        <v>1</v>
      </c>
      <c r="Q276" s="30"/>
      <c r="R276" s="30" t="s">
        <v>61</v>
      </c>
    </row>
    <row r="277" spans="1:18" ht="30" customHeight="1" x14ac:dyDescent="0.35">
      <c r="A277" s="39" t="s">
        <v>1105</v>
      </c>
      <c r="B277" s="30">
        <v>142410</v>
      </c>
      <c r="C277" s="40" t="s">
        <v>1106</v>
      </c>
      <c r="D277" s="32">
        <v>600496</v>
      </c>
      <c r="E277" s="32" t="s">
        <v>20</v>
      </c>
      <c r="F277" s="32" t="s">
        <v>1107</v>
      </c>
      <c r="G277" s="30" t="s">
        <v>1069</v>
      </c>
      <c r="H277" s="30" t="s">
        <v>37</v>
      </c>
      <c r="I277" s="30" t="s">
        <v>42</v>
      </c>
      <c r="J277" s="32">
        <v>1</v>
      </c>
      <c r="K277" s="32">
        <v>3</v>
      </c>
      <c r="L277" s="32">
        <v>2</v>
      </c>
      <c r="M277" s="32">
        <v>3</v>
      </c>
      <c r="N277" s="32">
        <v>3</v>
      </c>
      <c r="O277" s="32">
        <f t="shared" si="8"/>
        <v>12</v>
      </c>
      <c r="P277" s="34">
        <v>1</v>
      </c>
      <c r="Q277" s="30"/>
      <c r="R277" s="35"/>
    </row>
    <row r="278" spans="1:18" ht="30" customHeight="1" x14ac:dyDescent="0.35">
      <c r="A278" s="29" t="s">
        <v>1146</v>
      </c>
      <c r="B278" s="30">
        <v>602839</v>
      </c>
      <c r="C278" s="31" t="s">
        <v>1147</v>
      </c>
      <c r="D278" s="32">
        <v>615513</v>
      </c>
      <c r="E278" s="32" t="s">
        <v>20</v>
      </c>
      <c r="F278" s="30" t="s">
        <v>45</v>
      </c>
      <c r="G278" s="30" t="s">
        <v>42</v>
      </c>
      <c r="H278" s="30" t="s">
        <v>37</v>
      </c>
      <c r="I278" s="30" t="s">
        <v>42</v>
      </c>
      <c r="J278" s="30">
        <v>2</v>
      </c>
      <c r="K278" s="30">
        <v>3</v>
      </c>
      <c r="L278" s="30">
        <v>2</v>
      </c>
      <c r="M278" s="30">
        <v>3</v>
      </c>
      <c r="N278" s="30">
        <v>2</v>
      </c>
      <c r="O278" s="30">
        <f t="shared" si="8"/>
        <v>12</v>
      </c>
      <c r="P278" s="34">
        <v>1</v>
      </c>
      <c r="Q278" s="30"/>
      <c r="R278" s="30"/>
    </row>
    <row r="279" spans="1:18" ht="30" customHeight="1" x14ac:dyDescent="0.35">
      <c r="A279" s="29" t="s">
        <v>1152</v>
      </c>
      <c r="B279" s="30">
        <v>173110</v>
      </c>
      <c r="C279" s="31" t="s">
        <v>1153</v>
      </c>
      <c r="D279" s="32">
        <v>613038</v>
      </c>
      <c r="E279" s="32" t="s">
        <v>80</v>
      </c>
      <c r="F279" s="30" t="s">
        <v>419</v>
      </c>
      <c r="G279" s="30" t="s">
        <v>36</v>
      </c>
      <c r="H279" s="30" t="s">
        <v>37</v>
      </c>
      <c r="I279" s="30" t="s">
        <v>42</v>
      </c>
      <c r="J279" s="30">
        <v>2</v>
      </c>
      <c r="K279" s="30">
        <v>3</v>
      </c>
      <c r="L279" s="30">
        <v>2</v>
      </c>
      <c r="M279" s="30">
        <v>3</v>
      </c>
      <c r="N279" s="30">
        <v>2</v>
      </c>
      <c r="O279" s="30">
        <f t="shared" si="8"/>
        <v>12</v>
      </c>
      <c r="P279" s="34">
        <v>1</v>
      </c>
      <c r="Q279" s="30"/>
      <c r="R279" s="30" t="s">
        <v>32</v>
      </c>
    </row>
    <row r="280" spans="1:18" ht="30" customHeight="1" x14ac:dyDescent="0.35">
      <c r="A280" s="29" t="s">
        <v>1158</v>
      </c>
      <c r="B280" s="30">
        <v>601728</v>
      </c>
      <c r="C280" s="31" t="s">
        <v>1159</v>
      </c>
      <c r="D280" s="32">
        <v>158350</v>
      </c>
      <c r="E280" s="32" t="s">
        <v>20</v>
      </c>
      <c r="F280" s="30" t="s">
        <v>40</v>
      </c>
      <c r="G280" s="30" t="s">
        <v>22</v>
      </c>
      <c r="H280" s="30" t="s">
        <v>23</v>
      </c>
      <c r="I280" s="30" t="s">
        <v>42</v>
      </c>
      <c r="J280" s="30">
        <v>2</v>
      </c>
      <c r="K280" s="30">
        <v>3</v>
      </c>
      <c r="L280" s="30">
        <v>2</v>
      </c>
      <c r="M280" s="30">
        <v>3</v>
      </c>
      <c r="N280" s="30">
        <v>2</v>
      </c>
      <c r="O280" s="30">
        <f t="shared" si="8"/>
        <v>12</v>
      </c>
      <c r="P280" s="34">
        <v>1</v>
      </c>
      <c r="Q280" s="30"/>
      <c r="R280" s="30"/>
    </row>
    <row r="281" spans="1:18" ht="30" customHeight="1" x14ac:dyDescent="0.35">
      <c r="A281" s="29" t="s">
        <v>1160</v>
      </c>
      <c r="B281" s="30">
        <v>608455</v>
      </c>
      <c r="C281" s="31" t="s">
        <v>1161</v>
      </c>
      <c r="D281" s="32">
        <v>232600</v>
      </c>
      <c r="E281" s="32" t="s">
        <v>28</v>
      </c>
      <c r="F281" s="32" t="s">
        <v>70</v>
      </c>
      <c r="G281" s="30" t="s">
        <v>42</v>
      </c>
      <c r="H281" s="30" t="s">
        <v>31</v>
      </c>
      <c r="I281" s="30" t="s">
        <v>42</v>
      </c>
      <c r="J281" s="30">
        <v>1</v>
      </c>
      <c r="K281" s="30">
        <v>3</v>
      </c>
      <c r="L281" s="30">
        <v>2</v>
      </c>
      <c r="M281" s="30">
        <v>3</v>
      </c>
      <c r="N281" s="30">
        <v>3</v>
      </c>
      <c r="O281" s="30">
        <f t="shared" ref="O281:O301" si="9">SUM(J281:N281)</f>
        <v>12</v>
      </c>
      <c r="P281" s="34">
        <v>1</v>
      </c>
      <c r="Q281" s="30"/>
      <c r="R281" s="30"/>
    </row>
    <row r="282" spans="1:18" ht="31.5" customHeight="1" x14ac:dyDescent="0.35">
      <c r="A282" s="29" t="s">
        <v>1197</v>
      </c>
      <c r="B282" s="30">
        <v>603109</v>
      </c>
      <c r="C282" s="31" t="s">
        <v>1198</v>
      </c>
      <c r="D282" s="32">
        <v>613795</v>
      </c>
      <c r="E282" s="32" t="s">
        <v>20</v>
      </c>
      <c r="F282" s="30" t="s">
        <v>1023</v>
      </c>
      <c r="G282" s="30" t="s">
        <v>22</v>
      </c>
      <c r="H282" s="30" t="s">
        <v>71</v>
      </c>
      <c r="I282" s="30" t="s">
        <v>42</v>
      </c>
      <c r="J282" s="30">
        <v>2</v>
      </c>
      <c r="K282" s="30">
        <v>3</v>
      </c>
      <c r="L282" s="30">
        <v>2</v>
      </c>
      <c r="M282" s="30">
        <v>3</v>
      </c>
      <c r="N282" s="30">
        <v>2</v>
      </c>
      <c r="O282" s="30">
        <f t="shared" si="9"/>
        <v>12</v>
      </c>
      <c r="P282" s="34">
        <v>1</v>
      </c>
      <c r="Q282" s="30"/>
      <c r="R282" s="30" t="s">
        <v>32</v>
      </c>
    </row>
    <row r="283" spans="1:18" ht="30" customHeight="1" x14ac:dyDescent="0.35">
      <c r="A283" s="29" t="s">
        <v>1413</v>
      </c>
      <c r="B283" s="30">
        <v>608537</v>
      </c>
      <c r="C283" s="31" t="s">
        <v>1414</v>
      </c>
      <c r="D283" s="32">
        <v>193300</v>
      </c>
      <c r="E283" s="32" t="s">
        <v>20</v>
      </c>
      <c r="F283" s="30" t="s">
        <v>70</v>
      </c>
      <c r="G283" s="30" t="s">
        <v>22</v>
      </c>
      <c r="H283" s="30" t="s">
        <v>23</v>
      </c>
      <c r="I283" s="30" t="s">
        <v>42</v>
      </c>
      <c r="J283" s="30">
        <v>2</v>
      </c>
      <c r="K283" s="30">
        <v>3</v>
      </c>
      <c r="L283" s="30">
        <v>1</v>
      </c>
      <c r="M283" s="30">
        <v>3</v>
      </c>
      <c r="N283" s="30">
        <v>3</v>
      </c>
      <c r="O283" s="30">
        <f t="shared" si="9"/>
        <v>12</v>
      </c>
      <c r="P283" s="34">
        <v>1</v>
      </c>
      <c r="Q283" s="30"/>
      <c r="R283" s="30" t="s">
        <v>32</v>
      </c>
    </row>
    <row r="284" spans="1:18" ht="30" customHeight="1" x14ac:dyDescent="0.35">
      <c r="A284" s="2" t="s">
        <v>375</v>
      </c>
      <c r="B284" s="3">
        <v>608374</v>
      </c>
      <c r="C284" s="4" t="s">
        <v>376</v>
      </c>
      <c r="D284" s="5">
        <v>602390</v>
      </c>
      <c r="E284" s="5" t="s">
        <v>28</v>
      </c>
      <c r="F284" s="5" t="s">
        <v>369</v>
      </c>
      <c r="G284" s="3" t="s">
        <v>41</v>
      </c>
      <c r="H284" s="3" t="s">
        <v>31</v>
      </c>
      <c r="I284" s="3" t="s">
        <v>41</v>
      </c>
      <c r="J284" s="3">
        <v>2</v>
      </c>
      <c r="K284" s="3">
        <v>3</v>
      </c>
      <c r="L284" s="3">
        <v>3</v>
      </c>
      <c r="M284" s="3">
        <v>3</v>
      </c>
      <c r="N284" s="3">
        <v>3</v>
      </c>
      <c r="O284" s="3">
        <f t="shared" si="9"/>
        <v>14</v>
      </c>
      <c r="P284" s="6">
        <v>1</v>
      </c>
      <c r="R284" s="3" t="s">
        <v>61</v>
      </c>
    </row>
    <row r="285" spans="1:18" ht="30" customHeight="1" x14ac:dyDescent="0.35">
      <c r="A285" s="2" t="s">
        <v>367</v>
      </c>
      <c r="B285" s="3">
        <v>606464</v>
      </c>
      <c r="C285" s="4" t="s">
        <v>368</v>
      </c>
      <c r="D285" s="5">
        <v>613313</v>
      </c>
      <c r="E285" s="5" t="s">
        <v>28</v>
      </c>
      <c r="F285" s="5" t="s">
        <v>369</v>
      </c>
      <c r="G285" s="3" t="s">
        <v>41</v>
      </c>
      <c r="H285" s="3" t="s">
        <v>31</v>
      </c>
      <c r="I285" s="3" t="s">
        <v>41</v>
      </c>
      <c r="J285" s="3">
        <v>2</v>
      </c>
      <c r="K285" s="3">
        <v>3</v>
      </c>
      <c r="L285" s="3">
        <v>3</v>
      </c>
      <c r="M285" s="3">
        <v>3</v>
      </c>
      <c r="N285" s="3">
        <v>2</v>
      </c>
      <c r="O285" s="3">
        <f t="shared" si="9"/>
        <v>13</v>
      </c>
      <c r="P285" s="6">
        <v>1</v>
      </c>
      <c r="R285" s="3" t="s">
        <v>61</v>
      </c>
    </row>
    <row r="286" spans="1:18" ht="30" customHeight="1" x14ac:dyDescent="0.35">
      <c r="A286" s="2" t="s">
        <v>478</v>
      </c>
      <c r="B286" s="3">
        <v>607786</v>
      </c>
      <c r="C286" s="4" t="s">
        <v>479</v>
      </c>
      <c r="D286" s="5">
        <v>603776</v>
      </c>
      <c r="E286" s="5" t="s">
        <v>20</v>
      </c>
      <c r="F286" s="3" t="s">
        <v>225</v>
      </c>
      <c r="G286" s="3" t="s">
        <v>24</v>
      </c>
      <c r="H286" s="3" t="s">
        <v>37</v>
      </c>
      <c r="I286" s="3" t="s">
        <v>41</v>
      </c>
      <c r="J286" s="3">
        <v>2</v>
      </c>
      <c r="K286" s="3">
        <v>3</v>
      </c>
      <c r="L286" s="3">
        <v>3</v>
      </c>
      <c r="M286" s="3">
        <v>3</v>
      </c>
      <c r="N286" s="3">
        <v>2</v>
      </c>
      <c r="O286" s="3">
        <f t="shared" si="9"/>
        <v>13</v>
      </c>
      <c r="P286" s="6">
        <v>1</v>
      </c>
      <c r="R286" s="3" t="s">
        <v>25</v>
      </c>
    </row>
    <row r="287" spans="1:18" ht="30" customHeight="1" x14ac:dyDescent="0.35">
      <c r="A287" s="2" t="s">
        <v>496</v>
      </c>
      <c r="B287" s="3">
        <v>602460</v>
      </c>
      <c r="C287" s="4" t="s">
        <v>497</v>
      </c>
      <c r="D287" s="5">
        <v>602459</v>
      </c>
      <c r="E287" s="5" t="s">
        <v>20</v>
      </c>
      <c r="F287" s="3" t="s">
        <v>212</v>
      </c>
      <c r="G287" s="3" t="s">
        <v>22</v>
      </c>
      <c r="H287" s="3" t="s">
        <v>31</v>
      </c>
      <c r="I287" s="3" t="s">
        <v>41</v>
      </c>
      <c r="J287" s="3">
        <v>1</v>
      </c>
      <c r="K287" s="3">
        <v>3</v>
      </c>
      <c r="L287" s="3">
        <v>3</v>
      </c>
      <c r="M287" s="3">
        <v>3</v>
      </c>
      <c r="N287" s="3">
        <v>2</v>
      </c>
      <c r="O287" s="3">
        <f t="shared" si="9"/>
        <v>12</v>
      </c>
      <c r="P287" s="6">
        <v>1</v>
      </c>
      <c r="R287" s="3" t="s">
        <v>32</v>
      </c>
    </row>
    <row r="288" spans="1:18" ht="30" customHeight="1" x14ac:dyDescent="0.35">
      <c r="A288" s="2" t="s">
        <v>568</v>
      </c>
      <c r="B288" s="3">
        <v>604720</v>
      </c>
      <c r="C288" s="4" t="s">
        <v>569</v>
      </c>
      <c r="D288" s="5">
        <v>604250</v>
      </c>
      <c r="E288" s="5" t="s">
        <v>28</v>
      </c>
      <c r="F288" s="5" t="s">
        <v>369</v>
      </c>
      <c r="G288" s="3" t="s">
        <v>22</v>
      </c>
      <c r="H288" s="3" t="s">
        <v>31</v>
      </c>
      <c r="I288" s="3" t="s">
        <v>41</v>
      </c>
      <c r="J288" s="3">
        <v>1</v>
      </c>
      <c r="K288" s="3">
        <v>3</v>
      </c>
      <c r="L288" s="3">
        <v>3</v>
      </c>
      <c r="M288" s="3">
        <v>3</v>
      </c>
      <c r="N288" s="3">
        <v>2</v>
      </c>
      <c r="O288" s="3">
        <f t="shared" si="9"/>
        <v>12</v>
      </c>
      <c r="P288" s="6">
        <v>1</v>
      </c>
      <c r="R288" s="3" t="s">
        <v>61</v>
      </c>
    </row>
    <row r="289" spans="1:18" ht="30" customHeight="1" x14ac:dyDescent="0.35">
      <c r="A289" s="2" t="s">
        <v>779</v>
      </c>
      <c r="B289" s="3">
        <v>600160</v>
      </c>
      <c r="C289" s="4" t="s">
        <v>780</v>
      </c>
      <c r="D289" s="5">
        <v>606719</v>
      </c>
      <c r="E289" s="5" t="s">
        <v>20</v>
      </c>
      <c r="F289" s="3" t="s">
        <v>781</v>
      </c>
      <c r="G289" s="3" t="s">
        <v>22</v>
      </c>
      <c r="H289" s="3" t="s">
        <v>37</v>
      </c>
      <c r="I289" s="3" t="s">
        <v>41</v>
      </c>
      <c r="J289" s="3">
        <v>2</v>
      </c>
      <c r="K289" s="3">
        <v>3</v>
      </c>
      <c r="L289" s="3">
        <v>2</v>
      </c>
      <c r="M289" s="3">
        <v>2</v>
      </c>
      <c r="N289" s="3">
        <v>3</v>
      </c>
      <c r="O289" s="3">
        <f t="shared" si="9"/>
        <v>12</v>
      </c>
      <c r="P289" s="6">
        <v>1</v>
      </c>
      <c r="R289" s="3" t="s">
        <v>25</v>
      </c>
    </row>
    <row r="290" spans="1:18" ht="30" customHeight="1" x14ac:dyDescent="0.35">
      <c r="A290" s="2" t="s">
        <v>183</v>
      </c>
      <c r="B290" s="3">
        <v>185535</v>
      </c>
      <c r="C290" s="4" t="s">
        <v>184</v>
      </c>
      <c r="D290" s="5">
        <v>613244</v>
      </c>
      <c r="E290" s="5" t="s">
        <v>80</v>
      </c>
      <c r="F290" s="5" t="s">
        <v>40</v>
      </c>
      <c r="G290" s="3" t="s">
        <v>22</v>
      </c>
      <c r="H290" s="3" t="s">
        <v>23</v>
      </c>
      <c r="I290" s="3" t="s">
        <v>22</v>
      </c>
      <c r="J290" s="3">
        <v>2</v>
      </c>
      <c r="K290" s="3">
        <v>3</v>
      </c>
      <c r="L290" s="3">
        <v>3</v>
      </c>
      <c r="M290" s="3">
        <v>2</v>
      </c>
      <c r="N290" s="3">
        <v>3</v>
      </c>
      <c r="O290" s="3">
        <f t="shared" si="9"/>
        <v>13</v>
      </c>
      <c r="P290" s="6">
        <v>3</v>
      </c>
      <c r="R290" s="3" t="s">
        <v>61</v>
      </c>
    </row>
    <row r="291" spans="1:18" ht="30" customHeight="1" x14ac:dyDescent="0.35">
      <c r="A291" s="2" t="s">
        <v>185</v>
      </c>
      <c r="B291" s="3">
        <v>120436</v>
      </c>
      <c r="C291" s="4" t="s">
        <v>186</v>
      </c>
      <c r="D291" s="5">
        <v>609310</v>
      </c>
      <c r="E291" s="5" t="s">
        <v>20</v>
      </c>
      <c r="F291" s="3" t="s">
        <v>40</v>
      </c>
      <c r="G291" s="3" t="s">
        <v>22</v>
      </c>
      <c r="H291" s="3" t="s">
        <v>23</v>
      </c>
      <c r="I291" s="3" t="s">
        <v>22</v>
      </c>
      <c r="J291" s="3">
        <v>2</v>
      </c>
      <c r="K291" s="3">
        <v>3</v>
      </c>
      <c r="L291" s="3">
        <v>3</v>
      </c>
      <c r="M291" s="3">
        <v>2</v>
      </c>
      <c r="N291" s="3">
        <v>3</v>
      </c>
      <c r="O291" s="3">
        <f t="shared" si="9"/>
        <v>13</v>
      </c>
      <c r="P291" s="6">
        <v>3</v>
      </c>
      <c r="R291" s="3" t="s">
        <v>61</v>
      </c>
    </row>
    <row r="292" spans="1:18" ht="30" customHeight="1" x14ac:dyDescent="0.35">
      <c r="A292" s="2" t="s">
        <v>187</v>
      </c>
      <c r="B292" s="3">
        <v>609309</v>
      </c>
      <c r="C292" s="4" t="s">
        <v>186</v>
      </c>
      <c r="D292" s="5">
        <v>120435</v>
      </c>
      <c r="E292" s="5" t="s">
        <v>20</v>
      </c>
      <c r="F292" s="3" t="s">
        <v>40</v>
      </c>
      <c r="G292" s="3" t="s">
        <v>22</v>
      </c>
      <c r="H292" s="3" t="s">
        <v>23</v>
      </c>
      <c r="I292" s="3" t="s">
        <v>22</v>
      </c>
      <c r="J292" s="3">
        <v>2</v>
      </c>
      <c r="K292" s="3">
        <v>3</v>
      </c>
      <c r="L292" s="3">
        <v>3</v>
      </c>
      <c r="M292" s="3">
        <v>2</v>
      </c>
      <c r="N292" s="3">
        <v>3</v>
      </c>
      <c r="O292" s="3">
        <f t="shared" si="9"/>
        <v>13</v>
      </c>
      <c r="P292" s="6">
        <v>3</v>
      </c>
      <c r="R292" s="3" t="s">
        <v>61</v>
      </c>
    </row>
    <row r="293" spans="1:18" ht="30" customHeight="1" x14ac:dyDescent="0.35">
      <c r="A293" s="2" t="s">
        <v>188</v>
      </c>
      <c r="B293" s="3">
        <v>600678</v>
      </c>
      <c r="C293" s="4" t="s">
        <v>186</v>
      </c>
      <c r="D293" s="5">
        <v>120435</v>
      </c>
      <c r="E293" s="5" t="s">
        <v>20</v>
      </c>
      <c r="F293" s="3" t="s">
        <v>40</v>
      </c>
      <c r="G293" s="3" t="s">
        <v>22</v>
      </c>
      <c r="H293" s="3" t="s">
        <v>23</v>
      </c>
      <c r="I293" s="3" t="s">
        <v>22</v>
      </c>
      <c r="J293" s="3">
        <v>2</v>
      </c>
      <c r="K293" s="3">
        <v>3</v>
      </c>
      <c r="L293" s="3">
        <v>3</v>
      </c>
      <c r="M293" s="3">
        <v>2</v>
      </c>
      <c r="N293" s="3">
        <v>3</v>
      </c>
      <c r="O293" s="3">
        <f t="shared" si="9"/>
        <v>13</v>
      </c>
      <c r="P293" s="6">
        <v>3</v>
      </c>
      <c r="R293" s="3" t="s">
        <v>61</v>
      </c>
    </row>
    <row r="294" spans="1:18" ht="30" customHeight="1" x14ac:dyDescent="0.35">
      <c r="A294" s="2" t="s">
        <v>189</v>
      </c>
      <c r="B294" s="3">
        <v>604933</v>
      </c>
      <c r="C294" s="4" t="s">
        <v>190</v>
      </c>
      <c r="D294" s="5">
        <v>608456</v>
      </c>
      <c r="E294" s="5" t="s">
        <v>28</v>
      </c>
      <c r="F294" s="3" t="s">
        <v>40</v>
      </c>
      <c r="G294" s="3" t="s">
        <v>22</v>
      </c>
      <c r="H294" s="3" t="s">
        <v>23</v>
      </c>
      <c r="I294" s="3" t="s">
        <v>22</v>
      </c>
      <c r="J294" s="3">
        <v>2</v>
      </c>
      <c r="K294" s="3">
        <v>3</v>
      </c>
      <c r="L294" s="3">
        <v>3</v>
      </c>
      <c r="M294" s="3">
        <v>2</v>
      </c>
      <c r="N294" s="3">
        <v>3</v>
      </c>
      <c r="O294" s="3">
        <f t="shared" si="9"/>
        <v>13</v>
      </c>
      <c r="P294" s="6">
        <v>3</v>
      </c>
      <c r="R294" s="3" t="s">
        <v>32</v>
      </c>
    </row>
    <row r="295" spans="1:18" ht="30" customHeight="1" x14ac:dyDescent="0.35">
      <c r="A295" s="2" t="s">
        <v>1319</v>
      </c>
      <c r="B295" s="3">
        <v>113705</v>
      </c>
      <c r="C295" s="4" t="s">
        <v>1320</v>
      </c>
      <c r="D295" s="5">
        <v>604370</v>
      </c>
      <c r="E295" s="5" t="s">
        <v>20</v>
      </c>
      <c r="F295" s="3" t="s">
        <v>40</v>
      </c>
      <c r="G295" s="3" t="s">
        <v>22</v>
      </c>
      <c r="H295" s="3" t="s">
        <v>23</v>
      </c>
      <c r="I295" s="3" t="s">
        <v>22</v>
      </c>
      <c r="J295" s="3">
        <v>2</v>
      </c>
      <c r="K295" s="3">
        <v>3</v>
      </c>
      <c r="L295" s="3">
        <v>2</v>
      </c>
      <c r="M295" s="3">
        <v>3</v>
      </c>
      <c r="N295" s="3">
        <v>3</v>
      </c>
      <c r="O295" s="3">
        <f t="shared" si="9"/>
        <v>13</v>
      </c>
      <c r="P295" s="6">
        <v>3</v>
      </c>
      <c r="R295" s="3" t="s">
        <v>61</v>
      </c>
    </row>
    <row r="296" spans="1:18" ht="30" customHeight="1" x14ac:dyDescent="0.35">
      <c r="A296" s="2" t="s">
        <v>745</v>
      </c>
      <c r="B296" s="3">
        <v>600185</v>
      </c>
      <c r="C296" s="4" t="s">
        <v>1320</v>
      </c>
      <c r="D296" s="5">
        <v>612555</v>
      </c>
      <c r="E296" s="5" t="s">
        <v>20</v>
      </c>
      <c r="F296" s="3" t="s">
        <v>40</v>
      </c>
      <c r="G296" s="3" t="s">
        <v>22</v>
      </c>
      <c r="H296" s="3" t="s">
        <v>23</v>
      </c>
      <c r="I296" s="3" t="s">
        <v>22</v>
      </c>
      <c r="J296" s="3">
        <v>2</v>
      </c>
      <c r="K296" s="3">
        <v>3</v>
      </c>
      <c r="L296" s="3">
        <v>2</v>
      </c>
      <c r="M296" s="3">
        <v>3</v>
      </c>
      <c r="N296" s="3">
        <v>3</v>
      </c>
      <c r="O296" s="3">
        <f t="shared" si="9"/>
        <v>13</v>
      </c>
      <c r="P296" s="6">
        <v>3</v>
      </c>
      <c r="R296" s="3" t="s">
        <v>61</v>
      </c>
    </row>
    <row r="297" spans="1:18" ht="30" customHeight="1" x14ac:dyDescent="0.35">
      <c r="A297" s="2" t="s">
        <v>191</v>
      </c>
      <c r="B297" s="3">
        <v>600259</v>
      </c>
      <c r="C297" s="4" t="s">
        <v>186</v>
      </c>
      <c r="D297" s="5">
        <v>120435</v>
      </c>
      <c r="E297" s="5" t="s">
        <v>20</v>
      </c>
      <c r="F297" s="3" t="s">
        <v>40</v>
      </c>
      <c r="G297" s="3" t="s">
        <v>22</v>
      </c>
      <c r="H297" s="3" t="s">
        <v>23</v>
      </c>
      <c r="I297" s="3" t="s">
        <v>22</v>
      </c>
      <c r="J297" s="3">
        <v>2</v>
      </c>
      <c r="K297" s="3">
        <v>2</v>
      </c>
      <c r="L297" s="3">
        <v>3</v>
      </c>
      <c r="M297" s="3">
        <v>2</v>
      </c>
      <c r="N297" s="3">
        <v>3</v>
      </c>
      <c r="O297" s="3">
        <f t="shared" si="9"/>
        <v>12</v>
      </c>
      <c r="P297" s="6">
        <v>3</v>
      </c>
      <c r="R297" s="3" t="s">
        <v>61</v>
      </c>
    </row>
    <row r="298" spans="1:18" ht="30" customHeight="1" x14ac:dyDescent="0.35">
      <c r="A298" s="2" t="s">
        <v>685</v>
      </c>
      <c r="B298" s="3">
        <v>603196</v>
      </c>
      <c r="C298" s="4" t="s">
        <v>686</v>
      </c>
      <c r="D298" s="5">
        <v>601369</v>
      </c>
      <c r="E298" s="5" t="s">
        <v>20</v>
      </c>
      <c r="F298" s="5" t="s">
        <v>687</v>
      </c>
      <c r="G298" s="3" t="s">
        <v>22</v>
      </c>
      <c r="H298" s="3" t="s">
        <v>31</v>
      </c>
      <c r="I298" s="3" t="s">
        <v>22</v>
      </c>
      <c r="J298" s="3">
        <v>1</v>
      </c>
      <c r="K298" s="3">
        <v>3</v>
      </c>
      <c r="L298" s="3">
        <v>3</v>
      </c>
      <c r="M298" s="3">
        <v>3</v>
      </c>
      <c r="N298" s="3">
        <v>2</v>
      </c>
      <c r="O298" s="3">
        <f t="shared" si="9"/>
        <v>12</v>
      </c>
      <c r="P298" s="6">
        <v>3</v>
      </c>
      <c r="R298" s="3" t="s">
        <v>32</v>
      </c>
    </row>
    <row r="299" spans="1:18" ht="30" customHeight="1" x14ac:dyDescent="0.35">
      <c r="A299" s="8" t="s">
        <v>693</v>
      </c>
      <c r="B299" s="3">
        <v>613609</v>
      </c>
      <c r="C299" s="4" t="s">
        <v>694</v>
      </c>
      <c r="D299" s="5">
        <v>235200</v>
      </c>
      <c r="E299" s="5" t="s">
        <v>28</v>
      </c>
      <c r="F299" s="3" t="s">
        <v>369</v>
      </c>
      <c r="G299" s="3" t="s">
        <v>22</v>
      </c>
      <c r="H299" s="3" t="s">
        <v>31</v>
      </c>
      <c r="I299" s="3" t="s">
        <v>22</v>
      </c>
      <c r="J299" s="3">
        <v>1</v>
      </c>
      <c r="K299" s="3">
        <v>2</v>
      </c>
      <c r="L299" s="3">
        <v>3</v>
      </c>
      <c r="M299" s="3">
        <v>3</v>
      </c>
      <c r="N299" s="3">
        <v>3</v>
      </c>
      <c r="O299" s="3">
        <f t="shared" si="9"/>
        <v>12</v>
      </c>
      <c r="P299" s="6">
        <v>3</v>
      </c>
      <c r="R299" s="3" t="s">
        <v>61</v>
      </c>
    </row>
    <row r="300" spans="1:18" ht="30" customHeight="1" x14ac:dyDescent="0.35">
      <c r="A300" s="2" t="s">
        <v>1115</v>
      </c>
      <c r="B300" s="3">
        <v>605747</v>
      </c>
      <c r="C300" s="4" t="s">
        <v>1116</v>
      </c>
      <c r="D300" s="5">
        <v>603813</v>
      </c>
      <c r="E300" s="5" t="s">
        <v>28</v>
      </c>
      <c r="F300" s="3" t="s">
        <v>1117</v>
      </c>
      <c r="G300" s="3" t="s">
        <v>22</v>
      </c>
      <c r="H300" s="3" t="s">
        <v>37</v>
      </c>
      <c r="I300" s="3" t="s">
        <v>22</v>
      </c>
      <c r="J300" s="3">
        <v>2</v>
      </c>
      <c r="K300" s="3">
        <v>3</v>
      </c>
      <c r="L300" s="3">
        <v>2</v>
      </c>
      <c r="M300" s="3">
        <v>3</v>
      </c>
      <c r="N300" s="3">
        <v>2</v>
      </c>
      <c r="O300" s="3">
        <f t="shared" si="9"/>
        <v>12</v>
      </c>
      <c r="P300" s="6">
        <v>1</v>
      </c>
      <c r="R300" s="7"/>
    </row>
    <row r="301" spans="1:18" ht="30" customHeight="1" x14ac:dyDescent="0.35">
      <c r="A301" s="2" t="s">
        <v>1457</v>
      </c>
      <c r="B301" s="3">
        <v>107400</v>
      </c>
      <c r="C301" s="4" t="s">
        <v>1458</v>
      </c>
      <c r="D301" s="5">
        <v>613490</v>
      </c>
      <c r="E301" s="5" t="s">
        <v>28</v>
      </c>
      <c r="F301" s="5" t="s">
        <v>70</v>
      </c>
      <c r="G301" s="3" t="s">
        <v>22</v>
      </c>
      <c r="H301" s="3" t="s">
        <v>71</v>
      </c>
      <c r="I301" s="3" t="s">
        <v>22</v>
      </c>
      <c r="J301" s="3">
        <v>2</v>
      </c>
      <c r="K301" s="3">
        <v>3</v>
      </c>
      <c r="L301" s="3">
        <v>1</v>
      </c>
      <c r="M301" s="3">
        <v>3</v>
      </c>
      <c r="N301" s="3">
        <v>3</v>
      </c>
      <c r="O301" s="3">
        <f t="shared" si="9"/>
        <v>12</v>
      </c>
      <c r="P301" s="6">
        <v>3</v>
      </c>
      <c r="R301" s="3" t="s">
        <v>61</v>
      </c>
    </row>
    <row r="302" spans="1:18" ht="30" customHeight="1" x14ac:dyDescent="0.35">
      <c r="P302" s="6"/>
    </row>
    <row r="303" spans="1:18" ht="30" customHeight="1" x14ac:dyDescent="0.35">
      <c r="P303" s="6"/>
    </row>
    <row r="304" spans="1:18" ht="30" customHeight="1" x14ac:dyDescent="0.35">
      <c r="A304" s="8"/>
      <c r="C304" s="9"/>
      <c r="F304" s="5"/>
      <c r="J304" s="5"/>
      <c r="K304" s="5"/>
      <c r="L304" s="5"/>
      <c r="M304" s="5"/>
      <c r="N304" s="5"/>
      <c r="O304" s="5"/>
      <c r="P304" s="6"/>
    </row>
    <row r="305" spans="1:18" ht="30" customHeight="1" x14ac:dyDescent="0.35">
      <c r="P305" s="6"/>
    </row>
    <row r="306" spans="1:18" ht="30" customHeight="1" x14ac:dyDescent="0.35">
      <c r="P306" s="6"/>
      <c r="R306" s="7"/>
    </row>
    <row r="307" spans="1:18" ht="30" customHeight="1" x14ac:dyDescent="0.35">
      <c r="C307" s="9"/>
      <c r="P307" s="6"/>
      <c r="R307" s="7"/>
    </row>
    <row r="308" spans="1:18" ht="30" customHeight="1" x14ac:dyDescent="0.35">
      <c r="P308" s="6"/>
      <c r="R308" s="7"/>
    </row>
    <row r="309" spans="1:18" ht="30" customHeight="1" x14ac:dyDescent="0.35">
      <c r="H309" s="7"/>
      <c r="P309" s="6"/>
      <c r="R309" s="7"/>
    </row>
    <row r="310" spans="1:18" ht="30" customHeight="1" x14ac:dyDescent="0.35">
      <c r="H310" s="7"/>
      <c r="P310" s="6"/>
      <c r="R310" s="7"/>
    </row>
    <row r="311" spans="1:18" ht="30" customHeight="1" x14ac:dyDescent="0.35">
      <c r="H311" s="7"/>
      <c r="P311" s="6"/>
      <c r="R311" s="7"/>
    </row>
    <row r="312" spans="1:18" ht="30" customHeight="1" x14ac:dyDescent="0.35">
      <c r="H312" s="13"/>
      <c r="P312" s="6"/>
    </row>
    <row r="313" spans="1:18" ht="30" customHeight="1" x14ac:dyDescent="0.35">
      <c r="P313" s="6"/>
      <c r="R313" s="7"/>
    </row>
    <row r="314" spans="1:18" ht="30" customHeight="1" x14ac:dyDescent="0.35">
      <c r="P314" s="6"/>
    </row>
    <row r="315" spans="1:18" ht="30" customHeight="1" x14ac:dyDescent="0.35">
      <c r="A315" s="11"/>
      <c r="C315" s="12"/>
      <c r="F315" s="7"/>
      <c r="J315" s="5"/>
      <c r="K315" s="5"/>
      <c r="L315" s="5"/>
      <c r="M315" s="5"/>
      <c r="N315" s="5"/>
      <c r="O315" s="5"/>
      <c r="P315" s="6"/>
    </row>
    <row r="316" spans="1:18" ht="30" customHeight="1" x14ac:dyDescent="0.35">
      <c r="P316" s="6"/>
    </row>
    <row r="317" spans="1:18" ht="30" customHeight="1" x14ac:dyDescent="0.35">
      <c r="P317" s="6"/>
    </row>
    <row r="318" spans="1:18" ht="30" customHeight="1" x14ac:dyDescent="0.35">
      <c r="P318" s="6"/>
    </row>
    <row r="319" spans="1:18" ht="30" customHeight="1" x14ac:dyDescent="0.35">
      <c r="P319" s="6"/>
    </row>
    <row r="320" spans="1:18" ht="30" customHeight="1" x14ac:dyDescent="0.35">
      <c r="P320" s="6"/>
    </row>
    <row r="321" spans="8:16" ht="30" customHeight="1" x14ac:dyDescent="0.35">
      <c r="P321" s="6"/>
    </row>
    <row r="322" spans="8:16" ht="30" customHeight="1" x14ac:dyDescent="0.35">
      <c r="P322" s="6"/>
    </row>
    <row r="323" spans="8:16" ht="30" customHeight="1" x14ac:dyDescent="0.35">
      <c r="P323" s="6"/>
    </row>
    <row r="324" spans="8:16" ht="30" customHeight="1" x14ac:dyDescent="0.35">
      <c r="P324" s="6"/>
    </row>
    <row r="325" spans="8:16" ht="30" customHeight="1" x14ac:dyDescent="0.35">
      <c r="P325" s="6"/>
    </row>
    <row r="326" spans="8:16" ht="30" customHeight="1" x14ac:dyDescent="0.35">
      <c r="P326" s="6"/>
    </row>
    <row r="327" spans="8:16" ht="30" customHeight="1" x14ac:dyDescent="0.35">
      <c r="P327" s="6"/>
    </row>
    <row r="328" spans="8:16" ht="30" customHeight="1" x14ac:dyDescent="0.35">
      <c r="P328" s="6"/>
    </row>
    <row r="329" spans="8:16" ht="30" customHeight="1" x14ac:dyDescent="0.35">
      <c r="P329" s="6"/>
    </row>
    <row r="330" spans="8:16" ht="30" customHeight="1" x14ac:dyDescent="0.35">
      <c r="P330" s="6"/>
    </row>
    <row r="331" spans="8:16" ht="30" customHeight="1" x14ac:dyDescent="0.35">
      <c r="P331" s="6"/>
    </row>
    <row r="332" spans="8:16" ht="30" customHeight="1" x14ac:dyDescent="0.35">
      <c r="H332" s="7"/>
      <c r="P332" s="6"/>
    </row>
    <row r="333" spans="8:16" ht="30" customHeight="1" x14ac:dyDescent="0.35">
      <c r="P333" s="6"/>
    </row>
    <row r="334" spans="8:16" ht="30" customHeight="1" x14ac:dyDescent="0.35">
      <c r="P334" s="6"/>
    </row>
    <row r="335" spans="8:16" ht="30" customHeight="1" x14ac:dyDescent="0.35">
      <c r="P335" s="6"/>
    </row>
    <row r="336" spans="8:16" ht="30" customHeight="1" x14ac:dyDescent="0.35">
      <c r="P336" s="6"/>
    </row>
    <row r="337" spans="1:18" ht="30" customHeight="1" x14ac:dyDescent="0.35">
      <c r="P337" s="6"/>
    </row>
    <row r="338" spans="1:18" ht="30" customHeight="1" x14ac:dyDescent="0.35">
      <c r="P338" s="6"/>
    </row>
    <row r="339" spans="1:18" ht="30" customHeight="1" x14ac:dyDescent="0.35">
      <c r="H339" s="7"/>
      <c r="P339" s="6"/>
      <c r="R339" s="7"/>
    </row>
    <row r="340" spans="1:18" ht="30" customHeight="1" x14ac:dyDescent="0.35">
      <c r="H340" s="7"/>
      <c r="P340" s="6"/>
      <c r="R340" s="7"/>
    </row>
    <row r="341" spans="1:18" ht="30" customHeight="1" x14ac:dyDescent="0.35">
      <c r="P341" s="6"/>
    </row>
    <row r="342" spans="1:18" ht="30" customHeight="1" x14ac:dyDescent="0.35">
      <c r="P342" s="6"/>
    </row>
    <row r="343" spans="1:18" ht="30" customHeight="1" x14ac:dyDescent="0.35">
      <c r="P343" s="6"/>
      <c r="R343" s="7"/>
    </row>
    <row r="344" spans="1:18" ht="30" customHeight="1" x14ac:dyDescent="0.35">
      <c r="P344" s="6"/>
      <c r="R344" s="7"/>
    </row>
    <row r="345" spans="1:18" ht="30" customHeight="1" x14ac:dyDescent="0.35">
      <c r="P345" s="6"/>
    </row>
    <row r="346" spans="1:18" ht="30" customHeight="1" x14ac:dyDescent="0.35">
      <c r="P346" s="6"/>
    </row>
    <row r="347" spans="1:18" ht="30" customHeight="1" x14ac:dyDescent="0.35">
      <c r="P347" s="6"/>
    </row>
    <row r="348" spans="1:18" ht="30" customHeight="1" x14ac:dyDescent="0.35">
      <c r="P348" s="6"/>
    </row>
    <row r="349" spans="1:18" ht="30" customHeight="1" x14ac:dyDescent="0.35">
      <c r="P349" s="6"/>
    </row>
    <row r="350" spans="1:18" ht="30" customHeight="1" x14ac:dyDescent="0.35">
      <c r="P350" s="6"/>
    </row>
    <row r="351" spans="1:18" ht="30" customHeight="1" x14ac:dyDescent="0.35">
      <c r="A351" s="8"/>
      <c r="C351" s="9"/>
      <c r="F351" s="5"/>
      <c r="J351" s="5"/>
      <c r="K351" s="5"/>
      <c r="L351" s="5"/>
      <c r="M351" s="5"/>
      <c r="N351" s="5"/>
      <c r="O351" s="5"/>
      <c r="P351" s="6"/>
      <c r="R351" s="7"/>
    </row>
    <row r="352" spans="1:18" ht="30" customHeight="1" x14ac:dyDescent="0.35">
      <c r="P352" s="6"/>
    </row>
    <row r="353" spans="3:18" ht="30" customHeight="1" x14ac:dyDescent="0.35">
      <c r="P353" s="6"/>
      <c r="R353" s="7"/>
    </row>
    <row r="354" spans="3:18" ht="30" customHeight="1" x14ac:dyDescent="0.35">
      <c r="P354" s="6"/>
    </row>
    <row r="355" spans="3:18" ht="30" customHeight="1" x14ac:dyDescent="0.35">
      <c r="P355" s="6"/>
    </row>
    <row r="356" spans="3:18" ht="30" customHeight="1" x14ac:dyDescent="0.35">
      <c r="P356" s="6"/>
    </row>
    <row r="357" spans="3:18" ht="30" customHeight="1" x14ac:dyDescent="0.35">
      <c r="D357" s="3"/>
      <c r="E357" s="3"/>
      <c r="F357" s="7"/>
      <c r="G357" s="7"/>
      <c r="J357" s="7"/>
      <c r="K357" s="7"/>
      <c r="L357" s="7"/>
      <c r="M357" s="7"/>
      <c r="P357" s="6"/>
    </row>
    <row r="358" spans="3:18" ht="30" customHeight="1" x14ac:dyDescent="0.35">
      <c r="P358" s="6"/>
    </row>
    <row r="359" spans="3:18" ht="30" customHeight="1" x14ac:dyDescent="0.35">
      <c r="P359" s="6"/>
    </row>
    <row r="360" spans="3:18" ht="30" customHeight="1" x14ac:dyDescent="0.35">
      <c r="P360" s="6"/>
    </row>
    <row r="361" spans="3:18" ht="30" customHeight="1" x14ac:dyDescent="0.35">
      <c r="P361" s="6"/>
    </row>
    <row r="362" spans="3:18" ht="30" customHeight="1" x14ac:dyDescent="0.35">
      <c r="C362" s="12"/>
      <c r="P362" s="6"/>
    </row>
    <row r="363" spans="3:18" ht="30" customHeight="1" x14ac:dyDescent="0.35">
      <c r="P363" s="6"/>
    </row>
    <row r="364" spans="3:18" ht="30" customHeight="1" x14ac:dyDescent="0.35">
      <c r="P364" s="6"/>
      <c r="R364" s="7"/>
    </row>
    <row r="365" spans="3:18" ht="30" customHeight="1" x14ac:dyDescent="0.35">
      <c r="P365" s="6"/>
    </row>
    <row r="366" spans="3:18" ht="30" customHeight="1" x14ac:dyDescent="0.35">
      <c r="C366" s="9"/>
      <c r="P366" s="6"/>
    </row>
    <row r="367" spans="3:18" ht="30" customHeight="1" x14ac:dyDescent="0.35">
      <c r="C367" s="9"/>
      <c r="P367" s="6"/>
    </row>
    <row r="368" spans="3:18" ht="30" customHeight="1" x14ac:dyDescent="0.35">
      <c r="C368" s="12"/>
      <c r="P368" s="6"/>
    </row>
    <row r="369" spans="1:16" ht="30" customHeight="1" x14ac:dyDescent="0.35">
      <c r="D369" s="3"/>
      <c r="E369" s="3"/>
      <c r="F369" s="7"/>
      <c r="G369" s="7"/>
      <c r="I369" s="7"/>
      <c r="J369" s="7"/>
      <c r="K369" s="7"/>
      <c r="L369" s="7"/>
      <c r="M369" s="7"/>
      <c r="N369" s="7"/>
      <c r="P369" s="6"/>
    </row>
    <row r="370" spans="1:16" ht="30" customHeight="1" x14ac:dyDescent="0.35">
      <c r="F370" s="7"/>
      <c r="P370" s="6"/>
    </row>
    <row r="371" spans="1:16" ht="30" customHeight="1" x14ac:dyDescent="0.35">
      <c r="F371" s="7"/>
      <c r="P371" s="6"/>
    </row>
    <row r="372" spans="1:16" ht="30" customHeight="1" x14ac:dyDescent="0.35">
      <c r="E372" s="3"/>
      <c r="F372" s="7"/>
      <c r="G372" s="7"/>
      <c r="J372" s="7"/>
      <c r="K372" s="7"/>
      <c r="L372" s="7"/>
      <c r="M372" s="7"/>
      <c r="P372" s="6"/>
    </row>
    <row r="373" spans="1:16" ht="30" customHeight="1" x14ac:dyDescent="0.35">
      <c r="F373" s="7"/>
      <c r="G373" s="7"/>
      <c r="J373" s="7"/>
      <c r="K373" s="7"/>
      <c r="L373" s="7"/>
      <c r="M373" s="7"/>
      <c r="P373" s="6"/>
    </row>
    <row r="374" spans="1:16" ht="30" customHeight="1" x14ac:dyDescent="0.35">
      <c r="P374" s="6"/>
    </row>
    <row r="375" spans="1:16" ht="30" customHeight="1" x14ac:dyDescent="0.35">
      <c r="P375" s="6"/>
    </row>
    <row r="376" spans="1:16" ht="30" customHeight="1" x14ac:dyDescent="0.35">
      <c r="A376" s="16"/>
      <c r="B376" s="14"/>
      <c r="D376" s="14"/>
      <c r="E376" s="14"/>
      <c r="F376" s="5"/>
      <c r="P376" s="6"/>
    </row>
    <row r="377" spans="1:16" ht="30" customHeight="1" x14ac:dyDescent="0.35">
      <c r="P377" s="6"/>
    </row>
    <row r="378" spans="1:16" ht="30" customHeight="1" x14ac:dyDescent="0.35">
      <c r="P378" s="6"/>
    </row>
    <row r="379" spans="1:16" ht="30" customHeight="1" x14ac:dyDescent="0.35">
      <c r="F379" s="5"/>
      <c r="P379" s="6"/>
    </row>
    <row r="380" spans="1:16" ht="30" customHeight="1" x14ac:dyDescent="0.35">
      <c r="P380" s="6"/>
    </row>
    <row r="381" spans="1:16" ht="30" customHeight="1" x14ac:dyDescent="0.35">
      <c r="P381" s="6"/>
    </row>
    <row r="382" spans="1:16" ht="30" customHeight="1" x14ac:dyDescent="0.35">
      <c r="P382" s="6"/>
    </row>
    <row r="383" spans="1:16" ht="30" customHeight="1" x14ac:dyDescent="0.35">
      <c r="P383" s="6"/>
    </row>
    <row r="384" spans="1:16" ht="30" customHeight="1" x14ac:dyDescent="0.35">
      <c r="P384" s="6"/>
    </row>
    <row r="385" spans="1:18" ht="30" customHeight="1" x14ac:dyDescent="0.35">
      <c r="P385" s="6"/>
    </row>
    <row r="386" spans="1:18" ht="30" customHeight="1" x14ac:dyDescent="0.35">
      <c r="A386" s="11"/>
      <c r="C386" s="12"/>
      <c r="K386" s="5"/>
      <c r="L386" s="5"/>
      <c r="M386" s="5"/>
      <c r="N386" s="5"/>
      <c r="O386" s="5"/>
      <c r="P386" s="6"/>
    </row>
    <row r="387" spans="1:18" ht="30" customHeight="1" x14ac:dyDescent="0.35">
      <c r="A387" s="11"/>
      <c r="C387" s="12"/>
      <c r="K387" s="5"/>
      <c r="L387" s="5"/>
      <c r="M387" s="5"/>
      <c r="N387" s="5"/>
      <c r="O387" s="5"/>
      <c r="P387" s="6"/>
    </row>
    <row r="388" spans="1:18" ht="30" customHeight="1" x14ac:dyDescent="0.35">
      <c r="H388" s="10"/>
      <c r="P388" s="6"/>
    </row>
    <row r="389" spans="1:18" ht="30" customHeight="1" x14ac:dyDescent="0.35">
      <c r="P389" s="6"/>
    </row>
    <row r="390" spans="1:18" ht="30" customHeight="1" x14ac:dyDescent="0.35">
      <c r="P390" s="6"/>
    </row>
    <row r="391" spans="1:18" ht="30" customHeight="1" x14ac:dyDescent="0.35">
      <c r="P391" s="6"/>
    </row>
    <row r="392" spans="1:18" ht="30" customHeight="1" x14ac:dyDescent="0.35">
      <c r="P392" s="6"/>
    </row>
    <row r="393" spans="1:18" ht="30" customHeight="1" x14ac:dyDescent="0.35">
      <c r="P393" s="6"/>
    </row>
    <row r="394" spans="1:18" ht="30" customHeight="1" x14ac:dyDescent="0.35">
      <c r="P394" s="6"/>
    </row>
    <row r="395" spans="1:18" ht="30" customHeight="1" x14ac:dyDescent="0.35">
      <c r="P395" s="6"/>
    </row>
    <row r="396" spans="1:18" ht="30" customHeight="1" x14ac:dyDescent="0.35">
      <c r="P396" s="6"/>
    </row>
    <row r="397" spans="1:18" ht="30" customHeight="1" x14ac:dyDescent="0.35">
      <c r="P397" s="6"/>
    </row>
    <row r="398" spans="1:18" ht="30" customHeight="1" x14ac:dyDescent="0.35">
      <c r="F398" s="7"/>
      <c r="P398" s="6"/>
    </row>
    <row r="399" spans="1:18" ht="30" customHeight="1" x14ac:dyDescent="0.35">
      <c r="P399" s="6"/>
    </row>
    <row r="400" spans="1:18" ht="30" customHeight="1" x14ac:dyDescent="0.35">
      <c r="A400" s="8"/>
      <c r="C400" s="9"/>
      <c r="F400" s="5"/>
      <c r="J400" s="5"/>
      <c r="K400" s="5"/>
      <c r="L400" s="5"/>
      <c r="M400" s="5"/>
      <c r="N400" s="5"/>
      <c r="O400" s="5"/>
      <c r="P400" s="6"/>
      <c r="R400" s="7"/>
    </row>
    <row r="401" spans="6:18" ht="30" customHeight="1" x14ac:dyDescent="0.35">
      <c r="P401" s="6"/>
      <c r="R401" s="7"/>
    </row>
    <row r="402" spans="6:18" ht="30" customHeight="1" x14ac:dyDescent="0.35">
      <c r="F402" s="5"/>
      <c r="P402" s="6"/>
    </row>
    <row r="403" spans="6:18" ht="30" customHeight="1" x14ac:dyDescent="0.35">
      <c r="P403" s="6"/>
    </row>
    <row r="404" spans="6:18" ht="30" customHeight="1" x14ac:dyDescent="0.35">
      <c r="P404" s="6"/>
    </row>
    <row r="405" spans="6:18" ht="30" customHeight="1" x14ac:dyDescent="0.35">
      <c r="H405" s="7"/>
      <c r="P405" s="6"/>
    </row>
    <row r="406" spans="6:18" ht="30" customHeight="1" x14ac:dyDescent="0.35">
      <c r="H406" s="7"/>
      <c r="P406" s="6"/>
    </row>
    <row r="407" spans="6:18" ht="30" customHeight="1" x14ac:dyDescent="0.35">
      <c r="P407" s="6"/>
    </row>
    <row r="408" spans="6:18" ht="30" customHeight="1" x14ac:dyDescent="0.35">
      <c r="P408" s="6"/>
    </row>
    <row r="409" spans="6:18" ht="30" customHeight="1" x14ac:dyDescent="0.35">
      <c r="P409" s="6"/>
    </row>
    <row r="410" spans="6:18" ht="30" customHeight="1" x14ac:dyDescent="0.35">
      <c r="P410" s="6"/>
    </row>
    <row r="411" spans="6:18" ht="30" customHeight="1" x14ac:dyDescent="0.35">
      <c r="P411" s="6"/>
    </row>
    <row r="412" spans="6:18" ht="30" customHeight="1" x14ac:dyDescent="0.35">
      <c r="P412" s="6"/>
    </row>
    <row r="413" spans="6:18" ht="30" customHeight="1" x14ac:dyDescent="0.35">
      <c r="P413" s="6"/>
    </row>
    <row r="414" spans="6:18" ht="30" customHeight="1" x14ac:dyDescent="0.35">
      <c r="P414" s="6"/>
    </row>
    <row r="415" spans="6:18" ht="30" customHeight="1" x14ac:dyDescent="0.35">
      <c r="H415" s="7"/>
      <c r="P415" s="6"/>
    </row>
    <row r="416" spans="6:18" ht="30" customHeight="1" x14ac:dyDescent="0.35">
      <c r="P416" s="6"/>
    </row>
    <row r="417" spans="6:16" ht="30" customHeight="1" x14ac:dyDescent="0.35">
      <c r="P417" s="6"/>
    </row>
    <row r="418" spans="6:16" ht="30" customHeight="1" x14ac:dyDescent="0.35">
      <c r="P418" s="6"/>
    </row>
    <row r="419" spans="6:16" ht="30" customHeight="1" x14ac:dyDescent="0.35">
      <c r="P419" s="6"/>
    </row>
    <row r="420" spans="6:16" ht="30" customHeight="1" x14ac:dyDescent="0.35">
      <c r="P420" s="6"/>
    </row>
    <row r="421" spans="6:16" ht="30" customHeight="1" x14ac:dyDescent="0.35">
      <c r="P421" s="6"/>
    </row>
    <row r="422" spans="6:16" ht="30" customHeight="1" x14ac:dyDescent="0.35">
      <c r="P422" s="6"/>
    </row>
    <row r="423" spans="6:16" ht="30" customHeight="1" x14ac:dyDescent="0.35">
      <c r="P423" s="6"/>
    </row>
    <row r="424" spans="6:16" ht="30" customHeight="1" x14ac:dyDescent="0.35">
      <c r="P424" s="6"/>
    </row>
    <row r="425" spans="6:16" ht="30" customHeight="1" x14ac:dyDescent="0.35">
      <c r="P425" s="6"/>
    </row>
    <row r="426" spans="6:16" ht="30" customHeight="1" x14ac:dyDescent="0.35">
      <c r="P426" s="6"/>
    </row>
    <row r="427" spans="6:16" ht="30" customHeight="1" x14ac:dyDescent="0.35">
      <c r="F427" s="5"/>
      <c r="P427" s="6"/>
    </row>
    <row r="428" spans="6:16" ht="30" customHeight="1" x14ac:dyDescent="0.35">
      <c r="P428" s="6"/>
    </row>
    <row r="429" spans="6:16" ht="30" customHeight="1" x14ac:dyDescent="0.35">
      <c r="P429" s="6"/>
    </row>
    <row r="430" spans="6:16" ht="30" customHeight="1" x14ac:dyDescent="0.35">
      <c r="P430" s="6"/>
    </row>
    <row r="431" spans="6:16" ht="30" customHeight="1" x14ac:dyDescent="0.35">
      <c r="H431" s="7"/>
      <c r="P431" s="6"/>
    </row>
    <row r="432" spans="6:16" ht="30" customHeight="1" x14ac:dyDescent="0.35">
      <c r="P432" s="6"/>
    </row>
    <row r="433" spans="1:18" ht="30" customHeight="1" x14ac:dyDescent="0.35">
      <c r="P433" s="6"/>
    </row>
    <row r="434" spans="1:18" ht="30" customHeight="1" x14ac:dyDescent="0.35">
      <c r="P434" s="6"/>
    </row>
    <row r="435" spans="1:18" ht="30" customHeight="1" x14ac:dyDescent="0.35">
      <c r="F435" s="7"/>
      <c r="P435" s="6"/>
    </row>
    <row r="436" spans="1:18" ht="30" customHeight="1" x14ac:dyDescent="0.35">
      <c r="P436" s="6"/>
    </row>
    <row r="437" spans="1:18" ht="30" customHeight="1" x14ac:dyDescent="0.35">
      <c r="F437" s="5"/>
      <c r="P437" s="6"/>
    </row>
    <row r="438" spans="1:18" ht="30" customHeight="1" x14ac:dyDescent="0.35">
      <c r="J438" s="5"/>
      <c r="K438" s="5"/>
      <c r="L438" s="5"/>
      <c r="M438" s="5"/>
      <c r="N438" s="5"/>
      <c r="O438" s="5"/>
      <c r="P438" s="6"/>
      <c r="R438" s="7"/>
    </row>
    <row r="439" spans="1:18" ht="30" customHeight="1" x14ac:dyDescent="0.35">
      <c r="P439" s="6"/>
    </row>
    <row r="440" spans="1:18" ht="30" customHeight="1" x14ac:dyDescent="0.35">
      <c r="F440" s="7"/>
      <c r="P440" s="6"/>
    </row>
    <row r="441" spans="1:18" ht="30" customHeight="1" x14ac:dyDescent="0.35">
      <c r="P441" s="6"/>
    </row>
    <row r="442" spans="1:18" ht="30" customHeight="1" x14ac:dyDescent="0.35">
      <c r="A442" s="11"/>
      <c r="C442" s="12"/>
      <c r="F442" s="13"/>
      <c r="H442" s="13"/>
      <c r="J442" s="13"/>
      <c r="K442" s="13"/>
      <c r="L442" s="13"/>
      <c r="M442" s="13"/>
      <c r="N442" s="13"/>
      <c r="O442" s="5"/>
      <c r="P442" s="6"/>
    </row>
    <row r="443" spans="1:18" ht="30" customHeight="1" x14ac:dyDescent="0.35">
      <c r="H443" s="7"/>
      <c r="P443" s="6"/>
      <c r="R443" s="7"/>
    </row>
    <row r="444" spans="1:18" ht="30" customHeight="1" x14ac:dyDescent="0.35">
      <c r="P444" s="6"/>
    </row>
    <row r="445" spans="1:18" ht="30" customHeight="1" x14ac:dyDescent="0.35">
      <c r="P445" s="6"/>
    </row>
    <row r="446" spans="1:18" ht="30" customHeight="1" x14ac:dyDescent="0.35">
      <c r="P446" s="6"/>
    </row>
    <row r="447" spans="1:18" ht="30" customHeight="1" x14ac:dyDescent="0.35">
      <c r="A447" s="23"/>
      <c r="B447" s="24"/>
      <c r="C447" s="25"/>
      <c r="D447" s="26"/>
      <c r="E447" s="26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7"/>
      <c r="Q447" s="24"/>
      <c r="R447" s="24"/>
    </row>
    <row r="448" spans="1:18" ht="30" customHeight="1" x14ac:dyDescent="0.35">
      <c r="P448" s="6"/>
    </row>
    <row r="449" spans="2:18" ht="30" customHeight="1" x14ac:dyDescent="0.35">
      <c r="P449" s="6"/>
    </row>
    <row r="450" spans="2:18" ht="30" customHeight="1" x14ac:dyDescent="0.35">
      <c r="H450" s="7"/>
      <c r="P450" s="6"/>
    </row>
    <row r="451" spans="2:18" ht="30" customHeight="1" x14ac:dyDescent="0.35">
      <c r="F451" s="7"/>
      <c r="P451" s="6"/>
    </row>
    <row r="452" spans="2:18" ht="30" customHeight="1" x14ac:dyDescent="0.35">
      <c r="P452" s="6"/>
      <c r="R452" s="7"/>
    </row>
    <row r="453" spans="2:18" ht="30" customHeight="1" x14ac:dyDescent="0.35">
      <c r="P453" s="6"/>
    </row>
    <row r="454" spans="2:18" ht="30" customHeight="1" x14ac:dyDescent="0.35">
      <c r="P454" s="6"/>
    </row>
    <row r="455" spans="2:18" ht="30" customHeight="1" x14ac:dyDescent="0.35">
      <c r="P455" s="6"/>
    </row>
    <row r="456" spans="2:18" ht="30" customHeight="1" x14ac:dyDescent="0.35">
      <c r="F456" s="5"/>
      <c r="P456" s="6"/>
    </row>
    <row r="457" spans="2:18" ht="30" customHeight="1" x14ac:dyDescent="0.35">
      <c r="P457" s="6"/>
    </row>
    <row r="458" spans="2:18" ht="30" customHeight="1" x14ac:dyDescent="0.35">
      <c r="B458" s="5"/>
      <c r="C458" s="9"/>
      <c r="D458" s="3"/>
      <c r="E458" s="3"/>
      <c r="P458" s="6"/>
    </row>
    <row r="459" spans="2:18" ht="30" customHeight="1" x14ac:dyDescent="0.35">
      <c r="P459" s="6"/>
    </row>
    <row r="460" spans="2:18" ht="30" customHeight="1" x14ac:dyDescent="0.35">
      <c r="P460" s="6"/>
    </row>
    <row r="461" spans="2:18" ht="30" customHeight="1" x14ac:dyDescent="0.35">
      <c r="P461" s="6"/>
    </row>
    <row r="462" spans="2:18" ht="30" customHeight="1" x14ac:dyDescent="0.35">
      <c r="F462" s="5"/>
      <c r="P462" s="6"/>
    </row>
    <row r="463" spans="2:18" ht="30" customHeight="1" x14ac:dyDescent="0.35">
      <c r="P463" s="6"/>
    </row>
    <row r="464" spans="2:18" ht="30" customHeight="1" x14ac:dyDescent="0.35">
      <c r="P464" s="6"/>
    </row>
    <row r="465" spans="1:16" ht="30" customHeight="1" x14ac:dyDescent="0.35">
      <c r="P465" s="6"/>
    </row>
    <row r="466" spans="1:16" ht="30" customHeight="1" x14ac:dyDescent="0.35">
      <c r="P466" s="6"/>
    </row>
    <row r="467" spans="1:16" ht="30" customHeight="1" x14ac:dyDescent="0.35">
      <c r="C467" s="9"/>
      <c r="P467" s="6"/>
    </row>
    <row r="468" spans="1:16" ht="30" customHeight="1" x14ac:dyDescent="0.35">
      <c r="A468" s="8"/>
      <c r="C468" s="9"/>
      <c r="F468" s="7"/>
      <c r="J468" s="5"/>
      <c r="K468" s="5"/>
      <c r="L468" s="5"/>
      <c r="M468" s="5"/>
      <c r="N468" s="5"/>
      <c r="O468" s="5"/>
      <c r="P468" s="6"/>
    </row>
    <row r="469" spans="1:16" ht="30" customHeight="1" x14ac:dyDescent="0.35">
      <c r="C469" s="9"/>
      <c r="P469" s="6"/>
    </row>
    <row r="470" spans="1:16" ht="30" customHeight="1" x14ac:dyDescent="0.35">
      <c r="C470" s="9"/>
      <c r="P470" s="6"/>
    </row>
    <row r="471" spans="1:16" ht="30" customHeight="1" x14ac:dyDescent="0.35">
      <c r="C471" s="9"/>
      <c r="P471" s="6"/>
    </row>
    <row r="472" spans="1:16" ht="30" customHeight="1" x14ac:dyDescent="0.35">
      <c r="C472" s="12"/>
      <c r="P472" s="6"/>
    </row>
    <row r="473" spans="1:16" ht="30" customHeight="1" x14ac:dyDescent="0.35">
      <c r="C473" s="12"/>
      <c r="P473" s="6"/>
    </row>
    <row r="474" spans="1:16" ht="30" customHeight="1" x14ac:dyDescent="0.35">
      <c r="C474" s="12"/>
      <c r="P474" s="6"/>
    </row>
    <row r="475" spans="1:16" ht="30" customHeight="1" x14ac:dyDescent="0.35">
      <c r="C475" s="12"/>
      <c r="P475" s="6"/>
    </row>
    <row r="476" spans="1:16" ht="30" customHeight="1" x14ac:dyDescent="0.35">
      <c r="F476" s="7"/>
      <c r="G476" s="7"/>
      <c r="J476" s="7"/>
      <c r="K476" s="7"/>
      <c r="L476" s="7"/>
      <c r="M476" s="7"/>
      <c r="P476" s="6"/>
    </row>
    <row r="477" spans="1:16" ht="30" customHeight="1" x14ac:dyDescent="0.35">
      <c r="P477" s="6"/>
    </row>
    <row r="478" spans="1:16" ht="30" customHeight="1" x14ac:dyDescent="0.35">
      <c r="A478" s="11"/>
      <c r="C478" s="12"/>
      <c r="J478" s="13"/>
      <c r="K478" s="13"/>
      <c r="L478" s="13"/>
      <c r="M478" s="13"/>
      <c r="N478" s="13"/>
      <c r="P478" s="6"/>
    </row>
    <row r="479" spans="1:16" ht="30" customHeight="1" x14ac:dyDescent="0.35">
      <c r="C479" s="12"/>
      <c r="P479" s="6"/>
    </row>
    <row r="480" spans="1:16" ht="30" customHeight="1" x14ac:dyDescent="0.35">
      <c r="P480" s="6"/>
    </row>
    <row r="481" spans="1:18" ht="30" customHeight="1" x14ac:dyDescent="0.35">
      <c r="P481" s="6"/>
    </row>
    <row r="482" spans="1:18" ht="30" customHeight="1" x14ac:dyDescent="0.35">
      <c r="A482" s="11"/>
      <c r="C482" s="12"/>
      <c r="F482" s="13"/>
      <c r="J482" s="5"/>
      <c r="K482" s="5"/>
      <c r="L482" s="13"/>
      <c r="M482" s="13"/>
      <c r="N482" s="13"/>
      <c r="O482" s="5"/>
      <c r="P482" s="6"/>
    </row>
    <row r="483" spans="1:18" ht="30" customHeight="1" x14ac:dyDescent="0.35">
      <c r="F483" s="7"/>
      <c r="P483" s="6"/>
    </row>
    <row r="484" spans="1:18" ht="30" customHeight="1" x14ac:dyDescent="0.35">
      <c r="C484" s="12"/>
      <c r="P484" s="6"/>
    </row>
    <row r="485" spans="1:18" ht="30" customHeight="1" x14ac:dyDescent="0.35">
      <c r="C485" s="12"/>
      <c r="P485" s="6"/>
    </row>
    <row r="486" spans="1:18" ht="30" customHeight="1" x14ac:dyDescent="0.35">
      <c r="A486" s="11"/>
      <c r="C486" s="12"/>
      <c r="J486" s="13"/>
      <c r="K486" s="13"/>
      <c r="L486" s="13"/>
      <c r="M486" s="13"/>
      <c r="N486" s="13"/>
      <c r="O486" s="5"/>
      <c r="P486" s="6"/>
    </row>
    <row r="487" spans="1:18" ht="30" customHeight="1" x14ac:dyDescent="0.35">
      <c r="P487" s="6"/>
    </row>
    <row r="488" spans="1:18" ht="30" customHeight="1" x14ac:dyDescent="0.35">
      <c r="P488" s="6"/>
    </row>
    <row r="489" spans="1:18" ht="30" customHeight="1" x14ac:dyDescent="0.35">
      <c r="C489" s="12"/>
      <c r="P489" s="6"/>
    </row>
    <row r="490" spans="1:18" ht="30" customHeight="1" x14ac:dyDescent="0.35">
      <c r="P490" s="6"/>
    </row>
    <row r="491" spans="1:18" ht="30" customHeight="1" x14ac:dyDescent="0.35">
      <c r="P491" s="6"/>
    </row>
    <row r="492" spans="1:18" ht="30" customHeight="1" x14ac:dyDescent="0.35">
      <c r="P492" s="6"/>
    </row>
    <row r="493" spans="1:18" ht="30" customHeight="1" x14ac:dyDescent="0.35">
      <c r="P493" s="6"/>
    </row>
    <row r="494" spans="1:18" ht="30" customHeight="1" x14ac:dyDescent="0.35">
      <c r="P494" s="6"/>
      <c r="R494" s="7"/>
    </row>
    <row r="495" spans="1:18" ht="30" customHeight="1" x14ac:dyDescent="0.35">
      <c r="P495" s="6"/>
    </row>
    <row r="496" spans="1:18" ht="30" customHeight="1" x14ac:dyDescent="0.35">
      <c r="P496" s="6"/>
      <c r="R496" s="7"/>
    </row>
    <row r="497" spans="3:16" ht="30" customHeight="1" x14ac:dyDescent="0.35">
      <c r="P497" s="6"/>
    </row>
    <row r="498" spans="3:16" ht="30" customHeight="1" x14ac:dyDescent="0.35">
      <c r="P498" s="6"/>
    </row>
    <row r="499" spans="3:16" ht="30" customHeight="1" x14ac:dyDescent="0.35">
      <c r="P499" s="6"/>
    </row>
    <row r="500" spans="3:16" ht="30" customHeight="1" x14ac:dyDescent="0.35">
      <c r="P500" s="6"/>
    </row>
    <row r="501" spans="3:16" ht="30" customHeight="1" x14ac:dyDescent="0.35">
      <c r="P501" s="6"/>
    </row>
    <row r="502" spans="3:16" ht="30" customHeight="1" x14ac:dyDescent="0.35">
      <c r="P502" s="6"/>
    </row>
    <row r="503" spans="3:16" ht="30" customHeight="1" x14ac:dyDescent="0.35">
      <c r="P503" s="6"/>
    </row>
    <row r="504" spans="3:16" ht="30" customHeight="1" x14ac:dyDescent="0.35">
      <c r="P504" s="6"/>
    </row>
    <row r="505" spans="3:16" ht="30" customHeight="1" x14ac:dyDescent="0.35">
      <c r="P505" s="6"/>
    </row>
    <row r="506" spans="3:16" ht="30" customHeight="1" x14ac:dyDescent="0.35">
      <c r="P506" s="6"/>
    </row>
    <row r="507" spans="3:16" ht="30" customHeight="1" x14ac:dyDescent="0.35">
      <c r="C507" s="9"/>
      <c r="F507" s="5"/>
      <c r="P507" s="6"/>
    </row>
    <row r="508" spans="3:16" ht="30" customHeight="1" x14ac:dyDescent="0.35">
      <c r="P508" s="6"/>
    </row>
    <row r="509" spans="3:16" ht="30" customHeight="1" x14ac:dyDescent="0.35">
      <c r="P509" s="6"/>
    </row>
    <row r="510" spans="3:16" ht="30" customHeight="1" x14ac:dyDescent="0.35">
      <c r="C510" s="12"/>
      <c r="P510" s="6"/>
    </row>
    <row r="511" spans="3:16" ht="30" customHeight="1" x14ac:dyDescent="0.35">
      <c r="H511" s="7"/>
      <c r="P511" s="6"/>
    </row>
    <row r="512" spans="3:16" ht="30" customHeight="1" x14ac:dyDescent="0.35">
      <c r="P512" s="6"/>
    </row>
    <row r="513" spans="2:18" ht="30" customHeight="1" x14ac:dyDescent="0.35">
      <c r="P513" s="6"/>
    </row>
    <row r="514" spans="2:18" ht="30" customHeight="1" x14ac:dyDescent="0.35">
      <c r="P514" s="6"/>
    </row>
    <row r="515" spans="2:18" ht="30" customHeight="1" x14ac:dyDescent="0.35">
      <c r="B515" s="5"/>
      <c r="C515" s="9"/>
      <c r="D515" s="3"/>
      <c r="E515" s="3"/>
      <c r="P515" s="6"/>
    </row>
    <row r="516" spans="2:18" ht="30" customHeight="1" x14ac:dyDescent="0.35">
      <c r="P516" s="6"/>
    </row>
    <row r="517" spans="2:18" ht="30" customHeight="1" x14ac:dyDescent="0.35">
      <c r="P517" s="6"/>
    </row>
    <row r="518" spans="2:18" ht="30" customHeight="1" x14ac:dyDescent="0.35">
      <c r="P518" s="6"/>
    </row>
    <row r="519" spans="2:18" ht="30" customHeight="1" x14ac:dyDescent="0.35">
      <c r="P519" s="6"/>
    </row>
    <row r="520" spans="2:18" ht="30" customHeight="1" x14ac:dyDescent="0.35">
      <c r="F520" s="7"/>
      <c r="P520" s="6"/>
    </row>
    <row r="521" spans="2:18" ht="30" customHeight="1" x14ac:dyDescent="0.35">
      <c r="P521" s="6"/>
      <c r="R521" s="7"/>
    </row>
    <row r="522" spans="2:18" ht="30" customHeight="1" x14ac:dyDescent="0.35">
      <c r="P522" s="6"/>
    </row>
    <row r="523" spans="2:18" ht="30" customHeight="1" x14ac:dyDescent="0.35">
      <c r="P523" s="6"/>
    </row>
    <row r="524" spans="2:18" ht="30" customHeight="1" x14ac:dyDescent="0.35">
      <c r="P524" s="6"/>
    </row>
    <row r="525" spans="2:18" ht="30" customHeight="1" x14ac:dyDescent="0.35">
      <c r="P525" s="6"/>
    </row>
    <row r="526" spans="2:18" ht="30" customHeight="1" x14ac:dyDescent="0.35">
      <c r="P526" s="6"/>
      <c r="R526" s="7"/>
    </row>
    <row r="527" spans="2:18" ht="30" customHeight="1" x14ac:dyDescent="0.35">
      <c r="P527" s="6"/>
    </row>
    <row r="528" spans="2:18" ht="30" customHeight="1" x14ac:dyDescent="0.35">
      <c r="F528" s="5"/>
      <c r="P528" s="6"/>
    </row>
    <row r="529" spans="1:18" ht="30" customHeight="1" x14ac:dyDescent="0.35">
      <c r="P529" s="6"/>
    </row>
    <row r="530" spans="1:18" ht="30" customHeight="1" x14ac:dyDescent="0.35">
      <c r="H530" s="7"/>
      <c r="P530" s="6"/>
    </row>
    <row r="531" spans="1:18" ht="30" customHeight="1" x14ac:dyDescent="0.35">
      <c r="A531" s="23"/>
      <c r="B531" s="24"/>
      <c r="C531" s="25"/>
      <c r="D531" s="26"/>
      <c r="E531" s="26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7"/>
      <c r="Q531" s="24"/>
      <c r="R531" s="24"/>
    </row>
    <row r="532" spans="1:18" ht="30" customHeight="1" x14ac:dyDescent="0.35">
      <c r="P532" s="6"/>
    </row>
    <row r="533" spans="1:18" ht="30" customHeight="1" x14ac:dyDescent="0.35">
      <c r="P533" s="6"/>
    </row>
    <row r="534" spans="1:18" ht="30" customHeight="1" x14ac:dyDescent="0.35">
      <c r="C534" s="9"/>
      <c r="P534" s="6"/>
    </row>
    <row r="535" spans="1:18" ht="30" customHeight="1" x14ac:dyDescent="0.35">
      <c r="P535" s="6"/>
    </row>
    <row r="536" spans="1:18" ht="30" customHeight="1" x14ac:dyDescent="0.35">
      <c r="C536" s="12"/>
      <c r="P536" s="6"/>
    </row>
    <row r="537" spans="1:18" ht="30" customHeight="1" x14ac:dyDescent="0.35">
      <c r="C537" s="9"/>
      <c r="P537" s="6"/>
    </row>
    <row r="538" spans="1:18" ht="30" customHeight="1" x14ac:dyDescent="0.35">
      <c r="P538" s="6"/>
    </row>
    <row r="539" spans="1:18" ht="30" customHeight="1" x14ac:dyDescent="0.35">
      <c r="C539" s="9"/>
      <c r="P539" s="6"/>
    </row>
    <row r="540" spans="1:18" ht="30" customHeight="1" x14ac:dyDescent="0.35">
      <c r="C540" s="9"/>
      <c r="P540" s="6"/>
    </row>
    <row r="541" spans="1:18" ht="30" customHeight="1" x14ac:dyDescent="0.35">
      <c r="C541" s="12"/>
      <c r="P541" s="6"/>
    </row>
    <row r="542" spans="1:18" ht="30" customHeight="1" x14ac:dyDescent="0.35">
      <c r="C542" s="12"/>
      <c r="P542" s="6"/>
    </row>
    <row r="543" spans="1:18" ht="30" customHeight="1" x14ac:dyDescent="0.35">
      <c r="P543" s="6"/>
    </row>
    <row r="544" spans="1:18" ht="30" customHeight="1" x14ac:dyDescent="0.35">
      <c r="C544" s="12"/>
      <c r="P544" s="6"/>
    </row>
    <row r="545" spans="1:18" ht="30" customHeight="1" x14ac:dyDescent="0.35">
      <c r="C545" s="12"/>
      <c r="P545" s="6"/>
      <c r="R545" s="7"/>
    </row>
    <row r="546" spans="1:18" ht="30" customHeight="1" x14ac:dyDescent="0.35">
      <c r="P546" s="6"/>
    </row>
    <row r="547" spans="1:18" ht="30" customHeight="1" x14ac:dyDescent="0.35">
      <c r="C547" s="12"/>
      <c r="P547" s="6"/>
    </row>
    <row r="548" spans="1:18" ht="30" customHeight="1" x14ac:dyDescent="0.35">
      <c r="C548" s="9"/>
      <c r="P548" s="6"/>
      <c r="R548" s="7"/>
    </row>
    <row r="549" spans="1:18" ht="30" customHeight="1" x14ac:dyDescent="0.35">
      <c r="C549" s="12"/>
      <c r="P549" s="6"/>
    </row>
    <row r="550" spans="1:18" ht="30" customHeight="1" x14ac:dyDescent="0.35">
      <c r="C550" s="12"/>
      <c r="P550" s="6"/>
    </row>
    <row r="551" spans="1:18" ht="30" customHeight="1" x14ac:dyDescent="0.35">
      <c r="P551" s="6"/>
    </row>
    <row r="552" spans="1:18" ht="30" customHeight="1" x14ac:dyDescent="0.35">
      <c r="C552" s="9"/>
      <c r="P552" s="6"/>
    </row>
    <row r="553" spans="1:18" ht="30" customHeight="1" x14ac:dyDescent="0.35">
      <c r="A553" s="11"/>
      <c r="C553" s="12"/>
      <c r="F553" s="5"/>
      <c r="J553" s="13"/>
      <c r="K553" s="13"/>
      <c r="L553" s="13"/>
      <c r="M553" s="13"/>
      <c r="N553" s="13"/>
      <c r="O553" s="5"/>
      <c r="P553" s="6"/>
      <c r="R553" s="7"/>
    </row>
    <row r="554" spans="1:18" ht="30" customHeight="1" x14ac:dyDescent="0.35">
      <c r="F554" s="7"/>
      <c r="G554" s="7"/>
      <c r="J554" s="7"/>
      <c r="K554" s="7"/>
      <c r="L554" s="7"/>
      <c r="M554" s="7"/>
      <c r="P554" s="6"/>
    </row>
    <row r="555" spans="1:18" ht="30" customHeight="1" x14ac:dyDescent="0.35">
      <c r="F555" s="7"/>
      <c r="G555" s="7"/>
      <c r="J555" s="7"/>
      <c r="K555" s="7"/>
      <c r="L555" s="7"/>
      <c r="M555" s="7"/>
      <c r="P555" s="6"/>
    </row>
    <row r="556" spans="1:18" ht="30" customHeight="1" x14ac:dyDescent="0.35">
      <c r="F556" s="7"/>
      <c r="G556" s="7"/>
      <c r="J556" s="7"/>
      <c r="K556" s="7"/>
      <c r="L556" s="7"/>
      <c r="M556" s="7"/>
      <c r="P556" s="6"/>
    </row>
    <row r="557" spans="1:18" ht="30" customHeight="1" x14ac:dyDescent="0.35">
      <c r="F557" s="7"/>
      <c r="G557" s="7"/>
      <c r="J557" s="7"/>
      <c r="K557" s="7"/>
      <c r="L557" s="7"/>
      <c r="M557" s="7"/>
      <c r="P557" s="6"/>
    </row>
    <row r="558" spans="1:18" ht="30" customHeight="1" x14ac:dyDescent="0.35">
      <c r="F558" s="7"/>
      <c r="P558" s="6"/>
    </row>
    <row r="559" spans="1:18" ht="30" customHeight="1" x14ac:dyDescent="0.35">
      <c r="F559" s="7"/>
      <c r="G559" s="7"/>
      <c r="J559" s="7"/>
      <c r="K559" s="7"/>
      <c r="L559" s="7"/>
      <c r="M559" s="7"/>
      <c r="P559" s="6"/>
    </row>
    <row r="560" spans="1:18" ht="30" customHeight="1" x14ac:dyDescent="0.35">
      <c r="P560" s="6"/>
    </row>
    <row r="561" spans="1:18" ht="30" customHeight="1" x14ac:dyDescent="0.35">
      <c r="P561" s="6"/>
    </row>
    <row r="562" spans="1:18" ht="30" customHeight="1" x14ac:dyDescent="0.35">
      <c r="P562" s="6"/>
    </row>
    <row r="563" spans="1:18" ht="30" customHeight="1" x14ac:dyDescent="0.35">
      <c r="F563" s="5"/>
      <c r="P563" s="6"/>
      <c r="R563" s="7"/>
    </row>
    <row r="564" spans="1:18" ht="30" customHeight="1" x14ac:dyDescent="0.35">
      <c r="P564" s="6"/>
      <c r="R564" s="7"/>
    </row>
    <row r="565" spans="1:18" ht="30" customHeight="1" x14ac:dyDescent="0.35">
      <c r="P565" s="6"/>
    </row>
    <row r="566" spans="1:18" ht="30" customHeight="1" x14ac:dyDescent="0.35">
      <c r="A566" s="11"/>
      <c r="C566" s="12"/>
      <c r="F566" s="13"/>
      <c r="J566" s="5"/>
      <c r="K566" s="5"/>
      <c r="L566" s="5"/>
      <c r="M566" s="5"/>
      <c r="N566" s="5"/>
      <c r="O566" s="5"/>
      <c r="P566" s="6"/>
    </row>
    <row r="567" spans="1:18" ht="30" customHeight="1" x14ac:dyDescent="0.35">
      <c r="F567" s="7"/>
      <c r="P567" s="6"/>
    </row>
    <row r="568" spans="1:18" ht="30" customHeight="1" x14ac:dyDescent="0.35">
      <c r="P568" s="6"/>
    </row>
    <row r="569" spans="1:18" ht="30" customHeight="1" x14ac:dyDescent="0.35">
      <c r="P569" s="6"/>
    </row>
    <row r="570" spans="1:18" ht="30" customHeight="1" x14ac:dyDescent="0.35">
      <c r="P570" s="6"/>
    </row>
    <row r="571" spans="1:18" ht="30" customHeight="1" x14ac:dyDescent="0.35">
      <c r="P571" s="6"/>
    </row>
    <row r="572" spans="1:18" ht="30" customHeight="1" x14ac:dyDescent="0.35">
      <c r="P572" s="6"/>
    </row>
    <row r="573" spans="1:18" ht="30" customHeight="1" x14ac:dyDescent="0.35">
      <c r="P573" s="6"/>
    </row>
    <row r="574" spans="1:18" ht="30" customHeight="1" x14ac:dyDescent="0.35">
      <c r="P574" s="6"/>
    </row>
    <row r="575" spans="1:18" ht="30" customHeight="1" x14ac:dyDescent="0.35">
      <c r="P575" s="6"/>
    </row>
    <row r="576" spans="1:18" ht="30" customHeight="1" x14ac:dyDescent="0.35">
      <c r="P576" s="6"/>
    </row>
    <row r="577" spans="1:18" ht="30" customHeight="1" x14ac:dyDescent="0.35">
      <c r="P577" s="6"/>
    </row>
    <row r="578" spans="1:18" ht="30" customHeight="1" x14ac:dyDescent="0.35">
      <c r="P578" s="6"/>
    </row>
    <row r="579" spans="1:18" ht="30" customHeight="1" x14ac:dyDescent="0.35">
      <c r="F579" s="5"/>
      <c r="P579" s="6"/>
    </row>
    <row r="580" spans="1:18" ht="30" customHeight="1" x14ac:dyDescent="0.35">
      <c r="P580" s="6"/>
      <c r="R580" s="7"/>
    </row>
    <row r="581" spans="1:18" ht="30" customHeight="1" x14ac:dyDescent="0.35">
      <c r="P581" s="6"/>
    </row>
    <row r="582" spans="1:18" ht="30" customHeight="1" x14ac:dyDescent="0.35">
      <c r="F582" s="5"/>
      <c r="P582" s="6"/>
    </row>
    <row r="583" spans="1:18" ht="30" customHeight="1" x14ac:dyDescent="0.35">
      <c r="P583" s="6"/>
    </row>
    <row r="584" spans="1:18" ht="30" customHeight="1" x14ac:dyDescent="0.35">
      <c r="P584" s="6"/>
    </row>
    <row r="585" spans="1:18" ht="30" customHeight="1" x14ac:dyDescent="0.35">
      <c r="P585" s="6"/>
      <c r="R585" s="7"/>
    </row>
    <row r="586" spans="1:18" ht="30" customHeight="1" x14ac:dyDescent="0.35">
      <c r="P586" s="6"/>
      <c r="R586" s="7"/>
    </row>
    <row r="587" spans="1:18" ht="30" customHeight="1" x14ac:dyDescent="0.35">
      <c r="A587" s="11"/>
      <c r="C587" s="12"/>
      <c r="F587" s="5"/>
      <c r="J587" s="5"/>
      <c r="K587" s="5"/>
      <c r="L587" s="5"/>
      <c r="M587" s="5"/>
      <c r="N587" s="5"/>
      <c r="O587" s="5"/>
      <c r="P587" s="6"/>
    </row>
    <row r="588" spans="1:18" ht="30" customHeight="1" x14ac:dyDescent="0.35">
      <c r="P588" s="6"/>
      <c r="R588" s="7"/>
    </row>
    <row r="589" spans="1:18" ht="30" customHeight="1" x14ac:dyDescent="0.35">
      <c r="P589" s="6"/>
      <c r="R589" s="7"/>
    </row>
    <row r="590" spans="1:18" ht="30" customHeight="1" x14ac:dyDescent="0.35">
      <c r="P590" s="6"/>
      <c r="R590" s="7"/>
    </row>
    <row r="591" spans="1:18" ht="30" customHeight="1" x14ac:dyDescent="0.35">
      <c r="P591" s="6"/>
    </row>
    <row r="592" spans="1:18" ht="30" customHeight="1" x14ac:dyDescent="0.35">
      <c r="P592" s="6"/>
    </row>
    <row r="593" spans="1:18" ht="30" customHeight="1" x14ac:dyDescent="0.35">
      <c r="P593" s="6"/>
    </row>
    <row r="594" spans="1:18" ht="30" customHeight="1" x14ac:dyDescent="0.35">
      <c r="P594" s="6"/>
    </row>
    <row r="595" spans="1:18" ht="30" customHeight="1" x14ac:dyDescent="0.35">
      <c r="P595" s="6"/>
    </row>
    <row r="596" spans="1:18" ht="30" customHeight="1" x14ac:dyDescent="0.35">
      <c r="A596" s="8"/>
      <c r="C596" s="9"/>
      <c r="F596" s="5"/>
      <c r="J596" s="5"/>
      <c r="K596" s="5"/>
      <c r="L596" s="5"/>
      <c r="M596" s="5"/>
      <c r="N596" s="5"/>
      <c r="O596" s="5"/>
      <c r="P596" s="6"/>
    </row>
    <row r="597" spans="1:18" ht="30" customHeight="1" x14ac:dyDescent="0.35">
      <c r="A597" s="8"/>
      <c r="C597" s="9"/>
      <c r="F597" s="5"/>
      <c r="J597" s="5"/>
      <c r="K597" s="5"/>
      <c r="L597" s="5"/>
      <c r="M597" s="5"/>
      <c r="N597" s="5"/>
      <c r="O597" s="5"/>
      <c r="P597" s="6"/>
    </row>
    <row r="598" spans="1:18" ht="30" customHeight="1" x14ac:dyDescent="0.35">
      <c r="A598" s="8"/>
      <c r="C598" s="9"/>
      <c r="F598" s="5"/>
      <c r="J598" s="5"/>
      <c r="K598" s="5"/>
      <c r="L598" s="5"/>
      <c r="M598" s="5"/>
      <c r="N598" s="5"/>
      <c r="O598" s="5"/>
      <c r="P598" s="6"/>
    </row>
    <row r="599" spans="1:18" ht="30" customHeight="1" x14ac:dyDescent="0.35">
      <c r="P599" s="6"/>
    </row>
    <row r="600" spans="1:18" ht="30" customHeight="1" x14ac:dyDescent="0.35">
      <c r="P600" s="6"/>
    </row>
    <row r="601" spans="1:18" ht="30" customHeight="1" x14ac:dyDescent="0.35">
      <c r="P601" s="6"/>
      <c r="R601" s="7"/>
    </row>
    <row r="602" spans="1:18" ht="30" customHeight="1" x14ac:dyDescent="0.35">
      <c r="P602" s="6"/>
    </row>
    <row r="603" spans="1:18" ht="30" customHeight="1" x14ac:dyDescent="0.35">
      <c r="F603" s="5"/>
      <c r="P603" s="6"/>
    </row>
    <row r="604" spans="1:18" ht="30" customHeight="1" x14ac:dyDescent="0.35">
      <c r="P604" s="6"/>
    </row>
    <row r="605" spans="1:18" ht="30" customHeight="1" x14ac:dyDescent="0.35">
      <c r="P605" s="6"/>
    </row>
    <row r="606" spans="1:18" ht="30" customHeight="1" x14ac:dyDescent="0.35">
      <c r="P606" s="6"/>
    </row>
    <row r="607" spans="1:18" ht="30" customHeight="1" x14ac:dyDescent="0.35">
      <c r="P607" s="6"/>
    </row>
    <row r="608" spans="1:18" ht="30" customHeight="1" x14ac:dyDescent="0.35">
      <c r="P608" s="6"/>
    </row>
    <row r="609" spans="1:18" ht="30" customHeight="1" x14ac:dyDescent="0.35">
      <c r="P609" s="6"/>
    </row>
    <row r="610" spans="1:18" ht="30" customHeight="1" x14ac:dyDescent="0.35">
      <c r="P610" s="6"/>
    </row>
    <row r="611" spans="1:18" ht="30" customHeight="1" x14ac:dyDescent="0.35">
      <c r="P611" s="6"/>
    </row>
    <row r="612" spans="1:18" ht="30" customHeight="1" x14ac:dyDescent="0.35">
      <c r="P612" s="6"/>
    </row>
    <row r="613" spans="1:18" ht="30" customHeight="1" x14ac:dyDescent="0.35">
      <c r="P613" s="6"/>
    </row>
    <row r="614" spans="1:18" ht="30" customHeight="1" x14ac:dyDescent="0.35">
      <c r="P614" s="6"/>
    </row>
    <row r="615" spans="1:18" ht="30" customHeight="1" x14ac:dyDescent="0.35">
      <c r="P615" s="6"/>
    </row>
    <row r="616" spans="1:18" ht="30" customHeight="1" x14ac:dyDescent="0.35">
      <c r="A616" s="11"/>
      <c r="C616" s="12"/>
      <c r="J616" s="5"/>
      <c r="K616" s="5"/>
      <c r="L616" s="5"/>
      <c r="M616" s="5"/>
      <c r="N616" s="5"/>
      <c r="O616" s="5"/>
      <c r="P616" s="6"/>
    </row>
    <row r="617" spans="1:18" ht="30" customHeight="1" x14ac:dyDescent="0.35">
      <c r="P617" s="6"/>
    </row>
    <row r="618" spans="1:18" ht="30" customHeight="1" x14ac:dyDescent="0.35">
      <c r="C618" s="9"/>
      <c r="P618" s="6"/>
    </row>
    <row r="619" spans="1:18" ht="30" customHeight="1" x14ac:dyDescent="0.35">
      <c r="P619" s="6"/>
    </row>
    <row r="620" spans="1:18" ht="30" customHeight="1" x14ac:dyDescent="0.35">
      <c r="P620" s="6"/>
    </row>
    <row r="621" spans="1:18" ht="30" customHeight="1" x14ac:dyDescent="0.35">
      <c r="P621" s="6"/>
    </row>
    <row r="622" spans="1:18" ht="30" customHeight="1" x14ac:dyDescent="0.35">
      <c r="P622" s="6"/>
      <c r="R622" s="7"/>
    </row>
    <row r="623" spans="1:18" ht="30" customHeight="1" x14ac:dyDescent="0.35">
      <c r="P623" s="6"/>
    </row>
    <row r="624" spans="1:18" ht="30" customHeight="1" x14ac:dyDescent="0.35">
      <c r="P624" s="6"/>
    </row>
    <row r="625" spans="1:18" ht="30" customHeight="1" x14ac:dyDescent="0.35">
      <c r="C625" s="12"/>
      <c r="P625" s="6"/>
    </row>
    <row r="626" spans="1:18" ht="30" customHeight="1" x14ac:dyDescent="0.35">
      <c r="P626" s="6"/>
    </row>
    <row r="627" spans="1:18" ht="30" customHeight="1" x14ac:dyDescent="0.35">
      <c r="P627" s="6"/>
    </row>
    <row r="628" spans="1:18" ht="30" customHeight="1" x14ac:dyDescent="0.35">
      <c r="P628" s="6"/>
      <c r="R628" s="7"/>
    </row>
    <row r="629" spans="1:18" ht="30" customHeight="1" x14ac:dyDescent="0.35">
      <c r="H629" s="7"/>
      <c r="P629" s="6"/>
    </row>
    <row r="630" spans="1:18" ht="30" customHeight="1" x14ac:dyDescent="0.35">
      <c r="P630" s="6"/>
    </row>
    <row r="631" spans="1:18" ht="30" customHeight="1" x14ac:dyDescent="0.35">
      <c r="H631" s="7"/>
      <c r="P631" s="6"/>
    </row>
    <row r="632" spans="1:18" ht="30" customHeight="1" x14ac:dyDescent="0.35">
      <c r="A632" s="21"/>
      <c r="P632" s="6"/>
    </row>
    <row r="633" spans="1:18" ht="30" customHeight="1" x14ac:dyDescent="0.35">
      <c r="P633" s="6"/>
    </row>
    <row r="634" spans="1:18" ht="30" customHeight="1" x14ac:dyDescent="0.35">
      <c r="P634" s="6"/>
      <c r="R634" s="7"/>
    </row>
    <row r="635" spans="1:18" ht="30" customHeight="1" x14ac:dyDescent="0.35">
      <c r="A635" s="11"/>
      <c r="C635" s="12"/>
      <c r="F635" s="13"/>
      <c r="J635" s="13"/>
      <c r="K635" s="13"/>
      <c r="L635" s="13"/>
      <c r="M635" s="13"/>
      <c r="N635" s="13"/>
      <c r="O635" s="5"/>
      <c r="P635" s="6"/>
    </row>
    <row r="636" spans="1:18" ht="30" customHeight="1" x14ac:dyDescent="0.35">
      <c r="P636" s="6"/>
    </row>
    <row r="637" spans="1:18" ht="30" customHeight="1" x14ac:dyDescent="0.35">
      <c r="P637" s="6"/>
    </row>
    <row r="638" spans="1:18" ht="30" customHeight="1" x14ac:dyDescent="0.35">
      <c r="A638" s="16"/>
      <c r="B638" s="14"/>
      <c r="D638" s="14"/>
      <c r="E638" s="14"/>
      <c r="P638" s="6"/>
    </row>
    <row r="639" spans="1:18" ht="30" customHeight="1" x14ac:dyDescent="0.35">
      <c r="F639" s="5"/>
      <c r="P639" s="6"/>
    </row>
    <row r="640" spans="1:18" ht="30" customHeight="1" x14ac:dyDescent="0.35">
      <c r="F640" s="5"/>
      <c r="P640" s="6"/>
    </row>
    <row r="641" spans="16:16" ht="30" customHeight="1" x14ac:dyDescent="0.35">
      <c r="P641" s="6"/>
    </row>
    <row r="642" spans="16:16" ht="30" customHeight="1" x14ac:dyDescent="0.35">
      <c r="P642" s="6"/>
    </row>
    <row r="643" spans="16:16" ht="30" customHeight="1" x14ac:dyDescent="0.35">
      <c r="P643" s="6"/>
    </row>
    <row r="644" spans="16:16" ht="30" customHeight="1" x14ac:dyDescent="0.35">
      <c r="P644" s="6"/>
    </row>
    <row r="645" spans="16:16" ht="30" customHeight="1" x14ac:dyDescent="0.35">
      <c r="P645" s="6"/>
    </row>
    <row r="646" spans="16:16" ht="30" customHeight="1" x14ac:dyDescent="0.35">
      <c r="P646" s="6"/>
    </row>
    <row r="647" spans="16:16" ht="30" customHeight="1" x14ac:dyDescent="0.35">
      <c r="P647" s="6"/>
    </row>
    <row r="648" spans="16:16" ht="30" customHeight="1" x14ac:dyDescent="0.35">
      <c r="P648" s="6"/>
    </row>
    <row r="649" spans="16:16" ht="30" customHeight="1" x14ac:dyDescent="0.35">
      <c r="P649" s="6"/>
    </row>
    <row r="650" spans="16:16" ht="30" customHeight="1" x14ac:dyDescent="0.35">
      <c r="P650" s="6"/>
    </row>
    <row r="651" spans="16:16" ht="30" customHeight="1" x14ac:dyDescent="0.35">
      <c r="P651" s="6"/>
    </row>
    <row r="652" spans="16:16" ht="30" customHeight="1" x14ac:dyDescent="0.35">
      <c r="P652" s="6"/>
    </row>
    <row r="653" spans="16:16" ht="30" customHeight="1" x14ac:dyDescent="0.35">
      <c r="P653" s="6"/>
    </row>
    <row r="654" spans="16:16" ht="30" customHeight="1" x14ac:dyDescent="0.35">
      <c r="P654" s="6"/>
    </row>
    <row r="655" spans="16:16" ht="30" customHeight="1" x14ac:dyDescent="0.35">
      <c r="P655" s="6"/>
    </row>
    <row r="656" spans="16:16" ht="30" customHeight="1" x14ac:dyDescent="0.35">
      <c r="P656" s="6"/>
    </row>
    <row r="657" spans="1:18" ht="30" customHeight="1" x14ac:dyDescent="0.35">
      <c r="P657" s="6"/>
    </row>
    <row r="658" spans="1:18" ht="30" customHeight="1" x14ac:dyDescent="0.35">
      <c r="P658" s="6"/>
    </row>
    <row r="659" spans="1:18" ht="30" customHeight="1" x14ac:dyDescent="0.35">
      <c r="F659" s="5"/>
      <c r="P659" s="6"/>
    </row>
    <row r="660" spans="1:18" ht="30" customHeight="1" x14ac:dyDescent="0.35">
      <c r="P660" s="6"/>
    </row>
    <row r="661" spans="1:18" ht="30" customHeight="1" x14ac:dyDescent="0.35">
      <c r="P661" s="6"/>
    </row>
    <row r="662" spans="1:18" ht="30" customHeight="1" x14ac:dyDescent="0.35">
      <c r="P662" s="6"/>
    </row>
    <row r="663" spans="1:18" ht="30" customHeight="1" x14ac:dyDescent="0.35">
      <c r="P663" s="6"/>
    </row>
    <row r="664" spans="1:18" ht="30" customHeight="1" x14ac:dyDescent="0.35">
      <c r="P664" s="6"/>
    </row>
    <row r="665" spans="1:18" ht="30" customHeight="1" x14ac:dyDescent="0.35">
      <c r="P665" s="6"/>
    </row>
    <row r="666" spans="1:18" ht="30" customHeight="1" x14ac:dyDescent="0.35">
      <c r="B666" s="14"/>
      <c r="D666" s="14"/>
      <c r="E666" s="14"/>
      <c r="P666" s="6"/>
    </row>
    <row r="667" spans="1:18" ht="30" customHeight="1" x14ac:dyDescent="0.35">
      <c r="A667" s="16"/>
      <c r="B667" s="14"/>
      <c r="D667" s="14"/>
      <c r="E667" s="14"/>
      <c r="P667" s="6"/>
    </row>
    <row r="668" spans="1:18" ht="30" customHeight="1" x14ac:dyDescent="0.35">
      <c r="A668" s="8"/>
      <c r="C668" s="9"/>
      <c r="F668" s="5"/>
      <c r="J668" s="5"/>
      <c r="K668" s="5"/>
      <c r="L668" s="5"/>
      <c r="M668" s="5"/>
      <c r="N668" s="5"/>
      <c r="O668" s="5"/>
      <c r="P668" s="6"/>
    </row>
    <row r="669" spans="1:18" ht="30" customHeight="1" x14ac:dyDescent="0.35">
      <c r="P669" s="6"/>
      <c r="R669" s="7"/>
    </row>
    <row r="670" spans="1:18" ht="30" customHeight="1" x14ac:dyDescent="0.35">
      <c r="P670" s="6"/>
    </row>
    <row r="671" spans="1:18" ht="30" customHeight="1" x14ac:dyDescent="0.35">
      <c r="P671" s="6"/>
      <c r="R671" s="7"/>
    </row>
    <row r="672" spans="1:18" ht="30" customHeight="1" x14ac:dyDescent="0.35">
      <c r="F672" s="5"/>
      <c r="P672" s="6"/>
    </row>
    <row r="673" spans="2:16" ht="30" customHeight="1" x14ac:dyDescent="0.35">
      <c r="P673" s="6"/>
    </row>
    <row r="674" spans="2:16" ht="30" customHeight="1" x14ac:dyDescent="0.35">
      <c r="P674" s="6"/>
    </row>
    <row r="675" spans="2:16" ht="30" customHeight="1" x14ac:dyDescent="0.35">
      <c r="P675" s="6"/>
    </row>
    <row r="676" spans="2:16" ht="30" customHeight="1" x14ac:dyDescent="0.35">
      <c r="F676" s="5"/>
      <c r="P676" s="6"/>
    </row>
    <row r="677" spans="2:16" ht="30" customHeight="1" x14ac:dyDescent="0.35">
      <c r="P677" s="6"/>
    </row>
    <row r="678" spans="2:16" ht="30" customHeight="1" x14ac:dyDescent="0.35">
      <c r="P678" s="6"/>
    </row>
    <row r="679" spans="2:16" ht="30" customHeight="1" x14ac:dyDescent="0.35">
      <c r="P679" s="6"/>
    </row>
    <row r="680" spans="2:16" ht="30" customHeight="1" x14ac:dyDescent="0.35">
      <c r="B680" s="5"/>
      <c r="C680" s="9"/>
      <c r="D680" s="3"/>
      <c r="E680" s="3"/>
      <c r="F680" s="5"/>
      <c r="P680" s="6"/>
    </row>
    <row r="681" spans="2:16" ht="30" customHeight="1" x14ac:dyDescent="0.35">
      <c r="F681" s="5"/>
      <c r="P681" s="6"/>
    </row>
    <row r="682" spans="2:16" ht="30" customHeight="1" x14ac:dyDescent="0.35">
      <c r="B682" s="5"/>
      <c r="C682" s="9"/>
      <c r="D682" s="3"/>
      <c r="E682" s="3"/>
      <c r="P682" s="6"/>
    </row>
    <row r="683" spans="2:16" ht="30" customHeight="1" x14ac:dyDescent="0.35">
      <c r="B683" s="5"/>
      <c r="C683" s="9"/>
      <c r="D683" s="3"/>
      <c r="E683" s="3"/>
      <c r="P683" s="6"/>
    </row>
    <row r="684" spans="2:16" ht="30" customHeight="1" x14ac:dyDescent="0.35">
      <c r="P684" s="6"/>
    </row>
    <row r="685" spans="2:16" ht="30" customHeight="1" x14ac:dyDescent="0.35">
      <c r="P685" s="6"/>
    </row>
    <row r="686" spans="2:16" ht="30" customHeight="1" x14ac:dyDescent="0.35">
      <c r="P686" s="6"/>
    </row>
    <row r="687" spans="2:16" ht="30" customHeight="1" x14ac:dyDescent="0.35">
      <c r="P687" s="6"/>
    </row>
    <row r="688" spans="2:16" ht="30" customHeight="1" x14ac:dyDescent="0.35">
      <c r="F688" s="5"/>
      <c r="P688" s="6"/>
    </row>
    <row r="689" spans="1:18" ht="30" customHeight="1" x14ac:dyDescent="0.35">
      <c r="F689" s="5"/>
      <c r="P689" s="6"/>
    </row>
    <row r="690" spans="1:18" ht="30" customHeight="1" x14ac:dyDescent="0.35">
      <c r="P690" s="6"/>
      <c r="R690" s="7"/>
    </row>
    <row r="691" spans="1:18" ht="30" customHeight="1" x14ac:dyDescent="0.35">
      <c r="P691" s="6"/>
    </row>
    <row r="692" spans="1:18" ht="30" customHeight="1" x14ac:dyDescent="0.35">
      <c r="H692" s="7"/>
      <c r="P692" s="6"/>
      <c r="R692" s="7"/>
    </row>
    <row r="693" spans="1:18" ht="30" customHeight="1" x14ac:dyDescent="0.35">
      <c r="P693" s="6"/>
    </row>
    <row r="694" spans="1:18" ht="30" customHeight="1" x14ac:dyDescent="0.35">
      <c r="P694" s="6"/>
    </row>
    <row r="695" spans="1:18" ht="30" customHeight="1" x14ac:dyDescent="0.35">
      <c r="P695" s="6"/>
      <c r="R695" s="7"/>
    </row>
    <row r="696" spans="1:18" ht="30" customHeight="1" x14ac:dyDescent="0.35">
      <c r="P696" s="6"/>
      <c r="R696" s="7"/>
    </row>
    <row r="697" spans="1:18" ht="30" customHeight="1" x14ac:dyDescent="0.35">
      <c r="P697" s="6"/>
    </row>
    <row r="698" spans="1:18" ht="30" customHeight="1" x14ac:dyDescent="0.35">
      <c r="D698" s="14"/>
      <c r="E698" s="14"/>
      <c r="P698" s="6"/>
      <c r="R698" s="7"/>
    </row>
    <row r="699" spans="1:18" ht="30" customHeight="1" x14ac:dyDescent="0.35">
      <c r="P699" s="6"/>
    </row>
    <row r="700" spans="1:18" ht="30" customHeight="1" x14ac:dyDescent="0.35">
      <c r="A700" s="8"/>
      <c r="C700" s="9"/>
      <c r="J700" s="5"/>
      <c r="K700" s="5"/>
      <c r="L700" s="5"/>
      <c r="M700" s="5"/>
      <c r="N700" s="5"/>
      <c r="O700" s="5"/>
      <c r="P700" s="6"/>
      <c r="R700" s="7"/>
    </row>
    <row r="701" spans="1:18" ht="30" customHeight="1" x14ac:dyDescent="0.35">
      <c r="P701" s="6"/>
    </row>
    <row r="702" spans="1:18" ht="30" customHeight="1" x14ac:dyDescent="0.35">
      <c r="A702" s="11"/>
      <c r="C702" s="12"/>
      <c r="J702" s="13"/>
      <c r="K702" s="13"/>
      <c r="L702" s="13"/>
      <c r="M702" s="13"/>
      <c r="N702" s="13"/>
      <c r="O702" s="5"/>
      <c r="P702" s="6"/>
    </row>
    <row r="703" spans="1:18" ht="30" customHeight="1" x14ac:dyDescent="0.35">
      <c r="P703" s="6"/>
    </row>
    <row r="704" spans="1:18" ht="30" customHeight="1" x14ac:dyDescent="0.35">
      <c r="P704" s="6"/>
    </row>
    <row r="705" spans="1:18" ht="30" customHeight="1" x14ac:dyDescent="0.35">
      <c r="P705" s="6"/>
    </row>
    <row r="706" spans="1:18" ht="30" customHeight="1" x14ac:dyDescent="0.35">
      <c r="P706" s="6"/>
    </row>
    <row r="707" spans="1:18" ht="30" customHeight="1" x14ac:dyDescent="0.35">
      <c r="F707" s="5"/>
      <c r="P707" s="6"/>
    </row>
    <row r="708" spans="1:18" ht="30" customHeight="1" x14ac:dyDescent="0.35">
      <c r="P708" s="6"/>
    </row>
    <row r="709" spans="1:18" ht="30" customHeight="1" x14ac:dyDescent="0.35">
      <c r="F709" s="5"/>
      <c r="P709" s="6"/>
      <c r="R709" s="7"/>
    </row>
    <row r="710" spans="1:18" ht="30" customHeight="1" x14ac:dyDescent="0.35">
      <c r="P710" s="6"/>
    </row>
    <row r="711" spans="1:18" ht="30" customHeight="1" x14ac:dyDescent="0.35">
      <c r="P711" s="6"/>
    </row>
    <row r="712" spans="1:18" ht="30" customHeight="1" x14ac:dyDescent="0.35">
      <c r="A712" s="8"/>
      <c r="C712" s="9"/>
      <c r="F712" s="5"/>
      <c r="J712" s="5"/>
      <c r="K712" s="5"/>
      <c r="L712" s="5"/>
      <c r="M712" s="5"/>
      <c r="N712" s="5"/>
      <c r="O712" s="5"/>
      <c r="P712" s="6"/>
      <c r="R712" s="7"/>
    </row>
    <row r="713" spans="1:18" ht="30" customHeight="1" x14ac:dyDescent="0.35">
      <c r="P713" s="6"/>
    </row>
    <row r="714" spans="1:18" ht="30" customHeight="1" x14ac:dyDescent="0.35">
      <c r="P714" s="6"/>
      <c r="R714" s="7"/>
    </row>
    <row r="715" spans="1:18" ht="30" customHeight="1" x14ac:dyDescent="0.35">
      <c r="B715" s="14"/>
      <c r="D715" s="14"/>
      <c r="E715" s="14"/>
      <c r="F715" s="7"/>
      <c r="P715" s="6"/>
    </row>
    <row r="716" spans="1:18" ht="30" customHeight="1" x14ac:dyDescent="0.35">
      <c r="P716" s="6"/>
    </row>
    <row r="717" spans="1:18" ht="30" customHeight="1" x14ac:dyDescent="0.35">
      <c r="P717" s="6"/>
    </row>
    <row r="718" spans="1:18" ht="30" customHeight="1" x14ac:dyDescent="0.35">
      <c r="P718" s="6"/>
    </row>
    <row r="719" spans="1:18" ht="30" customHeight="1" x14ac:dyDescent="0.35">
      <c r="P719" s="6"/>
    </row>
    <row r="720" spans="1:18" ht="30" customHeight="1" x14ac:dyDescent="0.35">
      <c r="P720" s="6"/>
    </row>
    <row r="721" spans="1:18" ht="30" customHeight="1" x14ac:dyDescent="0.35">
      <c r="P721" s="6"/>
    </row>
    <row r="722" spans="1:18" ht="30" customHeight="1" x14ac:dyDescent="0.35">
      <c r="P722" s="6"/>
    </row>
    <row r="723" spans="1:18" ht="30" customHeight="1" x14ac:dyDescent="0.35">
      <c r="P723" s="6"/>
    </row>
    <row r="724" spans="1:18" ht="30" customHeight="1" x14ac:dyDescent="0.35">
      <c r="P724" s="6"/>
    </row>
    <row r="725" spans="1:18" ht="30" customHeight="1" x14ac:dyDescent="0.35">
      <c r="C725" s="9"/>
      <c r="P725" s="6"/>
    </row>
    <row r="726" spans="1:18" ht="30" customHeight="1" x14ac:dyDescent="0.35">
      <c r="P726" s="6"/>
    </row>
    <row r="727" spans="1:18" ht="30" customHeight="1" x14ac:dyDescent="0.35">
      <c r="P727" s="6"/>
    </row>
    <row r="728" spans="1:18" ht="30" customHeight="1" x14ac:dyDescent="0.35">
      <c r="P728" s="6"/>
    </row>
    <row r="729" spans="1:18" ht="30" customHeight="1" x14ac:dyDescent="0.35">
      <c r="A729" s="11"/>
      <c r="C729" s="12"/>
      <c r="F729" s="5"/>
      <c r="J729" s="5"/>
      <c r="K729" s="5"/>
      <c r="L729" s="5"/>
      <c r="M729" s="5"/>
      <c r="N729" s="5"/>
      <c r="O729" s="5"/>
      <c r="P729" s="6"/>
    </row>
    <row r="730" spans="1:18" ht="30" customHeight="1" x14ac:dyDescent="0.35">
      <c r="A730" s="11"/>
      <c r="C730" s="12"/>
      <c r="F730" s="5"/>
      <c r="J730" s="13"/>
      <c r="K730" s="13"/>
      <c r="L730" s="13"/>
      <c r="M730" s="13"/>
      <c r="N730" s="13"/>
      <c r="O730" s="5"/>
      <c r="P730" s="6"/>
    </row>
    <row r="731" spans="1:18" ht="30" customHeight="1" x14ac:dyDescent="0.35">
      <c r="A731" s="11"/>
      <c r="F731" s="5"/>
      <c r="J731" s="13"/>
      <c r="K731" s="13"/>
      <c r="L731" s="13"/>
      <c r="M731" s="13"/>
      <c r="N731" s="13"/>
      <c r="O731" s="5"/>
      <c r="P731" s="6"/>
    </row>
    <row r="732" spans="1:18" ht="30" customHeight="1" x14ac:dyDescent="0.35">
      <c r="F732" s="5"/>
      <c r="P732" s="6"/>
    </row>
    <row r="733" spans="1:18" ht="30" customHeight="1" x14ac:dyDescent="0.35">
      <c r="H733" s="13"/>
      <c r="P733" s="6"/>
    </row>
    <row r="734" spans="1:18" ht="30" customHeight="1" x14ac:dyDescent="0.35">
      <c r="P734" s="6"/>
    </row>
    <row r="735" spans="1:18" ht="30" customHeight="1" x14ac:dyDescent="0.35">
      <c r="P735" s="6"/>
      <c r="R735" s="7"/>
    </row>
    <row r="736" spans="1:18" ht="30" customHeight="1" x14ac:dyDescent="0.35">
      <c r="P736" s="6"/>
      <c r="R736" s="7"/>
    </row>
    <row r="737" spans="1:18" ht="30" customHeight="1" x14ac:dyDescent="0.35">
      <c r="P737" s="6"/>
    </row>
    <row r="738" spans="1:18" ht="30" customHeight="1" x14ac:dyDescent="0.35">
      <c r="P738" s="6"/>
    </row>
    <row r="739" spans="1:18" ht="30" customHeight="1" x14ac:dyDescent="0.35">
      <c r="P739" s="6"/>
    </row>
    <row r="740" spans="1:18" ht="30" customHeight="1" x14ac:dyDescent="0.35">
      <c r="A740" s="11"/>
      <c r="C740" s="12"/>
      <c r="F740" s="5"/>
      <c r="J740" s="5"/>
      <c r="K740" s="5"/>
      <c r="L740" s="5"/>
      <c r="M740" s="5"/>
      <c r="N740" s="5"/>
      <c r="O740" s="5"/>
      <c r="P740" s="6"/>
      <c r="R740" s="7"/>
    </row>
    <row r="741" spans="1:18" ht="30" customHeight="1" x14ac:dyDescent="0.35">
      <c r="A741" s="11"/>
      <c r="C741" s="12"/>
      <c r="F741" s="5"/>
      <c r="J741" s="5"/>
      <c r="K741" s="5"/>
      <c r="L741" s="5"/>
      <c r="M741" s="5"/>
      <c r="N741" s="5"/>
      <c r="O741" s="5"/>
      <c r="P741" s="6"/>
    </row>
    <row r="742" spans="1:18" ht="30" customHeight="1" x14ac:dyDescent="0.35">
      <c r="P742" s="6"/>
    </row>
    <row r="743" spans="1:18" ht="30" customHeight="1" x14ac:dyDescent="0.35">
      <c r="P743" s="6"/>
      <c r="R743" s="7"/>
    </row>
    <row r="744" spans="1:18" ht="30" customHeight="1" x14ac:dyDescent="0.35">
      <c r="P744" s="6"/>
      <c r="R744" s="7"/>
    </row>
    <row r="745" spans="1:18" ht="30" customHeight="1" x14ac:dyDescent="0.35">
      <c r="P745" s="6"/>
      <c r="R745" s="7"/>
    </row>
    <row r="746" spans="1:18" ht="30" customHeight="1" x14ac:dyDescent="0.35">
      <c r="P746" s="6"/>
    </row>
    <row r="747" spans="1:18" ht="30" customHeight="1" x14ac:dyDescent="0.35">
      <c r="P747" s="6"/>
    </row>
    <row r="748" spans="1:18" ht="30" customHeight="1" x14ac:dyDescent="0.35">
      <c r="P748" s="6"/>
    </row>
    <row r="749" spans="1:18" ht="30" customHeight="1" x14ac:dyDescent="0.35">
      <c r="P749" s="6"/>
    </row>
    <row r="750" spans="1:18" ht="30" customHeight="1" x14ac:dyDescent="0.35">
      <c r="P750" s="6"/>
    </row>
    <row r="751" spans="1:18" ht="30" customHeight="1" x14ac:dyDescent="0.35">
      <c r="P751" s="6"/>
      <c r="R751" s="7"/>
    </row>
    <row r="752" spans="1:18" ht="30" customHeight="1" x14ac:dyDescent="0.35">
      <c r="D752" s="3"/>
      <c r="E752" s="3"/>
      <c r="P752" s="6"/>
    </row>
    <row r="753" spans="4:16" ht="30" customHeight="1" x14ac:dyDescent="0.35">
      <c r="P753" s="6"/>
    </row>
    <row r="754" spans="4:16" ht="30" customHeight="1" x14ac:dyDescent="0.35">
      <c r="D754" s="3"/>
      <c r="E754" s="3"/>
      <c r="P754" s="6"/>
    </row>
    <row r="755" spans="4:16" ht="30" customHeight="1" x14ac:dyDescent="0.35">
      <c r="P755" s="6"/>
    </row>
    <row r="756" spans="4:16" ht="30" customHeight="1" x14ac:dyDescent="0.35">
      <c r="P756" s="6"/>
    </row>
  </sheetData>
  <sortState xmlns:xlrd2="http://schemas.microsoft.com/office/spreadsheetml/2017/richdata2" ref="A2:R756">
    <sortCondition ref="I2:I756" customList="Birth,Neonatal,Infant,Variable,Childhood,Adolescent,Adulthood"/>
  </sortState>
  <conditionalFormatting sqref="H1:H150">
    <cfRule type="containsText" dxfId="117" priority="14" operator="containsText" text="Variable">
      <formula>NOT(ISERROR(SEARCH("Variable",H1)))</formula>
    </cfRule>
  </conditionalFormatting>
  <conditionalFormatting sqref="H152">
    <cfRule type="containsText" dxfId="116" priority="30" operator="containsText" text="Variable">
      <formula>NOT(ISERROR(SEARCH("Variable",H152)))</formula>
    </cfRule>
  </conditionalFormatting>
  <conditionalFormatting sqref="H167 H452:H457">
    <cfRule type="containsText" dxfId="115" priority="29" operator="containsText" text="Variable">
      <formula>NOT(ISERROR(SEARCH("Variable",H167)))</formula>
    </cfRule>
  </conditionalFormatting>
  <conditionalFormatting sqref="H169:H450">
    <cfRule type="containsText" dxfId="114" priority="2" operator="containsText" text="Variable">
      <formula>NOT(ISERROR(SEARCH("Variable",H169)))</formula>
    </cfRule>
  </conditionalFormatting>
  <conditionalFormatting sqref="H459:H742">
    <cfRule type="containsText" dxfId="113" priority="3" operator="containsText" text="Variable">
      <formula>NOT(ISERROR(SEARCH("Variable",H459)))</formula>
    </cfRule>
  </conditionalFormatting>
  <conditionalFormatting sqref="H750:H1048576">
    <cfRule type="containsText" dxfId="112" priority="11" operator="containsText" text="Variable">
      <formula>NOT(ISERROR(SEARCH("Variable",H750)))</formula>
    </cfRule>
  </conditionalFormatting>
  <conditionalFormatting sqref="J676:J747 L676:L747">
    <cfRule type="containsText" dxfId="111" priority="31" operator="containsText" text="Variable">
      <formula>NOT(ISERROR(SEARCH("Variable",J676)))</formula>
    </cfRule>
  </conditionalFormatting>
  <conditionalFormatting sqref="J1:O1048576">
    <cfRule type="containsText" dxfId="110" priority="1" operator="containsText" text="Variable">
      <formula>NOT(ISERROR(SEARCH("Variable",J1)))</formula>
    </cfRule>
  </conditionalFormatting>
  <pageMargins left="0.7" right="0.7" top="0.75" bottom="0.75" header="0.3" footer="0.3"/>
  <pageSetup scale="3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B4A8-0B15-4BE4-B47C-7C234B5D5BCE}">
  <sheetPr>
    <pageSetUpPr autoPageBreaks="0"/>
  </sheetPr>
  <dimension ref="A1:R756"/>
  <sheetViews>
    <sheetView zoomScaleNormal="100" zoomScalePageLayoutView="125" workbookViewId="0">
      <pane xSplit="1" ySplit="1" topLeftCell="B212" activePane="bottomRight" state="frozen"/>
      <selection pane="topRight" activeCell="B1" sqref="B1"/>
      <selection pane="bottomLeft" activeCell="A2" sqref="A2"/>
      <selection pane="bottomRight" activeCell="I253" sqref="I253"/>
    </sheetView>
  </sheetViews>
  <sheetFormatPr defaultColWidth="8.81640625" defaultRowHeight="30" customHeight="1" x14ac:dyDescent="0.35"/>
  <cols>
    <col min="1" max="1" width="9.453125" style="2" customWidth="1"/>
    <col min="2" max="2" width="9.453125" style="3" customWidth="1"/>
    <col min="3" max="3" width="39.453125" style="4" customWidth="1"/>
    <col min="4" max="4" width="8.1796875" style="5" customWidth="1"/>
    <col min="5" max="5" width="11.453125" style="5" customWidth="1"/>
    <col min="6" max="6" width="21.453125" style="3" customWidth="1"/>
    <col min="7" max="7" width="10.453125" style="3" customWidth="1"/>
    <col min="8" max="8" width="24.1796875" style="3" customWidth="1"/>
    <col min="9" max="9" width="14.453125" style="3" customWidth="1"/>
    <col min="10" max="15" width="9.453125" style="3" customWidth="1"/>
    <col min="16" max="16" width="9.453125" style="1" customWidth="1"/>
    <col min="17" max="18" width="7.453125" style="3" customWidth="1"/>
    <col min="19" max="16384" width="8.81640625" style="3"/>
  </cols>
  <sheetData>
    <row r="1" spans="1:18" s="1" customFormat="1" ht="30" customHeight="1" x14ac:dyDescent="0.35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8" t="s">
        <v>14</v>
      </c>
      <c r="P1" s="17" t="s">
        <v>15</v>
      </c>
      <c r="Q1" s="22" t="s">
        <v>16</v>
      </c>
      <c r="R1" s="19" t="s">
        <v>17</v>
      </c>
    </row>
    <row r="2" spans="1:18" ht="30" customHeight="1" x14ac:dyDescent="0.35">
      <c r="A2" s="29" t="s">
        <v>494</v>
      </c>
      <c r="B2" s="30">
        <v>300039</v>
      </c>
      <c r="C2" s="31" t="s">
        <v>495</v>
      </c>
      <c r="D2" s="32">
        <v>304400</v>
      </c>
      <c r="E2" s="32" t="s">
        <v>130</v>
      </c>
      <c r="F2" s="30" t="s">
        <v>212</v>
      </c>
      <c r="G2" s="30" t="s">
        <v>81</v>
      </c>
      <c r="H2" s="30" t="s">
        <v>31</v>
      </c>
      <c r="I2" s="30" t="s">
        <v>81</v>
      </c>
      <c r="J2" s="30">
        <v>1</v>
      </c>
      <c r="K2" s="30">
        <v>3</v>
      </c>
      <c r="L2" s="30">
        <v>3</v>
      </c>
      <c r="M2" s="30">
        <v>3</v>
      </c>
      <c r="N2" s="30">
        <v>2</v>
      </c>
      <c r="O2" s="30">
        <f t="shared" ref="O2:O33" si="0">SUM(J2:N2)</f>
        <v>12</v>
      </c>
      <c r="P2" s="33">
        <v>1</v>
      </c>
      <c r="Q2" s="30"/>
      <c r="R2" s="30" t="s">
        <v>32</v>
      </c>
    </row>
    <row r="3" spans="1:18" ht="30" customHeight="1" x14ac:dyDescent="0.35">
      <c r="A3" s="29" t="s">
        <v>201</v>
      </c>
      <c r="B3" s="30">
        <v>607008</v>
      </c>
      <c r="C3" s="31" t="s">
        <v>202</v>
      </c>
      <c r="D3" s="32">
        <v>201450</v>
      </c>
      <c r="E3" s="32" t="s">
        <v>28</v>
      </c>
      <c r="F3" s="30" t="s">
        <v>203</v>
      </c>
      <c r="G3" s="30" t="s">
        <v>36</v>
      </c>
      <c r="H3" s="30" t="s">
        <v>52</v>
      </c>
      <c r="I3" s="30" t="s">
        <v>30</v>
      </c>
      <c r="J3" s="30">
        <v>3</v>
      </c>
      <c r="K3" s="30">
        <v>3</v>
      </c>
      <c r="L3" s="30">
        <v>3</v>
      </c>
      <c r="M3" s="30">
        <v>3</v>
      </c>
      <c r="N3" s="30">
        <v>3</v>
      </c>
      <c r="O3" s="30">
        <f t="shared" si="0"/>
        <v>15</v>
      </c>
      <c r="P3" s="34">
        <v>1</v>
      </c>
      <c r="Q3" s="30" t="s">
        <v>53</v>
      </c>
      <c r="R3" s="30" t="s">
        <v>32</v>
      </c>
    </row>
    <row r="4" spans="1:18" ht="30" customHeight="1" x14ac:dyDescent="0.35">
      <c r="A4" s="29" t="s">
        <v>204</v>
      </c>
      <c r="B4" s="30">
        <v>609575</v>
      </c>
      <c r="C4" s="31" t="s">
        <v>205</v>
      </c>
      <c r="D4" s="32">
        <v>201475</v>
      </c>
      <c r="E4" s="32" t="s">
        <v>28</v>
      </c>
      <c r="F4" s="30" t="s">
        <v>206</v>
      </c>
      <c r="G4" s="30" t="s">
        <v>24</v>
      </c>
      <c r="H4" s="30" t="s">
        <v>52</v>
      </c>
      <c r="I4" s="30" t="s">
        <v>30</v>
      </c>
      <c r="J4" s="30">
        <v>3</v>
      </c>
      <c r="K4" s="30">
        <v>3</v>
      </c>
      <c r="L4" s="30">
        <v>3</v>
      </c>
      <c r="M4" s="30">
        <v>3</v>
      </c>
      <c r="N4" s="30">
        <v>3</v>
      </c>
      <c r="O4" s="30">
        <f t="shared" si="0"/>
        <v>15</v>
      </c>
      <c r="P4" s="34">
        <v>1</v>
      </c>
      <c r="Q4" s="30" t="s">
        <v>53</v>
      </c>
      <c r="R4" s="30" t="s">
        <v>32</v>
      </c>
    </row>
    <row r="5" spans="1:18" ht="30" customHeight="1" x14ac:dyDescent="0.35">
      <c r="A5" s="29" t="s">
        <v>365</v>
      </c>
      <c r="B5" s="30">
        <v>600890</v>
      </c>
      <c r="C5" s="31" t="s">
        <v>366</v>
      </c>
      <c r="D5" s="32">
        <v>609016</v>
      </c>
      <c r="E5" s="32" t="s">
        <v>28</v>
      </c>
      <c r="F5" s="30" t="s">
        <v>206</v>
      </c>
      <c r="G5" s="30" t="s">
        <v>30</v>
      </c>
      <c r="H5" s="30" t="s">
        <v>52</v>
      </c>
      <c r="I5" s="30" t="s">
        <v>30</v>
      </c>
      <c r="J5" s="30">
        <v>3</v>
      </c>
      <c r="K5" s="30">
        <v>3</v>
      </c>
      <c r="L5" s="30">
        <v>3</v>
      </c>
      <c r="M5" s="30">
        <v>3</v>
      </c>
      <c r="N5" s="30">
        <v>3</v>
      </c>
      <c r="O5" s="30">
        <f t="shared" si="0"/>
        <v>15</v>
      </c>
      <c r="P5" s="34">
        <v>1</v>
      </c>
      <c r="Q5" s="30" t="s">
        <v>53</v>
      </c>
      <c r="R5" s="35"/>
    </row>
    <row r="6" spans="1:18" ht="30" customHeight="1" x14ac:dyDescent="0.35">
      <c r="A6" s="29" t="s">
        <v>395</v>
      </c>
      <c r="B6" s="30">
        <v>308380</v>
      </c>
      <c r="C6" s="31" t="s">
        <v>396</v>
      </c>
      <c r="D6" s="32">
        <v>300400</v>
      </c>
      <c r="E6" s="32" t="s">
        <v>130</v>
      </c>
      <c r="F6" s="30" t="s">
        <v>35</v>
      </c>
      <c r="G6" s="30" t="s">
        <v>30</v>
      </c>
      <c r="H6" s="30" t="s">
        <v>37</v>
      </c>
      <c r="I6" s="30" t="s">
        <v>30</v>
      </c>
      <c r="J6" s="30">
        <v>3</v>
      </c>
      <c r="K6" s="30">
        <v>3</v>
      </c>
      <c r="L6" s="30">
        <v>3</v>
      </c>
      <c r="M6" s="30">
        <v>3</v>
      </c>
      <c r="N6" s="30">
        <v>3</v>
      </c>
      <c r="O6" s="30">
        <f t="shared" si="0"/>
        <v>15</v>
      </c>
      <c r="P6" s="34">
        <v>1</v>
      </c>
      <c r="Q6" s="30"/>
      <c r="R6" s="30" t="s">
        <v>32</v>
      </c>
    </row>
    <row r="7" spans="1:18" ht="30" customHeight="1" x14ac:dyDescent="0.35">
      <c r="A7" s="29" t="s">
        <v>407</v>
      </c>
      <c r="B7" s="30">
        <v>600173</v>
      </c>
      <c r="C7" s="31" t="s">
        <v>408</v>
      </c>
      <c r="D7" s="32">
        <v>600802</v>
      </c>
      <c r="E7" s="32" t="s">
        <v>28</v>
      </c>
      <c r="F7" s="30" t="s">
        <v>35</v>
      </c>
      <c r="G7" s="30" t="s">
        <v>30</v>
      </c>
      <c r="H7" s="30" t="s">
        <v>37</v>
      </c>
      <c r="I7" s="30" t="s">
        <v>30</v>
      </c>
      <c r="J7" s="30">
        <v>3</v>
      </c>
      <c r="K7" s="30">
        <v>3</v>
      </c>
      <c r="L7" s="30">
        <v>3</v>
      </c>
      <c r="M7" s="30">
        <v>3</v>
      </c>
      <c r="N7" s="30">
        <v>3</v>
      </c>
      <c r="O7" s="30">
        <f t="shared" si="0"/>
        <v>15</v>
      </c>
      <c r="P7" s="34">
        <v>1</v>
      </c>
      <c r="Q7" s="30"/>
      <c r="R7" s="30" t="s">
        <v>32</v>
      </c>
    </row>
    <row r="8" spans="1:18" ht="30" customHeight="1" x14ac:dyDescent="0.35">
      <c r="A8" s="29" t="s">
        <v>521</v>
      </c>
      <c r="B8" s="30">
        <v>600228</v>
      </c>
      <c r="C8" s="31" t="s">
        <v>522</v>
      </c>
      <c r="D8" s="32">
        <v>264350</v>
      </c>
      <c r="E8" s="32" t="s">
        <v>28</v>
      </c>
      <c r="F8" s="30" t="s">
        <v>523</v>
      </c>
      <c r="G8" s="30" t="s">
        <v>30</v>
      </c>
      <c r="H8" s="30" t="s">
        <v>37</v>
      </c>
      <c r="I8" s="30" t="s">
        <v>30</v>
      </c>
      <c r="J8" s="30">
        <v>3</v>
      </c>
      <c r="K8" s="30">
        <v>3</v>
      </c>
      <c r="L8" s="30">
        <v>3</v>
      </c>
      <c r="M8" s="30">
        <v>3</v>
      </c>
      <c r="N8" s="30">
        <v>3</v>
      </c>
      <c r="O8" s="30">
        <f t="shared" si="0"/>
        <v>15</v>
      </c>
      <c r="P8" s="34">
        <v>1</v>
      </c>
      <c r="Q8" s="30"/>
      <c r="R8" s="30" t="s">
        <v>32</v>
      </c>
    </row>
    <row r="9" spans="1:18" ht="30" customHeight="1" x14ac:dyDescent="0.35">
      <c r="A9" s="29" t="s">
        <v>26</v>
      </c>
      <c r="B9" s="30">
        <v>600509</v>
      </c>
      <c r="C9" s="31" t="s">
        <v>27</v>
      </c>
      <c r="D9" s="32">
        <v>256450</v>
      </c>
      <c r="E9" s="32" t="s">
        <v>28</v>
      </c>
      <c r="F9" s="30" t="s">
        <v>29</v>
      </c>
      <c r="G9" s="30" t="s">
        <v>30</v>
      </c>
      <c r="H9" s="30" t="s">
        <v>31</v>
      </c>
      <c r="I9" s="30" t="s">
        <v>30</v>
      </c>
      <c r="J9" s="30">
        <v>3</v>
      </c>
      <c r="K9" s="30">
        <v>3</v>
      </c>
      <c r="L9" s="30">
        <v>3</v>
      </c>
      <c r="M9" s="30">
        <v>2</v>
      </c>
      <c r="N9" s="30">
        <v>3</v>
      </c>
      <c r="O9" s="30">
        <f t="shared" si="0"/>
        <v>14</v>
      </c>
      <c r="P9" s="34">
        <v>1</v>
      </c>
      <c r="Q9" s="30"/>
      <c r="R9" s="30" t="s">
        <v>32</v>
      </c>
    </row>
    <row r="10" spans="1:18" ht="30" customHeight="1" x14ac:dyDescent="0.35">
      <c r="A10" s="29" t="s">
        <v>33</v>
      </c>
      <c r="B10" s="30">
        <v>608958</v>
      </c>
      <c r="C10" s="31" t="s">
        <v>34</v>
      </c>
      <c r="D10" s="32">
        <v>102700</v>
      </c>
      <c r="E10" s="32" t="s">
        <v>28</v>
      </c>
      <c r="F10" s="30" t="s">
        <v>35</v>
      </c>
      <c r="G10" s="30" t="s">
        <v>36</v>
      </c>
      <c r="H10" s="30" t="s">
        <v>37</v>
      </c>
      <c r="I10" s="30" t="s">
        <v>30</v>
      </c>
      <c r="J10" s="30">
        <v>3</v>
      </c>
      <c r="K10" s="30">
        <v>3</v>
      </c>
      <c r="L10" s="30">
        <v>3</v>
      </c>
      <c r="M10" s="30">
        <v>2</v>
      </c>
      <c r="N10" s="30">
        <v>3</v>
      </c>
      <c r="O10" s="30">
        <f t="shared" si="0"/>
        <v>14</v>
      </c>
      <c r="P10" s="34">
        <v>1</v>
      </c>
      <c r="Q10" s="30"/>
      <c r="R10" s="30" t="s">
        <v>32</v>
      </c>
    </row>
    <row r="11" spans="1:18" ht="30" customHeight="1" x14ac:dyDescent="0.35">
      <c r="A11" s="29" t="s">
        <v>126</v>
      </c>
      <c r="B11" s="30">
        <v>608300</v>
      </c>
      <c r="C11" s="31" t="s">
        <v>127</v>
      </c>
      <c r="D11" s="32">
        <v>237310</v>
      </c>
      <c r="E11" s="32" t="s">
        <v>28</v>
      </c>
      <c r="F11" s="30" t="s">
        <v>67</v>
      </c>
      <c r="G11" s="30" t="s">
        <v>30</v>
      </c>
      <c r="H11" s="30" t="s">
        <v>52</v>
      </c>
      <c r="I11" s="30" t="s">
        <v>30</v>
      </c>
      <c r="J11" s="30">
        <v>3</v>
      </c>
      <c r="K11" s="30">
        <v>3</v>
      </c>
      <c r="L11" s="30">
        <v>3</v>
      </c>
      <c r="M11" s="30">
        <v>2</v>
      </c>
      <c r="N11" s="30">
        <v>3</v>
      </c>
      <c r="O11" s="30">
        <f t="shared" si="0"/>
        <v>14</v>
      </c>
      <c r="P11" s="34">
        <v>1</v>
      </c>
      <c r="Q11" s="30"/>
      <c r="R11" s="30" t="s">
        <v>32</v>
      </c>
    </row>
    <row r="12" spans="1:18" ht="30" customHeight="1" x14ac:dyDescent="0.35">
      <c r="A12" s="29" t="s">
        <v>128</v>
      </c>
      <c r="B12" s="30">
        <v>300461</v>
      </c>
      <c r="C12" s="31" t="s">
        <v>129</v>
      </c>
      <c r="D12" s="32">
        <v>311250</v>
      </c>
      <c r="E12" s="32" t="s">
        <v>130</v>
      </c>
      <c r="F12" s="30" t="s">
        <v>67</v>
      </c>
      <c r="G12" s="30" t="s">
        <v>30</v>
      </c>
      <c r="H12" s="30" t="s">
        <v>52</v>
      </c>
      <c r="I12" s="30" t="s">
        <v>30</v>
      </c>
      <c r="J12" s="30">
        <v>3</v>
      </c>
      <c r="K12" s="30">
        <v>3</v>
      </c>
      <c r="L12" s="30">
        <v>3</v>
      </c>
      <c r="M12" s="30">
        <v>2</v>
      </c>
      <c r="N12" s="30">
        <v>3</v>
      </c>
      <c r="O12" s="30">
        <f t="shared" si="0"/>
        <v>14</v>
      </c>
      <c r="P12" s="34">
        <v>1</v>
      </c>
      <c r="Q12" s="30"/>
      <c r="R12" s="30" t="s">
        <v>32</v>
      </c>
    </row>
    <row r="13" spans="1:18" ht="30" customHeight="1" x14ac:dyDescent="0.35">
      <c r="A13" s="29" t="s">
        <v>135</v>
      </c>
      <c r="B13" s="30">
        <v>603851</v>
      </c>
      <c r="C13" s="31" t="s">
        <v>136</v>
      </c>
      <c r="D13" s="32">
        <v>209880</v>
      </c>
      <c r="E13" s="32" t="s">
        <v>20</v>
      </c>
      <c r="F13" s="30" t="s">
        <v>137</v>
      </c>
      <c r="G13" s="30" t="s">
        <v>81</v>
      </c>
      <c r="H13" s="30" t="s">
        <v>71</v>
      </c>
      <c r="I13" s="30" t="s">
        <v>30</v>
      </c>
      <c r="J13" s="30">
        <v>3</v>
      </c>
      <c r="K13" s="30">
        <v>3</v>
      </c>
      <c r="L13" s="30">
        <v>3</v>
      </c>
      <c r="M13" s="30">
        <v>2</v>
      </c>
      <c r="N13" s="30">
        <v>3</v>
      </c>
      <c r="O13" s="30">
        <f t="shared" si="0"/>
        <v>14</v>
      </c>
      <c r="P13" s="34">
        <v>1</v>
      </c>
      <c r="Q13" s="30"/>
      <c r="R13" s="30" t="s">
        <v>25</v>
      </c>
    </row>
    <row r="14" spans="1:18" ht="30" customHeight="1" x14ac:dyDescent="0.35">
      <c r="A14" s="29" t="s">
        <v>142</v>
      </c>
      <c r="B14" s="30">
        <v>179615</v>
      </c>
      <c r="C14" s="31" t="s">
        <v>143</v>
      </c>
      <c r="D14" s="32">
        <v>601457</v>
      </c>
      <c r="E14" s="32" t="s">
        <v>28</v>
      </c>
      <c r="F14" s="30" t="s">
        <v>35</v>
      </c>
      <c r="G14" s="30" t="s">
        <v>36</v>
      </c>
      <c r="H14" s="30" t="s">
        <v>37</v>
      </c>
      <c r="I14" s="30" t="s">
        <v>30</v>
      </c>
      <c r="J14" s="30">
        <v>3</v>
      </c>
      <c r="K14" s="30">
        <v>3</v>
      </c>
      <c r="L14" s="30">
        <v>3</v>
      </c>
      <c r="M14" s="30">
        <v>2</v>
      </c>
      <c r="N14" s="30">
        <v>3</v>
      </c>
      <c r="O14" s="30">
        <f t="shared" si="0"/>
        <v>14</v>
      </c>
      <c r="P14" s="34">
        <v>1</v>
      </c>
      <c r="Q14" s="30"/>
      <c r="R14" s="30" t="s">
        <v>32</v>
      </c>
    </row>
    <row r="15" spans="1:18" ht="30" customHeight="1" x14ac:dyDescent="0.35">
      <c r="A15" s="29" t="s">
        <v>263</v>
      </c>
      <c r="B15" s="30">
        <v>606272</v>
      </c>
      <c r="C15" s="31" t="s">
        <v>264</v>
      </c>
      <c r="D15" s="32">
        <v>219800</v>
      </c>
      <c r="E15" s="32" t="s">
        <v>28</v>
      </c>
      <c r="F15" s="30" t="s">
        <v>265</v>
      </c>
      <c r="G15" s="30" t="s">
        <v>42</v>
      </c>
      <c r="H15" s="30" t="s">
        <v>71</v>
      </c>
      <c r="I15" s="30" t="s">
        <v>30</v>
      </c>
      <c r="J15" s="30">
        <v>2</v>
      </c>
      <c r="K15" s="30">
        <v>3</v>
      </c>
      <c r="L15" s="30">
        <v>3</v>
      </c>
      <c r="M15" s="30">
        <v>3</v>
      </c>
      <c r="N15" s="30">
        <v>3</v>
      </c>
      <c r="O15" s="30">
        <f t="shared" si="0"/>
        <v>14</v>
      </c>
      <c r="P15" s="34">
        <v>1</v>
      </c>
      <c r="Q15" s="30"/>
      <c r="R15" s="30" t="s">
        <v>32</v>
      </c>
    </row>
    <row r="16" spans="1:18" ht="30" customHeight="1" x14ac:dyDescent="0.35">
      <c r="A16" s="29" t="s">
        <v>266</v>
      </c>
      <c r="B16" s="30">
        <v>613815</v>
      </c>
      <c r="C16" s="31" t="s">
        <v>267</v>
      </c>
      <c r="D16" s="32">
        <v>201910</v>
      </c>
      <c r="E16" s="32" t="s">
        <v>28</v>
      </c>
      <c r="F16" s="30" t="s">
        <v>268</v>
      </c>
      <c r="G16" s="30" t="s">
        <v>30</v>
      </c>
      <c r="H16" s="30" t="s">
        <v>37</v>
      </c>
      <c r="I16" s="30" t="s">
        <v>30</v>
      </c>
      <c r="J16" s="30">
        <v>2</v>
      </c>
      <c r="K16" s="30">
        <v>3</v>
      </c>
      <c r="L16" s="30">
        <v>3</v>
      </c>
      <c r="M16" s="30">
        <v>3</v>
      </c>
      <c r="N16" s="30">
        <v>3</v>
      </c>
      <c r="O16" s="30">
        <f t="shared" si="0"/>
        <v>14</v>
      </c>
      <c r="P16" s="34">
        <v>1</v>
      </c>
      <c r="Q16" s="30"/>
      <c r="R16" s="30" t="s">
        <v>32</v>
      </c>
    </row>
    <row r="17" spans="1:18" ht="30" customHeight="1" x14ac:dyDescent="0.35">
      <c r="A17" s="29" t="s">
        <v>393</v>
      </c>
      <c r="B17" s="30">
        <v>613890</v>
      </c>
      <c r="C17" s="31" t="s">
        <v>394</v>
      </c>
      <c r="D17" s="32">
        <v>201810</v>
      </c>
      <c r="E17" s="32" t="s">
        <v>28</v>
      </c>
      <c r="F17" s="30" t="s">
        <v>268</v>
      </c>
      <c r="G17" s="30" t="s">
        <v>30</v>
      </c>
      <c r="H17" s="30" t="s">
        <v>37</v>
      </c>
      <c r="I17" s="30" t="s">
        <v>30</v>
      </c>
      <c r="J17" s="30">
        <v>3</v>
      </c>
      <c r="K17" s="30">
        <v>2</v>
      </c>
      <c r="L17" s="30">
        <v>3</v>
      </c>
      <c r="M17" s="30">
        <v>3</v>
      </c>
      <c r="N17" s="30">
        <v>3</v>
      </c>
      <c r="O17" s="30">
        <f t="shared" si="0"/>
        <v>14</v>
      </c>
      <c r="P17" s="34">
        <v>1</v>
      </c>
      <c r="Q17" s="30"/>
      <c r="R17" s="35"/>
    </row>
    <row r="18" spans="1:18" ht="30" customHeight="1" x14ac:dyDescent="0.35">
      <c r="A18" s="29" t="s">
        <v>415</v>
      </c>
      <c r="B18" s="30">
        <v>606945</v>
      </c>
      <c r="C18" s="31" t="s">
        <v>416</v>
      </c>
      <c r="D18" s="32">
        <v>143890</v>
      </c>
      <c r="E18" s="32" t="s">
        <v>20</v>
      </c>
      <c r="F18" s="30" t="s">
        <v>225</v>
      </c>
      <c r="G18" s="30" t="s">
        <v>24</v>
      </c>
      <c r="H18" s="30" t="s">
        <v>37</v>
      </c>
      <c r="I18" s="30" t="s">
        <v>30</v>
      </c>
      <c r="J18" s="30">
        <v>2</v>
      </c>
      <c r="K18" s="30">
        <v>3</v>
      </c>
      <c r="L18" s="30">
        <v>3</v>
      </c>
      <c r="M18" s="30">
        <v>3</v>
      </c>
      <c r="N18" s="30">
        <v>3</v>
      </c>
      <c r="O18" s="30">
        <f t="shared" si="0"/>
        <v>14</v>
      </c>
      <c r="P18" s="34">
        <v>1</v>
      </c>
      <c r="Q18" s="30"/>
      <c r="R18" s="30" t="s">
        <v>32</v>
      </c>
    </row>
    <row r="19" spans="1:18" ht="30" customHeight="1" x14ac:dyDescent="0.35">
      <c r="A19" s="29" t="s">
        <v>491</v>
      </c>
      <c r="B19" s="30">
        <v>603287</v>
      </c>
      <c r="C19" s="31" t="s">
        <v>492</v>
      </c>
      <c r="D19" s="32">
        <v>610090</v>
      </c>
      <c r="E19" s="32" t="s">
        <v>28</v>
      </c>
      <c r="F19" s="30" t="s">
        <v>493</v>
      </c>
      <c r="G19" s="30" t="s">
        <v>30</v>
      </c>
      <c r="H19" s="30" t="s">
        <v>37</v>
      </c>
      <c r="I19" s="30" t="s">
        <v>30</v>
      </c>
      <c r="J19" s="30">
        <v>2</v>
      </c>
      <c r="K19" s="30">
        <v>3</v>
      </c>
      <c r="L19" s="30">
        <v>3</v>
      </c>
      <c r="M19" s="30">
        <v>3</v>
      </c>
      <c r="N19" s="30">
        <v>3</v>
      </c>
      <c r="O19" s="30">
        <f t="shared" si="0"/>
        <v>14</v>
      </c>
      <c r="P19" s="34">
        <v>1</v>
      </c>
      <c r="Q19" s="30"/>
      <c r="R19" s="30" t="s">
        <v>32</v>
      </c>
    </row>
    <row r="20" spans="1:18" ht="30" customHeight="1" x14ac:dyDescent="0.35">
      <c r="A20" s="29" t="s">
        <v>524</v>
      </c>
      <c r="B20" s="30">
        <v>600760</v>
      </c>
      <c r="C20" s="31" t="s">
        <v>522</v>
      </c>
      <c r="D20" s="32">
        <v>264350</v>
      </c>
      <c r="E20" s="32" t="s">
        <v>28</v>
      </c>
      <c r="F20" s="30" t="s">
        <v>523</v>
      </c>
      <c r="G20" s="30" t="s">
        <v>30</v>
      </c>
      <c r="H20" s="30" t="s">
        <v>37</v>
      </c>
      <c r="I20" s="30" t="s">
        <v>30</v>
      </c>
      <c r="J20" s="30">
        <v>3</v>
      </c>
      <c r="K20" s="30">
        <v>3</v>
      </c>
      <c r="L20" s="30">
        <v>3</v>
      </c>
      <c r="M20" s="30">
        <v>3</v>
      </c>
      <c r="N20" s="30">
        <v>2</v>
      </c>
      <c r="O20" s="30">
        <f t="shared" si="0"/>
        <v>14</v>
      </c>
      <c r="P20" s="34">
        <v>1</v>
      </c>
      <c r="Q20" s="30"/>
      <c r="R20" s="30" t="s">
        <v>32</v>
      </c>
    </row>
    <row r="21" spans="1:18" ht="30" customHeight="1" x14ac:dyDescent="0.35">
      <c r="A21" s="29" t="s">
        <v>526</v>
      </c>
      <c r="B21" s="30">
        <v>600761</v>
      </c>
      <c r="C21" s="31" t="s">
        <v>522</v>
      </c>
      <c r="D21" s="32">
        <v>264350</v>
      </c>
      <c r="E21" s="32" t="s">
        <v>28</v>
      </c>
      <c r="F21" s="30" t="s">
        <v>523</v>
      </c>
      <c r="G21" s="30" t="s">
        <v>30</v>
      </c>
      <c r="H21" s="30" t="s">
        <v>37</v>
      </c>
      <c r="I21" s="30" t="s">
        <v>30</v>
      </c>
      <c r="J21" s="30">
        <v>3</v>
      </c>
      <c r="K21" s="30">
        <v>3</v>
      </c>
      <c r="L21" s="30">
        <v>3</v>
      </c>
      <c r="M21" s="30">
        <v>3</v>
      </c>
      <c r="N21" s="30">
        <v>2</v>
      </c>
      <c r="O21" s="30">
        <f t="shared" si="0"/>
        <v>14</v>
      </c>
      <c r="P21" s="34">
        <v>1</v>
      </c>
      <c r="Q21" s="30"/>
      <c r="R21" s="30" t="s">
        <v>61</v>
      </c>
    </row>
    <row r="22" spans="1:18" ht="30" customHeight="1" x14ac:dyDescent="0.35">
      <c r="A22" s="29" t="s">
        <v>554</v>
      </c>
      <c r="B22" s="30">
        <v>600617</v>
      </c>
      <c r="C22" s="31" t="s">
        <v>555</v>
      </c>
      <c r="D22" s="32">
        <v>201710</v>
      </c>
      <c r="E22" s="32" t="s">
        <v>28</v>
      </c>
      <c r="F22" s="30" t="s">
        <v>268</v>
      </c>
      <c r="G22" s="30" t="s">
        <v>30</v>
      </c>
      <c r="H22" s="30" t="s">
        <v>37</v>
      </c>
      <c r="I22" s="30" t="s">
        <v>30</v>
      </c>
      <c r="J22" s="30">
        <v>3</v>
      </c>
      <c r="K22" s="30">
        <v>3</v>
      </c>
      <c r="L22" s="30">
        <v>3</v>
      </c>
      <c r="M22" s="30">
        <v>3</v>
      </c>
      <c r="N22" s="30">
        <v>2</v>
      </c>
      <c r="O22" s="30">
        <f t="shared" si="0"/>
        <v>14</v>
      </c>
      <c r="P22" s="34">
        <v>1</v>
      </c>
      <c r="Q22" s="30"/>
      <c r="R22" s="30"/>
    </row>
    <row r="23" spans="1:18" ht="30" customHeight="1" x14ac:dyDescent="0.35">
      <c r="A23" s="29" t="s">
        <v>570</v>
      </c>
      <c r="B23" s="30">
        <v>188450</v>
      </c>
      <c r="C23" s="31" t="s">
        <v>571</v>
      </c>
      <c r="D23" s="32">
        <v>274700</v>
      </c>
      <c r="E23" s="32" t="s">
        <v>28</v>
      </c>
      <c r="F23" s="30" t="s">
        <v>279</v>
      </c>
      <c r="G23" s="30" t="s">
        <v>36</v>
      </c>
      <c r="H23" s="30" t="s">
        <v>37</v>
      </c>
      <c r="I23" s="30" t="s">
        <v>30</v>
      </c>
      <c r="J23" s="30">
        <v>2</v>
      </c>
      <c r="K23" s="30">
        <v>3</v>
      </c>
      <c r="L23" s="30">
        <v>3</v>
      </c>
      <c r="M23" s="30">
        <v>3</v>
      </c>
      <c r="N23" s="30">
        <v>3</v>
      </c>
      <c r="O23" s="30">
        <f t="shared" si="0"/>
        <v>14</v>
      </c>
      <c r="P23" s="34">
        <v>1</v>
      </c>
      <c r="Q23" s="30"/>
      <c r="R23" s="30" t="s">
        <v>32</v>
      </c>
    </row>
    <row r="24" spans="1:18" ht="30" customHeight="1" x14ac:dyDescent="0.35">
      <c r="A24" s="29" t="s">
        <v>583</v>
      </c>
      <c r="B24" s="30">
        <v>606765</v>
      </c>
      <c r="C24" s="31" t="s">
        <v>584</v>
      </c>
      <c r="D24" s="32">
        <v>274500</v>
      </c>
      <c r="E24" s="32" t="s">
        <v>28</v>
      </c>
      <c r="F24" s="30" t="s">
        <v>279</v>
      </c>
      <c r="G24" s="30" t="s">
        <v>36</v>
      </c>
      <c r="H24" s="30" t="s">
        <v>37</v>
      </c>
      <c r="I24" s="30" t="s">
        <v>30</v>
      </c>
      <c r="J24" s="30">
        <v>2</v>
      </c>
      <c r="K24" s="30">
        <v>3</v>
      </c>
      <c r="L24" s="30">
        <v>3</v>
      </c>
      <c r="M24" s="30">
        <v>3</v>
      </c>
      <c r="N24" s="30">
        <v>3</v>
      </c>
      <c r="O24" s="30">
        <f t="shared" si="0"/>
        <v>14</v>
      </c>
      <c r="P24" s="34">
        <v>1</v>
      </c>
      <c r="Q24" s="30"/>
      <c r="R24" s="30" t="s">
        <v>32</v>
      </c>
    </row>
    <row r="25" spans="1:18" ht="30" customHeight="1" x14ac:dyDescent="0.35">
      <c r="A25" s="29" t="s">
        <v>46</v>
      </c>
      <c r="B25" s="30">
        <v>601199</v>
      </c>
      <c r="C25" s="31" t="s">
        <v>47</v>
      </c>
      <c r="D25" s="32">
        <v>239200</v>
      </c>
      <c r="E25" s="32" t="s">
        <v>28</v>
      </c>
      <c r="F25" s="30" t="s">
        <v>48</v>
      </c>
      <c r="G25" s="30" t="s">
        <v>30</v>
      </c>
      <c r="H25" s="30" t="s">
        <v>37</v>
      </c>
      <c r="I25" s="30" t="s">
        <v>30</v>
      </c>
      <c r="J25" s="30">
        <v>3</v>
      </c>
      <c r="K25" s="30">
        <v>3</v>
      </c>
      <c r="L25" s="30">
        <v>3</v>
      </c>
      <c r="M25" s="30">
        <v>2</v>
      </c>
      <c r="N25" s="30">
        <v>2</v>
      </c>
      <c r="O25" s="30">
        <f t="shared" si="0"/>
        <v>13</v>
      </c>
      <c r="P25" s="34">
        <v>1</v>
      </c>
      <c r="Q25" s="30"/>
      <c r="R25" s="30"/>
    </row>
    <row r="26" spans="1:18" ht="30" customHeight="1" x14ac:dyDescent="0.35">
      <c r="A26" s="29" t="s">
        <v>65</v>
      </c>
      <c r="B26" s="30">
        <v>608307</v>
      </c>
      <c r="C26" s="31" t="s">
        <v>66</v>
      </c>
      <c r="D26" s="32">
        <v>237300</v>
      </c>
      <c r="E26" s="32" t="s">
        <v>28</v>
      </c>
      <c r="F26" s="30" t="s">
        <v>67</v>
      </c>
      <c r="G26" s="30" t="s">
        <v>30</v>
      </c>
      <c r="H26" s="30" t="s">
        <v>52</v>
      </c>
      <c r="I26" s="30" t="s">
        <v>30</v>
      </c>
      <c r="J26" s="30">
        <v>2</v>
      </c>
      <c r="K26" s="30">
        <v>3</v>
      </c>
      <c r="L26" s="30">
        <v>3</v>
      </c>
      <c r="M26" s="30">
        <v>2</v>
      </c>
      <c r="N26" s="30">
        <v>3</v>
      </c>
      <c r="O26" s="30">
        <f t="shared" si="0"/>
        <v>13</v>
      </c>
      <c r="P26" s="34">
        <v>1</v>
      </c>
      <c r="Q26" s="30"/>
      <c r="R26" s="30" t="s">
        <v>32</v>
      </c>
    </row>
    <row r="27" spans="1:18" ht="30" customHeight="1" x14ac:dyDescent="0.35">
      <c r="A27" s="29" t="s">
        <v>72</v>
      </c>
      <c r="B27" s="30">
        <v>605988</v>
      </c>
      <c r="C27" s="31" t="s">
        <v>73</v>
      </c>
      <c r="D27" s="32">
        <v>602450</v>
      </c>
      <c r="E27" s="32" t="s">
        <v>28</v>
      </c>
      <c r="F27" s="30" t="s">
        <v>35</v>
      </c>
      <c r="G27" s="30" t="s">
        <v>30</v>
      </c>
      <c r="H27" s="30" t="s">
        <v>37</v>
      </c>
      <c r="I27" s="30" t="s">
        <v>30</v>
      </c>
      <c r="J27" s="30">
        <v>3</v>
      </c>
      <c r="K27" s="30">
        <v>3</v>
      </c>
      <c r="L27" s="30">
        <v>3</v>
      </c>
      <c r="M27" s="30">
        <v>2</v>
      </c>
      <c r="N27" s="30">
        <v>2</v>
      </c>
      <c r="O27" s="30">
        <f t="shared" si="0"/>
        <v>13</v>
      </c>
      <c r="P27" s="34">
        <v>1</v>
      </c>
      <c r="Q27" s="30"/>
      <c r="R27" s="30" t="s">
        <v>32</v>
      </c>
    </row>
    <row r="28" spans="1:18" ht="30" customHeight="1" x14ac:dyDescent="0.35">
      <c r="A28" s="29" t="s">
        <v>86</v>
      </c>
      <c r="B28" s="30">
        <v>613871</v>
      </c>
      <c r="C28" s="31" t="s">
        <v>87</v>
      </c>
      <c r="D28" s="32">
        <v>276700</v>
      </c>
      <c r="E28" s="32" t="s">
        <v>28</v>
      </c>
      <c r="F28" s="30" t="s">
        <v>88</v>
      </c>
      <c r="G28" s="30" t="s">
        <v>36</v>
      </c>
      <c r="H28" s="30" t="s">
        <v>71</v>
      </c>
      <c r="I28" s="30" t="s">
        <v>30</v>
      </c>
      <c r="J28" s="30">
        <v>2</v>
      </c>
      <c r="K28" s="30">
        <v>3</v>
      </c>
      <c r="L28" s="30">
        <v>3</v>
      </c>
      <c r="M28" s="30">
        <v>2</v>
      </c>
      <c r="N28" s="30">
        <v>3</v>
      </c>
      <c r="O28" s="30">
        <f t="shared" si="0"/>
        <v>13</v>
      </c>
      <c r="P28" s="34">
        <v>1</v>
      </c>
      <c r="Q28" s="30" t="s">
        <v>53</v>
      </c>
      <c r="R28" s="30" t="s">
        <v>32</v>
      </c>
    </row>
    <row r="29" spans="1:18" ht="30" customHeight="1" x14ac:dyDescent="0.35">
      <c r="A29" s="29" t="s">
        <v>92</v>
      </c>
      <c r="B29" s="30">
        <v>613742</v>
      </c>
      <c r="C29" s="31" t="s">
        <v>93</v>
      </c>
      <c r="D29" s="32">
        <v>232200</v>
      </c>
      <c r="E29" s="32" t="s">
        <v>28</v>
      </c>
      <c r="F29" s="30" t="s">
        <v>94</v>
      </c>
      <c r="G29" s="30" t="s">
        <v>36</v>
      </c>
      <c r="H29" s="30" t="s">
        <v>52</v>
      </c>
      <c r="I29" s="30" t="s">
        <v>30</v>
      </c>
      <c r="J29" s="30">
        <v>2</v>
      </c>
      <c r="K29" s="30">
        <v>3</v>
      </c>
      <c r="L29" s="30">
        <v>3</v>
      </c>
      <c r="M29" s="30">
        <v>2</v>
      </c>
      <c r="N29" s="30">
        <v>3</v>
      </c>
      <c r="O29" s="30">
        <f t="shared" si="0"/>
        <v>13</v>
      </c>
      <c r="P29" s="34">
        <v>1</v>
      </c>
      <c r="Q29" s="30"/>
      <c r="R29" s="30" t="s">
        <v>32</v>
      </c>
    </row>
    <row r="30" spans="1:18" ht="30" customHeight="1" x14ac:dyDescent="0.35">
      <c r="A30" s="29" t="s">
        <v>97</v>
      </c>
      <c r="B30" s="30">
        <v>606999</v>
      </c>
      <c r="C30" s="31" t="s">
        <v>98</v>
      </c>
      <c r="D30" s="32">
        <v>230400</v>
      </c>
      <c r="E30" s="32" t="s">
        <v>28</v>
      </c>
      <c r="F30" s="30" t="s">
        <v>99</v>
      </c>
      <c r="G30" s="30" t="s">
        <v>36</v>
      </c>
      <c r="H30" s="30" t="s">
        <v>52</v>
      </c>
      <c r="I30" s="30" t="s">
        <v>30</v>
      </c>
      <c r="J30" s="30">
        <v>2</v>
      </c>
      <c r="K30" s="30">
        <v>3</v>
      </c>
      <c r="L30" s="30">
        <v>3</v>
      </c>
      <c r="M30" s="30">
        <v>2</v>
      </c>
      <c r="N30" s="30">
        <v>3</v>
      </c>
      <c r="O30" s="30">
        <f t="shared" si="0"/>
        <v>13</v>
      </c>
      <c r="P30" s="34">
        <v>1</v>
      </c>
      <c r="Q30" s="30" t="s">
        <v>53</v>
      </c>
      <c r="R30" s="30" t="s">
        <v>32</v>
      </c>
    </row>
    <row r="31" spans="1:18" ht="30" customHeight="1" x14ac:dyDescent="0.35">
      <c r="A31" s="29" t="s">
        <v>108</v>
      </c>
      <c r="B31" s="30">
        <v>146661</v>
      </c>
      <c r="C31" s="31" t="s">
        <v>109</v>
      </c>
      <c r="D31" s="32">
        <v>608971</v>
      </c>
      <c r="E31" s="32" t="s">
        <v>28</v>
      </c>
      <c r="F31" s="30" t="s">
        <v>35</v>
      </c>
      <c r="G31" s="30" t="s">
        <v>36</v>
      </c>
      <c r="H31" s="30" t="s">
        <v>37</v>
      </c>
      <c r="I31" s="30" t="s">
        <v>30</v>
      </c>
      <c r="J31" s="30">
        <v>3</v>
      </c>
      <c r="K31" s="30">
        <v>3</v>
      </c>
      <c r="L31" s="30">
        <v>3</v>
      </c>
      <c r="M31" s="30">
        <v>2</v>
      </c>
      <c r="N31" s="30">
        <v>2</v>
      </c>
      <c r="O31" s="30">
        <f t="shared" si="0"/>
        <v>13</v>
      </c>
      <c r="P31" s="34">
        <v>1</v>
      </c>
      <c r="Q31" s="30"/>
      <c r="R31" s="35"/>
    </row>
    <row r="32" spans="1:18" ht="30" customHeight="1" x14ac:dyDescent="0.35">
      <c r="A32" s="29" t="s">
        <v>110</v>
      </c>
      <c r="B32" s="30">
        <v>607036</v>
      </c>
      <c r="C32" s="31" t="s">
        <v>111</v>
      </c>
      <c r="D32" s="32">
        <v>243500</v>
      </c>
      <c r="E32" s="32" t="s">
        <v>28</v>
      </c>
      <c r="F32" s="30" t="s">
        <v>112</v>
      </c>
      <c r="G32" s="30" t="s">
        <v>30</v>
      </c>
      <c r="H32" s="30" t="s">
        <v>52</v>
      </c>
      <c r="I32" s="30" t="s">
        <v>30</v>
      </c>
      <c r="J32" s="30">
        <v>3</v>
      </c>
      <c r="K32" s="30">
        <v>2</v>
      </c>
      <c r="L32" s="30">
        <v>3</v>
      </c>
      <c r="M32" s="30">
        <v>2</v>
      </c>
      <c r="N32" s="30">
        <v>3</v>
      </c>
      <c r="O32" s="30">
        <f t="shared" si="0"/>
        <v>13</v>
      </c>
      <c r="P32" s="34">
        <v>1</v>
      </c>
      <c r="Q32" s="30" t="s">
        <v>53</v>
      </c>
      <c r="R32" s="30" t="s">
        <v>32</v>
      </c>
    </row>
    <row r="33" spans="1:18" ht="30" customHeight="1" x14ac:dyDescent="0.35">
      <c r="A33" s="29" t="s">
        <v>131</v>
      </c>
      <c r="B33" s="30">
        <v>612349</v>
      </c>
      <c r="C33" s="31" t="s">
        <v>132</v>
      </c>
      <c r="D33" s="32">
        <v>261600</v>
      </c>
      <c r="E33" s="32" t="s">
        <v>28</v>
      </c>
      <c r="F33" s="30" t="s">
        <v>133</v>
      </c>
      <c r="G33" s="30" t="s">
        <v>36</v>
      </c>
      <c r="H33" s="30" t="s">
        <v>134</v>
      </c>
      <c r="I33" s="30" t="s">
        <v>30</v>
      </c>
      <c r="J33" s="30">
        <v>2</v>
      </c>
      <c r="K33" s="30">
        <v>3</v>
      </c>
      <c r="L33" s="30">
        <v>3</v>
      </c>
      <c r="M33" s="30">
        <v>2</v>
      </c>
      <c r="N33" s="30">
        <v>3</v>
      </c>
      <c r="O33" s="30">
        <f t="shared" si="0"/>
        <v>13</v>
      </c>
      <c r="P33" s="34">
        <v>1</v>
      </c>
      <c r="Q33" s="30" t="s">
        <v>53</v>
      </c>
      <c r="R33" s="30" t="s">
        <v>32</v>
      </c>
    </row>
    <row r="34" spans="1:18" ht="30" customHeight="1" x14ac:dyDescent="0.35">
      <c r="A34" s="29" t="s">
        <v>144</v>
      </c>
      <c r="B34" s="30">
        <v>179616</v>
      </c>
      <c r="C34" s="31" t="s">
        <v>145</v>
      </c>
      <c r="D34" s="32">
        <v>601457</v>
      </c>
      <c r="E34" s="32" t="s">
        <v>28</v>
      </c>
      <c r="F34" s="30" t="s">
        <v>35</v>
      </c>
      <c r="G34" s="30" t="s">
        <v>36</v>
      </c>
      <c r="H34" s="30" t="s">
        <v>37</v>
      </c>
      <c r="I34" s="30" t="s">
        <v>30</v>
      </c>
      <c r="J34" s="30">
        <v>3</v>
      </c>
      <c r="K34" s="30">
        <v>3</v>
      </c>
      <c r="L34" s="30">
        <v>3</v>
      </c>
      <c r="M34" s="30">
        <v>2</v>
      </c>
      <c r="N34" s="30">
        <v>2</v>
      </c>
      <c r="O34" s="30">
        <f t="shared" ref="O34:O65" si="1">SUM(J34:N34)</f>
        <v>13</v>
      </c>
      <c r="P34" s="34">
        <v>1</v>
      </c>
      <c r="Q34" s="30"/>
      <c r="R34" s="30" t="s">
        <v>32</v>
      </c>
    </row>
    <row r="35" spans="1:18" ht="30" customHeight="1" x14ac:dyDescent="0.35">
      <c r="A35" s="29" t="s">
        <v>146</v>
      </c>
      <c r="B35" s="30">
        <v>614041</v>
      </c>
      <c r="C35" s="31" t="s">
        <v>147</v>
      </c>
      <c r="D35" s="32">
        <v>180200</v>
      </c>
      <c r="E35" s="32" t="s">
        <v>80</v>
      </c>
      <c r="F35" s="30" t="s">
        <v>147</v>
      </c>
      <c r="G35" s="30" t="s">
        <v>30</v>
      </c>
      <c r="H35" s="30" t="s">
        <v>23</v>
      </c>
      <c r="I35" s="30" t="s">
        <v>30</v>
      </c>
      <c r="J35" s="30">
        <v>2</v>
      </c>
      <c r="K35" s="30">
        <v>3</v>
      </c>
      <c r="L35" s="30">
        <v>3</v>
      </c>
      <c r="M35" s="30">
        <v>2</v>
      </c>
      <c r="N35" s="30">
        <v>3</v>
      </c>
      <c r="O35" s="30">
        <f t="shared" si="1"/>
        <v>13</v>
      </c>
      <c r="P35" s="34">
        <v>1</v>
      </c>
      <c r="Q35" s="30"/>
      <c r="R35" s="30" t="s">
        <v>32</v>
      </c>
    </row>
    <row r="36" spans="1:18" ht="30" customHeight="1" x14ac:dyDescent="0.35">
      <c r="A36" s="29" t="s">
        <v>196</v>
      </c>
      <c r="B36" s="30" t="s">
        <v>197</v>
      </c>
      <c r="C36" s="31" t="s">
        <v>198</v>
      </c>
      <c r="D36" s="32" t="s">
        <v>197</v>
      </c>
      <c r="E36" s="32" t="s">
        <v>80</v>
      </c>
      <c r="F36" s="30" t="s">
        <v>199</v>
      </c>
      <c r="G36" s="30" t="s">
        <v>30</v>
      </c>
      <c r="H36" s="30" t="s">
        <v>37</v>
      </c>
      <c r="I36" s="30" t="s">
        <v>30</v>
      </c>
      <c r="J36" s="30">
        <v>2</v>
      </c>
      <c r="K36" s="30">
        <v>2</v>
      </c>
      <c r="L36" s="30">
        <v>3</v>
      </c>
      <c r="M36" s="30">
        <v>3</v>
      </c>
      <c r="N36" s="30">
        <v>3</v>
      </c>
      <c r="O36" s="30">
        <f t="shared" si="1"/>
        <v>13</v>
      </c>
      <c r="P36" s="34">
        <v>1</v>
      </c>
      <c r="Q36" s="30"/>
      <c r="R36" s="30"/>
    </row>
    <row r="37" spans="1:18" ht="30" customHeight="1" x14ac:dyDescent="0.35">
      <c r="A37" s="29" t="s">
        <v>207</v>
      </c>
      <c r="B37" s="30">
        <v>607809</v>
      </c>
      <c r="C37" s="31" t="s">
        <v>208</v>
      </c>
      <c r="D37" s="32">
        <v>203750</v>
      </c>
      <c r="E37" s="32" t="s">
        <v>28</v>
      </c>
      <c r="F37" s="30" t="s">
        <v>209</v>
      </c>
      <c r="G37" s="30" t="s">
        <v>36</v>
      </c>
      <c r="H37" s="30" t="s">
        <v>52</v>
      </c>
      <c r="I37" s="30" t="s">
        <v>30</v>
      </c>
      <c r="J37" s="30">
        <v>2</v>
      </c>
      <c r="K37" s="30">
        <v>3</v>
      </c>
      <c r="L37" s="30">
        <v>3</v>
      </c>
      <c r="M37" s="30">
        <v>3</v>
      </c>
      <c r="N37" s="30">
        <v>2</v>
      </c>
      <c r="O37" s="30">
        <f t="shared" si="1"/>
        <v>13</v>
      </c>
      <c r="P37" s="34">
        <v>1</v>
      </c>
      <c r="Q37" s="30" t="s">
        <v>53</v>
      </c>
      <c r="R37" s="30" t="s">
        <v>32</v>
      </c>
    </row>
    <row r="38" spans="1:18" ht="30" customHeight="1" x14ac:dyDescent="0.35">
      <c r="A38" s="29" t="s">
        <v>223</v>
      </c>
      <c r="B38" s="30">
        <v>107730</v>
      </c>
      <c r="C38" s="31" t="s">
        <v>224</v>
      </c>
      <c r="D38" s="32">
        <v>144010</v>
      </c>
      <c r="E38" s="32" t="s">
        <v>20</v>
      </c>
      <c r="F38" s="30" t="s">
        <v>225</v>
      </c>
      <c r="G38" s="30" t="s">
        <v>24</v>
      </c>
      <c r="H38" s="30" t="s">
        <v>37</v>
      </c>
      <c r="I38" s="30" t="s">
        <v>30</v>
      </c>
      <c r="J38" s="30">
        <v>2</v>
      </c>
      <c r="K38" s="30">
        <v>3</v>
      </c>
      <c r="L38" s="30">
        <v>3</v>
      </c>
      <c r="M38" s="30">
        <v>3</v>
      </c>
      <c r="N38" s="30">
        <v>2</v>
      </c>
      <c r="O38" s="30">
        <f t="shared" si="1"/>
        <v>13</v>
      </c>
      <c r="P38" s="34">
        <v>1</v>
      </c>
      <c r="Q38" s="30"/>
      <c r="R38" s="30" t="s">
        <v>32</v>
      </c>
    </row>
    <row r="39" spans="1:18" ht="30" customHeight="1" x14ac:dyDescent="0.35">
      <c r="A39" s="29" t="s">
        <v>231</v>
      </c>
      <c r="B39" s="30">
        <v>609019</v>
      </c>
      <c r="C39" s="31" t="s">
        <v>232</v>
      </c>
      <c r="D39" s="32">
        <v>253260</v>
      </c>
      <c r="E39" s="32" t="s">
        <v>28</v>
      </c>
      <c r="F39" s="30" t="s">
        <v>233</v>
      </c>
      <c r="G39" s="30" t="s">
        <v>36</v>
      </c>
      <c r="H39" s="30" t="s">
        <v>37</v>
      </c>
      <c r="I39" s="30" t="s">
        <v>30</v>
      </c>
      <c r="J39" s="30">
        <v>1</v>
      </c>
      <c r="K39" s="30">
        <v>3</v>
      </c>
      <c r="L39" s="30">
        <v>3</v>
      </c>
      <c r="M39" s="30">
        <v>3</v>
      </c>
      <c r="N39" s="30">
        <v>3</v>
      </c>
      <c r="O39" s="30">
        <f t="shared" si="1"/>
        <v>13</v>
      </c>
      <c r="P39" s="34">
        <v>1</v>
      </c>
      <c r="Q39" s="30" t="s">
        <v>53</v>
      </c>
      <c r="R39" s="30" t="s">
        <v>32</v>
      </c>
    </row>
    <row r="40" spans="1:18" ht="30" customHeight="1" x14ac:dyDescent="0.35">
      <c r="A40" s="29" t="s">
        <v>244</v>
      </c>
      <c r="B40" s="30">
        <v>605564</v>
      </c>
      <c r="C40" s="31" t="s">
        <v>245</v>
      </c>
      <c r="D40" s="32">
        <v>609439</v>
      </c>
      <c r="E40" s="32" t="s">
        <v>28</v>
      </c>
      <c r="F40" s="30" t="s">
        <v>212</v>
      </c>
      <c r="G40" s="30" t="s">
        <v>81</v>
      </c>
      <c r="H40" s="30" t="s">
        <v>31</v>
      </c>
      <c r="I40" s="30" t="s">
        <v>30</v>
      </c>
      <c r="J40" s="30">
        <v>1</v>
      </c>
      <c r="K40" s="30">
        <v>3</v>
      </c>
      <c r="L40" s="30">
        <v>3</v>
      </c>
      <c r="M40" s="30">
        <v>3</v>
      </c>
      <c r="N40" s="30">
        <v>3</v>
      </c>
      <c r="O40" s="30">
        <f t="shared" si="1"/>
        <v>13</v>
      </c>
      <c r="P40" s="34">
        <v>1</v>
      </c>
      <c r="Q40" s="30"/>
      <c r="R40" s="35"/>
    </row>
    <row r="41" spans="1:18" ht="30" customHeight="1" x14ac:dyDescent="0.35">
      <c r="A41" s="29" t="s">
        <v>269</v>
      </c>
      <c r="B41" s="30">
        <v>609506</v>
      </c>
      <c r="C41" s="31" t="s">
        <v>270</v>
      </c>
      <c r="D41" s="32">
        <v>264700</v>
      </c>
      <c r="E41" s="32" t="s">
        <v>28</v>
      </c>
      <c r="F41" s="30" t="s">
        <v>271</v>
      </c>
      <c r="G41" s="30" t="s">
        <v>36</v>
      </c>
      <c r="H41" s="35" t="s">
        <v>31</v>
      </c>
      <c r="I41" s="30" t="s">
        <v>30</v>
      </c>
      <c r="J41" s="30">
        <v>1</v>
      </c>
      <c r="K41" s="30">
        <v>3</v>
      </c>
      <c r="L41" s="30">
        <v>3</v>
      </c>
      <c r="M41" s="30">
        <v>3</v>
      </c>
      <c r="N41" s="30">
        <v>3</v>
      </c>
      <c r="O41" s="30">
        <f t="shared" si="1"/>
        <v>13</v>
      </c>
      <c r="P41" s="34">
        <v>1</v>
      </c>
      <c r="Q41" s="30"/>
      <c r="R41" s="30" t="s">
        <v>32</v>
      </c>
    </row>
    <row r="42" spans="1:18" ht="30" customHeight="1" x14ac:dyDescent="0.35">
      <c r="A42" s="29" t="s">
        <v>277</v>
      </c>
      <c r="B42" s="30">
        <v>606759</v>
      </c>
      <c r="C42" s="31" t="s">
        <v>278</v>
      </c>
      <c r="D42" s="32">
        <v>607200</v>
      </c>
      <c r="E42" s="32" t="s">
        <v>28</v>
      </c>
      <c r="F42" s="30" t="s">
        <v>279</v>
      </c>
      <c r="G42" s="30" t="s">
        <v>30</v>
      </c>
      <c r="H42" s="30" t="s">
        <v>37</v>
      </c>
      <c r="I42" s="30" t="s">
        <v>30</v>
      </c>
      <c r="J42" s="30">
        <v>2</v>
      </c>
      <c r="K42" s="30">
        <v>3</v>
      </c>
      <c r="L42" s="30">
        <v>3</v>
      </c>
      <c r="M42" s="30">
        <v>3</v>
      </c>
      <c r="N42" s="30">
        <v>2</v>
      </c>
      <c r="O42" s="30">
        <f t="shared" si="1"/>
        <v>13</v>
      </c>
      <c r="P42" s="34">
        <v>1</v>
      </c>
      <c r="Q42" s="30"/>
      <c r="R42" s="30" t="s">
        <v>32</v>
      </c>
    </row>
    <row r="43" spans="1:18" ht="30" customHeight="1" x14ac:dyDescent="0.35">
      <c r="A43" s="29" t="s">
        <v>280</v>
      </c>
      <c r="B43" s="30">
        <v>612772</v>
      </c>
      <c r="C43" s="31" t="s">
        <v>281</v>
      </c>
      <c r="D43" s="32">
        <v>274900</v>
      </c>
      <c r="E43" s="32" t="s">
        <v>28</v>
      </c>
      <c r="F43" s="30" t="s">
        <v>279</v>
      </c>
      <c r="G43" s="30" t="s">
        <v>30</v>
      </c>
      <c r="H43" s="30" t="s">
        <v>37</v>
      </c>
      <c r="I43" s="30" t="s">
        <v>30</v>
      </c>
      <c r="J43" s="30">
        <v>2</v>
      </c>
      <c r="K43" s="30">
        <v>3</v>
      </c>
      <c r="L43" s="30">
        <v>3</v>
      </c>
      <c r="M43" s="30">
        <v>3</v>
      </c>
      <c r="N43" s="30">
        <v>2</v>
      </c>
      <c r="O43" s="30">
        <f t="shared" si="1"/>
        <v>13</v>
      </c>
      <c r="P43" s="34">
        <v>1</v>
      </c>
      <c r="Q43" s="30"/>
      <c r="R43" s="30" t="s">
        <v>61</v>
      </c>
    </row>
    <row r="44" spans="1:18" ht="30" customHeight="1" x14ac:dyDescent="0.35">
      <c r="A44" s="29" t="s">
        <v>282</v>
      </c>
      <c r="B44" s="30">
        <v>130160</v>
      </c>
      <c r="C44" s="31" t="s">
        <v>283</v>
      </c>
      <c r="D44" s="32">
        <v>185500</v>
      </c>
      <c r="E44" s="32" t="s">
        <v>20</v>
      </c>
      <c r="F44" s="30" t="s">
        <v>284</v>
      </c>
      <c r="G44" s="30" t="s">
        <v>42</v>
      </c>
      <c r="H44" s="30" t="s">
        <v>71</v>
      </c>
      <c r="I44" s="30" t="s">
        <v>30</v>
      </c>
      <c r="J44" s="30">
        <v>2</v>
      </c>
      <c r="K44" s="30">
        <v>3</v>
      </c>
      <c r="L44" s="30">
        <v>3</v>
      </c>
      <c r="M44" s="30">
        <v>3</v>
      </c>
      <c r="N44" s="30">
        <v>2</v>
      </c>
      <c r="O44" s="30">
        <f t="shared" si="1"/>
        <v>13</v>
      </c>
      <c r="P44" s="34">
        <v>1</v>
      </c>
      <c r="Q44" s="30"/>
      <c r="R44" s="30" t="s">
        <v>32</v>
      </c>
    </row>
    <row r="45" spans="1:18" ht="30" customHeight="1" x14ac:dyDescent="0.35">
      <c r="A45" s="29" t="s">
        <v>293</v>
      </c>
      <c r="B45" s="30">
        <v>613872</v>
      </c>
      <c r="C45" s="31" t="s">
        <v>294</v>
      </c>
      <c r="D45" s="32">
        <v>227600</v>
      </c>
      <c r="E45" s="32" t="s">
        <v>28</v>
      </c>
      <c r="F45" s="30" t="s">
        <v>177</v>
      </c>
      <c r="G45" s="30" t="s">
        <v>36</v>
      </c>
      <c r="H45" s="30" t="s">
        <v>31</v>
      </c>
      <c r="I45" s="30" t="s">
        <v>30</v>
      </c>
      <c r="J45" s="30">
        <v>1</v>
      </c>
      <c r="K45" s="30">
        <v>3</v>
      </c>
      <c r="L45" s="30">
        <v>3</v>
      </c>
      <c r="M45" s="30">
        <v>3</v>
      </c>
      <c r="N45" s="30">
        <v>3</v>
      </c>
      <c r="O45" s="30">
        <f t="shared" si="1"/>
        <v>13</v>
      </c>
      <c r="P45" s="34">
        <v>1</v>
      </c>
      <c r="Q45" s="30"/>
      <c r="R45" s="30"/>
    </row>
    <row r="46" spans="1:18" ht="30" customHeight="1" x14ac:dyDescent="0.35">
      <c r="A46" s="36" t="s">
        <v>312</v>
      </c>
      <c r="B46" s="30">
        <v>611570</v>
      </c>
      <c r="C46" s="37" t="s">
        <v>313</v>
      </c>
      <c r="D46" s="32">
        <v>229700</v>
      </c>
      <c r="E46" s="32" t="s">
        <v>28</v>
      </c>
      <c r="F46" s="38" t="s">
        <v>314</v>
      </c>
      <c r="G46" s="30" t="s">
        <v>30</v>
      </c>
      <c r="H46" s="30" t="s">
        <v>52</v>
      </c>
      <c r="I46" s="30" t="s">
        <v>30</v>
      </c>
      <c r="J46" s="38">
        <v>2</v>
      </c>
      <c r="K46" s="38">
        <v>3</v>
      </c>
      <c r="L46" s="38">
        <v>3</v>
      </c>
      <c r="M46" s="38">
        <v>3</v>
      </c>
      <c r="N46" s="38">
        <v>2</v>
      </c>
      <c r="O46" s="32">
        <f t="shared" si="1"/>
        <v>13</v>
      </c>
      <c r="P46" s="34">
        <v>1</v>
      </c>
      <c r="Q46" s="30"/>
      <c r="R46" s="35"/>
    </row>
    <row r="47" spans="1:18" ht="30" customHeight="1" x14ac:dyDescent="0.35">
      <c r="A47" s="29" t="s">
        <v>323</v>
      </c>
      <c r="B47" s="30">
        <v>604313</v>
      </c>
      <c r="C47" s="31" t="s">
        <v>324</v>
      </c>
      <c r="D47" s="32">
        <v>230200</v>
      </c>
      <c r="E47" s="32" t="s">
        <v>28</v>
      </c>
      <c r="F47" s="30" t="s">
        <v>325</v>
      </c>
      <c r="G47" s="30" t="s">
        <v>36</v>
      </c>
      <c r="H47" s="30" t="s">
        <v>52</v>
      </c>
      <c r="I47" s="30" t="s">
        <v>30</v>
      </c>
      <c r="J47" s="30">
        <v>1</v>
      </c>
      <c r="K47" s="30">
        <v>3</v>
      </c>
      <c r="L47" s="30">
        <v>3</v>
      </c>
      <c r="M47" s="30">
        <v>3</v>
      </c>
      <c r="N47" s="30">
        <v>3</v>
      </c>
      <c r="O47" s="30">
        <f t="shared" si="1"/>
        <v>13</v>
      </c>
      <c r="P47" s="34">
        <v>1</v>
      </c>
      <c r="Q47" s="30" t="s">
        <v>163</v>
      </c>
      <c r="R47" s="30" t="s">
        <v>32</v>
      </c>
    </row>
    <row r="48" spans="1:18" ht="30" customHeight="1" x14ac:dyDescent="0.35">
      <c r="A48" s="39" t="s">
        <v>335</v>
      </c>
      <c r="B48" s="30">
        <v>138079</v>
      </c>
      <c r="C48" s="40" t="s">
        <v>336</v>
      </c>
      <c r="D48" s="32">
        <v>606176</v>
      </c>
      <c r="E48" s="32" t="s">
        <v>28</v>
      </c>
      <c r="F48" s="30" t="s">
        <v>119</v>
      </c>
      <c r="G48" s="30" t="s">
        <v>30</v>
      </c>
      <c r="H48" s="30" t="s">
        <v>31</v>
      </c>
      <c r="I48" s="30" t="s">
        <v>30</v>
      </c>
      <c r="J48" s="32">
        <v>2</v>
      </c>
      <c r="K48" s="32">
        <v>3</v>
      </c>
      <c r="L48" s="32">
        <v>3</v>
      </c>
      <c r="M48" s="32">
        <v>3</v>
      </c>
      <c r="N48" s="32">
        <v>2</v>
      </c>
      <c r="O48" s="32">
        <f t="shared" si="1"/>
        <v>13</v>
      </c>
      <c r="P48" s="34">
        <v>1</v>
      </c>
      <c r="Q48" s="30"/>
      <c r="R48" s="35"/>
    </row>
    <row r="49" spans="1:18" ht="30" customHeight="1" x14ac:dyDescent="0.35">
      <c r="A49" s="39" t="s">
        <v>339</v>
      </c>
      <c r="B49" s="30">
        <v>609342</v>
      </c>
      <c r="C49" s="40" t="s">
        <v>340</v>
      </c>
      <c r="D49" s="32">
        <v>261000</v>
      </c>
      <c r="E49" s="32" t="s">
        <v>28</v>
      </c>
      <c r="F49" s="32" t="s">
        <v>341</v>
      </c>
      <c r="G49" s="30" t="s">
        <v>42</v>
      </c>
      <c r="H49" s="30" t="s">
        <v>37</v>
      </c>
      <c r="I49" s="30" t="s">
        <v>30</v>
      </c>
      <c r="J49" s="32">
        <v>2</v>
      </c>
      <c r="K49" s="32">
        <v>3</v>
      </c>
      <c r="L49" s="32">
        <v>3</v>
      </c>
      <c r="M49" s="32">
        <v>3</v>
      </c>
      <c r="N49" s="32">
        <v>2</v>
      </c>
      <c r="O49" s="32">
        <f t="shared" si="1"/>
        <v>13</v>
      </c>
      <c r="P49" s="34">
        <v>1</v>
      </c>
      <c r="Q49" s="30"/>
      <c r="R49" s="35"/>
    </row>
    <row r="50" spans="1:18" ht="30" customHeight="1" x14ac:dyDescent="0.35">
      <c r="A50" s="29" t="s">
        <v>344</v>
      </c>
      <c r="B50" s="30">
        <v>121011</v>
      </c>
      <c r="C50" s="31" t="s">
        <v>345</v>
      </c>
      <c r="D50" s="32">
        <v>220290</v>
      </c>
      <c r="E50" s="32" t="s">
        <v>28</v>
      </c>
      <c r="F50" s="30" t="s">
        <v>212</v>
      </c>
      <c r="G50" s="30" t="s">
        <v>81</v>
      </c>
      <c r="H50" s="30" t="s">
        <v>31</v>
      </c>
      <c r="I50" s="30" t="s">
        <v>30</v>
      </c>
      <c r="J50" s="30">
        <v>1</v>
      </c>
      <c r="K50" s="30">
        <v>3</v>
      </c>
      <c r="L50" s="30">
        <v>3</v>
      </c>
      <c r="M50" s="30">
        <v>3</v>
      </c>
      <c r="N50" s="30">
        <v>3</v>
      </c>
      <c r="O50" s="30">
        <f t="shared" si="1"/>
        <v>13</v>
      </c>
      <c r="P50" s="34">
        <v>1</v>
      </c>
      <c r="Q50" s="30"/>
      <c r="R50" s="30" t="s">
        <v>32</v>
      </c>
    </row>
    <row r="51" spans="1:18" ht="30" customHeight="1" x14ac:dyDescent="0.35">
      <c r="A51" s="29" t="s">
        <v>344</v>
      </c>
      <c r="B51" s="30">
        <v>121011</v>
      </c>
      <c r="C51" s="31" t="s">
        <v>346</v>
      </c>
      <c r="D51" s="32">
        <v>148210</v>
      </c>
      <c r="E51" s="32" t="s">
        <v>20</v>
      </c>
      <c r="F51" s="30" t="s">
        <v>347</v>
      </c>
      <c r="G51" s="30" t="s">
        <v>22</v>
      </c>
      <c r="H51" s="30" t="s">
        <v>31</v>
      </c>
      <c r="I51" s="30" t="s">
        <v>30</v>
      </c>
      <c r="J51" s="30">
        <v>1</v>
      </c>
      <c r="K51" s="30">
        <v>3</v>
      </c>
      <c r="L51" s="30">
        <v>3</v>
      </c>
      <c r="M51" s="30">
        <v>3</v>
      </c>
      <c r="N51" s="30">
        <v>3</v>
      </c>
      <c r="O51" s="30">
        <f t="shared" si="1"/>
        <v>13</v>
      </c>
      <c r="P51" s="34">
        <v>1</v>
      </c>
      <c r="Q51" s="30"/>
      <c r="R51" s="30" t="s">
        <v>32</v>
      </c>
    </row>
    <row r="52" spans="1:18" ht="30" customHeight="1" x14ac:dyDescent="0.35">
      <c r="A52" s="29" t="s">
        <v>363</v>
      </c>
      <c r="B52" s="30">
        <v>601609</v>
      </c>
      <c r="C52" s="31" t="s">
        <v>364</v>
      </c>
      <c r="D52" s="32">
        <v>231530</v>
      </c>
      <c r="E52" s="32" t="s">
        <v>28</v>
      </c>
      <c r="F52" s="30" t="s">
        <v>203</v>
      </c>
      <c r="G52" s="30" t="s">
        <v>36</v>
      </c>
      <c r="H52" s="38" t="s">
        <v>52</v>
      </c>
      <c r="I52" s="30" t="s">
        <v>30</v>
      </c>
      <c r="J52" s="30">
        <v>2</v>
      </c>
      <c r="K52" s="30">
        <v>3</v>
      </c>
      <c r="L52" s="30">
        <v>3</v>
      </c>
      <c r="M52" s="30">
        <v>3</v>
      </c>
      <c r="N52" s="30">
        <v>2</v>
      </c>
      <c r="O52" s="30">
        <f t="shared" si="1"/>
        <v>13</v>
      </c>
      <c r="P52" s="34">
        <v>1</v>
      </c>
      <c r="Q52" s="30" t="s">
        <v>163</v>
      </c>
      <c r="R52" s="30" t="s">
        <v>61</v>
      </c>
    </row>
    <row r="53" spans="1:18" ht="30" customHeight="1" x14ac:dyDescent="0.35">
      <c r="A53" s="29" t="s">
        <v>103</v>
      </c>
      <c r="B53" s="30">
        <v>141900</v>
      </c>
      <c r="C53" s="31" t="s">
        <v>370</v>
      </c>
      <c r="D53" s="32" t="s">
        <v>197</v>
      </c>
      <c r="E53" s="32" t="s">
        <v>80</v>
      </c>
      <c r="F53" s="30" t="s">
        <v>371</v>
      </c>
      <c r="G53" s="30" t="s">
        <v>30</v>
      </c>
      <c r="H53" s="30" t="s">
        <v>31</v>
      </c>
      <c r="I53" s="30" t="s">
        <v>30</v>
      </c>
      <c r="J53" s="30">
        <v>2</v>
      </c>
      <c r="K53" s="30">
        <v>2</v>
      </c>
      <c r="L53" s="30">
        <v>3</v>
      </c>
      <c r="M53" s="30">
        <v>3</v>
      </c>
      <c r="N53" s="30">
        <v>3</v>
      </c>
      <c r="O53" s="30">
        <f t="shared" si="1"/>
        <v>13</v>
      </c>
      <c r="P53" s="34">
        <v>1</v>
      </c>
      <c r="Q53" s="30"/>
      <c r="R53" s="35"/>
    </row>
    <row r="54" spans="1:18" ht="30" customHeight="1" x14ac:dyDescent="0.35">
      <c r="A54" s="29" t="s">
        <v>379</v>
      </c>
      <c r="B54" s="30">
        <v>609018</v>
      </c>
      <c r="C54" s="31" t="s">
        <v>380</v>
      </c>
      <c r="D54" s="32">
        <v>253270</v>
      </c>
      <c r="E54" s="32" t="s">
        <v>28</v>
      </c>
      <c r="F54" s="30" t="s">
        <v>381</v>
      </c>
      <c r="G54" s="30" t="s">
        <v>30</v>
      </c>
      <c r="H54" s="30" t="s">
        <v>37</v>
      </c>
      <c r="I54" s="30" t="s">
        <v>30</v>
      </c>
      <c r="J54" s="30">
        <v>2</v>
      </c>
      <c r="K54" s="30">
        <v>3</v>
      </c>
      <c r="L54" s="30">
        <v>3</v>
      </c>
      <c r="M54" s="30">
        <v>3</v>
      </c>
      <c r="N54" s="30">
        <v>2</v>
      </c>
      <c r="O54" s="30">
        <f t="shared" si="1"/>
        <v>13</v>
      </c>
      <c r="P54" s="34">
        <v>1</v>
      </c>
      <c r="Q54" s="30" t="s">
        <v>53</v>
      </c>
      <c r="R54" s="30" t="s">
        <v>32</v>
      </c>
    </row>
    <row r="55" spans="1:18" ht="30" customHeight="1" x14ac:dyDescent="0.35">
      <c r="A55" s="29" t="s">
        <v>385</v>
      </c>
      <c r="B55" s="30">
        <v>604982</v>
      </c>
      <c r="C55" s="31" t="s">
        <v>386</v>
      </c>
      <c r="D55" s="32">
        <v>203300</v>
      </c>
      <c r="E55" s="32" t="s">
        <v>28</v>
      </c>
      <c r="F55" s="35" t="s">
        <v>70</v>
      </c>
      <c r="G55" s="30" t="s">
        <v>42</v>
      </c>
      <c r="H55" s="30" t="s">
        <v>71</v>
      </c>
      <c r="I55" s="30" t="s">
        <v>30</v>
      </c>
      <c r="J55" s="30">
        <v>1</v>
      </c>
      <c r="K55" s="30">
        <v>3</v>
      </c>
      <c r="L55" s="30">
        <v>3</v>
      </c>
      <c r="M55" s="30">
        <v>3</v>
      </c>
      <c r="N55" s="30">
        <v>3</v>
      </c>
      <c r="O55" s="30">
        <f t="shared" si="1"/>
        <v>13</v>
      </c>
      <c r="P55" s="34">
        <v>1</v>
      </c>
      <c r="Q55" s="30"/>
      <c r="R55" s="30" t="s">
        <v>32</v>
      </c>
    </row>
    <row r="56" spans="1:18" ht="30" customHeight="1" x14ac:dyDescent="0.35">
      <c r="A56" s="36" t="s">
        <v>389</v>
      </c>
      <c r="B56" s="30">
        <v>606882</v>
      </c>
      <c r="C56" s="37" t="s">
        <v>390</v>
      </c>
      <c r="D56" s="32">
        <v>614073</v>
      </c>
      <c r="E56" s="32" t="s">
        <v>28</v>
      </c>
      <c r="F56" s="35" t="s">
        <v>70</v>
      </c>
      <c r="G56" s="30" t="s">
        <v>42</v>
      </c>
      <c r="H56" s="30" t="s">
        <v>71</v>
      </c>
      <c r="I56" s="30" t="s">
        <v>30</v>
      </c>
      <c r="J56" s="32">
        <v>1</v>
      </c>
      <c r="K56" s="32">
        <v>3</v>
      </c>
      <c r="L56" s="32">
        <v>3</v>
      </c>
      <c r="M56" s="32">
        <v>3</v>
      </c>
      <c r="N56" s="32">
        <v>3</v>
      </c>
      <c r="O56" s="32">
        <f t="shared" si="1"/>
        <v>13</v>
      </c>
      <c r="P56" s="34">
        <v>1</v>
      </c>
      <c r="Q56" s="30"/>
      <c r="R56" s="30" t="s">
        <v>32</v>
      </c>
    </row>
    <row r="57" spans="1:18" ht="30" customHeight="1" x14ac:dyDescent="0.35">
      <c r="A57" s="36" t="s">
        <v>399</v>
      </c>
      <c r="B57" s="30">
        <v>176730</v>
      </c>
      <c r="C57" s="37" t="s">
        <v>400</v>
      </c>
      <c r="D57" s="32">
        <v>606176</v>
      </c>
      <c r="E57" s="32" t="s">
        <v>80</v>
      </c>
      <c r="F57" s="30" t="s">
        <v>119</v>
      </c>
      <c r="G57" s="30" t="s">
        <v>30</v>
      </c>
      <c r="H57" s="30" t="s">
        <v>31</v>
      </c>
      <c r="I57" s="30" t="s">
        <v>30</v>
      </c>
      <c r="J57" s="32">
        <v>2</v>
      </c>
      <c r="K57" s="32">
        <v>3</v>
      </c>
      <c r="L57" s="32">
        <v>3</v>
      </c>
      <c r="M57" s="32">
        <v>3</v>
      </c>
      <c r="N57" s="32">
        <v>2</v>
      </c>
      <c r="O57" s="32">
        <f t="shared" si="1"/>
        <v>13</v>
      </c>
      <c r="P57" s="34">
        <v>1</v>
      </c>
      <c r="Q57" s="30"/>
      <c r="R57" s="35"/>
    </row>
    <row r="58" spans="1:18" ht="30" customHeight="1" x14ac:dyDescent="0.35">
      <c r="A58" s="29" t="s">
        <v>417</v>
      </c>
      <c r="B58" s="30">
        <v>600577</v>
      </c>
      <c r="C58" s="31" t="s">
        <v>418</v>
      </c>
      <c r="D58" s="32">
        <v>221750</v>
      </c>
      <c r="E58" s="32" t="s">
        <v>28</v>
      </c>
      <c r="F58" s="30" t="s">
        <v>419</v>
      </c>
      <c r="G58" s="30" t="s">
        <v>81</v>
      </c>
      <c r="H58" s="30" t="s">
        <v>37</v>
      </c>
      <c r="I58" s="30" t="s">
        <v>30</v>
      </c>
      <c r="J58" s="30">
        <v>2</v>
      </c>
      <c r="K58" s="30">
        <v>3</v>
      </c>
      <c r="L58" s="30">
        <v>3</v>
      </c>
      <c r="M58" s="30">
        <v>3</v>
      </c>
      <c r="N58" s="30">
        <v>2</v>
      </c>
      <c r="O58" s="30">
        <f t="shared" si="1"/>
        <v>13</v>
      </c>
      <c r="P58" s="34">
        <v>1</v>
      </c>
      <c r="Q58" s="30"/>
      <c r="R58" s="30" t="s">
        <v>32</v>
      </c>
    </row>
    <row r="59" spans="1:18" ht="30" customHeight="1" x14ac:dyDescent="0.35">
      <c r="A59" s="29" t="s">
        <v>432</v>
      </c>
      <c r="B59" s="30">
        <v>156845</v>
      </c>
      <c r="C59" s="31" t="s">
        <v>433</v>
      </c>
      <c r="D59" s="32">
        <v>193510</v>
      </c>
      <c r="E59" s="32" t="s">
        <v>20</v>
      </c>
      <c r="F59" s="30" t="s">
        <v>212</v>
      </c>
      <c r="G59" s="30" t="s">
        <v>81</v>
      </c>
      <c r="H59" s="30" t="s">
        <v>31</v>
      </c>
      <c r="I59" s="30" t="s">
        <v>30</v>
      </c>
      <c r="J59" s="30">
        <v>1</v>
      </c>
      <c r="K59" s="30">
        <v>3</v>
      </c>
      <c r="L59" s="30">
        <v>3</v>
      </c>
      <c r="M59" s="30">
        <v>3</v>
      </c>
      <c r="N59" s="30">
        <v>3</v>
      </c>
      <c r="O59" s="30">
        <f t="shared" si="1"/>
        <v>13</v>
      </c>
      <c r="P59" s="34">
        <v>1</v>
      </c>
      <c r="Q59" s="30"/>
      <c r="R59" s="30" t="s">
        <v>32</v>
      </c>
    </row>
    <row r="60" spans="1:18" ht="30" customHeight="1" x14ac:dyDescent="0.35">
      <c r="A60" s="29" t="s">
        <v>434</v>
      </c>
      <c r="B60" s="30">
        <v>607481</v>
      </c>
      <c r="C60" s="31" t="s">
        <v>435</v>
      </c>
      <c r="D60" s="32">
        <v>251100</v>
      </c>
      <c r="E60" s="32" t="s">
        <v>28</v>
      </c>
      <c r="F60" s="30" t="s">
        <v>112</v>
      </c>
      <c r="G60" s="30" t="s">
        <v>36</v>
      </c>
      <c r="H60" s="30" t="s">
        <v>52</v>
      </c>
      <c r="I60" s="30" t="s">
        <v>30</v>
      </c>
      <c r="J60" s="30">
        <v>2</v>
      </c>
      <c r="K60" s="30">
        <v>2</v>
      </c>
      <c r="L60" s="30">
        <v>3</v>
      </c>
      <c r="M60" s="30">
        <v>3</v>
      </c>
      <c r="N60" s="30">
        <v>3</v>
      </c>
      <c r="O60" s="30">
        <f t="shared" si="1"/>
        <v>13</v>
      </c>
      <c r="P60" s="34">
        <v>1</v>
      </c>
      <c r="Q60" s="30" t="s">
        <v>53</v>
      </c>
      <c r="R60" s="30" t="s">
        <v>32</v>
      </c>
    </row>
    <row r="61" spans="1:18" ht="30" customHeight="1" x14ac:dyDescent="0.35">
      <c r="A61" s="29" t="s">
        <v>436</v>
      </c>
      <c r="B61" s="30">
        <v>154550</v>
      </c>
      <c r="C61" s="31" t="s">
        <v>437</v>
      </c>
      <c r="D61" s="32">
        <v>602579</v>
      </c>
      <c r="E61" s="32" t="s">
        <v>28</v>
      </c>
      <c r="F61" s="32" t="s">
        <v>70</v>
      </c>
      <c r="G61" s="30" t="s">
        <v>36</v>
      </c>
      <c r="H61" s="30" t="s">
        <v>71</v>
      </c>
      <c r="I61" s="30" t="s">
        <v>30</v>
      </c>
      <c r="J61" s="30">
        <v>1</v>
      </c>
      <c r="K61" s="30">
        <v>3</v>
      </c>
      <c r="L61" s="30">
        <v>3</v>
      </c>
      <c r="M61" s="30">
        <v>3</v>
      </c>
      <c r="N61" s="30">
        <v>3</v>
      </c>
      <c r="O61" s="30">
        <f t="shared" si="1"/>
        <v>13</v>
      </c>
      <c r="P61" s="34">
        <v>1</v>
      </c>
      <c r="Q61" s="30"/>
      <c r="R61" s="30" t="s">
        <v>32</v>
      </c>
    </row>
    <row r="62" spans="1:18" ht="30" customHeight="1" x14ac:dyDescent="0.35">
      <c r="A62" s="29" t="s">
        <v>450</v>
      </c>
      <c r="B62" s="30">
        <v>276903</v>
      </c>
      <c r="C62" s="31" t="s">
        <v>451</v>
      </c>
      <c r="D62" s="32">
        <v>600060</v>
      </c>
      <c r="E62" s="32" t="s">
        <v>28</v>
      </c>
      <c r="F62" s="30" t="s">
        <v>212</v>
      </c>
      <c r="G62" s="30" t="s">
        <v>81</v>
      </c>
      <c r="H62" s="30" t="s">
        <v>31</v>
      </c>
      <c r="I62" s="30" t="s">
        <v>30</v>
      </c>
      <c r="J62" s="30">
        <v>1</v>
      </c>
      <c r="K62" s="30">
        <v>3</v>
      </c>
      <c r="L62" s="30">
        <v>3</v>
      </c>
      <c r="M62" s="30">
        <v>3</v>
      </c>
      <c r="N62" s="30">
        <v>3</v>
      </c>
      <c r="O62" s="30">
        <f t="shared" si="1"/>
        <v>13</v>
      </c>
      <c r="P62" s="34">
        <v>1</v>
      </c>
      <c r="Q62" s="30"/>
      <c r="R62" s="35"/>
    </row>
    <row r="63" spans="1:18" ht="30" customHeight="1" x14ac:dyDescent="0.35">
      <c r="A63" s="29" t="s">
        <v>128</v>
      </c>
      <c r="B63" s="30">
        <v>300461</v>
      </c>
      <c r="C63" s="31" t="s">
        <v>458</v>
      </c>
      <c r="D63" s="32">
        <v>311250</v>
      </c>
      <c r="E63" s="32" t="s">
        <v>130</v>
      </c>
      <c r="F63" s="30" t="s">
        <v>67</v>
      </c>
      <c r="G63" s="30" t="s">
        <v>36</v>
      </c>
      <c r="H63" s="30" t="s">
        <v>52</v>
      </c>
      <c r="I63" s="30" t="s">
        <v>30</v>
      </c>
      <c r="J63" s="30">
        <v>2</v>
      </c>
      <c r="K63" s="30">
        <v>2</v>
      </c>
      <c r="L63" s="30">
        <v>3</v>
      </c>
      <c r="M63" s="30">
        <v>3</v>
      </c>
      <c r="N63" s="30">
        <v>3</v>
      </c>
      <c r="O63" s="30">
        <f t="shared" si="1"/>
        <v>13</v>
      </c>
      <c r="P63" s="34">
        <v>1</v>
      </c>
      <c r="Q63" s="30"/>
      <c r="R63" s="30"/>
    </row>
    <row r="64" spans="1:18" ht="30" customHeight="1" x14ac:dyDescent="0.35">
      <c r="A64" s="29" t="s">
        <v>461</v>
      </c>
      <c r="B64" s="30">
        <v>603681</v>
      </c>
      <c r="C64" s="31" t="s">
        <v>462</v>
      </c>
      <c r="D64" s="32">
        <v>601071</v>
      </c>
      <c r="E64" s="32" t="s">
        <v>28</v>
      </c>
      <c r="F64" s="30" t="s">
        <v>463</v>
      </c>
      <c r="G64" s="30" t="s">
        <v>81</v>
      </c>
      <c r="H64" s="30" t="s">
        <v>31</v>
      </c>
      <c r="I64" s="30" t="s">
        <v>30</v>
      </c>
      <c r="J64" s="30">
        <v>1</v>
      </c>
      <c r="K64" s="30">
        <v>3</v>
      </c>
      <c r="L64" s="30">
        <v>3</v>
      </c>
      <c r="M64" s="30">
        <v>3</v>
      </c>
      <c r="N64" s="30">
        <v>3</v>
      </c>
      <c r="O64" s="30">
        <f t="shared" si="1"/>
        <v>13</v>
      </c>
      <c r="P64" s="34">
        <v>1</v>
      </c>
      <c r="Q64" s="30"/>
      <c r="R64" s="30" t="s">
        <v>32</v>
      </c>
    </row>
    <row r="65" spans="1:18" ht="30" customHeight="1" x14ac:dyDescent="0.35">
      <c r="A65" s="29" t="s">
        <v>470</v>
      </c>
      <c r="B65" s="30">
        <v>606597</v>
      </c>
      <c r="C65" s="31" t="s">
        <v>472</v>
      </c>
      <c r="D65" s="32">
        <v>193500</v>
      </c>
      <c r="E65" s="32" t="s">
        <v>20</v>
      </c>
      <c r="F65" s="30" t="s">
        <v>212</v>
      </c>
      <c r="G65" s="30" t="s">
        <v>81</v>
      </c>
      <c r="H65" s="30" t="s">
        <v>31</v>
      </c>
      <c r="I65" s="30" t="s">
        <v>30</v>
      </c>
      <c r="J65" s="30">
        <v>1</v>
      </c>
      <c r="K65" s="30">
        <v>3</v>
      </c>
      <c r="L65" s="30">
        <v>3</v>
      </c>
      <c r="M65" s="30">
        <v>3</v>
      </c>
      <c r="N65" s="30">
        <v>3</v>
      </c>
      <c r="O65" s="30">
        <f t="shared" si="1"/>
        <v>13</v>
      </c>
      <c r="P65" s="34">
        <v>1</v>
      </c>
      <c r="Q65" s="30"/>
      <c r="R65" s="30" t="s">
        <v>32</v>
      </c>
    </row>
    <row r="66" spans="1:18" ht="30" customHeight="1" x14ac:dyDescent="0.35">
      <c r="A66" s="36" t="s">
        <v>480</v>
      </c>
      <c r="B66" s="30">
        <v>600733</v>
      </c>
      <c r="C66" s="37" t="s">
        <v>481</v>
      </c>
      <c r="D66" s="32">
        <v>260370</v>
      </c>
      <c r="E66" s="32" t="s">
        <v>28</v>
      </c>
      <c r="F66" s="38" t="s">
        <v>482</v>
      </c>
      <c r="G66" s="30" t="s">
        <v>30</v>
      </c>
      <c r="H66" s="30" t="s">
        <v>37</v>
      </c>
      <c r="I66" s="30" t="s">
        <v>30</v>
      </c>
      <c r="J66" s="38">
        <v>2</v>
      </c>
      <c r="K66" s="38">
        <v>3</v>
      </c>
      <c r="L66" s="38">
        <v>3</v>
      </c>
      <c r="M66" s="38">
        <v>3</v>
      </c>
      <c r="N66" s="38">
        <v>2</v>
      </c>
      <c r="O66" s="32">
        <f t="shared" ref="O66:O97" si="2">SUM(J66:N66)</f>
        <v>13</v>
      </c>
      <c r="P66" s="34">
        <v>1</v>
      </c>
      <c r="Q66" s="30"/>
      <c r="R66" s="30"/>
    </row>
    <row r="67" spans="1:18" ht="30" customHeight="1" x14ac:dyDescent="0.35">
      <c r="A67" s="29" t="s">
        <v>489</v>
      </c>
      <c r="B67" s="30">
        <v>191840</v>
      </c>
      <c r="C67" s="31" t="s">
        <v>490</v>
      </c>
      <c r="D67" s="32">
        <v>601709</v>
      </c>
      <c r="E67" s="32" t="s">
        <v>20</v>
      </c>
      <c r="F67" s="30" t="s">
        <v>177</v>
      </c>
      <c r="G67" s="30" t="s">
        <v>24</v>
      </c>
      <c r="H67" s="30" t="s">
        <v>31</v>
      </c>
      <c r="I67" s="30" t="s">
        <v>30</v>
      </c>
      <c r="J67" s="30">
        <v>1</v>
      </c>
      <c r="K67" s="30">
        <v>3</v>
      </c>
      <c r="L67" s="30">
        <v>3</v>
      </c>
      <c r="M67" s="30">
        <v>3</v>
      </c>
      <c r="N67" s="30">
        <v>3</v>
      </c>
      <c r="O67" s="30">
        <f t="shared" si="2"/>
        <v>13</v>
      </c>
      <c r="P67" s="34">
        <v>1</v>
      </c>
      <c r="Q67" s="30"/>
      <c r="R67" s="30"/>
    </row>
    <row r="68" spans="1:18" ht="30" customHeight="1" x14ac:dyDescent="0.35">
      <c r="A68" s="29" t="s">
        <v>505</v>
      </c>
      <c r="B68" s="30">
        <v>612719</v>
      </c>
      <c r="C68" s="31" t="s">
        <v>506</v>
      </c>
      <c r="D68" s="32">
        <v>261640</v>
      </c>
      <c r="E68" s="32" t="s">
        <v>28</v>
      </c>
      <c r="F68" s="30" t="s">
        <v>507</v>
      </c>
      <c r="G68" s="30" t="s">
        <v>36</v>
      </c>
      <c r="H68" s="30" t="s">
        <v>37</v>
      </c>
      <c r="I68" s="30" t="s">
        <v>30</v>
      </c>
      <c r="J68" s="30">
        <v>2</v>
      </c>
      <c r="K68" s="30">
        <v>3</v>
      </c>
      <c r="L68" s="30">
        <v>3</v>
      </c>
      <c r="M68" s="30">
        <v>3</v>
      </c>
      <c r="N68" s="30">
        <v>2</v>
      </c>
      <c r="O68" s="30">
        <f t="shared" si="2"/>
        <v>13</v>
      </c>
      <c r="P68" s="34">
        <v>1</v>
      </c>
      <c r="Q68" s="30" t="s">
        <v>163</v>
      </c>
      <c r="R68" s="30" t="s">
        <v>32</v>
      </c>
    </row>
    <row r="69" spans="1:18" ht="30" customHeight="1" x14ac:dyDescent="0.35">
      <c r="A69" s="29" t="s">
        <v>510</v>
      </c>
      <c r="B69" s="30">
        <v>612676</v>
      </c>
      <c r="C69" s="31" t="s">
        <v>511</v>
      </c>
      <c r="D69" s="32">
        <v>261630</v>
      </c>
      <c r="E69" s="32" t="s">
        <v>28</v>
      </c>
      <c r="F69" s="30" t="s">
        <v>507</v>
      </c>
      <c r="G69" s="30" t="s">
        <v>36</v>
      </c>
      <c r="H69" s="30" t="s">
        <v>37</v>
      </c>
      <c r="I69" s="30" t="s">
        <v>30</v>
      </c>
      <c r="J69" s="30">
        <v>2</v>
      </c>
      <c r="K69" s="30">
        <v>3</v>
      </c>
      <c r="L69" s="30">
        <v>3</v>
      </c>
      <c r="M69" s="30">
        <v>3</v>
      </c>
      <c r="N69" s="30">
        <v>2</v>
      </c>
      <c r="O69" s="30">
        <f t="shared" si="2"/>
        <v>13</v>
      </c>
      <c r="P69" s="34">
        <v>1</v>
      </c>
      <c r="Q69" s="30" t="s">
        <v>163</v>
      </c>
      <c r="R69" s="30" t="s">
        <v>32</v>
      </c>
    </row>
    <row r="70" spans="1:18" ht="30" customHeight="1" x14ac:dyDescent="0.35">
      <c r="A70" s="29" t="s">
        <v>524</v>
      </c>
      <c r="B70" s="30">
        <v>600760</v>
      </c>
      <c r="C70" s="31" t="s">
        <v>525</v>
      </c>
      <c r="D70" s="32">
        <v>177200</v>
      </c>
      <c r="E70" s="32" t="s">
        <v>20</v>
      </c>
      <c r="F70" s="30" t="s">
        <v>70</v>
      </c>
      <c r="G70" s="30" t="s">
        <v>42</v>
      </c>
      <c r="H70" s="30" t="s">
        <v>37</v>
      </c>
      <c r="I70" s="30" t="s">
        <v>30</v>
      </c>
      <c r="J70" s="30">
        <v>2</v>
      </c>
      <c r="K70" s="30">
        <v>3</v>
      </c>
      <c r="L70" s="30">
        <v>3</v>
      </c>
      <c r="M70" s="30">
        <v>3</v>
      </c>
      <c r="N70" s="30">
        <v>2</v>
      </c>
      <c r="O70" s="30">
        <f t="shared" si="2"/>
        <v>13</v>
      </c>
      <c r="P70" s="34">
        <v>1</v>
      </c>
      <c r="Q70" s="30"/>
      <c r="R70" s="30"/>
    </row>
    <row r="71" spans="1:18" ht="30" customHeight="1" x14ac:dyDescent="0.35">
      <c r="A71" s="29" t="s">
        <v>526</v>
      </c>
      <c r="B71" s="30">
        <v>600761</v>
      </c>
      <c r="C71" s="31" t="s">
        <v>525</v>
      </c>
      <c r="D71" s="32">
        <v>177200</v>
      </c>
      <c r="E71" s="32" t="s">
        <v>20</v>
      </c>
      <c r="F71" s="30" t="s">
        <v>70</v>
      </c>
      <c r="G71" s="30" t="s">
        <v>42</v>
      </c>
      <c r="H71" s="30" t="s">
        <v>37</v>
      </c>
      <c r="I71" s="30" t="s">
        <v>30</v>
      </c>
      <c r="J71" s="30">
        <v>2</v>
      </c>
      <c r="K71" s="30">
        <v>3</v>
      </c>
      <c r="L71" s="30">
        <v>3</v>
      </c>
      <c r="M71" s="30">
        <v>3</v>
      </c>
      <c r="N71" s="30">
        <v>2</v>
      </c>
      <c r="O71" s="30">
        <f t="shared" si="2"/>
        <v>13</v>
      </c>
      <c r="P71" s="34">
        <v>1</v>
      </c>
      <c r="Q71" s="30"/>
      <c r="R71" s="30"/>
    </row>
    <row r="72" spans="1:18" ht="30" customHeight="1" x14ac:dyDescent="0.35">
      <c r="A72" s="29" t="s">
        <v>531</v>
      </c>
      <c r="B72" s="30">
        <v>606152</v>
      </c>
      <c r="C72" s="31" t="s">
        <v>532</v>
      </c>
      <c r="D72" s="32">
        <v>607483</v>
      </c>
      <c r="E72" s="32" t="s">
        <v>28</v>
      </c>
      <c r="F72" s="30" t="s">
        <v>533</v>
      </c>
      <c r="G72" s="30" t="s">
        <v>42</v>
      </c>
      <c r="H72" s="30" t="s">
        <v>37</v>
      </c>
      <c r="I72" s="30" t="s">
        <v>30</v>
      </c>
      <c r="J72" s="32">
        <v>2</v>
      </c>
      <c r="K72" s="32">
        <v>3</v>
      </c>
      <c r="L72" s="32">
        <v>3</v>
      </c>
      <c r="M72" s="32">
        <v>3</v>
      </c>
      <c r="N72" s="32">
        <v>2</v>
      </c>
      <c r="O72" s="32">
        <f t="shared" si="2"/>
        <v>13</v>
      </c>
      <c r="P72" s="34">
        <v>1</v>
      </c>
      <c r="Q72" s="30"/>
      <c r="R72" s="30" t="s">
        <v>32</v>
      </c>
    </row>
    <row r="73" spans="1:18" ht="30" customHeight="1" x14ac:dyDescent="0.35">
      <c r="A73" s="29" t="s">
        <v>536</v>
      </c>
      <c r="B73" s="30">
        <v>212138</v>
      </c>
      <c r="C73" s="31" t="s">
        <v>537</v>
      </c>
      <c r="D73" s="32">
        <v>212138</v>
      </c>
      <c r="E73" s="32" t="s">
        <v>28</v>
      </c>
      <c r="F73" s="30" t="s">
        <v>362</v>
      </c>
      <c r="G73" s="30" t="s">
        <v>30</v>
      </c>
      <c r="H73" s="38" t="s">
        <v>52</v>
      </c>
      <c r="I73" s="30" t="s">
        <v>30</v>
      </c>
      <c r="J73" s="30">
        <v>2</v>
      </c>
      <c r="K73" s="30">
        <v>3</v>
      </c>
      <c r="L73" s="30">
        <v>3</v>
      </c>
      <c r="M73" s="30">
        <v>3</v>
      </c>
      <c r="N73" s="30">
        <v>2</v>
      </c>
      <c r="O73" s="30">
        <f t="shared" si="2"/>
        <v>13</v>
      </c>
      <c r="P73" s="34">
        <v>1</v>
      </c>
      <c r="Q73" s="30" t="s">
        <v>163</v>
      </c>
      <c r="R73" s="30" t="s">
        <v>32</v>
      </c>
    </row>
    <row r="74" spans="1:18" ht="30" customHeight="1" x14ac:dyDescent="0.35">
      <c r="A74" s="29" t="s">
        <v>538</v>
      </c>
      <c r="B74" s="30">
        <v>605646</v>
      </c>
      <c r="C74" s="31" t="s">
        <v>539</v>
      </c>
      <c r="D74" s="30">
        <v>600791</v>
      </c>
      <c r="E74" s="30" t="s">
        <v>28</v>
      </c>
      <c r="F74" s="32" t="s">
        <v>70</v>
      </c>
      <c r="G74" s="30" t="s">
        <v>81</v>
      </c>
      <c r="H74" s="30" t="s">
        <v>31</v>
      </c>
      <c r="I74" s="30" t="s">
        <v>30</v>
      </c>
      <c r="J74" s="30">
        <v>1</v>
      </c>
      <c r="K74" s="30">
        <v>3</v>
      </c>
      <c r="L74" s="30">
        <v>3</v>
      </c>
      <c r="M74" s="30">
        <v>3</v>
      </c>
      <c r="N74" s="30">
        <v>3</v>
      </c>
      <c r="O74" s="30">
        <f t="shared" si="2"/>
        <v>13</v>
      </c>
      <c r="P74" s="34">
        <v>1</v>
      </c>
      <c r="Q74" s="30"/>
      <c r="R74" s="30" t="s">
        <v>32</v>
      </c>
    </row>
    <row r="75" spans="1:18" ht="30" customHeight="1" x14ac:dyDescent="0.35">
      <c r="A75" s="29" t="s">
        <v>540</v>
      </c>
      <c r="B75" s="30">
        <v>607059</v>
      </c>
      <c r="C75" s="31" t="s">
        <v>541</v>
      </c>
      <c r="D75" s="32">
        <v>201100</v>
      </c>
      <c r="E75" s="32" t="s">
        <v>28</v>
      </c>
      <c r="F75" s="35" t="s">
        <v>70</v>
      </c>
      <c r="G75" s="30" t="s">
        <v>30</v>
      </c>
      <c r="H75" s="30" t="s">
        <v>37</v>
      </c>
      <c r="I75" s="30" t="s">
        <v>30</v>
      </c>
      <c r="J75" s="30">
        <v>2</v>
      </c>
      <c r="K75" s="30">
        <v>3</v>
      </c>
      <c r="L75" s="30">
        <v>3</v>
      </c>
      <c r="M75" s="30">
        <v>3</v>
      </c>
      <c r="N75" s="30">
        <v>2</v>
      </c>
      <c r="O75" s="30">
        <f t="shared" si="2"/>
        <v>13</v>
      </c>
      <c r="P75" s="34">
        <v>1</v>
      </c>
      <c r="Q75" s="30"/>
      <c r="R75" s="30" t="s">
        <v>32</v>
      </c>
    </row>
    <row r="76" spans="1:18" ht="30" customHeight="1" x14ac:dyDescent="0.35">
      <c r="A76" s="29" t="s">
        <v>542</v>
      </c>
      <c r="B76" s="30">
        <v>601843</v>
      </c>
      <c r="C76" s="31" t="s">
        <v>543</v>
      </c>
      <c r="D76" s="32">
        <v>274400</v>
      </c>
      <c r="E76" s="32" t="s">
        <v>28</v>
      </c>
      <c r="F76" s="30" t="s">
        <v>279</v>
      </c>
      <c r="G76" s="30" t="s">
        <v>36</v>
      </c>
      <c r="H76" s="30" t="s">
        <v>37</v>
      </c>
      <c r="I76" s="30" t="s">
        <v>30</v>
      </c>
      <c r="J76" s="30">
        <v>2</v>
      </c>
      <c r="K76" s="30">
        <v>3</v>
      </c>
      <c r="L76" s="30">
        <v>3</v>
      </c>
      <c r="M76" s="30">
        <v>3</v>
      </c>
      <c r="N76" s="30">
        <v>2</v>
      </c>
      <c r="O76" s="30">
        <f t="shared" si="2"/>
        <v>13</v>
      </c>
      <c r="P76" s="34">
        <v>1</v>
      </c>
      <c r="Q76" s="30"/>
      <c r="R76" s="30" t="s">
        <v>32</v>
      </c>
    </row>
    <row r="77" spans="1:18" ht="30" customHeight="1" x14ac:dyDescent="0.35">
      <c r="A77" s="29" t="s">
        <v>550</v>
      </c>
      <c r="B77" s="30">
        <v>602229</v>
      </c>
      <c r="C77" s="31" t="s">
        <v>551</v>
      </c>
      <c r="D77" s="32">
        <v>613266</v>
      </c>
      <c r="E77" s="32" t="s">
        <v>20</v>
      </c>
      <c r="F77" s="30" t="s">
        <v>212</v>
      </c>
      <c r="G77" s="30" t="s">
        <v>81</v>
      </c>
      <c r="H77" s="30" t="s">
        <v>31</v>
      </c>
      <c r="I77" s="30" t="s">
        <v>30</v>
      </c>
      <c r="J77" s="30">
        <v>1</v>
      </c>
      <c r="K77" s="30">
        <v>3</v>
      </c>
      <c r="L77" s="30">
        <v>3</v>
      </c>
      <c r="M77" s="30">
        <v>3</v>
      </c>
      <c r="N77" s="30">
        <v>3</v>
      </c>
      <c r="O77" s="30">
        <f t="shared" si="2"/>
        <v>13</v>
      </c>
      <c r="P77" s="34">
        <v>1</v>
      </c>
      <c r="Q77" s="30"/>
      <c r="R77" s="30" t="s">
        <v>32</v>
      </c>
    </row>
    <row r="78" spans="1:18" ht="30" customHeight="1" x14ac:dyDescent="0.35">
      <c r="A78" s="29" t="s">
        <v>560</v>
      </c>
      <c r="B78" s="30">
        <v>604614</v>
      </c>
      <c r="C78" s="31" t="s">
        <v>561</v>
      </c>
      <c r="D78" s="32">
        <v>201400</v>
      </c>
      <c r="E78" s="32" t="s">
        <v>28</v>
      </c>
      <c r="F78" s="30" t="s">
        <v>362</v>
      </c>
      <c r="G78" s="30" t="s">
        <v>30</v>
      </c>
      <c r="H78" s="30" t="s">
        <v>37</v>
      </c>
      <c r="I78" s="30" t="s">
        <v>30</v>
      </c>
      <c r="J78" s="30">
        <v>2</v>
      </c>
      <c r="K78" s="30">
        <v>3</v>
      </c>
      <c r="L78" s="30">
        <v>3</v>
      </c>
      <c r="M78" s="30">
        <v>3</v>
      </c>
      <c r="N78" s="30">
        <v>2</v>
      </c>
      <c r="O78" s="30">
        <f t="shared" si="2"/>
        <v>13</v>
      </c>
      <c r="P78" s="34">
        <v>1</v>
      </c>
      <c r="Q78" s="30"/>
      <c r="R78" s="30"/>
    </row>
    <row r="79" spans="1:18" ht="30" customHeight="1" x14ac:dyDescent="0.35">
      <c r="A79" s="29" t="s">
        <v>565</v>
      </c>
      <c r="B79" s="30">
        <v>602574</v>
      </c>
      <c r="C79" s="31" t="s">
        <v>567</v>
      </c>
      <c r="D79" s="32">
        <v>601543</v>
      </c>
      <c r="E79" s="32" t="s">
        <v>20</v>
      </c>
      <c r="F79" s="30" t="s">
        <v>212</v>
      </c>
      <c r="G79" s="30" t="s">
        <v>42</v>
      </c>
      <c r="H79" s="30" t="s">
        <v>31</v>
      </c>
      <c r="I79" s="30" t="s">
        <v>30</v>
      </c>
      <c r="J79" s="30">
        <v>1</v>
      </c>
      <c r="K79" s="30">
        <v>3</v>
      </c>
      <c r="L79" s="30">
        <v>3</v>
      </c>
      <c r="M79" s="30">
        <v>3</v>
      </c>
      <c r="N79" s="30">
        <v>3</v>
      </c>
      <c r="O79" s="30">
        <f t="shared" si="2"/>
        <v>13</v>
      </c>
      <c r="P79" s="34">
        <v>1</v>
      </c>
      <c r="Q79" s="30"/>
      <c r="R79" s="30"/>
    </row>
    <row r="80" spans="1:18" ht="30" customHeight="1" x14ac:dyDescent="0.35">
      <c r="A80" s="29" t="s">
        <v>574</v>
      </c>
      <c r="B80" s="30">
        <v>191290</v>
      </c>
      <c r="C80" s="31" t="s">
        <v>575</v>
      </c>
      <c r="D80" s="32">
        <v>605407</v>
      </c>
      <c r="E80" s="32" t="s">
        <v>28</v>
      </c>
      <c r="F80" s="30" t="s">
        <v>576</v>
      </c>
      <c r="G80" s="30" t="s">
        <v>36</v>
      </c>
      <c r="H80" s="35" t="s">
        <v>37</v>
      </c>
      <c r="I80" s="30" t="s">
        <v>30</v>
      </c>
      <c r="J80" s="30">
        <v>2</v>
      </c>
      <c r="K80" s="30">
        <v>3</v>
      </c>
      <c r="L80" s="30">
        <v>3</v>
      </c>
      <c r="M80" s="30">
        <v>3</v>
      </c>
      <c r="N80" s="30">
        <v>2</v>
      </c>
      <c r="O80" s="30">
        <f t="shared" si="2"/>
        <v>13</v>
      </c>
      <c r="P80" s="34">
        <v>1</v>
      </c>
      <c r="Q80" s="30"/>
      <c r="R80" s="30" t="s">
        <v>32</v>
      </c>
    </row>
    <row r="81" spans="1:18" ht="30" customHeight="1" x14ac:dyDescent="0.35">
      <c r="A81" s="29" t="s">
        <v>594</v>
      </c>
      <c r="B81" s="30">
        <v>613160</v>
      </c>
      <c r="C81" s="31" t="s">
        <v>597</v>
      </c>
      <c r="D81" s="32">
        <v>277480</v>
      </c>
      <c r="E81" s="32" t="s">
        <v>28</v>
      </c>
      <c r="F81" s="30" t="s">
        <v>598</v>
      </c>
      <c r="G81" s="30" t="s">
        <v>81</v>
      </c>
      <c r="H81" s="35" t="s">
        <v>31</v>
      </c>
      <c r="I81" s="30" t="s">
        <v>30</v>
      </c>
      <c r="J81" s="30">
        <v>2</v>
      </c>
      <c r="K81" s="30">
        <v>3</v>
      </c>
      <c r="L81" s="30">
        <v>3</v>
      </c>
      <c r="M81" s="30">
        <v>3</v>
      </c>
      <c r="N81" s="30">
        <v>2</v>
      </c>
      <c r="O81" s="30">
        <f t="shared" si="2"/>
        <v>13</v>
      </c>
      <c r="P81" s="34">
        <v>1</v>
      </c>
      <c r="Q81" s="30"/>
      <c r="R81" s="30"/>
    </row>
    <row r="82" spans="1:18" ht="30" customHeight="1" x14ac:dyDescent="0.35">
      <c r="A82" s="29" t="s">
        <v>876</v>
      </c>
      <c r="B82" s="30">
        <v>609058</v>
      </c>
      <c r="C82" s="31" t="s">
        <v>877</v>
      </c>
      <c r="D82" s="32">
        <v>251000</v>
      </c>
      <c r="E82" s="32" t="s">
        <v>28</v>
      </c>
      <c r="F82" s="30" t="s">
        <v>112</v>
      </c>
      <c r="G82" s="30" t="s">
        <v>36</v>
      </c>
      <c r="H82" s="30" t="s">
        <v>52</v>
      </c>
      <c r="I82" s="30" t="s">
        <v>30</v>
      </c>
      <c r="J82" s="30">
        <v>3</v>
      </c>
      <c r="K82" s="30">
        <v>3</v>
      </c>
      <c r="L82" s="30">
        <v>2</v>
      </c>
      <c r="M82" s="30">
        <v>2</v>
      </c>
      <c r="N82" s="30">
        <v>3</v>
      </c>
      <c r="O82" s="30">
        <f t="shared" si="2"/>
        <v>13</v>
      </c>
      <c r="P82" s="34">
        <v>1</v>
      </c>
      <c r="Q82" s="30" t="s">
        <v>53</v>
      </c>
      <c r="R82" s="30" t="s">
        <v>32</v>
      </c>
    </row>
    <row r="83" spans="1:18" ht="30" customHeight="1" x14ac:dyDescent="0.35">
      <c r="A83" s="29" t="s">
        <v>242</v>
      </c>
      <c r="B83" s="30">
        <v>605516</v>
      </c>
      <c r="C83" s="31" t="s">
        <v>1039</v>
      </c>
      <c r="D83" s="32">
        <v>601067</v>
      </c>
      <c r="E83" s="32" t="s">
        <v>28</v>
      </c>
      <c r="F83" s="30" t="s">
        <v>70</v>
      </c>
      <c r="G83" s="30" t="s">
        <v>81</v>
      </c>
      <c r="H83" s="30" t="s">
        <v>31</v>
      </c>
      <c r="I83" s="30" t="s">
        <v>30</v>
      </c>
      <c r="J83" s="30">
        <v>2</v>
      </c>
      <c r="K83" s="30">
        <v>3</v>
      </c>
      <c r="L83" s="30">
        <v>2</v>
      </c>
      <c r="M83" s="30">
        <v>3</v>
      </c>
      <c r="N83" s="30">
        <v>3</v>
      </c>
      <c r="O83" s="30">
        <f t="shared" si="2"/>
        <v>13</v>
      </c>
      <c r="P83" s="34">
        <v>1</v>
      </c>
      <c r="Q83" s="30"/>
      <c r="R83" s="30" t="s">
        <v>32</v>
      </c>
    </row>
    <row r="84" spans="1:18" ht="30" customHeight="1" x14ac:dyDescent="0.35">
      <c r="A84" s="29" t="s">
        <v>1048</v>
      </c>
      <c r="B84" s="30">
        <v>120070</v>
      </c>
      <c r="C84" s="31" t="s">
        <v>1049</v>
      </c>
      <c r="D84" s="32">
        <v>203780</v>
      </c>
      <c r="E84" s="32" t="s">
        <v>28</v>
      </c>
      <c r="F84" s="32" t="s">
        <v>70</v>
      </c>
      <c r="G84" s="30" t="s">
        <v>42</v>
      </c>
      <c r="H84" s="30" t="s">
        <v>71</v>
      </c>
      <c r="I84" s="30" t="s">
        <v>30</v>
      </c>
      <c r="J84" s="30">
        <v>2</v>
      </c>
      <c r="K84" s="30">
        <v>3</v>
      </c>
      <c r="L84" s="30">
        <v>2</v>
      </c>
      <c r="M84" s="30">
        <v>3</v>
      </c>
      <c r="N84" s="30">
        <v>3</v>
      </c>
      <c r="O84" s="30">
        <f t="shared" si="2"/>
        <v>13</v>
      </c>
      <c r="P84" s="34">
        <v>1</v>
      </c>
      <c r="Q84" s="30"/>
      <c r="R84" s="30" t="s">
        <v>32</v>
      </c>
    </row>
    <row r="85" spans="1:18" ht="30" customHeight="1" x14ac:dyDescent="0.35">
      <c r="A85" s="29" t="s">
        <v>1050</v>
      </c>
      <c r="B85" s="30">
        <v>120131</v>
      </c>
      <c r="C85" s="37" t="s">
        <v>1049</v>
      </c>
      <c r="D85" s="32">
        <v>203780</v>
      </c>
      <c r="E85" s="32" t="s">
        <v>28</v>
      </c>
      <c r="F85" s="32" t="s">
        <v>70</v>
      </c>
      <c r="G85" s="30" t="s">
        <v>42</v>
      </c>
      <c r="H85" s="30" t="s">
        <v>71</v>
      </c>
      <c r="I85" s="30" t="s">
        <v>30</v>
      </c>
      <c r="J85" s="30">
        <v>2</v>
      </c>
      <c r="K85" s="30">
        <v>3</v>
      </c>
      <c r="L85" s="30">
        <v>2</v>
      </c>
      <c r="M85" s="30">
        <v>3</v>
      </c>
      <c r="N85" s="30">
        <v>3</v>
      </c>
      <c r="O85" s="30">
        <f t="shared" si="2"/>
        <v>13</v>
      </c>
      <c r="P85" s="34">
        <v>1</v>
      </c>
      <c r="Q85" s="30"/>
      <c r="R85" s="30" t="s">
        <v>32</v>
      </c>
    </row>
    <row r="86" spans="1:18" ht="30" customHeight="1" x14ac:dyDescent="0.35">
      <c r="A86" s="41" t="s">
        <v>1051</v>
      </c>
      <c r="B86" s="42">
        <v>303630</v>
      </c>
      <c r="C86" s="31" t="s">
        <v>1052</v>
      </c>
      <c r="D86" s="42">
        <v>301050</v>
      </c>
      <c r="E86" s="42" t="s">
        <v>130</v>
      </c>
      <c r="F86" s="32" t="s">
        <v>70</v>
      </c>
      <c r="G86" s="30" t="s">
        <v>30</v>
      </c>
      <c r="H86" s="30" t="s">
        <v>71</v>
      </c>
      <c r="I86" s="30" t="s">
        <v>30</v>
      </c>
      <c r="J86" s="30">
        <v>2</v>
      </c>
      <c r="K86" s="30">
        <v>3</v>
      </c>
      <c r="L86" s="30">
        <v>2</v>
      </c>
      <c r="M86" s="30">
        <v>3</v>
      </c>
      <c r="N86" s="30">
        <v>3</v>
      </c>
      <c r="O86" s="30">
        <f t="shared" si="2"/>
        <v>13</v>
      </c>
      <c r="P86" s="34">
        <v>1</v>
      </c>
      <c r="Q86" s="30"/>
      <c r="R86" s="30" t="s">
        <v>32</v>
      </c>
    </row>
    <row r="87" spans="1:18" ht="30" customHeight="1" x14ac:dyDescent="0.35">
      <c r="A87" s="29" t="s">
        <v>1084</v>
      </c>
      <c r="B87" s="30">
        <v>134797</v>
      </c>
      <c r="C87" s="31" t="s">
        <v>1085</v>
      </c>
      <c r="D87" s="32">
        <v>154700</v>
      </c>
      <c r="E87" s="32" t="s">
        <v>20</v>
      </c>
      <c r="F87" s="30" t="s">
        <v>1023</v>
      </c>
      <c r="G87" s="30" t="s">
        <v>24</v>
      </c>
      <c r="H87" s="30" t="s">
        <v>71</v>
      </c>
      <c r="I87" s="30" t="s">
        <v>30</v>
      </c>
      <c r="J87" s="30">
        <v>2</v>
      </c>
      <c r="K87" s="30">
        <v>3</v>
      </c>
      <c r="L87" s="30">
        <v>2</v>
      </c>
      <c r="M87" s="30">
        <v>3</v>
      </c>
      <c r="N87" s="30">
        <v>3</v>
      </c>
      <c r="O87" s="30">
        <f t="shared" si="2"/>
        <v>13</v>
      </c>
      <c r="P87" s="34">
        <v>1</v>
      </c>
      <c r="Q87" s="30"/>
      <c r="R87" s="30" t="s">
        <v>32</v>
      </c>
    </row>
    <row r="88" spans="1:18" ht="30" customHeight="1" x14ac:dyDescent="0.35">
      <c r="A88" s="29" t="s">
        <v>1094</v>
      </c>
      <c r="B88" s="30">
        <v>608801</v>
      </c>
      <c r="C88" s="31" t="s">
        <v>1095</v>
      </c>
      <c r="D88" s="32">
        <v>231670</v>
      </c>
      <c r="E88" s="32" t="s">
        <v>28</v>
      </c>
      <c r="F88" s="30" t="s">
        <v>1074</v>
      </c>
      <c r="G88" s="30" t="s">
        <v>24</v>
      </c>
      <c r="H88" s="30" t="s">
        <v>52</v>
      </c>
      <c r="I88" s="30" t="s">
        <v>30</v>
      </c>
      <c r="J88" s="30">
        <v>2</v>
      </c>
      <c r="K88" s="30">
        <v>3</v>
      </c>
      <c r="L88" s="30">
        <v>2</v>
      </c>
      <c r="M88" s="30">
        <v>3</v>
      </c>
      <c r="N88" s="30">
        <v>3</v>
      </c>
      <c r="O88" s="30">
        <f t="shared" si="2"/>
        <v>13</v>
      </c>
      <c r="P88" s="34">
        <v>1</v>
      </c>
      <c r="Q88" s="30" t="s">
        <v>53</v>
      </c>
      <c r="R88" s="30" t="s">
        <v>32</v>
      </c>
    </row>
    <row r="89" spans="1:18" ht="30" customHeight="1" x14ac:dyDescent="0.35">
      <c r="A89" s="29" t="s">
        <v>1102</v>
      </c>
      <c r="B89" s="30">
        <v>143450</v>
      </c>
      <c r="C89" s="31" t="s">
        <v>1103</v>
      </c>
      <c r="D89" s="32">
        <v>609015</v>
      </c>
      <c r="E89" s="32" t="s">
        <v>28</v>
      </c>
      <c r="F89" s="30" t="s">
        <v>70</v>
      </c>
      <c r="G89" s="30" t="s">
        <v>30</v>
      </c>
      <c r="H89" s="38" t="s">
        <v>52</v>
      </c>
      <c r="I89" s="30" t="s">
        <v>30</v>
      </c>
      <c r="J89" s="30">
        <v>3</v>
      </c>
      <c r="K89" s="30">
        <v>3</v>
      </c>
      <c r="L89" s="30">
        <v>2</v>
      </c>
      <c r="M89" s="30">
        <v>3</v>
      </c>
      <c r="N89" s="30">
        <v>2</v>
      </c>
      <c r="O89" s="30">
        <f t="shared" si="2"/>
        <v>13</v>
      </c>
      <c r="P89" s="34">
        <v>1</v>
      </c>
      <c r="Q89" s="30" t="s">
        <v>53</v>
      </c>
      <c r="R89" s="30" t="s">
        <v>32</v>
      </c>
    </row>
    <row r="90" spans="1:18" ht="30" customHeight="1" x14ac:dyDescent="0.35">
      <c r="A90" s="29" t="s">
        <v>1120</v>
      </c>
      <c r="B90" s="30">
        <v>150330</v>
      </c>
      <c r="C90" s="31" t="s">
        <v>1121</v>
      </c>
      <c r="D90" s="32">
        <v>115200</v>
      </c>
      <c r="E90" s="32" t="s">
        <v>20</v>
      </c>
      <c r="F90" s="30" t="s">
        <v>115</v>
      </c>
      <c r="G90" s="30" t="s">
        <v>24</v>
      </c>
      <c r="H90" s="30" t="s">
        <v>71</v>
      </c>
      <c r="I90" s="30" t="s">
        <v>30</v>
      </c>
      <c r="J90" s="30">
        <v>2</v>
      </c>
      <c r="K90" s="30">
        <v>3</v>
      </c>
      <c r="L90" s="30">
        <v>2</v>
      </c>
      <c r="M90" s="30">
        <v>3</v>
      </c>
      <c r="N90" s="30">
        <v>3</v>
      </c>
      <c r="O90" s="30">
        <f t="shared" si="2"/>
        <v>13</v>
      </c>
      <c r="P90" s="34">
        <v>1</v>
      </c>
      <c r="Q90" s="30"/>
      <c r="R90" s="30" t="s">
        <v>25</v>
      </c>
    </row>
    <row r="91" spans="1:18" ht="30" customHeight="1" x14ac:dyDescent="0.35">
      <c r="A91" s="29" t="s">
        <v>1122</v>
      </c>
      <c r="B91" s="30">
        <v>607568</v>
      </c>
      <c r="C91" s="31" t="s">
        <v>1123</v>
      </c>
      <c r="D91" s="32">
        <v>251110</v>
      </c>
      <c r="E91" s="32" t="s">
        <v>28</v>
      </c>
      <c r="F91" s="30" t="s">
        <v>112</v>
      </c>
      <c r="G91" s="30" t="s">
        <v>36</v>
      </c>
      <c r="H91" s="30" t="s">
        <v>52</v>
      </c>
      <c r="I91" s="30" t="s">
        <v>30</v>
      </c>
      <c r="J91" s="30">
        <v>2</v>
      </c>
      <c r="K91" s="30">
        <v>3</v>
      </c>
      <c r="L91" s="30">
        <v>2</v>
      </c>
      <c r="M91" s="30">
        <v>3</v>
      </c>
      <c r="N91" s="30">
        <v>3</v>
      </c>
      <c r="O91" s="30">
        <f t="shared" si="2"/>
        <v>13</v>
      </c>
      <c r="P91" s="34">
        <v>1</v>
      </c>
      <c r="Q91" s="30" t="s">
        <v>53</v>
      </c>
      <c r="R91" s="30" t="s">
        <v>32</v>
      </c>
    </row>
    <row r="92" spans="1:18" ht="30" customHeight="1" x14ac:dyDescent="0.35">
      <c r="A92" s="29" t="s">
        <v>1124</v>
      </c>
      <c r="B92" s="30">
        <v>609831</v>
      </c>
      <c r="C92" s="31" t="s">
        <v>1125</v>
      </c>
      <c r="D92" s="32">
        <v>277400</v>
      </c>
      <c r="E92" s="32" t="s">
        <v>28</v>
      </c>
      <c r="F92" s="30" t="s">
        <v>112</v>
      </c>
      <c r="G92" s="30" t="s">
        <v>36</v>
      </c>
      <c r="H92" s="30" t="s">
        <v>52</v>
      </c>
      <c r="I92" s="30" t="s">
        <v>30</v>
      </c>
      <c r="J92" s="30">
        <v>2</v>
      </c>
      <c r="K92" s="30">
        <v>3</v>
      </c>
      <c r="L92" s="30">
        <v>2</v>
      </c>
      <c r="M92" s="30">
        <v>3</v>
      </c>
      <c r="N92" s="30">
        <v>3</v>
      </c>
      <c r="O92" s="30">
        <f t="shared" si="2"/>
        <v>13</v>
      </c>
      <c r="P92" s="34">
        <v>1</v>
      </c>
      <c r="Q92" s="30" t="s">
        <v>163</v>
      </c>
      <c r="R92" s="30" t="s">
        <v>32</v>
      </c>
    </row>
    <row r="93" spans="1:18" ht="30" customHeight="1" x14ac:dyDescent="0.35">
      <c r="A93" s="29" t="s">
        <v>1130</v>
      </c>
      <c r="B93" s="30">
        <v>600958</v>
      </c>
      <c r="C93" s="31" t="s">
        <v>1131</v>
      </c>
      <c r="D93" s="32">
        <v>115197</v>
      </c>
      <c r="E93" s="32" t="s">
        <v>20</v>
      </c>
      <c r="F93" s="30" t="s">
        <v>115</v>
      </c>
      <c r="G93" s="30" t="s">
        <v>24</v>
      </c>
      <c r="H93" s="30" t="s">
        <v>71</v>
      </c>
      <c r="I93" s="30" t="s">
        <v>30</v>
      </c>
      <c r="J93" s="30">
        <v>2</v>
      </c>
      <c r="K93" s="30">
        <v>3</v>
      </c>
      <c r="L93" s="30">
        <v>2</v>
      </c>
      <c r="M93" s="30">
        <v>3</v>
      </c>
      <c r="N93" s="30">
        <v>3</v>
      </c>
      <c r="O93" s="30">
        <f t="shared" si="2"/>
        <v>13</v>
      </c>
      <c r="P93" s="34">
        <v>1</v>
      </c>
      <c r="Q93" s="30"/>
      <c r="R93" s="30" t="s">
        <v>25</v>
      </c>
    </row>
    <row r="94" spans="1:18" ht="30" customHeight="1" x14ac:dyDescent="0.35">
      <c r="A94" s="29" t="s">
        <v>450</v>
      </c>
      <c r="B94" s="30">
        <v>276903</v>
      </c>
      <c r="C94" s="31" t="s">
        <v>1140</v>
      </c>
      <c r="D94" s="32">
        <v>276900</v>
      </c>
      <c r="E94" s="32" t="s">
        <v>28</v>
      </c>
      <c r="F94" s="30" t="s">
        <v>70</v>
      </c>
      <c r="G94" s="30" t="s">
        <v>81</v>
      </c>
      <c r="H94" s="30" t="s">
        <v>31</v>
      </c>
      <c r="I94" s="30" t="s">
        <v>30</v>
      </c>
      <c r="J94" s="30">
        <v>2</v>
      </c>
      <c r="K94" s="30">
        <v>3</v>
      </c>
      <c r="L94" s="30">
        <v>2</v>
      </c>
      <c r="M94" s="30">
        <v>3</v>
      </c>
      <c r="N94" s="30">
        <v>3</v>
      </c>
      <c r="O94" s="30">
        <f t="shared" si="2"/>
        <v>13</v>
      </c>
      <c r="P94" s="34">
        <v>1</v>
      </c>
      <c r="Q94" s="30"/>
      <c r="R94" s="30" t="s">
        <v>32</v>
      </c>
    </row>
    <row r="95" spans="1:18" ht="30" customHeight="1" x14ac:dyDescent="0.35">
      <c r="A95" s="29" t="s">
        <v>476</v>
      </c>
      <c r="B95" s="30">
        <v>605514</v>
      </c>
      <c r="C95" s="31" t="s">
        <v>1145</v>
      </c>
      <c r="D95" s="32">
        <v>602083</v>
      </c>
      <c r="E95" s="32" t="s">
        <v>28</v>
      </c>
      <c r="F95" s="30" t="s">
        <v>70</v>
      </c>
      <c r="G95" s="30" t="s">
        <v>81</v>
      </c>
      <c r="H95" s="30" t="s">
        <v>31</v>
      </c>
      <c r="I95" s="30" t="s">
        <v>30</v>
      </c>
      <c r="J95" s="30">
        <v>2</v>
      </c>
      <c r="K95" s="30">
        <v>3</v>
      </c>
      <c r="L95" s="30">
        <v>2</v>
      </c>
      <c r="M95" s="30">
        <v>3</v>
      </c>
      <c r="N95" s="30">
        <v>3</v>
      </c>
      <c r="O95" s="30">
        <f t="shared" si="2"/>
        <v>13</v>
      </c>
      <c r="P95" s="34">
        <v>1</v>
      </c>
      <c r="Q95" s="30"/>
      <c r="R95" s="30" t="s">
        <v>32</v>
      </c>
    </row>
    <row r="96" spans="1:18" ht="30" customHeight="1" x14ac:dyDescent="0.35">
      <c r="A96" s="29" t="s">
        <v>1212</v>
      </c>
      <c r="B96" s="30">
        <v>191044</v>
      </c>
      <c r="C96" s="31" t="s">
        <v>1213</v>
      </c>
      <c r="D96" s="32">
        <v>613690</v>
      </c>
      <c r="E96" s="32" t="s">
        <v>80</v>
      </c>
      <c r="F96" s="30" t="s">
        <v>115</v>
      </c>
      <c r="G96" s="30" t="s">
        <v>24</v>
      </c>
      <c r="H96" s="30" t="s">
        <v>71</v>
      </c>
      <c r="I96" s="30" t="s">
        <v>30</v>
      </c>
      <c r="J96" s="30">
        <v>2</v>
      </c>
      <c r="K96" s="30">
        <v>3</v>
      </c>
      <c r="L96" s="30">
        <v>2</v>
      </c>
      <c r="M96" s="30">
        <v>3</v>
      </c>
      <c r="N96" s="30">
        <v>3</v>
      </c>
      <c r="O96" s="30">
        <f t="shared" si="2"/>
        <v>13</v>
      </c>
      <c r="P96" s="34">
        <v>1</v>
      </c>
      <c r="Q96" s="30"/>
      <c r="R96" s="30" t="s">
        <v>25</v>
      </c>
    </row>
    <row r="97" spans="1:18" ht="30" customHeight="1" x14ac:dyDescent="0.35">
      <c r="A97" s="29" t="s">
        <v>1214</v>
      </c>
      <c r="B97" s="30">
        <v>191045</v>
      </c>
      <c r="C97" s="31" t="s">
        <v>1215</v>
      </c>
      <c r="D97" s="32">
        <v>115195</v>
      </c>
      <c r="E97" s="32" t="s">
        <v>20</v>
      </c>
      <c r="F97" s="30" t="s">
        <v>115</v>
      </c>
      <c r="G97" s="30" t="s">
        <v>24</v>
      </c>
      <c r="H97" s="30" t="s">
        <v>71</v>
      </c>
      <c r="I97" s="30" t="s">
        <v>30</v>
      </c>
      <c r="J97" s="30">
        <v>2</v>
      </c>
      <c r="K97" s="30">
        <v>3</v>
      </c>
      <c r="L97" s="30">
        <v>2</v>
      </c>
      <c r="M97" s="30">
        <v>3</v>
      </c>
      <c r="N97" s="30">
        <v>3</v>
      </c>
      <c r="O97" s="30">
        <f t="shared" si="2"/>
        <v>13</v>
      </c>
      <c r="P97" s="34">
        <v>1</v>
      </c>
      <c r="Q97" s="30"/>
      <c r="R97" s="30" t="s">
        <v>25</v>
      </c>
    </row>
    <row r="98" spans="1:18" ht="30" customHeight="1" x14ac:dyDescent="0.35">
      <c r="A98" s="29" t="s">
        <v>1218</v>
      </c>
      <c r="B98" s="30">
        <v>188540</v>
      </c>
      <c r="C98" s="31" t="s">
        <v>1219</v>
      </c>
      <c r="D98" s="32">
        <v>275100</v>
      </c>
      <c r="E98" s="32" t="s">
        <v>28</v>
      </c>
      <c r="F98" s="30" t="s">
        <v>1220</v>
      </c>
      <c r="G98" s="30" t="s">
        <v>36</v>
      </c>
      <c r="H98" s="30" t="s">
        <v>31</v>
      </c>
      <c r="I98" s="30" t="s">
        <v>30</v>
      </c>
      <c r="J98" s="30">
        <v>2</v>
      </c>
      <c r="K98" s="30">
        <v>3</v>
      </c>
      <c r="L98" s="30">
        <v>2</v>
      </c>
      <c r="M98" s="30">
        <v>3</v>
      </c>
      <c r="N98" s="30">
        <v>3</v>
      </c>
      <c r="O98" s="30">
        <f t="shared" ref="O98:O129" si="3">SUM(J98:N98)</f>
        <v>13</v>
      </c>
      <c r="P98" s="34">
        <v>1</v>
      </c>
      <c r="Q98" s="30"/>
      <c r="R98" s="30" t="s">
        <v>32</v>
      </c>
    </row>
    <row r="99" spans="1:18" ht="30" customHeight="1" x14ac:dyDescent="0.35">
      <c r="A99" s="29" t="s">
        <v>592</v>
      </c>
      <c r="B99" s="30">
        <v>605242</v>
      </c>
      <c r="C99" s="31" t="s">
        <v>1225</v>
      </c>
      <c r="D99" s="32">
        <v>276904</v>
      </c>
      <c r="E99" s="32" t="s">
        <v>28</v>
      </c>
      <c r="F99" s="30" t="s">
        <v>70</v>
      </c>
      <c r="G99" s="30" t="s">
        <v>81</v>
      </c>
      <c r="H99" s="30" t="s">
        <v>31</v>
      </c>
      <c r="I99" s="30" t="s">
        <v>30</v>
      </c>
      <c r="J99" s="30">
        <v>2</v>
      </c>
      <c r="K99" s="30">
        <v>3</v>
      </c>
      <c r="L99" s="30">
        <v>2</v>
      </c>
      <c r="M99" s="30">
        <v>3</v>
      </c>
      <c r="N99" s="30">
        <v>3</v>
      </c>
      <c r="O99" s="30">
        <f t="shared" si="3"/>
        <v>13</v>
      </c>
      <c r="P99" s="34">
        <v>1</v>
      </c>
      <c r="Q99" s="30"/>
      <c r="R99" s="30" t="s">
        <v>32</v>
      </c>
    </row>
    <row r="100" spans="1:18" ht="30" customHeight="1" x14ac:dyDescent="0.35">
      <c r="A100" s="29" t="s">
        <v>1404</v>
      </c>
      <c r="B100" s="30">
        <v>232000</v>
      </c>
      <c r="C100" s="31" t="s">
        <v>1405</v>
      </c>
      <c r="D100" s="32">
        <v>606054</v>
      </c>
      <c r="E100" s="32" t="s">
        <v>28</v>
      </c>
      <c r="F100" s="35" t="s">
        <v>1406</v>
      </c>
      <c r="G100" s="30" t="s">
        <v>30</v>
      </c>
      <c r="H100" s="30" t="s">
        <v>71</v>
      </c>
      <c r="I100" s="30" t="s">
        <v>30</v>
      </c>
      <c r="J100" s="30">
        <v>3</v>
      </c>
      <c r="K100" s="30">
        <v>3</v>
      </c>
      <c r="L100" s="30">
        <v>1</v>
      </c>
      <c r="M100" s="30">
        <v>3</v>
      </c>
      <c r="N100" s="30">
        <v>3</v>
      </c>
      <c r="O100" s="30">
        <f t="shared" si="3"/>
        <v>13</v>
      </c>
      <c r="P100" s="34">
        <v>1</v>
      </c>
      <c r="Q100" s="30" t="s">
        <v>53</v>
      </c>
      <c r="R100" s="30" t="s">
        <v>32</v>
      </c>
    </row>
    <row r="101" spans="1:18" ht="30" customHeight="1" x14ac:dyDescent="0.35">
      <c r="A101" s="29" t="s">
        <v>1407</v>
      </c>
      <c r="B101" s="30">
        <v>232050</v>
      </c>
      <c r="C101" s="31" t="s">
        <v>1405</v>
      </c>
      <c r="D101" s="32">
        <v>606054</v>
      </c>
      <c r="E101" s="32" t="s">
        <v>28</v>
      </c>
      <c r="F101" s="35" t="s">
        <v>1408</v>
      </c>
      <c r="G101" s="30" t="s">
        <v>30</v>
      </c>
      <c r="H101" s="30" t="s">
        <v>37</v>
      </c>
      <c r="I101" s="30" t="s">
        <v>30</v>
      </c>
      <c r="J101" s="30">
        <v>3</v>
      </c>
      <c r="K101" s="30">
        <v>3</v>
      </c>
      <c r="L101" s="30">
        <v>1</v>
      </c>
      <c r="M101" s="30">
        <v>3</v>
      </c>
      <c r="N101" s="30">
        <v>3</v>
      </c>
      <c r="O101" s="30">
        <f t="shared" si="3"/>
        <v>13</v>
      </c>
      <c r="P101" s="34">
        <v>1</v>
      </c>
      <c r="Q101" s="30" t="s">
        <v>53</v>
      </c>
      <c r="R101" s="30" t="s">
        <v>32</v>
      </c>
    </row>
    <row r="102" spans="1:18" ht="30" customHeight="1" x14ac:dyDescent="0.35">
      <c r="A102" s="29" t="s">
        <v>54</v>
      </c>
      <c r="B102" s="30">
        <v>186790</v>
      </c>
      <c r="C102" s="31" t="s">
        <v>55</v>
      </c>
      <c r="D102" s="32">
        <v>615617</v>
      </c>
      <c r="E102" s="32" t="s">
        <v>28</v>
      </c>
      <c r="F102" s="30" t="s">
        <v>45</v>
      </c>
      <c r="G102" s="30" t="s">
        <v>36</v>
      </c>
      <c r="H102" s="30" t="s">
        <v>37</v>
      </c>
      <c r="I102" s="30" t="s">
        <v>30</v>
      </c>
      <c r="J102" s="30">
        <v>3</v>
      </c>
      <c r="K102" s="30">
        <v>3</v>
      </c>
      <c r="L102" s="30">
        <v>3</v>
      </c>
      <c r="M102" s="30">
        <v>2</v>
      </c>
      <c r="N102" s="30">
        <v>1</v>
      </c>
      <c r="O102" s="30">
        <f t="shared" si="3"/>
        <v>12</v>
      </c>
      <c r="P102" s="34">
        <v>1</v>
      </c>
      <c r="Q102" s="30"/>
      <c r="R102" s="30"/>
    </row>
    <row r="103" spans="1:18" ht="30" customHeight="1" x14ac:dyDescent="0.35">
      <c r="A103" s="29" t="s">
        <v>56</v>
      </c>
      <c r="B103" s="30">
        <v>186830</v>
      </c>
      <c r="C103" s="31" t="s">
        <v>57</v>
      </c>
      <c r="D103" s="32">
        <v>615615</v>
      </c>
      <c r="E103" s="32" t="s">
        <v>28</v>
      </c>
      <c r="F103" s="30" t="s">
        <v>45</v>
      </c>
      <c r="G103" s="30" t="s">
        <v>36</v>
      </c>
      <c r="H103" s="30" t="s">
        <v>37</v>
      </c>
      <c r="I103" s="30" t="s">
        <v>30</v>
      </c>
      <c r="J103" s="30">
        <v>3</v>
      </c>
      <c r="K103" s="30">
        <v>3</v>
      </c>
      <c r="L103" s="30">
        <v>3</v>
      </c>
      <c r="M103" s="30">
        <v>2</v>
      </c>
      <c r="N103" s="30">
        <v>1</v>
      </c>
      <c r="O103" s="30">
        <f t="shared" si="3"/>
        <v>12</v>
      </c>
      <c r="P103" s="34">
        <v>1</v>
      </c>
      <c r="Q103" s="30"/>
      <c r="R103" s="30"/>
    </row>
    <row r="104" spans="1:18" ht="30" customHeight="1" x14ac:dyDescent="0.35">
      <c r="A104" s="29" t="s">
        <v>58</v>
      </c>
      <c r="B104" s="30">
        <v>611507</v>
      </c>
      <c r="C104" s="31" t="s">
        <v>59</v>
      </c>
      <c r="D104" s="32">
        <v>604928</v>
      </c>
      <c r="E104" s="32" t="s">
        <v>28</v>
      </c>
      <c r="F104" s="30" t="s">
        <v>60</v>
      </c>
      <c r="G104" s="30" t="s">
        <v>42</v>
      </c>
      <c r="H104" s="30" t="s">
        <v>37</v>
      </c>
      <c r="I104" s="30" t="s">
        <v>30</v>
      </c>
      <c r="J104" s="30">
        <v>2</v>
      </c>
      <c r="K104" s="30">
        <v>3</v>
      </c>
      <c r="L104" s="30">
        <v>3</v>
      </c>
      <c r="M104" s="30">
        <v>2</v>
      </c>
      <c r="N104" s="30">
        <v>2</v>
      </c>
      <c r="O104" s="30">
        <f t="shared" si="3"/>
        <v>12</v>
      </c>
      <c r="P104" s="34">
        <v>1</v>
      </c>
      <c r="Q104" s="30"/>
      <c r="R104" s="30" t="s">
        <v>61</v>
      </c>
    </row>
    <row r="105" spans="1:18" ht="30" customHeight="1" x14ac:dyDescent="0.35">
      <c r="A105" s="29" t="s">
        <v>74</v>
      </c>
      <c r="B105" s="30">
        <v>602900</v>
      </c>
      <c r="C105" s="31" t="s">
        <v>75</v>
      </c>
      <c r="D105" s="32">
        <v>242860</v>
      </c>
      <c r="E105" s="32" t="s">
        <v>28</v>
      </c>
      <c r="F105" s="30" t="s">
        <v>45</v>
      </c>
      <c r="G105" s="30" t="s">
        <v>42</v>
      </c>
      <c r="H105" s="30" t="s">
        <v>37</v>
      </c>
      <c r="I105" s="30" t="s">
        <v>30</v>
      </c>
      <c r="J105" s="30">
        <v>2</v>
      </c>
      <c r="K105" s="30">
        <v>3</v>
      </c>
      <c r="L105" s="30">
        <v>3</v>
      </c>
      <c r="M105" s="30">
        <v>2</v>
      </c>
      <c r="N105" s="30">
        <v>2</v>
      </c>
      <c r="O105" s="30">
        <f t="shared" si="3"/>
        <v>12</v>
      </c>
      <c r="P105" s="34">
        <v>1</v>
      </c>
      <c r="Q105" s="30"/>
      <c r="R105" s="30" t="s">
        <v>32</v>
      </c>
    </row>
    <row r="106" spans="1:18" ht="30" customHeight="1" x14ac:dyDescent="0.35">
      <c r="A106" s="29" t="s">
        <v>78</v>
      </c>
      <c r="B106" s="30">
        <v>131242</v>
      </c>
      <c r="C106" s="31" t="s">
        <v>79</v>
      </c>
      <c r="D106" s="32">
        <v>613265</v>
      </c>
      <c r="E106" s="32" t="s">
        <v>80</v>
      </c>
      <c r="F106" s="35" t="s">
        <v>70</v>
      </c>
      <c r="G106" s="30" t="s">
        <v>81</v>
      </c>
      <c r="H106" s="30" t="s">
        <v>23</v>
      </c>
      <c r="I106" s="30" t="s">
        <v>30</v>
      </c>
      <c r="J106" s="30">
        <v>2</v>
      </c>
      <c r="K106" s="30">
        <v>3</v>
      </c>
      <c r="L106" s="30">
        <v>3</v>
      </c>
      <c r="M106" s="30">
        <v>2</v>
      </c>
      <c r="N106" s="30">
        <v>2</v>
      </c>
      <c r="O106" s="30">
        <f t="shared" si="3"/>
        <v>12</v>
      </c>
      <c r="P106" s="34">
        <v>1</v>
      </c>
      <c r="Q106" s="30"/>
      <c r="R106" s="30"/>
    </row>
    <row r="107" spans="1:18" ht="30" customHeight="1" x14ac:dyDescent="0.35">
      <c r="A107" s="29" t="s">
        <v>83</v>
      </c>
      <c r="B107" s="30">
        <v>131244</v>
      </c>
      <c r="C107" s="31" t="s">
        <v>84</v>
      </c>
      <c r="D107" s="32">
        <v>277580</v>
      </c>
      <c r="E107" s="32" t="s">
        <v>80</v>
      </c>
      <c r="F107" s="35" t="s">
        <v>70</v>
      </c>
      <c r="G107" s="30" t="s">
        <v>81</v>
      </c>
      <c r="H107" s="30" t="s">
        <v>23</v>
      </c>
      <c r="I107" s="30" t="s">
        <v>30</v>
      </c>
      <c r="J107" s="30">
        <v>2</v>
      </c>
      <c r="K107" s="30">
        <v>3</v>
      </c>
      <c r="L107" s="30">
        <v>3</v>
      </c>
      <c r="M107" s="30">
        <v>2</v>
      </c>
      <c r="N107" s="30">
        <v>2</v>
      </c>
      <c r="O107" s="30">
        <f t="shared" si="3"/>
        <v>12</v>
      </c>
      <c r="P107" s="34">
        <v>1</v>
      </c>
      <c r="Q107" s="30"/>
      <c r="R107" s="30" t="s">
        <v>61</v>
      </c>
    </row>
    <row r="108" spans="1:18" ht="30" customHeight="1" x14ac:dyDescent="0.35">
      <c r="A108" s="29" t="s">
        <v>116</v>
      </c>
      <c r="B108" s="30">
        <v>600937</v>
      </c>
      <c r="C108" s="31" t="s">
        <v>117</v>
      </c>
      <c r="D108" s="32">
        <v>601820</v>
      </c>
      <c r="E108" s="32" t="s">
        <v>28</v>
      </c>
      <c r="F108" s="30" t="s">
        <v>29</v>
      </c>
      <c r="G108" s="30" t="s">
        <v>30</v>
      </c>
      <c r="H108" s="30" t="s">
        <v>31</v>
      </c>
      <c r="I108" s="30" t="s">
        <v>30</v>
      </c>
      <c r="J108" s="30">
        <v>3</v>
      </c>
      <c r="K108" s="30">
        <v>3</v>
      </c>
      <c r="L108" s="30">
        <v>3</v>
      </c>
      <c r="M108" s="30">
        <v>2</v>
      </c>
      <c r="N108" s="30">
        <v>1</v>
      </c>
      <c r="O108" s="30">
        <f t="shared" si="3"/>
        <v>12</v>
      </c>
      <c r="P108" s="34">
        <v>1</v>
      </c>
      <c r="Q108" s="30"/>
      <c r="R108" s="30" t="s">
        <v>32</v>
      </c>
    </row>
    <row r="109" spans="1:18" ht="30" customHeight="1" x14ac:dyDescent="0.35">
      <c r="A109" s="29" t="s">
        <v>116</v>
      </c>
      <c r="B109" s="30">
        <v>600937</v>
      </c>
      <c r="C109" s="31" t="s">
        <v>118</v>
      </c>
      <c r="D109" s="32">
        <v>606176</v>
      </c>
      <c r="E109" s="32" t="s">
        <v>20</v>
      </c>
      <c r="F109" s="30" t="s">
        <v>119</v>
      </c>
      <c r="G109" s="30" t="s">
        <v>30</v>
      </c>
      <c r="H109" s="30" t="s">
        <v>37</v>
      </c>
      <c r="I109" s="30" t="s">
        <v>30</v>
      </c>
      <c r="J109" s="30">
        <v>2</v>
      </c>
      <c r="K109" s="30">
        <v>3</v>
      </c>
      <c r="L109" s="30">
        <v>3</v>
      </c>
      <c r="M109" s="30">
        <v>2</v>
      </c>
      <c r="N109" s="30">
        <v>2</v>
      </c>
      <c r="O109" s="30">
        <f t="shared" si="3"/>
        <v>12</v>
      </c>
      <c r="P109" s="34">
        <v>1</v>
      </c>
      <c r="Q109" s="30"/>
      <c r="R109" s="35"/>
    </row>
    <row r="110" spans="1:18" ht="30" customHeight="1" x14ac:dyDescent="0.35">
      <c r="A110" s="29" t="s">
        <v>138</v>
      </c>
      <c r="B110" s="30">
        <v>151460</v>
      </c>
      <c r="C110" s="31" t="s">
        <v>139</v>
      </c>
      <c r="D110" s="32">
        <v>608971</v>
      </c>
      <c r="E110" s="32" t="s">
        <v>28</v>
      </c>
      <c r="F110" s="30" t="s">
        <v>35</v>
      </c>
      <c r="G110" s="30" t="s">
        <v>36</v>
      </c>
      <c r="H110" s="30" t="s">
        <v>37</v>
      </c>
      <c r="I110" s="30" t="s">
        <v>30</v>
      </c>
      <c r="J110" s="30">
        <v>3</v>
      </c>
      <c r="K110" s="30">
        <v>3</v>
      </c>
      <c r="L110" s="30">
        <v>3</v>
      </c>
      <c r="M110" s="30">
        <v>2</v>
      </c>
      <c r="N110" s="30">
        <v>1</v>
      </c>
      <c r="O110" s="30">
        <f t="shared" si="3"/>
        <v>12</v>
      </c>
      <c r="P110" s="34">
        <v>1</v>
      </c>
      <c r="Q110" s="30"/>
      <c r="R110" s="30"/>
    </row>
    <row r="111" spans="1:18" ht="30" customHeight="1" x14ac:dyDescent="0.35">
      <c r="A111" s="29" t="s">
        <v>26</v>
      </c>
      <c r="B111" s="30">
        <v>600509</v>
      </c>
      <c r="C111" s="31" t="s">
        <v>200</v>
      </c>
      <c r="D111" s="32">
        <v>125853</v>
      </c>
      <c r="E111" s="32" t="s">
        <v>20</v>
      </c>
      <c r="F111" s="30" t="s">
        <v>119</v>
      </c>
      <c r="G111" s="30" t="s">
        <v>30</v>
      </c>
      <c r="H111" s="30" t="s">
        <v>31</v>
      </c>
      <c r="I111" s="30" t="s">
        <v>30</v>
      </c>
      <c r="J111" s="30">
        <v>2</v>
      </c>
      <c r="K111" s="30">
        <v>2</v>
      </c>
      <c r="L111" s="30">
        <v>3</v>
      </c>
      <c r="M111" s="30">
        <v>3</v>
      </c>
      <c r="N111" s="30">
        <v>2</v>
      </c>
      <c r="O111" s="30">
        <f t="shared" si="3"/>
        <v>12</v>
      </c>
      <c r="P111" s="34">
        <v>1</v>
      </c>
      <c r="Q111" s="30"/>
      <c r="R111" s="30"/>
    </row>
    <row r="112" spans="1:18" ht="30" customHeight="1" x14ac:dyDescent="0.35">
      <c r="A112" s="29" t="s">
        <v>242</v>
      </c>
      <c r="B112" s="30">
        <v>605516</v>
      </c>
      <c r="C112" s="31" t="s">
        <v>243</v>
      </c>
      <c r="D112" s="32">
        <v>601386</v>
      </c>
      <c r="E112" s="32" t="s">
        <v>28</v>
      </c>
      <c r="F112" s="30" t="s">
        <v>212</v>
      </c>
      <c r="G112" s="30" t="s">
        <v>36</v>
      </c>
      <c r="H112" s="30" t="s">
        <v>31</v>
      </c>
      <c r="I112" s="30" t="s">
        <v>30</v>
      </c>
      <c r="J112" s="30">
        <v>1</v>
      </c>
      <c r="K112" s="30">
        <v>3</v>
      </c>
      <c r="L112" s="30">
        <v>3</v>
      </c>
      <c r="M112" s="30">
        <v>3</v>
      </c>
      <c r="N112" s="30">
        <v>2</v>
      </c>
      <c r="O112" s="30">
        <f t="shared" si="3"/>
        <v>12</v>
      </c>
      <c r="P112" s="34">
        <v>1</v>
      </c>
      <c r="Q112" s="30"/>
      <c r="R112" s="30" t="s">
        <v>32</v>
      </c>
    </row>
    <row r="113" spans="1:18" ht="30" customHeight="1" x14ac:dyDescent="0.35">
      <c r="A113" s="29" t="s">
        <v>246</v>
      </c>
      <c r="B113" s="30">
        <v>605608</v>
      </c>
      <c r="C113" s="31" t="s">
        <v>247</v>
      </c>
      <c r="D113" s="32">
        <v>614035</v>
      </c>
      <c r="E113" s="32" t="s">
        <v>28</v>
      </c>
      <c r="F113" s="30" t="s">
        <v>212</v>
      </c>
      <c r="G113" s="30" t="s">
        <v>81</v>
      </c>
      <c r="H113" s="30" t="s">
        <v>31</v>
      </c>
      <c r="I113" s="30" t="s">
        <v>30</v>
      </c>
      <c r="J113" s="30">
        <v>1</v>
      </c>
      <c r="K113" s="30">
        <v>3</v>
      </c>
      <c r="L113" s="30">
        <v>3</v>
      </c>
      <c r="M113" s="30">
        <v>3</v>
      </c>
      <c r="N113" s="30">
        <v>2</v>
      </c>
      <c r="O113" s="30">
        <f t="shared" si="3"/>
        <v>12</v>
      </c>
      <c r="P113" s="34">
        <v>1</v>
      </c>
      <c r="Q113" s="30"/>
      <c r="R113" s="30" t="s">
        <v>32</v>
      </c>
    </row>
    <row r="114" spans="1:18" ht="30" customHeight="1" x14ac:dyDescent="0.35">
      <c r="A114" s="29" t="s">
        <v>252</v>
      </c>
      <c r="B114" s="30">
        <v>120290</v>
      </c>
      <c r="C114" s="31" t="s">
        <v>253</v>
      </c>
      <c r="D114" s="32">
        <v>215150</v>
      </c>
      <c r="E114" s="32" t="s">
        <v>80</v>
      </c>
      <c r="F114" s="30" t="s">
        <v>212</v>
      </c>
      <c r="G114" s="30" t="s">
        <v>81</v>
      </c>
      <c r="H114" s="30" t="s">
        <v>31</v>
      </c>
      <c r="I114" s="30" t="s">
        <v>30</v>
      </c>
      <c r="J114" s="30">
        <v>1</v>
      </c>
      <c r="K114" s="30">
        <v>3</v>
      </c>
      <c r="L114" s="30">
        <v>3</v>
      </c>
      <c r="M114" s="30">
        <v>3</v>
      </c>
      <c r="N114" s="30">
        <v>2</v>
      </c>
      <c r="O114" s="30">
        <f t="shared" si="3"/>
        <v>12</v>
      </c>
      <c r="P114" s="34">
        <v>1</v>
      </c>
      <c r="Q114" s="30"/>
      <c r="R114" s="30" t="s">
        <v>32</v>
      </c>
    </row>
    <row r="115" spans="1:18" ht="30" customHeight="1" x14ac:dyDescent="0.35">
      <c r="A115" s="29" t="s">
        <v>252</v>
      </c>
      <c r="B115" s="30">
        <v>120290</v>
      </c>
      <c r="C115" s="31" t="s">
        <v>254</v>
      </c>
      <c r="D115" s="32">
        <v>184840</v>
      </c>
      <c r="E115" s="32" t="s">
        <v>80</v>
      </c>
      <c r="F115" s="30" t="s">
        <v>212</v>
      </c>
      <c r="G115" s="30" t="s">
        <v>42</v>
      </c>
      <c r="H115" s="30" t="s">
        <v>31</v>
      </c>
      <c r="I115" s="30" t="s">
        <v>30</v>
      </c>
      <c r="J115" s="30">
        <v>1</v>
      </c>
      <c r="K115" s="30">
        <v>3</v>
      </c>
      <c r="L115" s="30">
        <v>3</v>
      </c>
      <c r="M115" s="30">
        <v>3</v>
      </c>
      <c r="N115" s="30">
        <v>2</v>
      </c>
      <c r="O115" s="30">
        <f t="shared" si="3"/>
        <v>12</v>
      </c>
      <c r="P115" s="34">
        <v>1</v>
      </c>
      <c r="Q115" s="30"/>
      <c r="R115" s="35"/>
    </row>
    <row r="116" spans="1:18" ht="30" customHeight="1" x14ac:dyDescent="0.35">
      <c r="A116" s="29" t="s">
        <v>296</v>
      </c>
      <c r="B116" s="30">
        <v>134570</v>
      </c>
      <c r="C116" s="31" t="s">
        <v>297</v>
      </c>
      <c r="D116" s="32">
        <v>613225</v>
      </c>
      <c r="E116" s="32" t="s">
        <v>28</v>
      </c>
      <c r="F116" s="30" t="s">
        <v>298</v>
      </c>
      <c r="G116" s="30" t="s">
        <v>36</v>
      </c>
      <c r="H116" s="30" t="s">
        <v>71</v>
      </c>
      <c r="I116" s="30" t="s">
        <v>30</v>
      </c>
      <c r="J116" s="30">
        <v>2</v>
      </c>
      <c r="K116" s="30">
        <v>2</v>
      </c>
      <c r="L116" s="30">
        <v>3</v>
      </c>
      <c r="M116" s="30">
        <v>3</v>
      </c>
      <c r="N116" s="30">
        <v>2</v>
      </c>
      <c r="O116" s="30">
        <f t="shared" si="3"/>
        <v>12</v>
      </c>
      <c r="P116" s="34">
        <v>1</v>
      </c>
      <c r="Q116" s="30"/>
      <c r="R116" s="30"/>
    </row>
    <row r="117" spans="1:18" ht="30" customHeight="1" x14ac:dyDescent="0.35">
      <c r="A117" s="29" t="s">
        <v>299</v>
      </c>
      <c r="B117" s="30">
        <v>134580</v>
      </c>
      <c r="C117" s="31" t="s">
        <v>300</v>
      </c>
      <c r="D117" s="32">
        <v>613235</v>
      </c>
      <c r="E117" s="32" t="s">
        <v>28</v>
      </c>
      <c r="F117" s="30" t="s">
        <v>298</v>
      </c>
      <c r="G117" s="30" t="s">
        <v>30</v>
      </c>
      <c r="H117" s="30" t="s">
        <v>71</v>
      </c>
      <c r="I117" s="30" t="s">
        <v>30</v>
      </c>
      <c r="J117" s="30">
        <v>2</v>
      </c>
      <c r="K117" s="30">
        <v>2</v>
      </c>
      <c r="L117" s="30">
        <v>3</v>
      </c>
      <c r="M117" s="30">
        <v>3</v>
      </c>
      <c r="N117" s="30">
        <v>2</v>
      </c>
      <c r="O117" s="30">
        <f t="shared" si="3"/>
        <v>12</v>
      </c>
      <c r="P117" s="34">
        <v>1</v>
      </c>
      <c r="Q117" s="30"/>
      <c r="R117" s="30"/>
    </row>
    <row r="118" spans="1:18" ht="30" customHeight="1" x14ac:dyDescent="0.35">
      <c r="A118" s="29" t="s">
        <v>301</v>
      </c>
      <c r="B118" s="30">
        <v>176930</v>
      </c>
      <c r="C118" s="31" t="s">
        <v>302</v>
      </c>
      <c r="D118" s="32">
        <v>613679</v>
      </c>
      <c r="E118" s="32" t="s">
        <v>28</v>
      </c>
      <c r="F118" s="30" t="s">
        <v>298</v>
      </c>
      <c r="G118" s="30" t="s">
        <v>81</v>
      </c>
      <c r="H118" s="30" t="s">
        <v>71</v>
      </c>
      <c r="I118" s="30" t="s">
        <v>30</v>
      </c>
      <c r="J118" s="30">
        <v>2</v>
      </c>
      <c r="K118" s="30">
        <v>2</v>
      </c>
      <c r="L118" s="30">
        <v>3</v>
      </c>
      <c r="M118" s="30">
        <v>3</v>
      </c>
      <c r="N118" s="30">
        <v>2</v>
      </c>
      <c r="O118" s="30">
        <f t="shared" si="3"/>
        <v>12</v>
      </c>
      <c r="P118" s="34">
        <v>1</v>
      </c>
      <c r="Q118" s="30"/>
      <c r="R118" s="30" t="s">
        <v>32</v>
      </c>
    </row>
    <row r="119" spans="1:18" ht="30" customHeight="1" x14ac:dyDescent="0.35">
      <c r="A119" s="29" t="s">
        <v>315</v>
      </c>
      <c r="B119" s="30">
        <v>164950</v>
      </c>
      <c r="C119" s="31" t="s">
        <v>316</v>
      </c>
      <c r="D119" s="32">
        <v>610706</v>
      </c>
      <c r="E119" s="32" t="s">
        <v>28</v>
      </c>
      <c r="F119" s="30" t="s">
        <v>212</v>
      </c>
      <c r="G119" s="30" t="s">
        <v>30</v>
      </c>
      <c r="H119" s="30" t="s">
        <v>31</v>
      </c>
      <c r="I119" s="30" t="s">
        <v>30</v>
      </c>
      <c r="J119" s="30">
        <v>1</v>
      </c>
      <c r="K119" s="30">
        <v>3</v>
      </c>
      <c r="L119" s="30">
        <v>3</v>
      </c>
      <c r="M119" s="30">
        <v>3</v>
      </c>
      <c r="N119" s="30">
        <v>2</v>
      </c>
      <c r="O119" s="30">
        <f t="shared" si="3"/>
        <v>12</v>
      </c>
      <c r="P119" s="34">
        <v>1</v>
      </c>
      <c r="Q119" s="30"/>
      <c r="R119" s="30" t="s">
        <v>32</v>
      </c>
    </row>
    <row r="120" spans="1:18" ht="30" customHeight="1" x14ac:dyDescent="0.35">
      <c r="A120" s="29" t="s">
        <v>320</v>
      </c>
      <c r="B120" s="30">
        <v>305900</v>
      </c>
      <c r="C120" s="31" t="s">
        <v>321</v>
      </c>
      <c r="D120" s="32">
        <v>300908</v>
      </c>
      <c r="E120" s="32" t="s">
        <v>130</v>
      </c>
      <c r="F120" s="30" t="s">
        <v>322</v>
      </c>
      <c r="G120" s="30" t="s">
        <v>24</v>
      </c>
      <c r="H120" s="30" t="s">
        <v>31</v>
      </c>
      <c r="I120" s="30" t="s">
        <v>30</v>
      </c>
      <c r="J120" s="30">
        <v>1</v>
      </c>
      <c r="K120" s="30">
        <v>2</v>
      </c>
      <c r="L120" s="30">
        <v>3</v>
      </c>
      <c r="M120" s="30">
        <v>3</v>
      </c>
      <c r="N120" s="30">
        <v>3</v>
      </c>
      <c r="O120" s="30">
        <f t="shared" si="3"/>
        <v>12</v>
      </c>
      <c r="P120" s="34">
        <v>1</v>
      </c>
      <c r="Q120" s="30"/>
      <c r="R120" s="30" t="s">
        <v>32</v>
      </c>
    </row>
    <row r="121" spans="1:18" ht="30" customHeight="1" x14ac:dyDescent="0.35">
      <c r="A121" s="29" t="s">
        <v>342</v>
      </c>
      <c r="B121" s="30">
        <v>608792</v>
      </c>
      <c r="C121" s="31" t="s">
        <v>343</v>
      </c>
      <c r="D121" s="32">
        <v>601869</v>
      </c>
      <c r="E121" s="32" t="s">
        <v>28</v>
      </c>
      <c r="F121" s="30" t="s">
        <v>212</v>
      </c>
      <c r="G121" s="30" t="s">
        <v>36</v>
      </c>
      <c r="H121" s="30" t="s">
        <v>31</v>
      </c>
      <c r="I121" s="30" t="s">
        <v>30</v>
      </c>
      <c r="J121" s="30">
        <v>1</v>
      </c>
      <c r="K121" s="30">
        <v>3</v>
      </c>
      <c r="L121" s="30">
        <v>3</v>
      </c>
      <c r="M121" s="30">
        <v>3</v>
      </c>
      <c r="N121" s="30">
        <v>2</v>
      </c>
      <c r="O121" s="30">
        <f t="shared" si="3"/>
        <v>12</v>
      </c>
      <c r="P121" s="34">
        <v>1</v>
      </c>
      <c r="Q121" s="30"/>
      <c r="R121" s="30" t="s">
        <v>32</v>
      </c>
    </row>
    <row r="122" spans="1:18" ht="30" customHeight="1" x14ac:dyDescent="0.35">
      <c r="A122" s="29" t="s">
        <v>348</v>
      </c>
      <c r="B122" s="30">
        <v>604418</v>
      </c>
      <c r="C122" s="31" t="s">
        <v>349</v>
      </c>
      <c r="D122" s="32">
        <v>612645</v>
      </c>
      <c r="E122" s="32" t="s">
        <v>28</v>
      </c>
      <c r="F122" s="30" t="s">
        <v>212</v>
      </c>
      <c r="G122" s="30" t="s">
        <v>36</v>
      </c>
      <c r="H122" s="30" t="s">
        <v>31</v>
      </c>
      <c r="I122" s="30" t="s">
        <v>30</v>
      </c>
      <c r="J122" s="30">
        <v>1</v>
      </c>
      <c r="K122" s="30">
        <v>3</v>
      </c>
      <c r="L122" s="30">
        <v>3</v>
      </c>
      <c r="M122" s="30">
        <v>3</v>
      </c>
      <c r="N122" s="30">
        <v>2</v>
      </c>
      <c r="O122" s="30">
        <f t="shared" si="3"/>
        <v>12</v>
      </c>
      <c r="P122" s="34">
        <v>1</v>
      </c>
      <c r="Q122" s="30"/>
      <c r="R122" s="35"/>
    </row>
    <row r="123" spans="1:18" ht="30" customHeight="1" x14ac:dyDescent="0.35">
      <c r="A123" s="29" t="s">
        <v>356</v>
      </c>
      <c r="B123" s="30">
        <v>609245</v>
      </c>
      <c r="C123" s="31" t="s">
        <v>357</v>
      </c>
      <c r="D123" s="32">
        <v>604213</v>
      </c>
      <c r="E123" s="32" t="s">
        <v>28</v>
      </c>
      <c r="F123" s="30" t="s">
        <v>212</v>
      </c>
      <c r="G123" s="30" t="s">
        <v>81</v>
      </c>
      <c r="H123" s="30" t="s">
        <v>31</v>
      </c>
      <c r="I123" s="30" t="s">
        <v>30</v>
      </c>
      <c r="J123" s="30">
        <v>1</v>
      </c>
      <c r="K123" s="30">
        <v>3</v>
      </c>
      <c r="L123" s="30">
        <v>3</v>
      </c>
      <c r="M123" s="30">
        <v>3</v>
      </c>
      <c r="N123" s="30">
        <v>2</v>
      </c>
      <c r="O123" s="30">
        <f t="shared" si="3"/>
        <v>12</v>
      </c>
      <c r="P123" s="34">
        <v>1</v>
      </c>
      <c r="Q123" s="30"/>
      <c r="R123" s="30" t="s">
        <v>32</v>
      </c>
    </row>
    <row r="124" spans="1:18" ht="30" customHeight="1" x14ac:dyDescent="0.35">
      <c r="A124" s="29" t="s">
        <v>358</v>
      </c>
      <c r="B124" s="30">
        <v>613283</v>
      </c>
      <c r="C124" s="31" t="s">
        <v>359</v>
      </c>
      <c r="D124" s="32">
        <v>613285</v>
      </c>
      <c r="E124" s="32" t="s">
        <v>28</v>
      </c>
      <c r="F124" s="30" t="s">
        <v>287</v>
      </c>
      <c r="G124" s="30" t="s">
        <v>81</v>
      </c>
      <c r="H124" s="30" t="s">
        <v>31</v>
      </c>
      <c r="I124" s="30" t="s">
        <v>30</v>
      </c>
      <c r="J124" s="30">
        <v>1</v>
      </c>
      <c r="K124" s="30">
        <v>3</v>
      </c>
      <c r="L124" s="30">
        <v>3</v>
      </c>
      <c r="M124" s="30">
        <v>3</v>
      </c>
      <c r="N124" s="30">
        <v>2</v>
      </c>
      <c r="O124" s="30">
        <f t="shared" si="3"/>
        <v>12</v>
      </c>
      <c r="P124" s="34">
        <v>1</v>
      </c>
      <c r="Q124" s="30"/>
      <c r="R124" s="30" t="s">
        <v>61</v>
      </c>
    </row>
    <row r="125" spans="1:18" ht="30" customHeight="1" x14ac:dyDescent="0.35">
      <c r="A125" s="29" t="s">
        <v>397</v>
      </c>
      <c r="B125" s="30">
        <v>609739</v>
      </c>
      <c r="C125" s="31" t="s">
        <v>398</v>
      </c>
      <c r="D125" s="32">
        <v>609646</v>
      </c>
      <c r="E125" s="32" t="s">
        <v>28</v>
      </c>
      <c r="F125" s="30" t="s">
        <v>212</v>
      </c>
      <c r="G125" s="30" t="s">
        <v>81</v>
      </c>
      <c r="H125" s="30" t="s">
        <v>31</v>
      </c>
      <c r="I125" s="30" t="s">
        <v>30</v>
      </c>
      <c r="J125" s="30">
        <v>1</v>
      </c>
      <c r="K125" s="30">
        <v>3</v>
      </c>
      <c r="L125" s="30">
        <v>3</v>
      </c>
      <c r="M125" s="30">
        <v>3</v>
      </c>
      <c r="N125" s="30">
        <v>2</v>
      </c>
      <c r="O125" s="30">
        <f t="shared" si="3"/>
        <v>12</v>
      </c>
      <c r="P125" s="34">
        <v>1</v>
      </c>
      <c r="Q125" s="30"/>
      <c r="R125" s="30" t="s">
        <v>32</v>
      </c>
    </row>
    <row r="126" spans="1:18" ht="30" customHeight="1" x14ac:dyDescent="0.35">
      <c r="A126" s="29" t="s">
        <v>401</v>
      </c>
      <c r="B126" s="30">
        <v>607759</v>
      </c>
      <c r="C126" s="31" t="s">
        <v>402</v>
      </c>
      <c r="D126" s="32">
        <v>273800</v>
      </c>
      <c r="E126" s="32" t="s">
        <v>28</v>
      </c>
      <c r="F126" s="30" t="s">
        <v>177</v>
      </c>
      <c r="G126" s="30" t="s">
        <v>81</v>
      </c>
      <c r="H126" s="30" t="s">
        <v>31</v>
      </c>
      <c r="I126" s="30" t="s">
        <v>30</v>
      </c>
      <c r="J126" s="30">
        <v>1</v>
      </c>
      <c r="K126" s="30">
        <v>3</v>
      </c>
      <c r="L126" s="30">
        <v>3</v>
      </c>
      <c r="M126" s="30">
        <v>3</v>
      </c>
      <c r="N126" s="30">
        <v>2</v>
      </c>
      <c r="O126" s="30">
        <f t="shared" si="3"/>
        <v>12</v>
      </c>
      <c r="P126" s="34">
        <v>1</v>
      </c>
      <c r="Q126" s="30"/>
      <c r="R126" s="35"/>
    </row>
    <row r="127" spans="1:18" ht="30" customHeight="1" x14ac:dyDescent="0.35">
      <c r="A127" s="29" t="s">
        <v>403</v>
      </c>
      <c r="B127" s="30">
        <v>173470</v>
      </c>
      <c r="C127" s="31" t="s">
        <v>402</v>
      </c>
      <c r="D127" s="32">
        <v>273800</v>
      </c>
      <c r="E127" s="32" t="s">
        <v>28</v>
      </c>
      <c r="F127" s="30" t="s">
        <v>177</v>
      </c>
      <c r="G127" s="30" t="s">
        <v>81</v>
      </c>
      <c r="H127" s="30" t="s">
        <v>31</v>
      </c>
      <c r="I127" s="30" t="s">
        <v>30</v>
      </c>
      <c r="J127" s="30">
        <v>1</v>
      </c>
      <c r="K127" s="30">
        <v>3</v>
      </c>
      <c r="L127" s="30">
        <v>3</v>
      </c>
      <c r="M127" s="30">
        <v>3</v>
      </c>
      <c r="N127" s="30">
        <v>2</v>
      </c>
      <c r="O127" s="30">
        <f t="shared" si="3"/>
        <v>12</v>
      </c>
      <c r="P127" s="34">
        <v>1</v>
      </c>
      <c r="Q127" s="30"/>
      <c r="R127" s="35"/>
    </row>
    <row r="128" spans="1:18" ht="30" customHeight="1" x14ac:dyDescent="0.35">
      <c r="A128" s="29" t="s">
        <v>405</v>
      </c>
      <c r="B128" s="30">
        <v>612025</v>
      </c>
      <c r="C128" s="31" t="s">
        <v>406</v>
      </c>
      <c r="D128" s="32">
        <v>274800</v>
      </c>
      <c r="E128" s="32" t="s">
        <v>28</v>
      </c>
      <c r="F128" s="30" t="s">
        <v>279</v>
      </c>
      <c r="G128" s="30" t="s">
        <v>36</v>
      </c>
      <c r="H128" s="30" t="s">
        <v>37</v>
      </c>
      <c r="I128" s="30" t="s">
        <v>30</v>
      </c>
      <c r="J128" s="30">
        <v>1</v>
      </c>
      <c r="K128" s="30">
        <v>3</v>
      </c>
      <c r="L128" s="30">
        <v>3</v>
      </c>
      <c r="M128" s="30">
        <v>3</v>
      </c>
      <c r="N128" s="30">
        <v>2</v>
      </c>
      <c r="O128" s="30">
        <f t="shared" si="3"/>
        <v>12</v>
      </c>
      <c r="P128" s="34">
        <v>1</v>
      </c>
      <c r="Q128" s="30"/>
      <c r="R128" s="30" t="s">
        <v>61</v>
      </c>
    </row>
    <row r="129" spans="1:18" ht="30" customHeight="1" x14ac:dyDescent="0.35">
      <c r="A129" s="29" t="s">
        <v>422</v>
      </c>
      <c r="B129" s="30">
        <v>612414</v>
      </c>
      <c r="C129" s="31" t="s">
        <v>423</v>
      </c>
      <c r="D129" s="32">
        <v>611451</v>
      </c>
      <c r="E129" s="32" t="s">
        <v>28</v>
      </c>
      <c r="F129" s="30" t="s">
        <v>212</v>
      </c>
      <c r="G129" s="30" t="s">
        <v>81</v>
      </c>
      <c r="H129" s="30" t="s">
        <v>31</v>
      </c>
      <c r="I129" s="30" t="s">
        <v>30</v>
      </c>
      <c r="J129" s="30">
        <v>1</v>
      </c>
      <c r="K129" s="30">
        <v>3</v>
      </c>
      <c r="L129" s="30">
        <v>3</v>
      </c>
      <c r="M129" s="30">
        <v>3</v>
      </c>
      <c r="N129" s="30">
        <v>2</v>
      </c>
      <c r="O129" s="30">
        <f t="shared" si="3"/>
        <v>12</v>
      </c>
      <c r="P129" s="34">
        <v>1</v>
      </c>
      <c r="Q129" s="30"/>
      <c r="R129" s="30" t="s">
        <v>32</v>
      </c>
    </row>
    <row r="130" spans="1:18" ht="30" customHeight="1" x14ac:dyDescent="0.35">
      <c r="A130" s="29" t="s">
        <v>424</v>
      </c>
      <c r="B130" s="30">
        <v>610572</v>
      </c>
      <c r="C130" s="31" t="s">
        <v>425</v>
      </c>
      <c r="D130" s="32">
        <v>610153</v>
      </c>
      <c r="E130" s="32" t="s">
        <v>28</v>
      </c>
      <c r="F130" s="30" t="s">
        <v>212</v>
      </c>
      <c r="G130" s="30" t="s">
        <v>81</v>
      </c>
      <c r="H130" s="30" t="s">
        <v>31</v>
      </c>
      <c r="I130" s="30" t="s">
        <v>30</v>
      </c>
      <c r="J130" s="30">
        <v>1</v>
      </c>
      <c r="K130" s="30">
        <v>3</v>
      </c>
      <c r="L130" s="30">
        <v>3</v>
      </c>
      <c r="M130" s="30">
        <v>3</v>
      </c>
      <c r="N130" s="30">
        <v>2</v>
      </c>
      <c r="O130" s="30">
        <f t="shared" ref="O130:O161" si="4">SUM(J130:N130)</f>
        <v>12</v>
      </c>
      <c r="P130" s="34">
        <v>1</v>
      </c>
      <c r="Q130" s="30"/>
      <c r="R130" s="30" t="s">
        <v>32</v>
      </c>
    </row>
    <row r="131" spans="1:18" ht="30" customHeight="1" x14ac:dyDescent="0.35">
      <c r="A131" s="29" t="s">
        <v>445</v>
      </c>
      <c r="B131" s="30">
        <v>602666</v>
      </c>
      <c r="C131" s="31" t="s">
        <v>446</v>
      </c>
      <c r="D131" s="32">
        <v>600316</v>
      </c>
      <c r="E131" s="32" t="s">
        <v>28</v>
      </c>
      <c r="F131" s="30" t="s">
        <v>212</v>
      </c>
      <c r="G131" s="30" t="s">
        <v>81</v>
      </c>
      <c r="H131" s="30" t="s">
        <v>31</v>
      </c>
      <c r="I131" s="30" t="s">
        <v>30</v>
      </c>
      <c r="J131" s="30">
        <v>1</v>
      </c>
      <c r="K131" s="30">
        <v>3</v>
      </c>
      <c r="L131" s="30">
        <v>3</v>
      </c>
      <c r="M131" s="30">
        <v>3</v>
      </c>
      <c r="N131" s="30">
        <v>2</v>
      </c>
      <c r="O131" s="30">
        <f t="shared" si="4"/>
        <v>12</v>
      </c>
      <c r="P131" s="34">
        <v>1</v>
      </c>
      <c r="Q131" s="30"/>
      <c r="R131" s="30" t="s">
        <v>32</v>
      </c>
    </row>
    <row r="132" spans="1:18" ht="30" customHeight="1" x14ac:dyDescent="0.35">
      <c r="A132" s="29" t="s">
        <v>454</v>
      </c>
      <c r="B132" s="30">
        <v>600635</v>
      </c>
      <c r="C132" s="31" t="s">
        <v>455</v>
      </c>
      <c r="D132" s="32">
        <v>610978</v>
      </c>
      <c r="E132" s="32" t="s">
        <v>20</v>
      </c>
      <c r="F132" s="30" t="s">
        <v>279</v>
      </c>
      <c r="G132" s="30" t="s">
        <v>81</v>
      </c>
      <c r="H132" s="30" t="s">
        <v>37</v>
      </c>
      <c r="I132" s="30" t="s">
        <v>30</v>
      </c>
      <c r="J132" s="30">
        <v>1</v>
      </c>
      <c r="K132" s="30">
        <v>3</v>
      </c>
      <c r="L132" s="30">
        <v>3</v>
      </c>
      <c r="M132" s="30">
        <v>3</v>
      </c>
      <c r="N132" s="30">
        <v>2</v>
      </c>
      <c r="O132" s="30">
        <f t="shared" si="4"/>
        <v>12</v>
      </c>
      <c r="P132" s="34">
        <v>1</v>
      </c>
      <c r="Q132" s="30"/>
      <c r="R132" s="30" t="s">
        <v>32</v>
      </c>
    </row>
    <row r="133" spans="1:18" ht="30" customHeight="1" x14ac:dyDescent="0.35">
      <c r="A133" s="29" t="s">
        <v>468</v>
      </c>
      <c r="B133" s="30">
        <v>600515</v>
      </c>
      <c r="C133" s="31" t="s">
        <v>469</v>
      </c>
      <c r="D133" s="32">
        <v>609821</v>
      </c>
      <c r="E133" s="32" t="s">
        <v>28</v>
      </c>
      <c r="F133" s="30" t="s">
        <v>177</v>
      </c>
      <c r="G133" s="30" t="s">
        <v>42</v>
      </c>
      <c r="H133" s="30" t="s">
        <v>31</v>
      </c>
      <c r="I133" s="30" t="s">
        <v>30</v>
      </c>
      <c r="J133" s="30">
        <v>1</v>
      </c>
      <c r="K133" s="30">
        <v>3</v>
      </c>
      <c r="L133" s="30">
        <v>3</v>
      </c>
      <c r="M133" s="30">
        <v>3</v>
      </c>
      <c r="N133" s="30">
        <v>2</v>
      </c>
      <c r="O133" s="30">
        <f t="shared" si="4"/>
        <v>12</v>
      </c>
      <c r="P133" s="34">
        <v>1</v>
      </c>
      <c r="Q133" s="30"/>
      <c r="R133" s="30"/>
    </row>
    <row r="134" spans="1:18" ht="30" customHeight="1" x14ac:dyDescent="0.35">
      <c r="A134" s="29" t="s">
        <v>473</v>
      </c>
      <c r="B134" s="30">
        <v>167415</v>
      </c>
      <c r="C134" s="31" t="s">
        <v>474</v>
      </c>
      <c r="D134" s="32">
        <v>218700</v>
      </c>
      <c r="E134" s="32" t="s">
        <v>80</v>
      </c>
      <c r="F134" s="30" t="s">
        <v>475</v>
      </c>
      <c r="G134" s="30" t="s">
        <v>36</v>
      </c>
      <c r="H134" s="30" t="s">
        <v>37</v>
      </c>
      <c r="I134" s="30" t="s">
        <v>30</v>
      </c>
      <c r="J134" s="30">
        <v>2</v>
      </c>
      <c r="K134" s="30">
        <v>2</v>
      </c>
      <c r="L134" s="30">
        <v>3</v>
      </c>
      <c r="M134" s="30">
        <v>3</v>
      </c>
      <c r="N134" s="30">
        <v>2</v>
      </c>
      <c r="O134" s="30">
        <f t="shared" si="4"/>
        <v>12</v>
      </c>
      <c r="P134" s="34">
        <v>1</v>
      </c>
      <c r="Q134" s="30"/>
      <c r="R134" s="30" t="s">
        <v>32</v>
      </c>
    </row>
    <row r="135" spans="1:18" ht="30" customHeight="1" x14ac:dyDescent="0.35">
      <c r="A135" s="29" t="s">
        <v>476</v>
      </c>
      <c r="B135" s="30">
        <v>605514</v>
      </c>
      <c r="C135" s="31" t="s">
        <v>477</v>
      </c>
      <c r="D135" s="32">
        <v>609533</v>
      </c>
      <c r="E135" s="32" t="s">
        <v>28</v>
      </c>
      <c r="F135" s="30" t="s">
        <v>212</v>
      </c>
      <c r="G135" s="30" t="s">
        <v>81</v>
      </c>
      <c r="H135" s="30" t="s">
        <v>31</v>
      </c>
      <c r="I135" s="30" t="s">
        <v>30</v>
      </c>
      <c r="J135" s="30">
        <v>1</v>
      </c>
      <c r="K135" s="30">
        <v>3</v>
      </c>
      <c r="L135" s="30">
        <v>3</v>
      </c>
      <c r="M135" s="30">
        <v>3</v>
      </c>
      <c r="N135" s="30">
        <v>2</v>
      </c>
      <c r="O135" s="30">
        <f t="shared" si="4"/>
        <v>12</v>
      </c>
      <c r="P135" s="34">
        <v>1</v>
      </c>
      <c r="Q135" s="30"/>
      <c r="R135" s="30"/>
    </row>
    <row r="136" spans="1:18" ht="30" customHeight="1" x14ac:dyDescent="0.35">
      <c r="A136" s="29" t="s">
        <v>514</v>
      </c>
      <c r="B136" s="30">
        <v>180901</v>
      </c>
      <c r="C136" s="31" t="s">
        <v>515</v>
      </c>
      <c r="D136" s="32">
        <v>145600</v>
      </c>
      <c r="E136" s="32" t="s">
        <v>20</v>
      </c>
      <c r="F136" s="30" t="s">
        <v>236</v>
      </c>
      <c r="G136" s="30" t="s">
        <v>24</v>
      </c>
      <c r="H136" s="30" t="s">
        <v>37</v>
      </c>
      <c r="I136" s="30" t="s">
        <v>30</v>
      </c>
      <c r="J136" s="30">
        <v>2</v>
      </c>
      <c r="K136" s="30">
        <v>1</v>
      </c>
      <c r="L136" s="30">
        <v>3</v>
      </c>
      <c r="M136" s="30">
        <v>3</v>
      </c>
      <c r="N136" s="30">
        <v>3</v>
      </c>
      <c r="O136" s="30">
        <f t="shared" si="4"/>
        <v>12</v>
      </c>
      <c r="P136" s="34">
        <v>1</v>
      </c>
      <c r="Q136" s="30"/>
      <c r="R136" s="30" t="s">
        <v>25</v>
      </c>
    </row>
    <row r="137" spans="1:18" ht="30" customHeight="1" x14ac:dyDescent="0.35">
      <c r="A137" s="29" t="s">
        <v>518</v>
      </c>
      <c r="B137" s="30">
        <v>603967</v>
      </c>
      <c r="C137" s="31" t="s">
        <v>519</v>
      </c>
      <c r="D137" s="32">
        <v>170500</v>
      </c>
      <c r="E137" s="32" t="s">
        <v>20</v>
      </c>
      <c r="F137" s="30" t="s">
        <v>520</v>
      </c>
      <c r="G137" s="30" t="s">
        <v>36</v>
      </c>
      <c r="H137" s="30" t="s">
        <v>37</v>
      </c>
      <c r="I137" s="30" t="s">
        <v>30</v>
      </c>
      <c r="J137" s="32">
        <v>1</v>
      </c>
      <c r="K137" s="32">
        <v>3</v>
      </c>
      <c r="L137" s="32">
        <v>3</v>
      </c>
      <c r="M137" s="32">
        <v>3</v>
      </c>
      <c r="N137" s="32">
        <v>2</v>
      </c>
      <c r="O137" s="32">
        <f t="shared" si="4"/>
        <v>12</v>
      </c>
      <c r="P137" s="34">
        <v>1</v>
      </c>
      <c r="Q137" s="30"/>
      <c r="R137" s="30" t="s">
        <v>61</v>
      </c>
    </row>
    <row r="138" spans="1:18" ht="30" customHeight="1" x14ac:dyDescent="0.35">
      <c r="A138" s="29" t="s">
        <v>527</v>
      </c>
      <c r="B138" s="30">
        <v>601205</v>
      </c>
      <c r="C138" s="31" t="s">
        <v>528</v>
      </c>
      <c r="D138" s="32">
        <v>608389</v>
      </c>
      <c r="E138" s="32" t="s">
        <v>20</v>
      </c>
      <c r="F138" s="30" t="s">
        <v>70</v>
      </c>
      <c r="G138" s="30" t="s">
        <v>81</v>
      </c>
      <c r="H138" s="30" t="s">
        <v>31</v>
      </c>
      <c r="I138" s="30" t="s">
        <v>30</v>
      </c>
      <c r="J138" s="30">
        <v>1</v>
      </c>
      <c r="K138" s="30">
        <v>3</v>
      </c>
      <c r="L138" s="30">
        <v>3</v>
      </c>
      <c r="M138" s="30">
        <v>3</v>
      </c>
      <c r="N138" s="30">
        <v>2</v>
      </c>
      <c r="O138" s="30">
        <f t="shared" si="4"/>
        <v>12</v>
      </c>
      <c r="P138" s="34">
        <v>1</v>
      </c>
      <c r="Q138" s="30"/>
      <c r="R138" s="30" t="s">
        <v>32</v>
      </c>
    </row>
    <row r="139" spans="1:18" ht="30" customHeight="1" x14ac:dyDescent="0.35">
      <c r="A139" s="29" t="s">
        <v>552</v>
      </c>
      <c r="B139" s="30">
        <v>182125</v>
      </c>
      <c r="C139" s="31" t="s">
        <v>553</v>
      </c>
      <c r="D139" s="32">
        <v>612716</v>
      </c>
      <c r="E139" s="32" t="s">
        <v>28</v>
      </c>
      <c r="F139" s="30" t="s">
        <v>334</v>
      </c>
      <c r="G139" s="30" t="s">
        <v>36</v>
      </c>
      <c r="H139" s="30" t="s">
        <v>37</v>
      </c>
      <c r="I139" s="30" t="s">
        <v>30</v>
      </c>
      <c r="J139" s="30">
        <v>1</v>
      </c>
      <c r="K139" s="30">
        <v>3</v>
      </c>
      <c r="L139" s="30">
        <v>3</v>
      </c>
      <c r="M139" s="30">
        <v>3</v>
      </c>
      <c r="N139" s="30">
        <v>2</v>
      </c>
      <c r="O139" s="30">
        <f t="shared" si="4"/>
        <v>12</v>
      </c>
      <c r="P139" s="34">
        <v>1</v>
      </c>
      <c r="Q139" s="30"/>
      <c r="R139" s="30" t="s">
        <v>32</v>
      </c>
    </row>
    <row r="140" spans="1:18" ht="30" customHeight="1" x14ac:dyDescent="0.35">
      <c r="A140" s="29" t="s">
        <v>556</v>
      </c>
      <c r="B140" s="30">
        <v>606440</v>
      </c>
      <c r="C140" s="31" t="s">
        <v>557</v>
      </c>
      <c r="D140" s="32">
        <v>603720</v>
      </c>
      <c r="E140" s="32" t="s">
        <v>28</v>
      </c>
      <c r="F140" s="30" t="s">
        <v>212</v>
      </c>
      <c r="G140" s="30" t="s">
        <v>36</v>
      </c>
      <c r="H140" s="30" t="s">
        <v>31</v>
      </c>
      <c r="I140" s="30" t="s">
        <v>30</v>
      </c>
      <c r="J140" s="30">
        <v>1</v>
      </c>
      <c r="K140" s="30">
        <v>3</v>
      </c>
      <c r="L140" s="30">
        <v>3</v>
      </c>
      <c r="M140" s="30">
        <v>3</v>
      </c>
      <c r="N140" s="30">
        <v>2</v>
      </c>
      <c r="O140" s="30">
        <f t="shared" si="4"/>
        <v>12</v>
      </c>
      <c r="P140" s="34">
        <v>1</v>
      </c>
      <c r="Q140" s="30"/>
      <c r="R140" s="30" t="s">
        <v>32</v>
      </c>
    </row>
    <row r="141" spans="1:18" ht="30" customHeight="1" x14ac:dyDescent="0.35">
      <c r="A141" s="29" t="s">
        <v>565</v>
      </c>
      <c r="B141" s="30">
        <v>602574</v>
      </c>
      <c r="C141" s="31" t="s">
        <v>566</v>
      </c>
      <c r="D141" s="32">
        <v>603629</v>
      </c>
      <c r="E141" s="32" t="s">
        <v>28</v>
      </c>
      <c r="F141" s="30" t="s">
        <v>212</v>
      </c>
      <c r="G141" s="30" t="s">
        <v>36</v>
      </c>
      <c r="H141" s="30" t="s">
        <v>31</v>
      </c>
      <c r="I141" s="30" t="s">
        <v>30</v>
      </c>
      <c r="J141" s="30">
        <v>1</v>
      </c>
      <c r="K141" s="30">
        <v>3</v>
      </c>
      <c r="L141" s="30">
        <v>3</v>
      </c>
      <c r="M141" s="30">
        <v>3</v>
      </c>
      <c r="N141" s="30">
        <v>2</v>
      </c>
      <c r="O141" s="30">
        <f t="shared" si="4"/>
        <v>12</v>
      </c>
      <c r="P141" s="34">
        <v>1</v>
      </c>
      <c r="Q141" s="30"/>
      <c r="R141" s="30" t="s">
        <v>32</v>
      </c>
    </row>
    <row r="142" spans="1:18" ht="30" customHeight="1" x14ac:dyDescent="0.35">
      <c r="A142" s="29" t="s">
        <v>577</v>
      </c>
      <c r="B142" s="30">
        <v>606706</v>
      </c>
      <c r="C142" s="31" t="s">
        <v>578</v>
      </c>
      <c r="D142" s="32">
        <v>600974</v>
      </c>
      <c r="E142" s="32" t="s">
        <v>28</v>
      </c>
      <c r="F142" s="30" t="s">
        <v>212</v>
      </c>
      <c r="G142" s="30" t="s">
        <v>81</v>
      </c>
      <c r="H142" s="30" t="s">
        <v>31</v>
      </c>
      <c r="I142" s="30" t="s">
        <v>30</v>
      </c>
      <c r="J142" s="30">
        <v>1</v>
      </c>
      <c r="K142" s="30">
        <v>3</v>
      </c>
      <c r="L142" s="30">
        <v>3</v>
      </c>
      <c r="M142" s="30">
        <v>3</v>
      </c>
      <c r="N142" s="30">
        <v>2</v>
      </c>
      <c r="O142" s="30">
        <f t="shared" si="4"/>
        <v>12</v>
      </c>
      <c r="P142" s="34">
        <v>1</v>
      </c>
      <c r="Q142" s="30"/>
      <c r="R142" s="30" t="s">
        <v>32</v>
      </c>
    </row>
    <row r="143" spans="1:18" ht="30" customHeight="1" x14ac:dyDescent="0.35">
      <c r="A143" s="29" t="s">
        <v>579</v>
      </c>
      <c r="B143" s="30">
        <v>607237</v>
      </c>
      <c r="C143" s="31" t="s">
        <v>580</v>
      </c>
      <c r="D143" s="32">
        <v>600971</v>
      </c>
      <c r="E143" s="32" t="s">
        <v>28</v>
      </c>
      <c r="F143" s="30" t="s">
        <v>212</v>
      </c>
      <c r="G143" s="30" t="s">
        <v>81</v>
      </c>
      <c r="H143" s="30" t="s">
        <v>31</v>
      </c>
      <c r="I143" s="30" t="s">
        <v>30</v>
      </c>
      <c r="J143" s="30">
        <v>1</v>
      </c>
      <c r="K143" s="30">
        <v>3</v>
      </c>
      <c r="L143" s="30">
        <v>3</v>
      </c>
      <c r="M143" s="30">
        <v>3</v>
      </c>
      <c r="N143" s="30">
        <v>2</v>
      </c>
      <c r="O143" s="30">
        <f t="shared" si="4"/>
        <v>12</v>
      </c>
      <c r="P143" s="34">
        <v>1</v>
      </c>
      <c r="Q143" s="30"/>
      <c r="R143" s="30" t="s">
        <v>32</v>
      </c>
    </row>
    <row r="144" spans="1:18" ht="30" customHeight="1" x14ac:dyDescent="0.35">
      <c r="A144" s="29" t="s">
        <v>581</v>
      </c>
      <c r="B144" s="30">
        <v>605511</v>
      </c>
      <c r="C144" s="31" t="s">
        <v>582</v>
      </c>
      <c r="D144" s="32">
        <v>601072</v>
      </c>
      <c r="E144" s="32" t="s">
        <v>28</v>
      </c>
      <c r="F144" s="30" t="s">
        <v>212</v>
      </c>
      <c r="G144" s="30" t="s">
        <v>36</v>
      </c>
      <c r="H144" s="30" t="s">
        <v>31</v>
      </c>
      <c r="I144" s="30" t="s">
        <v>30</v>
      </c>
      <c r="J144" s="30">
        <v>1</v>
      </c>
      <c r="K144" s="30">
        <v>3</v>
      </c>
      <c r="L144" s="30">
        <v>3</v>
      </c>
      <c r="M144" s="30">
        <v>3</v>
      </c>
      <c r="N144" s="30">
        <v>2</v>
      </c>
      <c r="O144" s="30">
        <f t="shared" si="4"/>
        <v>12</v>
      </c>
      <c r="P144" s="34">
        <v>1</v>
      </c>
      <c r="Q144" s="30"/>
      <c r="R144" s="30" t="s">
        <v>32</v>
      </c>
    </row>
    <row r="145" spans="1:18" ht="30" customHeight="1" x14ac:dyDescent="0.35">
      <c r="A145" s="29" t="s">
        <v>585</v>
      </c>
      <c r="B145" s="30">
        <v>613354</v>
      </c>
      <c r="C145" s="31" t="s">
        <v>586</v>
      </c>
      <c r="D145" s="32">
        <v>613307</v>
      </c>
      <c r="E145" s="32" t="s">
        <v>28</v>
      </c>
      <c r="F145" s="30" t="s">
        <v>212</v>
      </c>
      <c r="G145" s="30" t="s">
        <v>81</v>
      </c>
      <c r="H145" s="30" t="s">
        <v>31</v>
      </c>
      <c r="I145" s="30" t="s">
        <v>30</v>
      </c>
      <c r="J145" s="30">
        <v>1</v>
      </c>
      <c r="K145" s="30">
        <v>3</v>
      </c>
      <c r="L145" s="30">
        <v>3</v>
      </c>
      <c r="M145" s="30">
        <v>3</v>
      </c>
      <c r="N145" s="30">
        <v>2</v>
      </c>
      <c r="O145" s="30">
        <f t="shared" si="4"/>
        <v>12</v>
      </c>
      <c r="P145" s="34">
        <v>1</v>
      </c>
      <c r="Q145" s="30"/>
      <c r="R145" s="30" t="s">
        <v>61</v>
      </c>
    </row>
    <row r="146" spans="1:18" ht="30" customHeight="1" x14ac:dyDescent="0.35">
      <c r="A146" s="29" t="s">
        <v>587</v>
      </c>
      <c r="B146" s="30">
        <v>609761</v>
      </c>
      <c r="C146" s="31" t="s">
        <v>588</v>
      </c>
      <c r="D146" s="32">
        <v>609823</v>
      </c>
      <c r="E146" s="32" t="s">
        <v>28</v>
      </c>
      <c r="F146" s="30" t="s">
        <v>212</v>
      </c>
      <c r="G146" s="30" t="s">
        <v>81</v>
      </c>
      <c r="H146" s="30" t="s">
        <v>31</v>
      </c>
      <c r="I146" s="30" t="s">
        <v>30</v>
      </c>
      <c r="J146" s="30">
        <v>1</v>
      </c>
      <c r="K146" s="30">
        <v>3</v>
      </c>
      <c r="L146" s="30">
        <v>3</v>
      </c>
      <c r="M146" s="30">
        <v>3</v>
      </c>
      <c r="N146" s="30">
        <v>2</v>
      </c>
      <c r="O146" s="30">
        <f t="shared" si="4"/>
        <v>12</v>
      </c>
      <c r="P146" s="34">
        <v>1</v>
      </c>
      <c r="Q146" s="30"/>
      <c r="R146" s="30" t="s">
        <v>32</v>
      </c>
    </row>
    <row r="147" spans="1:18" ht="30" customHeight="1" x14ac:dyDescent="0.35">
      <c r="A147" s="29" t="s">
        <v>601</v>
      </c>
      <c r="B147" s="30">
        <v>607102</v>
      </c>
      <c r="C147" s="31" t="s">
        <v>602</v>
      </c>
      <c r="D147" s="32">
        <v>194070</v>
      </c>
      <c r="E147" s="32" t="s">
        <v>80</v>
      </c>
      <c r="F147" s="30" t="s">
        <v>603</v>
      </c>
      <c r="G147" s="30" t="s">
        <v>30</v>
      </c>
      <c r="H147" s="30" t="s">
        <v>31</v>
      </c>
      <c r="I147" s="30" t="s">
        <v>30</v>
      </c>
      <c r="J147" s="30">
        <v>2</v>
      </c>
      <c r="K147" s="30">
        <v>2</v>
      </c>
      <c r="L147" s="30">
        <v>3</v>
      </c>
      <c r="M147" s="30">
        <v>3</v>
      </c>
      <c r="N147" s="30">
        <v>2</v>
      </c>
      <c r="O147" s="30">
        <f t="shared" si="4"/>
        <v>12</v>
      </c>
      <c r="P147" s="34">
        <v>1</v>
      </c>
      <c r="Q147" s="30"/>
      <c r="R147" s="30" t="s">
        <v>25</v>
      </c>
    </row>
    <row r="148" spans="1:18" ht="30" customHeight="1" x14ac:dyDescent="0.35">
      <c r="A148" s="29" t="s">
        <v>732</v>
      </c>
      <c r="B148" s="30">
        <v>608310</v>
      </c>
      <c r="C148" s="31" t="s">
        <v>733</v>
      </c>
      <c r="D148" s="32">
        <v>207900</v>
      </c>
      <c r="E148" s="32" t="s">
        <v>28</v>
      </c>
      <c r="F148" s="30" t="s">
        <v>734</v>
      </c>
      <c r="G148" s="30" t="s">
        <v>30</v>
      </c>
      <c r="H148" s="30" t="s">
        <v>52</v>
      </c>
      <c r="I148" s="30" t="s">
        <v>30</v>
      </c>
      <c r="J148" s="30">
        <v>2</v>
      </c>
      <c r="K148" s="30">
        <v>3</v>
      </c>
      <c r="L148" s="30">
        <v>2</v>
      </c>
      <c r="M148" s="30">
        <v>2</v>
      </c>
      <c r="N148" s="30">
        <v>3</v>
      </c>
      <c r="O148" s="30">
        <f t="shared" si="4"/>
        <v>12</v>
      </c>
      <c r="P148" s="34">
        <v>1</v>
      </c>
      <c r="Q148" s="30" t="s">
        <v>53</v>
      </c>
      <c r="R148" s="30" t="s">
        <v>32</v>
      </c>
    </row>
    <row r="149" spans="1:18" ht="30" customHeight="1" x14ac:dyDescent="0.35">
      <c r="A149" s="29" t="s">
        <v>735</v>
      </c>
      <c r="B149" s="30">
        <v>603570</v>
      </c>
      <c r="C149" s="31" t="s">
        <v>736</v>
      </c>
      <c r="D149" s="32">
        <v>215700</v>
      </c>
      <c r="E149" s="32" t="s">
        <v>28</v>
      </c>
      <c r="F149" s="30" t="s">
        <v>67</v>
      </c>
      <c r="G149" s="30" t="s">
        <v>36</v>
      </c>
      <c r="H149" s="30" t="s">
        <v>52</v>
      </c>
      <c r="I149" s="30" t="s">
        <v>30</v>
      </c>
      <c r="J149" s="30">
        <v>3</v>
      </c>
      <c r="K149" s="30">
        <v>3</v>
      </c>
      <c r="L149" s="30">
        <v>2</v>
      </c>
      <c r="M149" s="30">
        <v>2</v>
      </c>
      <c r="N149" s="30">
        <v>2</v>
      </c>
      <c r="O149" s="30">
        <f t="shared" si="4"/>
        <v>12</v>
      </c>
      <c r="P149" s="34">
        <v>1</v>
      </c>
      <c r="Q149" s="30" t="s">
        <v>53</v>
      </c>
      <c r="R149" s="30" t="s">
        <v>32</v>
      </c>
    </row>
    <row r="150" spans="1:18" ht="30" customHeight="1" x14ac:dyDescent="0.35">
      <c r="A150" s="29" t="s">
        <v>737</v>
      </c>
      <c r="B150" s="30">
        <v>608348</v>
      </c>
      <c r="C150" s="31" t="s">
        <v>738</v>
      </c>
      <c r="D150" s="32">
        <v>248600</v>
      </c>
      <c r="E150" s="32" t="s">
        <v>28</v>
      </c>
      <c r="F150" s="30" t="s">
        <v>70</v>
      </c>
      <c r="G150" s="30" t="s">
        <v>30</v>
      </c>
      <c r="H150" s="30" t="s">
        <v>739</v>
      </c>
      <c r="I150" s="30" t="s">
        <v>30</v>
      </c>
      <c r="J150" s="30">
        <v>2</v>
      </c>
      <c r="K150" s="30">
        <v>3</v>
      </c>
      <c r="L150" s="30">
        <v>2</v>
      </c>
      <c r="M150" s="30">
        <v>2</v>
      </c>
      <c r="N150" s="30">
        <v>3</v>
      </c>
      <c r="O150" s="30">
        <f t="shared" si="4"/>
        <v>12</v>
      </c>
      <c r="P150" s="34">
        <v>1</v>
      </c>
      <c r="Q150" s="30" t="s">
        <v>53</v>
      </c>
      <c r="R150" s="30" t="s">
        <v>32</v>
      </c>
    </row>
    <row r="151" spans="1:18" ht="30" customHeight="1" x14ac:dyDescent="0.35">
      <c r="A151" s="29" t="s">
        <v>740</v>
      </c>
      <c r="B151" s="30">
        <v>248611</v>
      </c>
      <c r="C151" s="31" t="s">
        <v>741</v>
      </c>
      <c r="D151" s="32">
        <v>248600</v>
      </c>
      <c r="E151" s="32" t="s">
        <v>28</v>
      </c>
      <c r="F151" s="30" t="s">
        <v>70</v>
      </c>
      <c r="G151" s="30" t="s">
        <v>30</v>
      </c>
      <c r="H151" s="30" t="s">
        <v>739</v>
      </c>
      <c r="I151" s="30" t="s">
        <v>30</v>
      </c>
      <c r="J151" s="30">
        <v>2</v>
      </c>
      <c r="K151" s="30">
        <v>3</v>
      </c>
      <c r="L151" s="30">
        <v>2</v>
      </c>
      <c r="M151" s="30">
        <v>2</v>
      </c>
      <c r="N151" s="30">
        <v>3</v>
      </c>
      <c r="O151" s="30">
        <f t="shared" si="4"/>
        <v>12</v>
      </c>
      <c r="P151" s="34">
        <v>1</v>
      </c>
      <c r="Q151" s="30" t="s">
        <v>53</v>
      </c>
      <c r="R151" s="30" t="s">
        <v>32</v>
      </c>
    </row>
    <row r="152" spans="1:18" ht="30" customHeight="1" x14ac:dyDescent="0.35">
      <c r="A152" s="29" t="s">
        <v>756</v>
      </c>
      <c r="B152" s="30">
        <v>114180</v>
      </c>
      <c r="C152" s="31" t="s">
        <v>757</v>
      </c>
      <c r="D152" s="32">
        <v>616247</v>
      </c>
      <c r="E152" s="32" t="s">
        <v>20</v>
      </c>
      <c r="F152" s="30" t="s">
        <v>115</v>
      </c>
      <c r="G152" s="30" t="s">
        <v>36</v>
      </c>
      <c r="H152" s="30" t="s">
        <v>31</v>
      </c>
      <c r="I152" s="30" t="s">
        <v>30</v>
      </c>
      <c r="J152" s="30">
        <v>3</v>
      </c>
      <c r="K152" s="30">
        <v>3</v>
      </c>
      <c r="L152" s="30">
        <v>2</v>
      </c>
      <c r="M152" s="30">
        <v>2</v>
      </c>
      <c r="N152" s="30">
        <v>2</v>
      </c>
      <c r="O152" s="30">
        <f t="shared" si="4"/>
        <v>12</v>
      </c>
      <c r="P152" s="34">
        <v>1</v>
      </c>
      <c r="Q152" s="30"/>
      <c r="R152" s="30"/>
    </row>
    <row r="153" spans="1:18" ht="30" customHeight="1" x14ac:dyDescent="0.35">
      <c r="A153" s="29" t="s">
        <v>790</v>
      </c>
      <c r="B153" s="30">
        <v>248610</v>
      </c>
      <c r="C153" s="31" t="s">
        <v>791</v>
      </c>
      <c r="D153" s="32">
        <v>248600</v>
      </c>
      <c r="E153" s="32" t="s">
        <v>28</v>
      </c>
      <c r="F153" s="30" t="s">
        <v>70</v>
      </c>
      <c r="G153" s="30" t="s">
        <v>30</v>
      </c>
      <c r="H153" s="30" t="s">
        <v>739</v>
      </c>
      <c r="I153" s="30" t="s">
        <v>30</v>
      </c>
      <c r="J153" s="30">
        <v>2</v>
      </c>
      <c r="K153" s="30">
        <v>3</v>
      </c>
      <c r="L153" s="30">
        <v>2</v>
      </c>
      <c r="M153" s="30">
        <v>2</v>
      </c>
      <c r="N153" s="30">
        <v>3</v>
      </c>
      <c r="O153" s="30">
        <f t="shared" si="4"/>
        <v>12</v>
      </c>
      <c r="P153" s="34">
        <v>1</v>
      </c>
      <c r="Q153" s="30" t="s">
        <v>53</v>
      </c>
      <c r="R153" s="30" t="s">
        <v>32</v>
      </c>
    </row>
    <row r="154" spans="1:18" ht="30" customHeight="1" x14ac:dyDescent="0.35">
      <c r="A154" s="29" t="s">
        <v>845</v>
      </c>
      <c r="B154" s="30">
        <v>190020</v>
      </c>
      <c r="C154" s="31" t="s">
        <v>846</v>
      </c>
      <c r="D154" s="32">
        <v>218040</v>
      </c>
      <c r="E154" s="32" t="s">
        <v>20</v>
      </c>
      <c r="F154" s="30" t="s">
        <v>847</v>
      </c>
      <c r="G154" s="30" t="s">
        <v>24</v>
      </c>
      <c r="H154" s="30" t="s">
        <v>71</v>
      </c>
      <c r="I154" s="30" t="s">
        <v>30</v>
      </c>
      <c r="J154" s="30">
        <v>2</v>
      </c>
      <c r="K154" s="30">
        <v>3</v>
      </c>
      <c r="L154" s="30">
        <v>2</v>
      </c>
      <c r="M154" s="30">
        <v>2</v>
      </c>
      <c r="N154" s="30">
        <v>3</v>
      </c>
      <c r="O154" s="30">
        <f t="shared" si="4"/>
        <v>12</v>
      </c>
      <c r="P154" s="34">
        <v>1</v>
      </c>
      <c r="Q154" s="30"/>
      <c r="R154" s="30" t="s">
        <v>32</v>
      </c>
    </row>
    <row r="155" spans="1:18" ht="30" customHeight="1" x14ac:dyDescent="0.35">
      <c r="A155" s="29" t="s">
        <v>859</v>
      </c>
      <c r="B155" s="30">
        <v>152427</v>
      </c>
      <c r="C155" s="31" t="s">
        <v>860</v>
      </c>
      <c r="D155" s="32">
        <v>613688</v>
      </c>
      <c r="E155" s="32" t="s">
        <v>20</v>
      </c>
      <c r="F155" s="30" t="s">
        <v>861</v>
      </c>
      <c r="G155" s="30" t="s">
        <v>24</v>
      </c>
      <c r="H155" s="30" t="s">
        <v>31</v>
      </c>
      <c r="I155" s="30" t="s">
        <v>30</v>
      </c>
      <c r="J155" s="30">
        <v>3</v>
      </c>
      <c r="K155" s="30">
        <v>2</v>
      </c>
      <c r="L155" s="30">
        <v>2</v>
      </c>
      <c r="M155" s="30">
        <v>2</v>
      </c>
      <c r="N155" s="30">
        <v>3</v>
      </c>
      <c r="O155" s="30">
        <f t="shared" si="4"/>
        <v>12</v>
      </c>
      <c r="P155" s="34">
        <v>1</v>
      </c>
      <c r="Q155" s="30"/>
      <c r="R155" s="30" t="s">
        <v>25</v>
      </c>
    </row>
    <row r="156" spans="1:18" ht="30" customHeight="1" x14ac:dyDescent="0.35">
      <c r="A156" s="29" t="s">
        <v>864</v>
      </c>
      <c r="B156" s="30">
        <v>607542</v>
      </c>
      <c r="C156" s="31" t="s">
        <v>866</v>
      </c>
      <c r="D156" s="32">
        <v>192500</v>
      </c>
      <c r="E156" s="32" t="s">
        <v>20</v>
      </c>
      <c r="F156" s="30" t="s">
        <v>861</v>
      </c>
      <c r="G156" s="30" t="s">
        <v>24</v>
      </c>
      <c r="H156" s="30" t="s">
        <v>31</v>
      </c>
      <c r="I156" s="30" t="s">
        <v>30</v>
      </c>
      <c r="J156" s="30">
        <v>3</v>
      </c>
      <c r="K156" s="30">
        <v>2</v>
      </c>
      <c r="L156" s="30">
        <v>2</v>
      </c>
      <c r="M156" s="30">
        <v>2</v>
      </c>
      <c r="N156" s="30">
        <v>3</v>
      </c>
      <c r="O156" s="30">
        <f t="shared" si="4"/>
        <v>12</v>
      </c>
      <c r="P156" s="34">
        <v>1</v>
      </c>
      <c r="Q156" s="30"/>
      <c r="R156" s="30" t="s">
        <v>25</v>
      </c>
    </row>
    <row r="157" spans="1:18" ht="30" customHeight="1" x14ac:dyDescent="0.35">
      <c r="A157" s="29" t="s">
        <v>896</v>
      </c>
      <c r="B157" s="30">
        <v>176876</v>
      </c>
      <c r="C157" s="31" t="s">
        <v>897</v>
      </c>
      <c r="D157" s="32">
        <v>151100</v>
      </c>
      <c r="E157" s="32" t="s">
        <v>20</v>
      </c>
      <c r="F157" s="30" t="s">
        <v>898</v>
      </c>
      <c r="G157" s="30" t="s">
        <v>81</v>
      </c>
      <c r="H157" s="30" t="s">
        <v>71</v>
      </c>
      <c r="I157" s="30" t="s">
        <v>30</v>
      </c>
      <c r="J157" s="30">
        <v>2</v>
      </c>
      <c r="K157" s="30">
        <v>3</v>
      </c>
      <c r="L157" s="30">
        <v>2</v>
      </c>
      <c r="M157" s="30">
        <v>2</v>
      </c>
      <c r="N157" s="30">
        <v>3</v>
      </c>
      <c r="O157" s="30">
        <f t="shared" si="4"/>
        <v>12</v>
      </c>
      <c r="P157" s="34">
        <v>1</v>
      </c>
      <c r="Q157" s="30"/>
      <c r="R157" s="30" t="s">
        <v>32</v>
      </c>
    </row>
    <row r="158" spans="1:18" ht="30" customHeight="1" x14ac:dyDescent="0.35">
      <c r="A158" s="29" t="s">
        <v>916</v>
      </c>
      <c r="B158" s="30">
        <v>600163</v>
      </c>
      <c r="C158" s="31" t="s">
        <v>917</v>
      </c>
      <c r="D158" s="32">
        <v>603830</v>
      </c>
      <c r="E158" s="32" t="s">
        <v>20</v>
      </c>
      <c r="F158" s="30" t="s">
        <v>115</v>
      </c>
      <c r="G158" s="30" t="s">
        <v>24</v>
      </c>
      <c r="H158" s="30" t="s">
        <v>31</v>
      </c>
      <c r="I158" s="30" t="s">
        <v>30</v>
      </c>
      <c r="J158" s="30">
        <v>3</v>
      </c>
      <c r="K158" s="30">
        <v>2</v>
      </c>
      <c r="L158" s="30">
        <v>2</v>
      </c>
      <c r="M158" s="30">
        <v>2</v>
      </c>
      <c r="N158" s="30">
        <v>3</v>
      </c>
      <c r="O158" s="30">
        <f t="shared" si="4"/>
        <v>12</v>
      </c>
      <c r="P158" s="34">
        <v>1</v>
      </c>
      <c r="Q158" s="30"/>
      <c r="R158" s="30" t="s">
        <v>25</v>
      </c>
    </row>
    <row r="159" spans="1:18" ht="30" customHeight="1" x14ac:dyDescent="0.35">
      <c r="A159" s="29" t="s">
        <v>950</v>
      </c>
      <c r="B159" s="30">
        <v>608897</v>
      </c>
      <c r="C159" s="31" t="s">
        <v>951</v>
      </c>
      <c r="D159" s="32">
        <v>608898</v>
      </c>
      <c r="E159" s="32" t="s">
        <v>28</v>
      </c>
      <c r="F159" s="30" t="s">
        <v>952</v>
      </c>
      <c r="G159" s="30" t="s">
        <v>36</v>
      </c>
      <c r="H159" s="30" t="s">
        <v>31</v>
      </c>
      <c r="I159" s="30" t="s">
        <v>30</v>
      </c>
      <c r="J159" s="30">
        <v>2</v>
      </c>
      <c r="K159" s="30">
        <v>3</v>
      </c>
      <c r="L159" s="30">
        <v>2</v>
      </c>
      <c r="M159" s="30">
        <v>2</v>
      </c>
      <c r="N159" s="30">
        <v>3</v>
      </c>
      <c r="O159" s="30">
        <f t="shared" si="4"/>
        <v>12</v>
      </c>
      <c r="P159" s="34">
        <v>1</v>
      </c>
      <c r="Q159" s="30"/>
      <c r="R159" s="30" t="s">
        <v>32</v>
      </c>
    </row>
    <row r="160" spans="1:18" ht="30" customHeight="1" x14ac:dyDescent="0.35">
      <c r="A160" s="29" t="s">
        <v>1024</v>
      </c>
      <c r="B160" s="30">
        <v>102540</v>
      </c>
      <c r="C160" s="31" t="s">
        <v>1025</v>
      </c>
      <c r="D160" s="32">
        <v>612098</v>
      </c>
      <c r="E160" s="32" t="s">
        <v>20</v>
      </c>
      <c r="F160" s="30" t="s">
        <v>115</v>
      </c>
      <c r="G160" s="30" t="s">
        <v>24</v>
      </c>
      <c r="H160" s="30" t="s">
        <v>71</v>
      </c>
      <c r="I160" s="30" t="s">
        <v>30</v>
      </c>
      <c r="J160" s="30">
        <v>2</v>
      </c>
      <c r="K160" s="30">
        <v>3</v>
      </c>
      <c r="L160" s="30">
        <v>2</v>
      </c>
      <c r="M160" s="30">
        <v>3</v>
      </c>
      <c r="N160" s="30">
        <v>2</v>
      </c>
      <c r="O160" s="30">
        <f t="shared" si="4"/>
        <v>12</v>
      </c>
      <c r="P160" s="34">
        <v>1</v>
      </c>
      <c r="Q160" s="30"/>
      <c r="R160" s="30" t="s">
        <v>25</v>
      </c>
    </row>
    <row r="161" spans="1:18" ht="30" customHeight="1" x14ac:dyDescent="0.35">
      <c r="A161" s="29" t="s">
        <v>1028</v>
      </c>
      <c r="B161" s="30">
        <v>602851</v>
      </c>
      <c r="C161" s="31" t="s">
        <v>1029</v>
      </c>
      <c r="D161" s="32">
        <v>605472</v>
      </c>
      <c r="E161" s="32" t="s">
        <v>28</v>
      </c>
      <c r="F161" s="30" t="s">
        <v>70</v>
      </c>
      <c r="G161" s="30" t="s">
        <v>81</v>
      </c>
      <c r="H161" s="30" t="s">
        <v>31</v>
      </c>
      <c r="I161" s="30" t="s">
        <v>30</v>
      </c>
      <c r="J161" s="30">
        <v>1</v>
      </c>
      <c r="K161" s="30">
        <v>3</v>
      </c>
      <c r="L161" s="30">
        <v>2</v>
      </c>
      <c r="M161" s="30">
        <v>3</v>
      </c>
      <c r="N161" s="30">
        <v>3</v>
      </c>
      <c r="O161" s="30">
        <f t="shared" si="4"/>
        <v>12</v>
      </c>
      <c r="P161" s="34">
        <v>1</v>
      </c>
      <c r="Q161" s="30"/>
      <c r="R161" s="30"/>
    </row>
    <row r="162" spans="1:18" ht="30" customHeight="1" x14ac:dyDescent="0.35">
      <c r="A162" s="29" t="s">
        <v>1030</v>
      </c>
      <c r="B162" s="30">
        <v>610860</v>
      </c>
      <c r="C162" s="31" t="s">
        <v>1031</v>
      </c>
      <c r="D162" s="32">
        <v>232400</v>
      </c>
      <c r="E162" s="32" t="s">
        <v>28</v>
      </c>
      <c r="F162" s="32" t="s">
        <v>70</v>
      </c>
      <c r="G162" s="30" t="s">
        <v>36</v>
      </c>
      <c r="H162" s="30" t="s">
        <v>52</v>
      </c>
      <c r="I162" s="30" t="s">
        <v>30</v>
      </c>
      <c r="J162" s="30">
        <v>1</v>
      </c>
      <c r="K162" s="30">
        <v>3</v>
      </c>
      <c r="L162" s="30">
        <v>2</v>
      </c>
      <c r="M162" s="30">
        <v>3</v>
      </c>
      <c r="N162" s="30">
        <v>3</v>
      </c>
      <c r="O162" s="30">
        <f t="shared" ref="O162:O191" si="5">SUM(J162:N162)</f>
        <v>12</v>
      </c>
      <c r="P162" s="34">
        <v>1</v>
      </c>
      <c r="Q162" s="30"/>
      <c r="R162" s="30" t="s">
        <v>32</v>
      </c>
    </row>
    <row r="163" spans="1:18" ht="30" customHeight="1" x14ac:dyDescent="0.35">
      <c r="A163" s="36" t="s">
        <v>1032</v>
      </c>
      <c r="B163" s="30">
        <v>107323</v>
      </c>
      <c r="C163" s="37" t="s">
        <v>1033</v>
      </c>
      <c r="D163" s="32">
        <v>266100</v>
      </c>
      <c r="E163" s="32" t="s">
        <v>28</v>
      </c>
      <c r="F163" s="35" t="s">
        <v>70</v>
      </c>
      <c r="G163" s="30" t="s">
        <v>81</v>
      </c>
      <c r="H163" s="30" t="s">
        <v>52</v>
      </c>
      <c r="I163" s="30" t="s">
        <v>30</v>
      </c>
      <c r="J163" s="38">
        <v>1</v>
      </c>
      <c r="K163" s="38">
        <v>3</v>
      </c>
      <c r="L163" s="38">
        <v>2</v>
      </c>
      <c r="M163" s="38">
        <v>3</v>
      </c>
      <c r="N163" s="38">
        <v>3</v>
      </c>
      <c r="O163" s="32">
        <f t="shared" si="5"/>
        <v>12</v>
      </c>
      <c r="P163" s="34">
        <v>1</v>
      </c>
      <c r="Q163" s="30"/>
      <c r="R163" s="30"/>
    </row>
    <row r="164" spans="1:18" ht="30" customHeight="1" x14ac:dyDescent="0.35">
      <c r="A164" s="29" t="s">
        <v>1034</v>
      </c>
      <c r="B164" s="30">
        <v>606882</v>
      </c>
      <c r="C164" s="31" t="s">
        <v>1035</v>
      </c>
      <c r="D164" s="32">
        <v>277900</v>
      </c>
      <c r="E164" s="32" t="s">
        <v>28</v>
      </c>
      <c r="F164" s="30" t="s">
        <v>1036</v>
      </c>
      <c r="G164" s="30" t="s">
        <v>24</v>
      </c>
      <c r="H164" s="30" t="s">
        <v>52</v>
      </c>
      <c r="I164" s="30" t="s">
        <v>30</v>
      </c>
      <c r="J164" s="30">
        <v>2</v>
      </c>
      <c r="K164" s="30">
        <v>2</v>
      </c>
      <c r="L164" s="30">
        <v>2</v>
      </c>
      <c r="M164" s="30">
        <v>3</v>
      </c>
      <c r="N164" s="30">
        <v>3</v>
      </c>
      <c r="O164" s="30">
        <f t="shared" si="5"/>
        <v>12</v>
      </c>
      <c r="P164" s="34">
        <v>1</v>
      </c>
      <c r="Q164" s="30"/>
      <c r="R164" s="30" t="s">
        <v>32</v>
      </c>
    </row>
    <row r="165" spans="1:18" ht="30" customHeight="1" x14ac:dyDescent="0.35">
      <c r="A165" s="29" t="s">
        <v>1037</v>
      </c>
      <c r="B165" s="30">
        <v>603883</v>
      </c>
      <c r="C165" s="31" t="s">
        <v>1038</v>
      </c>
      <c r="D165" s="32">
        <v>613881</v>
      </c>
      <c r="E165" s="32" t="s">
        <v>20</v>
      </c>
      <c r="F165" s="30" t="s">
        <v>115</v>
      </c>
      <c r="G165" s="30" t="s">
        <v>24</v>
      </c>
      <c r="H165" s="30" t="s">
        <v>71</v>
      </c>
      <c r="I165" s="30" t="s">
        <v>30</v>
      </c>
      <c r="J165" s="30">
        <v>2</v>
      </c>
      <c r="K165" s="30">
        <v>3</v>
      </c>
      <c r="L165" s="30">
        <v>2</v>
      </c>
      <c r="M165" s="30">
        <v>3</v>
      </c>
      <c r="N165" s="30">
        <v>2</v>
      </c>
      <c r="O165" s="30">
        <f t="shared" si="5"/>
        <v>12</v>
      </c>
      <c r="P165" s="34">
        <v>1</v>
      </c>
      <c r="Q165" s="30"/>
      <c r="R165" s="30" t="s">
        <v>25</v>
      </c>
    </row>
    <row r="166" spans="1:18" ht="30" customHeight="1" x14ac:dyDescent="0.35">
      <c r="A166" s="29" t="s">
        <v>244</v>
      </c>
      <c r="B166" s="30">
        <v>605564</v>
      </c>
      <c r="C166" s="31" t="s">
        <v>1040</v>
      </c>
      <c r="D166" s="32">
        <v>614869</v>
      </c>
      <c r="E166" s="32" t="s">
        <v>28</v>
      </c>
      <c r="F166" s="30" t="s">
        <v>70</v>
      </c>
      <c r="G166" s="30" t="s">
        <v>81</v>
      </c>
      <c r="H166" s="30" t="s">
        <v>31</v>
      </c>
      <c r="I166" s="30" t="s">
        <v>30</v>
      </c>
      <c r="J166" s="30">
        <v>2</v>
      </c>
      <c r="K166" s="30">
        <v>3</v>
      </c>
      <c r="L166" s="30">
        <v>2</v>
      </c>
      <c r="M166" s="30">
        <v>3</v>
      </c>
      <c r="N166" s="30">
        <v>2</v>
      </c>
      <c r="O166" s="30">
        <f t="shared" si="5"/>
        <v>12</v>
      </c>
      <c r="P166" s="34">
        <v>1</v>
      </c>
      <c r="Q166" s="30"/>
      <c r="R166" s="35"/>
    </row>
    <row r="167" spans="1:18" ht="30" customHeight="1" x14ac:dyDescent="0.35">
      <c r="A167" s="29" t="s">
        <v>1063</v>
      </c>
      <c r="B167" s="30">
        <v>125660</v>
      </c>
      <c r="C167" s="31" t="s">
        <v>1064</v>
      </c>
      <c r="D167" s="32">
        <v>601419</v>
      </c>
      <c r="E167" s="32" t="s">
        <v>80</v>
      </c>
      <c r="F167" s="30" t="s">
        <v>115</v>
      </c>
      <c r="G167" s="30" t="s">
        <v>24</v>
      </c>
      <c r="H167" s="30" t="s">
        <v>71</v>
      </c>
      <c r="I167" s="30" t="s">
        <v>30</v>
      </c>
      <c r="J167" s="30">
        <v>2</v>
      </c>
      <c r="K167" s="30">
        <v>3</v>
      </c>
      <c r="L167" s="30">
        <v>2</v>
      </c>
      <c r="M167" s="30">
        <v>3</v>
      </c>
      <c r="N167" s="30">
        <v>2</v>
      </c>
      <c r="O167" s="30">
        <f t="shared" si="5"/>
        <v>12</v>
      </c>
      <c r="P167" s="34">
        <v>1</v>
      </c>
      <c r="Q167" s="30"/>
      <c r="R167" s="35" t="s">
        <v>895</v>
      </c>
    </row>
    <row r="168" spans="1:18" ht="30" customHeight="1" x14ac:dyDescent="0.35">
      <c r="A168" s="29" t="s">
        <v>1072</v>
      </c>
      <c r="B168" s="30">
        <v>608053</v>
      </c>
      <c r="C168" s="31" t="s">
        <v>1073</v>
      </c>
      <c r="D168" s="32">
        <v>231680</v>
      </c>
      <c r="E168" s="32" t="s">
        <v>28</v>
      </c>
      <c r="F168" s="30" t="s">
        <v>1074</v>
      </c>
      <c r="G168" s="30" t="s">
        <v>30</v>
      </c>
      <c r="H168" s="30" t="s">
        <v>37</v>
      </c>
      <c r="I168" s="30" t="s">
        <v>30</v>
      </c>
      <c r="J168" s="30">
        <v>2</v>
      </c>
      <c r="K168" s="30">
        <v>2</v>
      </c>
      <c r="L168" s="30">
        <v>2</v>
      </c>
      <c r="M168" s="30">
        <v>3</v>
      </c>
      <c r="N168" s="30">
        <v>3</v>
      </c>
      <c r="O168" s="30">
        <f t="shared" si="5"/>
        <v>12</v>
      </c>
      <c r="P168" s="34">
        <v>1</v>
      </c>
      <c r="Q168" s="30" t="s">
        <v>163</v>
      </c>
      <c r="R168" s="30" t="s">
        <v>32</v>
      </c>
    </row>
    <row r="169" spans="1:18" ht="30" customHeight="1" x14ac:dyDescent="0.35">
      <c r="A169" s="29" t="s">
        <v>1075</v>
      </c>
      <c r="B169" s="30">
        <v>130410</v>
      </c>
      <c r="C169" s="31" t="s">
        <v>1076</v>
      </c>
      <c r="D169" s="32">
        <v>231680</v>
      </c>
      <c r="E169" s="32" t="s">
        <v>28</v>
      </c>
      <c r="F169" s="30" t="s">
        <v>1074</v>
      </c>
      <c r="G169" s="30" t="s">
        <v>30</v>
      </c>
      <c r="H169" s="30" t="s">
        <v>37</v>
      </c>
      <c r="I169" s="30" t="s">
        <v>30</v>
      </c>
      <c r="J169" s="30">
        <v>2</v>
      </c>
      <c r="K169" s="30">
        <v>2</v>
      </c>
      <c r="L169" s="30">
        <v>2</v>
      </c>
      <c r="M169" s="30">
        <v>3</v>
      </c>
      <c r="N169" s="30">
        <v>3</v>
      </c>
      <c r="O169" s="30">
        <f t="shared" si="5"/>
        <v>12</v>
      </c>
      <c r="P169" s="34">
        <v>1</v>
      </c>
      <c r="Q169" s="30" t="s">
        <v>163</v>
      </c>
      <c r="R169" s="30" t="s">
        <v>32</v>
      </c>
    </row>
    <row r="170" spans="1:18" ht="30" customHeight="1" x14ac:dyDescent="0.35">
      <c r="A170" s="29" t="s">
        <v>290</v>
      </c>
      <c r="B170" s="30">
        <v>231675</v>
      </c>
      <c r="C170" s="31" t="s">
        <v>1077</v>
      </c>
      <c r="D170" s="32">
        <v>231680</v>
      </c>
      <c r="E170" s="32" t="s">
        <v>28</v>
      </c>
      <c r="F170" s="30" t="s">
        <v>1074</v>
      </c>
      <c r="G170" s="30" t="s">
        <v>30</v>
      </c>
      <c r="H170" s="30" t="s">
        <v>37</v>
      </c>
      <c r="I170" s="30" t="s">
        <v>30</v>
      </c>
      <c r="J170" s="30">
        <v>2</v>
      </c>
      <c r="K170" s="30">
        <v>2</v>
      </c>
      <c r="L170" s="30">
        <v>2</v>
      </c>
      <c r="M170" s="30">
        <v>3</v>
      </c>
      <c r="N170" s="30">
        <v>3</v>
      </c>
      <c r="O170" s="30">
        <f t="shared" si="5"/>
        <v>12</v>
      </c>
      <c r="P170" s="34">
        <v>1</v>
      </c>
      <c r="Q170" s="30" t="s">
        <v>163</v>
      </c>
      <c r="R170" s="30" t="s">
        <v>32</v>
      </c>
    </row>
    <row r="171" spans="1:18" ht="30" customHeight="1" x14ac:dyDescent="0.35">
      <c r="A171" s="29" t="s">
        <v>1096</v>
      </c>
      <c r="B171" s="30">
        <v>139250</v>
      </c>
      <c r="C171" s="31" t="s">
        <v>1097</v>
      </c>
      <c r="D171" s="32">
        <v>262400</v>
      </c>
      <c r="E171" s="32" t="s">
        <v>28</v>
      </c>
      <c r="F171" s="30" t="s">
        <v>1098</v>
      </c>
      <c r="G171" s="30" t="s">
        <v>36</v>
      </c>
      <c r="H171" s="30" t="s">
        <v>71</v>
      </c>
      <c r="I171" s="30" t="s">
        <v>30</v>
      </c>
      <c r="J171" s="30">
        <v>1</v>
      </c>
      <c r="K171" s="30">
        <v>3</v>
      </c>
      <c r="L171" s="30">
        <v>2</v>
      </c>
      <c r="M171" s="30">
        <v>3</v>
      </c>
      <c r="N171" s="30">
        <v>3</v>
      </c>
      <c r="O171" s="30">
        <f t="shared" si="5"/>
        <v>12</v>
      </c>
      <c r="P171" s="34">
        <v>1</v>
      </c>
      <c r="Q171" s="30"/>
      <c r="R171" s="35"/>
    </row>
    <row r="172" spans="1:18" ht="30" customHeight="1" x14ac:dyDescent="0.35">
      <c r="A172" s="29" t="s">
        <v>1096</v>
      </c>
      <c r="B172" s="30">
        <v>139250</v>
      </c>
      <c r="C172" s="31" t="s">
        <v>1099</v>
      </c>
      <c r="D172" s="32">
        <v>173100</v>
      </c>
      <c r="E172" s="32" t="s">
        <v>20</v>
      </c>
      <c r="F172" s="30" t="s">
        <v>1098</v>
      </c>
      <c r="G172" s="30" t="s">
        <v>36</v>
      </c>
      <c r="H172" s="30" t="s">
        <v>71</v>
      </c>
      <c r="I172" s="30" t="s">
        <v>30</v>
      </c>
      <c r="J172" s="30">
        <v>1</v>
      </c>
      <c r="K172" s="30">
        <v>3</v>
      </c>
      <c r="L172" s="30">
        <v>2</v>
      </c>
      <c r="M172" s="30">
        <v>3</v>
      </c>
      <c r="N172" s="30">
        <v>3</v>
      </c>
      <c r="O172" s="30">
        <f t="shared" si="5"/>
        <v>12</v>
      </c>
      <c r="P172" s="34">
        <v>1</v>
      </c>
      <c r="Q172" s="30"/>
      <c r="R172" s="35"/>
    </row>
    <row r="173" spans="1:18" ht="30" customHeight="1" x14ac:dyDescent="0.35">
      <c r="A173" s="29" t="s">
        <v>103</v>
      </c>
      <c r="B173" s="30">
        <v>141900</v>
      </c>
      <c r="C173" s="31" t="s">
        <v>371</v>
      </c>
      <c r="D173" s="32">
        <v>603903</v>
      </c>
      <c r="E173" s="32" t="s">
        <v>28</v>
      </c>
      <c r="F173" s="32" t="s">
        <v>1104</v>
      </c>
      <c r="G173" s="30" t="s">
        <v>36</v>
      </c>
      <c r="H173" s="30" t="s">
        <v>31</v>
      </c>
      <c r="I173" s="30" t="s">
        <v>30</v>
      </c>
      <c r="J173" s="30">
        <v>2</v>
      </c>
      <c r="K173" s="30">
        <v>2</v>
      </c>
      <c r="L173" s="30">
        <v>2</v>
      </c>
      <c r="M173" s="30">
        <v>3</v>
      </c>
      <c r="N173" s="30">
        <v>3</v>
      </c>
      <c r="O173" s="30">
        <f t="shared" si="5"/>
        <v>12</v>
      </c>
      <c r="P173" s="34">
        <v>1</v>
      </c>
      <c r="Q173" s="30"/>
      <c r="R173" s="35"/>
    </row>
    <row r="174" spans="1:18" ht="30" customHeight="1" x14ac:dyDescent="0.35">
      <c r="A174" s="29" t="s">
        <v>1113</v>
      </c>
      <c r="B174" s="30">
        <v>605906</v>
      </c>
      <c r="C174" s="31" t="s">
        <v>1114</v>
      </c>
      <c r="D174" s="32">
        <v>601493</v>
      </c>
      <c r="E174" s="32" t="s">
        <v>20</v>
      </c>
      <c r="F174" s="30" t="s">
        <v>115</v>
      </c>
      <c r="G174" s="30" t="s">
        <v>24</v>
      </c>
      <c r="H174" s="30" t="s">
        <v>71</v>
      </c>
      <c r="I174" s="30" t="s">
        <v>30</v>
      </c>
      <c r="J174" s="30">
        <v>2</v>
      </c>
      <c r="K174" s="30">
        <v>3</v>
      </c>
      <c r="L174" s="30">
        <v>2</v>
      </c>
      <c r="M174" s="30">
        <v>3</v>
      </c>
      <c r="N174" s="30">
        <v>2</v>
      </c>
      <c r="O174" s="30">
        <f t="shared" si="5"/>
        <v>12</v>
      </c>
      <c r="P174" s="34">
        <v>1</v>
      </c>
      <c r="Q174" s="30"/>
      <c r="R174" s="30" t="s">
        <v>61</v>
      </c>
    </row>
    <row r="175" spans="1:18" ht="30" customHeight="1" x14ac:dyDescent="0.35">
      <c r="A175" s="29" t="s">
        <v>1126</v>
      </c>
      <c r="B175" s="30">
        <v>156570</v>
      </c>
      <c r="C175" s="31" t="s">
        <v>1127</v>
      </c>
      <c r="D175" s="32">
        <v>250940</v>
      </c>
      <c r="E175" s="32" t="s">
        <v>28</v>
      </c>
      <c r="F175" s="35" t="s">
        <v>70</v>
      </c>
      <c r="G175" s="30" t="s">
        <v>36</v>
      </c>
      <c r="H175" s="30" t="s">
        <v>31</v>
      </c>
      <c r="I175" s="30" t="s">
        <v>30</v>
      </c>
      <c r="J175" s="30">
        <v>2</v>
      </c>
      <c r="K175" s="30">
        <v>3</v>
      </c>
      <c r="L175" s="30">
        <v>2</v>
      </c>
      <c r="M175" s="30">
        <v>3</v>
      </c>
      <c r="N175" s="30">
        <v>2</v>
      </c>
      <c r="O175" s="30">
        <f t="shared" si="5"/>
        <v>12</v>
      </c>
      <c r="P175" s="34">
        <v>1</v>
      </c>
      <c r="Q175" s="30" t="s">
        <v>53</v>
      </c>
      <c r="R175" s="30" t="s">
        <v>32</v>
      </c>
    </row>
    <row r="176" spans="1:18" ht="30" customHeight="1" x14ac:dyDescent="0.35">
      <c r="A176" s="29" t="s">
        <v>1128</v>
      </c>
      <c r="B176" s="30">
        <v>602568</v>
      </c>
      <c r="C176" s="31" t="s">
        <v>1129</v>
      </c>
      <c r="D176" s="32">
        <v>236270</v>
      </c>
      <c r="E176" s="32" t="s">
        <v>28</v>
      </c>
      <c r="F176" s="35" t="s">
        <v>70</v>
      </c>
      <c r="G176" s="30" t="s">
        <v>36</v>
      </c>
      <c r="H176" s="30" t="s">
        <v>31</v>
      </c>
      <c r="I176" s="30" t="s">
        <v>30</v>
      </c>
      <c r="J176" s="30">
        <v>2</v>
      </c>
      <c r="K176" s="30">
        <v>3</v>
      </c>
      <c r="L176" s="30">
        <v>2</v>
      </c>
      <c r="M176" s="30">
        <v>3</v>
      </c>
      <c r="N176" s="30">
        <v>2</v>
      </c>
      <c r="O176" s="30">
        <f t="shared" si="5"/>
        <v>12</v>
      </c>
      <c r="P176" s="34">
        <v>1</v>
      </c>
      <c r="Q176" s="30" t="s">
        <v>53</v>
      </c>
      <c r="R176" s="30" t="s">
        <v>32</v>
      </c>
    </row>
    <row r="177" spans="1:18" ht="30" customHeight="1" x14ac:dyDescent="0.35">
      <c r="A177" s="29" t="s">
        <v>1134</v>
      </c>
      <c r="B177" s="30">
        <v>160760</v>
      </c>
      <c r="C177" s="31" t="s">
        <v>1135</v>
      </c>
      <c r="D177" s="32">
        <v>192600</v>
      </c>
      <c r="E177" s="32" t="s">
        <v>20</v>
      </c>
      <c r="F177" s="30" t="s">
        <v>115</v>
      </c>
      <c r="G177" s="30" t="s">
        <v>24</v>
      </c>
      <c r="H177" s="30" t="s">
        <v>71</v>
      </c>
      <c r="I177" s="30" t="s">
        <v>30</v>
      </c>
      <c r="J177" s="30">
        <v>2</v>
      </c>
      <c r="K177" s="30">
        <v>2</v>
      </c>
      <c r="L177" s="30">
        <v>2</v>
      </c>
      <c r="M177" s="30">
        <v>3</v>
      </c>
      <c r="N177" s="30">
        <v>3</v>
      </c>
      <c r="O177" s="30">
        <f t="shared" si="5"/>
        <v>12</v>
      </c>
      <c r="P177" s="34">
        <v>1</v>
      </c>
      <c r="Q177" s="30"/>
      <c r="R177" s="30" t="s">
        <v>895</v>
      </c>
    </row>
    <row r="178" spans="1:18" ht="30" customHeight="1" x14ac:dyDescent="0.35">
      <c r="A178" s="29" t="s">
        <v>1138</v>
      </c>
      <c r="B178" s="30">
        <v>160790</v>
      </c>
      <c r="C178" s="31" t="s">
        <v>1139</v>
      </c>
      <c r="D178" s="32">
        <v>608751</v>
      </c>
      <c r="E178" s="32" t="s">
        <v>80</v>
      </c>
      <c r="F178" s="30" t="s">
        <v>115</v>
      </c>
      <c r="G178" s="30" t="s">
        <v>24</v>
      </c>
      <c r="H178" s="30" t="s">
        <v>71</v>
      </c>
      <c r="I178" s="30" t="s">
        <v>30</v>
      </c>
      <c r="J178" s="30">
        <v>2</v>
      </c>
      <c r="K178" s="30">
        <v>3</v>
      </c>
      <c r="L178" s="30">
        <v>2</v>
      </c>
      <c r="M178" s="30">
        <v>3</v>
      </c>
      <c r="N178" s="30">
        <v>2</v>
      </c>
      <c r="O178" s="30">
        <f t="shared" si="5"/>
        <v>12</v>
      </c>
      <c r="P178" s="34">
        <v>1</v>
      </c>
      <c r="Q178" s="30"/>
      <c r="R178" s="30" t="s">
        <v>25</v>
      </c>
    </row>
    <row r="179" spans="1:18" ht="30" customHeight="1" x14ac:dyDescent="0.35">
      <c r="A179" s="29" t="s">
        <v>1141</v>
      </c>
      <c r="B179" s="30">
        <v>613121</v>
      </c>
      <c r="C179" s="31" t="s">
        <v>1142</v>
      </c>
      <c r="D179" s="32">
        <v>613876</v>
      </c>
      <c r="E179" s="32" t="s">
        <v>20</v>
      </c>
      <c r="F179" s="30" t="s">
        <v>115</v>
      </c>
      <c r="G179" s="30" t="s">
        <v>22</v>
      </c>
      <c r="H179" s="30" t="s">
        <v>71</v>
      </c>
      <c r="I179" s="30" t="s">
        <v>30</v>
      </c>
      <c r="J179" s="30">
        <v>2</v>
      </c>
      <c r="K179" s="30">
        <v>3</v>
      </c>
      <c r="L179" s="30">
        <v>2</v>
      </c>
      <c r="M179" s="30">
        <v>3</v>
      </c>
      <c r="N179" s="30">
        <v>2</v>
      </c>
      <c r="O179" s="30">
        <f t="shared" si="5"/>
        <v>12</v>
      </c>
      <c r="P179" s="34">
        <v>1</v>
      </c>
      <c r="Q179" s="30"/>
      <c r="R179" s="30" t="s">
        <v>61</v>
      </c>
    </row>
    <row r="180" spans="1:18" ht="30" customHeight="1" x14ac:dyDescent="0.35">
      <c r="A180" s="29" t="s">
        <v>1148</v>
      </c>
      <c r="B180" s="30">
        <v>172405</v>
      </c>
      <c r="C180" s="31" t="s">
        <v>1149</v>
      </c>
      <c r="D180" s="32">
        <v>613874</v>
      </c>
      <c r="E180" s="32" t="s">
        <v>20</v>
      </c>
      <c r="F180" s="30" t="s">
        <v>115</v>
      </c>
      <c r="G180" s="30" t="s">
        <v>22</v>
      </c>
      <c r="H180" s="30" t="s">
        <v>71</v>
      </c>
      <c r="I180" s="30" t="s">
        <v>30</v>
      </c>
      <c r="J180" s="30">
        <v>2</v>
      </c>
      <c r="K180" s="30">
        <v>3</v>
      </c>
      <c r="L180" s="30">
        <v>2</v>
      </c>
      <c r="M180" s="30">
        <v>3</v>
      </c>
      <c r="N180" s="30">
        <v>2</v>
      </c>
      <c r="O180" s="30">
        <f t="shared" si="5"/>
        <v>12</v>
      </c>
      <c r="P180" s="34">
        <v>1</v>
      </c>
      <c r="Q180" s="30"/>
      <c r="R180" s="30" t="s">
        <v>61</v>
      </c>
    </row>
    <row r="181" spans="1:18" ht="30" customHeight="1" x14ac:dyDescent="0.35">
      <c r="A181" s="29" t="s">
        <v>1165</v>
      </c>
      <c r="B181" s="30">
        <v>613171</v>
      </c>
      <c r="C181" s="31" t="s">
        <v>1166</v>
      </c>
      <c r="D181" s="32">
        <v>613172</v>
      </c>
      <c r="E181" s="32" t="s">
        <v>20</v>
      </c>
      <c r="F181" s="30" t="s">
        <v>115</v>
      </c>
      <c r="G181" s="30" t="s">
        <v>22</v>
      </c>
      <c r="H181" s="30" t="s">
        <v>71</v>
      </c>
      <c r="I181" s="30" t="s">
        <v>30</v>
      </c>
      <c r="J181" s="30">
        <v>2</v>
      </c>
      <c r="K181" s="30">
        <v>3</v>
      </c>
      <c r="L181" s="30">
        <v>2</v>
      </c>
      <c r="M181" s="30">
        <v>3</v>
      </c>
      <c r="N181" s="30">
        <v>2</v>
      </c>
      <c r="O181" s="30">
        <f t="shared" si="5"/>
        <v>12</v>
      </c>
      <c r="P181" s="34">
        <v>1</v>
      </c>
      <c r="Q181" s="30"/>
      <c r="R181" s="30" t="s">
        <v>25</v>
      </c>
    </row>
    <row r="182" spans="1:18" ht="30" customHeight="1" x14ac:dyDescent="0.35">
      <c r="A182" s="29" t="s">
        <v>1199</v>
      </c>
      <c r="B182" s="30">
        <v>300394</v>
      </c>
      <c r="C182" s="31" t="s">
        <v>1200</v>
      </c>
      <c r="D182" s="32">
        <v>302060</v>
      </c>
      <c r="E182" s="32" t="s">
        <v>130</v>
      </c>
      <c r="F182" s="30" t="s">
        <v>115</v>
      </c>
      <c r="G182" s="30" t="s">
        <v>81</v>
      </c>
      <c r="H182" s="30" t="s">
        <v>71</v>
      </c>
      <c r="I182" s="30" t="s">
        <v>30</v>
      </c>
      <c r="J182" s="30">
        <v>2</v>
      </c>
      <c r="K182" s="30">
        <v>3</v>
      </c>
      <c r="L182" s="30">
        <v>2</v>
      </c>
      <c r="M182" s="30">
        <v>3</v>
      </c>
      <c r="N182" s="30">
        <v>2</v>
      </c>
      <c r="O182" s="30">
        <f t="shared" si="5"/>
        <v>12</v>
      </c>
      <c r="P182" s="34">
        <v>1</v>
      </c>
      <c r="Q182" s="30" t="s">
        <v>163</v>
      </c>
      <c r="R182" s="30" t="s">
        <v>32</v>
      </c>
    </row>
    <row r="183" spans="1:18" ht="30" customHeight="1" x14ac:dyDescent="0.35">
      <c r="A183" s="29" t="s">
        <v>1210</v>
      </c>
      <c r="B183" s="30">
        <v>191040</v>
      </c>
      <c r="C183" s="31" t="s">
        <v>1211</v>
      </c>
      <c r="D183" s="32">
        <v>613243</v>
      </c>
      <c r="E183" s="32" t="s">
        <v>20</v>
      </c>
      <c r="F183" s="30" t="s">
        <v>115</v>
      </c>
      <c r="G183" s="30" t="s">
        <v>24</v>
      </c>
      <c r="H183" s="30" t="s">
        <v>71</v>
      </c>
      <c r="I183" s="30" t="s">
        <v>30</v>
      </c>
      <c r="J183" s="30">
        <v>2</v>
      </c>
      <c r="K183" s="30">
        <v>3</v>
      </c>
      <c r="L183" s="30">
        <v>2</v>
      </c>
      <c r="M183" s="30">
        <v>3</v>
      </c>
      <c r="N183" s="30">
        <v>2</v>
      </c>
      <c r="O183" s="30">
        <f t="shared" si="5"/>
        <v>12</v>
      </c>
      <c r="P183" s="34">
        <v>1</v>
      </c>
      <c r="Q183" s="30"/>
      <c r="R183" s="30" t="s">
        <v>25</v>
      </c>
    </row>
    <row r="184" spans="1:18" ht="30" customHeight="1" x14ac:dyDescent="0.35">
      <c r="A184" s="29" t="s">
        <v>1216</v>
      </c>
      <c r="B184" s="30">
        <v>191010</v>
      </c>
      <c r="C184" s="31" t="s">
        <v>1217</v>
      </c>
      <c r="D184" s="32">
        <v>115196</v>
      </c>
      <c r="E184" s="32" t="s">
        <v>20</v>
      </c>
      <c r="F184" s="30" t="s">
        <v>115</v>
      </c>
      <c r="G184" s="30" t="s">
        <v>24</v>
      </c>
      <c r="H184" s="30" t="s">
        <v>71</v>
      </c>
      <c r="I184" s="30" t="s">
        <v>30</v>
      </c>
      <c r="J184" s="30">
        <v>2</v>
      </c>
      <c r="K184" s="30">
        <v>3</v>
      </c>
      <c r="L184" s="30">
        <v>2</v>
      </c>
      <c r="M184" s="30">
        <v>3</v>
      </c>
      <c r="N184" s="30">
        <v>2</v>
      </c>
      <c r="O184" s="30">
        <f t="shared" si="5"/>
        <v>12</v>
      </c>
      <c r="P184" s="34">
        <v>1</v>
      </c>
      <c r="Q184" s="30"/>
      <c r="R184" s="30" t="s">
        <v>25</v>
      </c>
    </row>
    <row r="185" spans="1:18" ht="30" customHeight="1" x14ac:dyDescent="0.35">
      <c r="A185" s="29" t="s">
        <v>1221</v>
      </c>
      <c r="B185" s="30">
        <v>603372</v>
      </c>
      <c r="C185" s="31" t="s">
        <v>1222</v>
      </c>
      <c r="D185" s="32">
        <v>275200</v>
      </c>
      <c r="E185" s="32" t="s">
        <v>28</v>
      </c>
      <c r="F185" s="30" t="s">
        <v>1220</v>
      </c>
      <c r="G185" s="30" t="s">
        <v>36</v>
      </c>
      <c r="H185" s="30" t="s">
        <v>31</v>
      </c>
      <c r="I185" s="30" t="s">
        <v>30</v>
      </c>
      <c r="J185" s="30">
        <v>2</v>
      </c>
      <c r="K185" s="30">
        <v>2</v>
      </c>
      <c r="L185" s="30">
        <v>2</v>
      </c>
      <c r="M185" s="30">
        <v>3</v>
      </c>
      <c r="N185" s="30">
        <v>3</v>
      </c>
      <c r="O185" s="30">
        <f t="shared" si="5"/>
        <v>12</v>
      </c>
      <c r="P185" s="34">
        <v>1</v>
      </c>
      <c r="Q185" s="30"/>
      <c r="R185" s="30" t="s">
        <v>32</v>
      </c>
    </row>
    <row r="186" spans="1:18" ht="30" customHeight="1" x14ac:dyDescent="0.35">
      <c r="A186" s="29" t="s">
        <v>1226</v>
      </c>
      <c r="B186" s="30">
        <v>607696</v>
      </c>
      <c r="C186" s="31" t="s">
        <v>1227</v>
      </c>
      <c r="D186" s="32">
        <v>606943</v>
      </c>
      <c r="E186" s="32" t="s">
        <v>28</v>
      </c>
      <c r="F186" s="30" t="s">
        <v>70</v>
      </c>
      <c r="G186" s="30" t="s">
        <v>81</v>
      </c>
      <c r="H186" s="30" t="s">
        <v>31</v>
      </c>
      <c r="I186" s="30" t="s">
        <v>30</v>
      </c>
      <c r="J186" s="30">
        <v>2</v>
      </c>
      <c r="K186" s="30">
        <v>3</v>
      </c>
      <c r="L186" s="30">
        <v>2</v>
      </c>
      <c r="M186" s="30">
        <v>3</v>
      </c>
      <c r="N186" s="30">
        <v>2</v>
      </c>
      <c r="O186" s="30">
        <f t="shared" si="5"/>
        <v>12</v>
      </c>
      <c r="P186" s="34">
        <v>1</v>
      </c>
      <c r="Q186" s="30"/>
      <c r="R186" s="30" t="s">
        <v>32</v>
      </c>
    </row>
    <row r="187" spans="1:18" ht="30" customHeight="1" x14ac:dyDescent="0.35">
      <c r="A187" s="29" t="s">
        <v>1228</v>
      </c>
      <c r="B187" s="30">
        <v>608400</v>
      </c>
      <c r="C187" s="31" t="s">
        <v>1229</v>
      </c>
      <c r="D187" s="32">
        <v>276901</v>
      </c>
      <c r="E187" s="32" t="s">
        <v>28</v>
      </c>
      <c r="F187" s="30" t="s">
        <v>70</v>
      </c>
      <c r="G187" s="30" t="s">
        <v>81</v>
      </c>
      <c r="H187" s="30" t="s">
        <v>31</v>
      </c>
      <c r="I187" s="30" t="s">
        <v>30</v>
      </c>
      <c r="J187" s="30">
        <v>1</v>
      </c>
      <c r="K187" s="30">
        <v>3</v>
      </c>
      <c r="L187" s="30">
        <v>2</v>
      </c>
      <c r="M187" s="30">
        <v>3</v>
      </c>
      <c r="N187" s="30">
        <v>3</v>
      </c>
      <c r="O187" s="30">
        <f t="shared" si="5"/>
        <v>12</v>
      </c>
      <c r="P187" s="34">
        <v>1</v>
      </c>
      <c r="Q187" s="30"/>
      <c r="R187" s="30" t="s">
        <v>32</v>
      </c>
    </row>
    <row r="188" spans="1:18" ht="30" customHeight="1" x14ac:dyDescent="0.35">
      <c r="A188" s="29" t="s">
        <v>1396</v>
      </c>
      <c r="B188" s="30">
        <v>606844</v>
      </c>
      <c r="C188" s="31" t="s">
        <v>1397</v>
      </c>
      <c r="D188" s="32">
        <v>203800</v>
      </c>
      <c r="E188" s="32" t="s">
        <v>28</v>
      </c>
      <c r="F188" s="32" t="s">
        <v>70</v>
      </c>
      <c r="G188" s="30" t="s">
        <v>81</v>
      </c>
      <c r="H188" s="30" t="s">
        <v>31</v>
      </c>
      <c r="I188" s="30" t="s">
        <v>30</v>
      </c>
      <c r="J188" s="30">
        <v>2</v>
      </c>
      <c r="K188" s="30">
        <v>3</v>
      </c>
      <c r="L188" s="30">
        <v>1</v>
      </c>
      <c r="M188" s="30">
        <v>3</v>
      </c>
      <c r="N188" s="30">
        <v>3</v>
      </c>
      <c r="O188" s="30">
        <f t="shared" si="5"/>
        <v>12</v>
      </c>
      <c r="P188" s="34">
        <v>1</v>
      </c>
      <c r="Q188" s="30"/>
      <c r="R188" s="30" t="s">
        <v>32</v>
      </c>
    </row>
    <row r="189" spans="1:18" ht="30" customHeight="1" x14ac:dyDescent="0.35">
      <c r="A189" s="29" t="s">
        <v>1398</v>
      </c>
      <c r="B189" s="30">
        <v>300011</v>
      </c>
      <c r="C189" s="31" t="s">
        <v>1399</v>
      </c>
      <c r="D189" s="32">
        <v>309400</v>
      </c>
      <c r="E189" s="32" t="s">
        <v>130</v>
      </c>
      <c r="F189" s="30" t="s">
        <v>332</v>
      </c>
      <c r="G189" s="30" t="s">
        <v>81</v>
      </c>
      <c r="H189" s="30" t="s">
        <v>71</v>
      </c>
      <c r="I189" s="30" t="s">
        <v>30</v>
      </c>
      <c r="J189" s="30">
        <v>3</v>
      </c>
      <c r="K189" s="30">
        <v>3</v>
      </c>
      <c r="L189" s="30">
        <v>1</v>
      </c>
      <c r="M189" s="30">
        <v>3</v>
      </c>
      <c r="N189" s="30">
        <v>2</v>
      </c>
      <c r="O189" s="30">
        <f t="shared" si="5"/>
        <v>12</v>
      </c>
      <c r="P189" s="34">
        <v>1</v>
      </c>
      <c r="Q189" s="30"/>
      <c r="R189" s="30" t="s">
        <v>32</v>
      </c>
    </row>
    <row r="190" spans="1:18" ht="30" customHeight="1" x14ac:dyDescent="0.35">
      <c r="A190" s="29" t="s">
        <v>1409</v>
      </c>
      <c r="B190" s="30">
        <v>605284</v>
      </c>
      <c r="C190" s="31" t="s">
        <v>1410</v>
      </c>
      <c r="D190" s="32">
        <v>191100</v>
      </c>
      <c r="E190" s="32" t="s">
        <v>20</v>
      </c>
      <c r="F190" s="30" t="s">
        <v>70</v>
      </c>
      <c r="G190" s="30" t="s">
        <v>36</v>
      </c>
      <c r="H190" s="30" t="s">
        <v>71</v>
      </c>
      <c r="I190" s="30" t="s">
        <v>30</v>
      </c>
      <c r="J190" s="30">
        <v>2</v>
      </c>
      <c r="K190" s="30">
        <v>3</v>
      </c>
      <c r="L190" s="30">
        <v>1</v>
      </c>
      <c r="M190" s="30">
        <v>3</v>
      </c>
      <c r="N190" s="30">
        <v>3</v>
      </c>
      <c r="O190" s="30">
        <f t="shared" si="5"/>
        <v>12</v>
      </c>
      <c r="P190" s="34">
        <v>1</v>
      </c>
      <c r="Q190" s="30"/>
      <c r="R190" s="30" t="s">
        <v>32</v>
      </c>
    </row>
    <row r="191" spans="1:18" ht="30" customHeight="1" x14ac:dyDescent="0.35">
      <c r="A191" s="29" t="s">
        <v>1411</v>
      </c>
      <c r="B191" s="30">
        <v>191092</v>
      </c>
      <c r="C191" s="31" t="s">
        <v>1412</v>
      </c>
      <c r="D191" s="32">
        <v>613254</v>
      </c>
      <c r="E191" s="32" t="s">
        <v>20</v>
      </c>
      <c r="F191" s="30" t="s">
        <v>70</v>
      </c>
      <c r="G191" s="30" t="s">
        <v>81</v>
      </c>
      <c r="H191" s="30" t="s">
        <v>71</v>
      </c>
      <c r="I191" s="30" t="s">
        <v>30</v>
      </c>
      <c r="J191" s="30">
        <v>2</v>
      </c>
      <c r="K191" s="30">
        <v>3</v>
      </c>
      <c r="L191" s="30">
        <v>1</v>
      </c>
      <c r="M191" s="30">
        <v>3</v>
      </c>
      <c r="N191" s="30">
        <v>3</v>
      </c>
      <c r="O191" s="30">
        <f t="shared" si="5"/>
        <v>12</v>
      </c>
      <c r="P191" s="34">
        <v>1</v>
      </c>
      <c r="Q191" s="30"/>
      <c r="R191" s="30" t="s">
        <v>32</v>
      </c>
    </row>
    <row r="192" spans="1:18" ht="30" customHeight="1" x14ac:dyDescent="0.35">
      <c r="A192" s="29" t="s">
        <v>1665</v>
      </c>
      <c r="B192" s="30">
        <v>606530</v>
      </c>
      <c r="C192" s="31" t="s">
        <v>1666</v>
      </c>
      <c r="D192" s="32">
        <v>213700</v>
      </c>
      <c r="E192" s="32" t="s">
        <v>28</v>
      </c>
      <c r="F192" s="30" t="s">
        <v>70</v>
      </c>
      <c r="G192" s="30" t="s">
        <v>41</v>
      </c>
      <c r="H192" s="30" t="s">
        <v>37</v>
      </c>
      <c r="I192" s="30" t="s">
        <v>30</v>
      </c>
      <c r="J192" s="30">
        <v>2</v>
      </c>
      <c r="K192" s="30">
        <v>3</v>
      </c>
      <c r="L192" s="30">
        <v>3</v>
      </c>
      <c r="M192" s="30">
        <v>3</v>
      </c>
      <c r="N192" s="30">
        <v>2</v>
      </c>
      <c r="O192" s="30">
        <f>J192+K192+L192+M192+N192</f>
        <v>13</v>
      </c>
      <c r="P192" s="34">
        <v>1</v>
      </c>
      <c r="Q192" s="30"/>
      <c r="R192" s="35"/>
    </row>
    <row r="193" spans="1:18" ht="30" customHeight="1" x14ac:dyDescent="0.35">
      <c r="A193" s="29" t="s">
        <v>1667</v>
      </c>
      <c r="B193" s="30">
        <v>607764</v>
      </c>
      <c r="C193" s="31" t="s">
        <v>1668</v>
      </c>
      <c r="D193" s="32">
        <v>607765</v>
      </c>
      <c r="E193" s="32" t="s">
        <v>28</v>
      </c>
      <c r="F193" s="30" t="s">
        <v>1669</v>
      </c>
      <c r="G193" s="30" t="s">
        <v>30</v>
      </c>
      <c r="H193" s="30" t="s">
        <v>37</v>
      </c>
      <c r="I193" s="30" t="s">
        <v>30</v>
      </c>
      <c r="J193" s="30">
        <v>2</v>
      </c>
      <c r="K193" s="30">
        <v>3</v>
      </c>
      <c r="L193" s="30">
        <v>3</v>
      </c>
      <c r="M193" s="30">
        <v>3</v>
      </c>
      <c r="N193" s="30">
        <v>2</v>
      </c>
      <c r="O193" s="30">
        <f>J193+K193+L193+M193+N193</f>
        <v>13</v>
      </c>
      <c r="P193" s="34">
        <v>1</v>
      </c>
      <c r="Q193" s="30"/>
      <c r="R193" s="30"/>
    </row>
    <row r="194" spans="1:18" ht="30" customHeight="1" x14ac:dyDescent="0.35">
      <c r="A194" s="29" t="s">
        <v>1670</v>
      </c>
      <c r="B194" s="30">
        <v>172490</v>
      </c>
      <c r="C194" s="31" t="s">
        <v>1671</v>
      </c>
      <c r="D194" s="32">
        <v>261750</v>
      </c>
      <c r="E194" s="32" t="s">
        <v>28</v>
      </c>
      <c r="F194" s="30" t="s">
        <v>70</v>
      </c>
      <c r="G194" s="30" t="s">
        <v>36</v>
      </c>
      <c r="H194" s="30" t="s">
        <v>52</v>
      </c>
      <c r="I194" s="30" t="s">
        <v>30</v>
      </c>
      <c r="J194" s="30">
        <v>1</v>
      </c>
      <c r="K194" s="30">
        <v>3</v>
      </c>
      <c r="L194" s="30">
        <v>3</v>
      </c>
      <c r="M194" s="30">
        <v>3</v>
      </c>
      <c r="N194" s="30">
        <v>3</v>
      </c>
      <c r="O194" s="30">
        <f>J194+K194+L194+M194+N194</f>
        <v>13</v>
      </c>
      <c r="P194" s="34">
        <v>1</v>
      </c>
      <c r="Q194" s="30"/>
      <c r="R194" s="30"/>
    </row>
    <row r="195" spans="1:18" ht="30" customHeight="1" x14ac:dyDescent="0.35">
      <c r="A195" s="29" t="s">
        <v>1672</v>
      </c>
      <c r="B195" s="30">
        <v>600354</v>
      </c>
      <c r="C195" s="31" t="s">
        <v>1673</v>
      </c>
      <c r="D195" s="32">
        <v>253300</v>
      </c>
      <c r="E195" s="32" t="s">
        <v>28</v>
      </c>
      <c r="F195" s="30" t="s">
        <v>1674</v>
      </c>
      <c r="G195" s="30" t="s">
        <v>81</v>
      </c>
      <c r="H195" s="30" t="s">
        <v>71</v>
      </c>
      <c r="I195" s="30" t="s">
        <v>30</v>
      </c>
      <c r="J195" s="30">
        <v>3</v>
      </c>
      <c r="K195" s="30">
        <v>3</v>
      </c>
      <c r="L195" s="30">
        <v>1</v>
      </c>
      <c r="M195" s="30">
        <v>3</v>
      </c>
      <c r="N195" s="30">
        <v>3</v>
      </c>
      <c r="O195" s="30">
        <f>J195+K195+L195+M195+N195</f>
        <v>13</v>
      </c>
      <c r="P195" s="34">
        <v>1</v>
      </c>
      <c r="Q195" s="30"/>
      <c r="R195" s="30"/>
    </row>
    <row r="196" spans="1:18" ht="30" customHeight="1" x14ac:dyDescent="0.35">
      <c r="A196" s="29" t="s">
        <v>1675</v>
      </c>
      <c r="B196" s="30">
        <v>604285</v>
      </c>
      <c r="C196" s="31" t="s">
        <v>1676</v>
      </c>
      <c r="D196" s="32">
        <v>259900</v>
      </c>
      <c r="E196" s="32" t="s">
        <v>28</v>
      </c>
      <c r="F196" s="30" t="s">
        <v>1677</v>
      </c>
      <c r="G196" s="30" t="s">
        <v>42</v>
      </c>
      <c r="H196" s="30" t="s">
        <v>71</v>
      </c>
      <c r="I196" s="30" t="s">
        <v>30</v>
      </c>
      <c r="J196" s="30">
        <v>2</v>
      </c>
      <c r="K196" s="30">
        <v>3</v>
      </c>
      <c r="L196" s="30">
        <v>2</v>
      </c>
      <c r="M196" s="30">
        <v>3</v>
      </c>
      <c r="N196" s="30">
        <v>2</v>
      </c>
      <c r="O196" s="30">
        <f>J196+K196+L196+M196+N196</f>
        <v>12</v>
      </c>
      <c r="P196" s="34">
        <v>1</v>
      </c>
      <c r="Q196" s="30"/>
      <c r="R196" s="35"/>
    </row>
    <row r="197" spans="1:18" ht="30" customHeight="1" x14ac:dyDescent="0.35">
      <c r="A197" s="29" t="s">
        <v>1678</v>
      </c>
      <c r="B197" s="30">
        <v>607585</v>
      </c>
      <c r="C197" s="31" t="s">
        <v>1679</v>
      </c>
      <c r="D197" s="32">
        <v>114480</v>
      </c>
      <c r="E197" s="32" t="s">
        <v>80</v>
      </c>
      <c r="F197" s="30" t="s">
        <v>1680</v>
      </c>
      <c r="G197" s="30" t="s">
        <v>36</v>
      </c>
      <c r="H197" s="30" t="s">
        <v>23</v>
      </c>
      <c r="I197" s="30" t="s">
        <v>30</v>
      </c>
      <c r="J197" s="30">
        <v>2</v>
      </c>
      <c r="K197" s="30">
        <v>2</v>
      </c>
      <c r="L197" s="30">
        <v>2</v>
      </c>
      <c r="M197" s="30">
        <v>3</v>
      </c>
      <c r="N197" s="30">
        <v>3</v>
      </c>
      <c r="O197" s="30">
        <f>SUM(J197:N197)</f>
        <v>12</v>
      </c>
      <c r="P197" s="34">
        <v>3</v>
      </c>
      <c r="Q197" s="30"/>
      <c r="R197" s="35"/>
    </row>
    <row r="198" spans="1:18" ht="30" customHeight="1" x14ac:dyDescent="0.35">
      <c r="A198" s="29" t="s">
        <v>1685</v>
      </c>
      <c r="B198" s="30">
        <v>600838</v>
      </c>
      <c r="C198" s="31" t="s">
        <v>1686</v>
      </c>
      <c r="D198" s="32">
        <v>601705</v>
      </c>
      <c r="E198" s="32" t="s">
        <v>80</v>
      </c>
      <c r="F198" s="30" t="s">
        <v>45</v>
      </c>
      <c r="G198" s="30" t="s">
        <v>30</v>
      </c>
      <c r="H198" s="30" t="s">
        <v>31</v>
      </c>
      <c r="I198" s="30" t="s">
        <v>30</v>
      </c>
      <c r="J198" s="30">
        <v>2</v>
      </c>
      <c r="K198" s="30">
        <v>3</v>
      </c>
      <c r="L198" s="30">
        <v>2</v>
      </c>
      <c r="M198" s="30">
        <v>3</v>
      </c>
      <c r="N198" s="30">
        <v>2</v>
      </c>
      <c r="O198" s="30">
        <f>SUM(J198:N198)</f>
        <v>12</v>
      </c>
      <c r="P198" s="34">
        <v>1</v>
      </c>
      <c r="Q198" s="30"/>
      <c r="R198" s="30"/>
    </row>
    <row r="199" spans="1:18" ht="30" customHeight="1" x14ac:dyDescent="0.35">
      <c r="A199" s="29" t="s">
        <v>1687</v>
      </c>
      <c r="B199" s="30">
        <v>604296</v>
      </c>
      <c r="C199" s="31" t="s">
        <v>1688</v>
      </c>
      <c r="D199" s="32">
        <v>260000</v>
      </c>
      <c r="E199" s="32" t="s">
        <v>28</v>
      </c>
      <c r="F199" s="30" t="s">
        <v>1689</v>
      </c>
      <c r="G199" s="30" t="s">
        <v>42</v>
      </c>
      <c r="H199" s="30" t="s">
        <v>71</v>
      </c>
      <c r="I199" s="30" t="s">
        <v>30</v>
      </c>
      <c r="J199" s="30">
        <v>2</v>
      </c>
      <c r="K199" s="30">
        <v>3</v>
      </c>
      <c r="L199" s="30">
        <v>2</v>
      </c>
      <c r="M199" s="30">
        <v>3</v>
      </c>
      <c r="N199" s="30">
        <v>2</v>
      </c>
      <c r="O199" s="30">
        <f t="shared" ref="O199:O204" si="6">J199+K199+L199+M199+N199</f>
        <v>12</v>
      </c>
      <c r="P199" s="34">
        <v>1</v>
      </c>
      <c r="Q199" s="30"/>
      <c r="R199" s="30"/>
    </row>
    <row r="200" spans="1:18" ht="30" customHeight="1" x14ac:dyDescent="0.35">
      <c r="A200" s="29" t="s">
        <v>1690</v>
      </c>
      <c r="B200" s="30">
        <v>605998</v>
      </c>
      <c r="C200" s="31" t="s">
        <v>1691</v>
      </c>
      <c r="D200" s="32">
        <v>610738</v>
      </c>
      <c r="E200" s="32" t="s">
        <v>28</v>
      </c>
      <c r="F200" s="30" t="s">
        <v>1692</v>
      </c>
      <c r="G200" s="30" t="s">
        <v>81</v>
      </c>
      <c r="H200" s="30" t="s">
        <v>71</v>
      </c>
      <c r="I200" s="30" t="s">
        <v>30</v>
      </c>
      <c r="J200" s="30">
        <v>3</v>
      </c>
      <c r="K200" s="30">
        <v>3</v>
      </c>
      <c r="L200" s="30">
        <v>2</v>
      </c>
      <c r="M200" s="30">
        <v>2</v>
      </c>
      <c r="N200" s="30">
        <v>2</v>
      </c>
      <c r="O200" s="30">
        <f t="shared" si="6"/>
        <v>12</v>
      </c>
      <c r="P200" s="34">
        <v>1</v>
      </c>
      <c r="Q200" s="30"/>
      <c r="R200" s="30"/>
    </row>
    <row r="201" spans="1:18" ht="30" customHeight="1" x14ac:dyDescent="0.35">
      <c r="A201" s="29" t="s">
        <v>1693</v>
      </c>
      <c r="B201" s="30">
        <v>141800</v>
      </c>
      <c r="C201" s="31" t="s">
        <v>1694</v>
      </c>
      <c r="D201" s="32">
        <v>604131</v>
      </c>
      <c r="E201" s="32" t="s">
        <v>80</v>
      </c>
      <c r="F201" s="30" t="s">
        <v>1695</v>
      </c>
      <c r="G201" s="30" t="s">
        <v>24</v>
      </c>
      <c r="H201" s="30" t="s">
        <v>71</v>
      </c>
      <c r="I201" s="30" t="s">
        <v>30</v>
      </c>
      <c r="J201" s="30">
        <v>1</v>
      </c>
      <c r="K201" s="30">
        <v>2</v>
      </c>
      <c r="L201" s="30">
        <v>3</v>
      </c>
      <c r="M201" s="30">
        <v>3</v>
      </c>
      <c r="N201" s="30">
        <v>3</v>
      </c>
      <c r="O201" s="30">
        <f t="shared" si="6"/>
        <v>12</v>
      </c>
      <c r="P201" s="34">
        <v>1</v>
      </c>
      <c r="Q201" s="30"/>
      <c r="R201" s="30"/>
    </row>
    <row r="202" spans="1:18" ht="30" customHeight="1" x14ac:dyDescent="0.35">
      <c r="A202" s="29" t="s">
        <v>1696</v>
      </c>
      <c r="B202" s="30">
        <v>141850</v>
      </c>
      <c r="C202" s="31" t="s">
        <v>1694</v>
      </c>
      <c r="D202" s="32">
        <v>604131</v>
      </c>
      <c r="E202" s="32" t="s">
        <v>80</v>
      </c>
      <c r="F202" s="30" t="s">
        <v>1695</v>
      </c>
      <c r="G202" s="30" t="s">
        <v>24</v>
      </c>
      <c r="H202" s="30" t="s">
        <v>71</v>
      </c>
      <c r="I202" s="30" t="s">
        <v>30</v>
      </c>
      <c r="J202" s="30">
        <v>1</v>
      </c>
      <c r="K202" s="30">
        <v>2</v>
      </c>
      <c r="L202" s="30">
        <v>3</v>
      </c>
      <c r="M202" s="30">
        <v>3</v>
      </c>
      <c r="N202" s="30">
        <v>3</v>
      </c>
      <c r="O202" s="30">
        <f t="shared" si="6"/>
        <v>12</v>
      </c>
      <c r="P202" s="34">
        <v>1</v>
      </c>
      <c r="Q202" s="30"/>
      <c r="R202" s="30"/>
    </row>
    <row r="203" spans="1:18" ht="30" customHeight="1" x14ac:dyDescent="0.35">
      <c r="A203" s="29" t="s">
        <v>1697</v>
      </c>
      <c r="B203" s="30">
        <v>159530</v>
      </c>
      <c r="C203" s="31" t="s">
        <v>1698</v>
      </c>
      <c r="D203" s="32">
        <v>604498</v>
      </c>
      <c r="E203" s="32" t="s">
        <v>28</v>
      </c>
      <c r="F203" s="30" t="s">
        <v>1699</v>
      </c>
      <c r="G203" s="30" t="s">
        <v>30</v>
      </c>
      <c r="H203" s="30" t="s">
        <v>71</v>
      </c>
      <c r="I203" s="30" t="s">
        <v>30</v>
      </c>
      <c r="J203" s="30">
        <v>2</v>
      </c>
      <c r="K203" s="30">
        <v>3</v>
      </c>
      <c r="L203" s="30">
        <v>3</v>
      </c>
      <c r="M203" s="30">
        <v>2</v>
      </c>
      <c r="N203" s="30">
        <v>2</v>
      </c>
      <c r="O203" s="30">
        <f t="shared" si="6"/>
        <v>12</v>
      </c>
      <c r="P203" s="34">
        <v>1</v>
      </c>
      <c r="Q203" s="30"/>
      <c r="R203" s="30"/>
    </row>
    <row r="204" spans="1:18" ht="30" customHeight="1" x14ac:dyDescent="0.35">
      <c r="A204" s="29" t="s">
        <v>1700</v>
      </c>
      <c r="B204" s="30">
        <v>164790</v>
      </c>
      <c r="C204" s="31" t="s">
        <v>1701</v>
      </c>
      <c r="D204" s="32">
        <v>613224</v>
      </c>
      <c r="E204" s="32" t="s">
        <v>20</v>
      </c>
      <c r="F204" s="30" t="s">
        <v>1702</v>
      </c>
      <c r="G204" s="30" t="s">
        <v>81</v>
      </c>
      <c r="H204" s="30" t="s">
        <v>71</v>
      </c>
      <c r="I204" s="30" t="s">
        <v>30</v>
      </c>
      <c r="J204" s="30">
        <v>2</v>
      </c>
      <c r="K204" s="30">
        <v>3</v>
      </c>
      <c r="L204" s="30">
        <v>2</v>
      </c>
      <c r="M204" s="30">
        <v>3</v>
      </c>
      <c r="N204" s="30">
        <v>2</v>
      </c>
      <c r="O204" s="30">
        <f t="shared" si="6"/>
        <v>12</v>
      </c>
      <c r="P204" s="34">
        <v>1</v>
      </c>
      <c r="Q204" s="30"/>
      <c r="R204" s="30"/>
    </row>
    <row r="205" spans="1:18" ht="30" customHeight="1" x14ac:dyDescent="0.35">
      <c r="A205" s="29" t="s">
        <v>1703</v>
      </c>
      <c r="B205" s="30">
        <v>170280</v>
      </c>
      <c r="C205" s="31" t="s">
        <v>1704</v>
      </c>
      <c r="D205" s="32">
        <v>609135</v>
      </c>
      <c r="E205" s="32" t="s">
        <v>28</v>
      </c>
      <c r="F205" s="30" t="s">
        <v>45</v>
      </c>
      <c r="G205" s="30" t="s">
        <v>36</v>
      </c>
      <c r="H205" s="30" t="s">
        <v>37</v>
      </c>
      <c r="I205" s="30" t="s">
        <v>30</v>
      </c>
      <c r="J205" s="30">
        <v>2</v>
      </c>
      <c r="K205" s="30">
        <v>3</v>
      </c>
      <c r="L205" s="30">
        <v>3</v>
      </c>
      <c r="M205" s="30">
        <v>2</v>
      </c>
      <c r="N205" s="30">
        <v>2</v>
      </c>
      <c r="O205" s="30">
        <f>SUM(J205:N205)</f>
        <v>12</v>
      </c>
      <c r="P205" s="34">
        <v>1</v>
      </c>
      <c r="Q205" s="30"/>
      <c r="R205" s="35"/>
    </row>
    <row r="206" spans="1:18" ht="30" customHeight="1" x14ac:dyDescent="0.35">
      <c r="A206" s="29" t="s">
        <v>1705</v>
      </c>
      <c r="B206" s="30">
        <v>603200</v>
      </c>
      <c r="C206" s="31" t="s">
        <v>1706</v>
      </c>
      <c r="D206" s="32">
        <v>209920</v>
      </c>
      <c r="E206" s="32" t="s">
        <v>28</v>
      </c>
      <c r="F206" s="30" t="s">
        <v>45</v>
      </c>
      <c r="G206" s="30" t="s">
        <v>30</v>
      </c>
      <c r="H206" s="30" t="s">
        <v>37</v>
      </c>
      <c r="I206" s="30" t="s">
        <v>30</v>
      </c>
      <c r="J206" s="30">
        <v>2</v>
      </c>
      <c r="K206" s="30">
        <v>3</v>
      </c>
      <c r="L206" s="30">
        <v>3</v>
      </c>
      <c r="M206" s="30">
        <v>2</v>
      </c>
      <c r="N206" s="30">
        <v>2</v>
      </c>
      <c r="O206" s="30">
        <f>J206+K206+L206+M206+N206</f>
        <v>12</v>
      </c>
      <c r="P206" s="34">
        <v>1</v>
      </c>
      <c r="Q206" s="30"/>
      <c r="R206" s="35"/>
    </row>
    <row r="207" spans="1:18" ht="30" customHeight="1" x14ac:dyDescent="0.35">
      <c r="A207" s="29" t="s">
        <v>1707</v>
      </c>
      <c r="B207" s="30">
        <v>157660</v>
      </c>
      <c r="C207" s="31" t="s">
        <v>1708</v>
      </c>
      <c r="D207" s="32">
        <v>607095</v>
      </c>
      <c r="E207" s="32" t="s">
        <v>28</v>
      </c>
      <c r="F207" s="30" t="s">
        <v>70</v>
      </c>
      <c r="G207" s="30" t="s">
        <v>30</v>
      </c>
      <c r="H207" s="30" t="s">
        <v>1709</v>
      </c>
      <c r="I207" s="30" t="s">
        <v>30</v>
      </c>
      <c r="J207" s="30">
        <v>1</v>
      </c>
      <c r="K207" s="30">
        <v>3</v>
      </c>
      <c r="L207" s="30">
        <v>2</v>
      </c>
      <c r="M207" s="30">
        <v>3</v>
      </c>
      <c r="N207" s="30">
        <v>3</v>
      </c>
      <c r="O207" s="30">
        <f>J207+K207+L207+M207+N207</f>
        <v>12</v>
      </c>
      <c r="P207" s="34">
        <v>1</v>
      </c>
      <c r="Q207" s="30"/>
      <c r="R207" s="30"/>
    </row>
    <row r="208" spans="1:18" ht="30" customHeight="1" x14ac:dyDescent="0.35">
      <c r="A208" s="29" t="s">
        <v>1710</v>
      </c>
      <c r="B208" s="30">
        <v>604592</v>
      </c>
      <c r="C208" s="31" t="s">
        <v>1711</v>
      </c>
      <c r="D208" s="32">
        <v>259700</v>
      </c>
      <c r="E208" s="32" t="s">
        <v>28</v>
      </c>
      <c r="F208" s="30" t="s">
        <v>1712</v>
      </c>
      <c r="G208" s="30" t="s">
        <v>36</v>
      </c>
      <c r="H208" s="30" t="s">
        <v>71</v>
      </c>
      <c r="I208" s="30" t="s">
        <v>30</v>
      </c>
      <c r="J208" s="30">
        <v>3</v>
      </c>
      <c r="K208" s="30">
        <v>3</v>
      </c>
      <c r="L208" s="30">
        <v>2</v>
      </c>
      <c r="M208" s="30">
        <v>2</v>
      </c>
      <c r="N208" s="30">
        <v>2</v>
      </c>
      <c r="O208" s="30">
        <f>J208+K208+L208+M208+N208</f>
        <v>12</v>
      </c>
      <c r="P208" s="34">
        <v>1</v>
      </c>
      <c r="Q208" s="30"/>
      <c r="R208" s="30"/>
    </row>
    <row r="209" spans="1:18" s="15" customFormat="1" ht="30" customHeight="1" x14ac:dyDescent="0.35">
      <c r="A209" s="29" t="s">
        <v>95</v>
      </c>
      <c r="B209" s="30">
        <v>606800</v>
      </c>
      <c r="C209" s="31" t="s">
        <v>96</v>
      </c>
      <c r="D209" s="32">
        <v>232300</v>
      </c>
      <c r="E209" s="32" t="s">
        <v>28</v>
      </c>
      <c r="F209" s="32" t="s">
        <v>70</v>
      </c>
      <c r="G209" s="30" t="s">
        <v>36</v>
      </c>
      <c r="H209" s="30" t="s">
        <v>71</v>
      </c>
      <c r="I209" s="30" t="s">
        <v>36</v>
      </c>
      <c r="J209" s="30">
        <v>3</v>
      </c>
      <c r="K209" s="30">
        <v>3</v>
      </c>
      <c r="L209" s="30">
        <v>3</v>
      </c>
      <c r="M209" s="30">
        <v>2</v>
      </c>
      <c r="N209" s="30">
        <v>3</v>
      </c>
      <c r="O209" s="30">
        <f t="shared" ref="O209:O245" si="7">SUM(J209:N209)</f>
        <v>14</v>
      </c>
      <c r="P209" s="34">
        <v>1</v>
      </c>
      <c r="Q209" s="30" t="s">
        <v>53</v>
      </c>
      <c r="R209" s="30" t="s">
        <v>32</v>
      </c>
    </row>
    <row r="210" spans="1:18" s="15" customFormat="1" ht="30" customHeight="1" x14ac:dyDescent="0.35">
      <c r="A210" s="29" t="s">
        <v>113</v>
      </c>
      <c r="B210" s="30">
        <v>176261</v>
      </c>
      <c r="C210" s="31" t="s">
        <v>114</v>
      </c>
      <c r="D210" s="32">
        <v>612347</v>
      </c>
      <c r="E210" s="32" t="s">
        <v>28</v>
      </c>
      <c r="F210" s="30" t="s">
        <v>115</v>
      </c>
      <c r="G210" s="30" t="s">
        <v>36</v>
      </c>
      <c r="H210" s="30" t="s">
        <v>31</v>
      </c>
      <c r="I210" s="30" t="s">
        <v>36</v>
      </c>
      <c r="J210" s="30">
        <v>3</v>
      </c>
      <c r="K210" s="30">
        <v>3</v>
      </c>
      <c r="L210" s="30">
        <v>3</v>
      </c>
      <c r="M210" s="30">
        <v>2</v>
      </c>
      <c r="N210" s="30">
        <v>3</v>
      </c>
      <c r="O210" s="30">
        <f t="shared" si="7"/>
        <v>14</v>
      </c>
      <c r="P210" s="34">
        <v>1</v>
      </c>
      <c r="Q210" s="30"/>
      <c r="R210" s="30" t="s">
        <v>32</v>
      </c>
    </row>
    <row r="211" spans="1:18" ht="30" customHeight="1" x14ac:dyDescent="0.35">
      <c r="A211" s="29" t="s">
        <v>220</v>
      </c>
      <c r="B211" s="30">
        <v>612724</v>
      </c>
      <c r="C211" s="31" t="s">
        <v>221</v>
      </c>
      <c r="D211" s="32">
        <v>229600</v>
      </c>
      <c r="E211" s="32" t="s">
        <v>28</v>
      </c>
      <c r="F211" s="32" t="s">
        <v>222</v>
      </c>
      <c r="G211" s="30" t="s">
        <v>36</v>
      </c>
      <c r="H211" s="30" t="s">
        <v>52</v>
      </c>
      <c r="I211" s="30" t="s">
        <v>36</v>
      </c>
      <c r="J211" s="30">
        <v>2</v>
      </c>
      <c r="K211" s="30">
        <v>3</v>
      </c>
      <c r="L211" s="30">
        <v>3</v>
      </c>
      <c r="M211" s="30">
        <v>3</v>
      </c>
      <c r="N211" s="30">
        <v>3</v>
      </c>
      <c r="O211" s="30">
        <f t="shared" si="7"/>
        <v>14</v>
      </c>
      <c r="P211" s="34">
        <v>1</v>
      </c>
      <c r="Q211" s="30"/>
      <c r="R211" s="30" t="s">
        <v>32</v>
      </c>
    </row>
    <row r="212" spans="1:18" ht="30" customHeight="1" x14ac:dyDescent="0.35">
      <c r="A212" s="29" t="s">
        <v>307</v>
      </c>
      <c r="B212" s="30">
        <v>300841</v>
      </c>
      <c r="C212" s="31" t="s">
        <v>308</v>
      </c>
      <c r="D212" s="32">
        <v>306700</v>
      </c>
      <c r="E212" s="32" t="s">
        <v>130</v>
      </c>
      <c r="F212" s="30" t="s">
        <v>309</v>
      </c>
      <c r="G212" s="30" t="s">
        <v>36</v>
      </c>
      <c r="H212" s="35" t="s">
        <v>31</v>
      </c>
      <c r="I212" s="30" t="s">
        <v>36</v>
      </c>
      <c r="J212" s="30">
        <v>2</v>
      </c>
      <c r="K212" s="30">
        <v>3</v>
      </c>
      <c r="L212" s="30">
        <v>3</v>
      </c>
      <c r="M212" s="30">
        <v>3</v>
      </c>
      <c r="N212" s="30">
        <v>3</v>
      </c>
      <c r="O212" s="30">
        <f t="shared" si="7"/>
        <v>14</v>
      </c>
      <c r="P212" s="34">
        <v>1</v>
      </c>
      <c r="Q212" s="30"/>
      <c r="R212" s="30" t="s">
        <v>32</v>
      </c>
    </row>
    <row r="213" spans="1:18" ht="30" customHeight="1" x14ac:dyDescent="0.35">
      <c r="A213" s="29" t="s">
        <v>310</v>
      </c>
      <c r="B213" s="30">
        <v>300746</v>
      </c>
      <c r="C213" s="31" t="s">
        <v>311</v>
      </c>
      <c r="D213" s="32">
        <v>306900</v>
      </c>
      <c r="E213" s="32" t="s">
        <v>130</v>
      </c>
      <c r="F213" s="30" t="s">
        <v>309</v>
      </c>
      <c r="G213" s="30" t="s">
        <v>36</v>
      </c>
      <c r="H213" s="35" t="s">
        <v>31</v>
      </c>
      <c r="I213" s="30" t="s">
        <v>36</v>
      </c>
      <c r="J213" s="30">
        <v>2</v>
      </c>
      <c r="K213" s="30">
        <v>3</v>
      </c>
      <c r="L213" s="30">
        <v>3</v>
      </c>
      <c r="M213" s="30">
        <v>3</v>
      </c>
      <c r="N213" s="30">
        <v>3</v>
      </c>
      <c r="O213" s="30">
        <f t="shared" si="7"/>
        <v>14</v>
      </c>
      <c r="P213" s="34">
        <v>1</v>
      </c>
      <c r="Q213" s="30"/>
      <c r="R213" s="30" t="s">
        <v>32</v>
      </c>
    </row>
    <row r="214" spans="1:18" ht="30" customHeight="1" x14ac:dyDescent="0.35">
      <c r="A214" s="29" t="s">
        <v>604</v>
      </c>
      <c r="B214" s="30">
        <v>176947</v>
      </c>
      <c r="C214" s="31" t="s">
        <v>605</v>
      </c>
      <c r="D214" s="32">
        <v>269840</v>
      </c>
      <c r="E214" s="32" t="s">
        <v>28</v>
      </c>
      <c r="F214" s="30" t="s">
        <v>64</v>
      </c>
      <c r="G214" s="30" t="s">
        <v>36</v>
      </c>
      <c r="H214" s="30" t="s">
        <v>31</v>
      </c>
      <c r="I214" s="30" t="s">
        <v>36</v>
      </c>
      <c r="J214" s="30">
        <v>3</v>
      </c>
      <c r="K214" s="30">
        <v>3</v>
      </c>
      <c r="L214" s="30">
        <v>3</v>
      </c>
      <c r="M214" s="30">
        <v>3</v>
      </c>
      <c r="N214" s="30">
        <v>2</v>
      </c>
      <c r="O214" s="30">
        <f t="shared" si="7"/>
        <v>14</v>
      </c>
      <c r="P214" s="34">
        <v>1</v>
      </c>
      <c r="Q214" s="30"/>
      <c r="R214" s="30" t="s">
        <v>32</v>
      </c>
    </row>
    <row r="215" spans="1:18" ht="30" customHeight="1" x14ac:dyDescent="0.35">
      <c r="A215" s="29" t="s">
        <v>49</v>
      </c>
      <c r="B215" s="30">
        <v>613381</v>
      </c>
      <c r="C215" s="31" t="s">
        <v>50</v>
      </c>
      <c r="D215" s="32">
        <v>236200</v>
      </c>
      <c r="E215" s="32" t="s">
        <v>28</v>
      </c>
      <c r="F215" s="30" t="s">
        <v>51</v>
      </c>
      <c r="G215" s="30" t="s">
        <v>42</v>
      </c>
      <c r="H215" s="30" t="s">
        <v>52</v>
      </c>
      <c r="I215" s="30" t="s">
        <v>36</v>
      </c>
      <c r="J215" s="30">
        <v>2</v>
      </c>
      <c r="K215" s="30">
        <v>3</v>
      </c>
      <c r="L215" s="30">
        <v>3</v>
      </c>
      <c r="M215" s="30">
        <v>2</v>
      </c>
      <c r="N215" s="30">
        <v>3</v>
      </c>
      <c r="O215" s="30">
        <f t="shared" si="7"/>
        <v>13</v>
      </c>
      <c r="P215" s="34">
        <v>1</v>
      </c>
      <c r="Q215" s="30" t="s">
        <v>53</v>
      </c>
      <c r="R215" s="30" t="s">
        <v>32</v>
      </c>
    </row>
    <row r="216" spans="1:18" ht="30" customHeight="1" x14ac:dyDescent="0.35">
      <c r="A216" s="29" t="s">
        <v>103</v>
      </c>
      <c r="B216" s="30">
        <v>141900</v>
      </c>
      <c r="C216" s="31" t="s">
        <v>104</v>
      </c>
      <c r="D216" s="32">
        <v>613985</v>
      </c>
      <c r="E216" s="32" t="s">
        <v>28</v>
      </c>
      <c r="F216" s="30" t="s">
        <v>105</v>
      </c>
      <c r="G216" s="30" t="s">
        <v>36</v>
      </c>
      <c r="H216" s="30" t="s">
        <v>71</v>
      </c>
      <c r="I216" s="30" t="s">
        <v>36</v>
      </c>
      <c r="J216" s="30">
        <v>2</v>
      </c>
      <c r="K216" s="30">
        <v>3</v>
      </c>
      <c r="L216" s="30">
        <v>3</v>
      </c>
      <c r="M216" s="30">
        <v>2</v>
      </c>
      <c r="N216" s="30">
        <v>3</v>
      </c>
      <c r="O216" s="30">
        <f t="shared" si="7"/>
        <v>13</v>
      </c>
      <c r="P216" s="34">
        <v>1</v>
      </c>
      <c r="Q216" s="30"/>
      <c r="R216" s="30" t="s">
        <v>32</v>
      </c>
    </row>
    <row r="217" spans="1:18" ht="30" customHeight="1" x14ac:dyDescent="0.35">
      <c r="A217" s="29" t="s">
        <v>154</v>
      </c>
      <c r="B217" s="30">
        <v>602671</v>
      </c>
      <c r="C217" s="31" t="s">
        <v>155</v>
      </c>
      <c r="D217" s="32">
        <v>232220</v>
      </c>
      <c r="E217" s="32" t="s">
        <v>28</v>
      </c>
      <c r="F217" s="32" t="s">
        <v>70</v>
      </c>
      <c r="G217" s="30" t="s">
        <v>36</v>
      </c>
      <c r="H217" s="30" t="s">
        <v>71</v>
      </c>
      <c r="I217" s="30" t="s">
        <v>36</v>
      </c>
      <c r="J217" s="30">
        <v>2</v>
      </c>
      <c r="K217" s="30">
        <v>3</v>
      </c>
      <c r="L217" s="30">
        <v>3</v>
      </c>
      <c r="M217" s="30">
        <v>2</v>
      </c>
      <c r="N217" s="30">
        <v>3</v>
      </c>
      <c r="O217" s="30">
        <f t="shared" si="7"/>
        <v>13</v>
      </c>
      <c r="P217" s="34">
        <v>1</v>
      </c>
      <c r="Q217" s="30"/>
      <c r="R217" s="30" t="s">
        <v>32</v>
      </c>
    </row>
    <row r="218" spans="1:18" ht="30" customHeight="1" x14ac:dyDescent="0.35">
      <c r="A218" s="29" t="s">
        <v>250</v>
      </c>
      <c r="B218" s="30">
        <v>120280</v>
      </c>
      <c r="C218" s="31" t="s">
        <v>251</v>
      </c>
      <c r="D218" s="32">
        <v>604841</v>
      </c>
      <c r="E218" s="32" t="s">
        <v>20</v>
      </c>
      <c r="F218" s="35" t="s">
        <v>70</v>
      </c>
      <c r="G218" s="30" t="s">
        <v>30</v>
      </c>
      <c r="H218" s="30" t="s">
        <v>31</v>
      </c>
      <c r="I218" s="30" t="s">
        <v>36</v>
      </c>
      <c r="J218" s="30">
        <v>2</v>
      </c>
      <c r="K218" s="30">
        <v>3</v>
      </c>
      <c r="L218" s="30">
        <v>3</v>
      </c>
      <c r="M218" s="30">
        <v>3</v>
      </c>
      <c r="N218" s="30">
        <v>2</v>
      </c>
      <c r="O218" s="30">
        <f t="shared" si="7"/>
        <v>13</v>
      </c>
      <c r="P218" s="34">
        <v>1</v>
      </c>
      <c r="Q218" s="30"/>
      <c r="R218" s="30" t="s">
        <v>32</v>
      </c>
    </row>
    <row r="219" spans="1:18" ht="30" customHeight="1" x14ac:dyDescent="0.35">
      <c r="A219" s="29" t="s">
        <v>256</v>
      </c>
      <c r="B219" s="30">
        <v>120140</v>
      </c>
      <c r="C219" s="31" t="s">
        <v>257</v>
      </c>
      <c r="D219" s="32">
        <v>108300</v>
      </c>
      <c r="E219" s="32" t="s">
        <v>20</v>
      </c>
      <c r="F219" s="35" t="s">
        <v>70</v>
      </c>
      <c r="G219" s="30" t="s">
        <v>30</v>
      </c>
      <c r="H219" s="30" t="s">
        <v>31</v>
      </c>
      <c r="I219" s="30" t="s">
        <v>36</v>
      </c>
      <c r="J219" s="30">
        <v>1</v>
      </c>
      <c r="K219" s="30">
        <v>3</v>
      </c>
      <c r="L219" s="30">
        <v>3</v>
      </c>
      <c r="M219" s="30">
        <v>3</v>
      </c>
      <c r="N219" s="30">
        <v>3</v>
      </c>
      <c r="O219" s="30">
        <f t="shared" si="7"/>
        <v>13</v>
      </c>
      <c r="P219" s="34">
        <v>1</v>
      </c>
      <c r="Q219" s="30"/>
      <c r="R219" s="30" t="s">
        <v>32</v>
      </c>
    </row>
    <row r="220" spans="1:18" ht="30" customHeight="1" x14ac:dyDescent="0.35">
      <c r="A220" s="29" t="s">
        <v>260</v>
      </c>
      <c r="B220" s="30">
        <v>600650</v>
      </c>
      <c r="C220" s="31" t="s">
        <v>261</v>
      </c>
      <c r="D220" s="32">
        <v>255110</v>
      </c>
      <c r="E220" s="32" t="s">
        <v>28</v>
      </c>
      <c r="F220" s="30" t="s">
        <v>262</v>
      </c>
      <c r="G220" s="30" t="s">
        <v>42</v>
      </c>
      <c r="H220" s="30" t="s">
        <v>52</v>
      </c>
      <c r="I220" s="30" t="s">
        <v>36</v>
      </c>
      <c r="J220" s="30">
        <v>2</v>
      </c>
      <c r="K220" s="30">
        <v>3</v>
      </c>
      <c r="L220" s="30">
        <v>3</v>
      </c>
      <c r="M220" s="30">
        <v>3</v>
      </c>
      <c r="N220" s="30">
        <v>2</v>
      </c>
      <c r="O220" s="30">
        <f t="shared" si="7"/>
        <v>13</v>
      </c>
      <c r="P220" s="34">
        <v>1</v>
      </c>
      <c r="Q220" s="30" t="s">
        <v>163</v>
      </c>
      <c r="R220" s="30" t="s">
        <v>32</v>
      </c>
    </row>
    <row r="221" spans="1:18" ht="30" customHeight="1" x14ac:dyDescent="0.35">
      <c r="A221" s="29" t="s">
        <v>305</v>
      </c>
      <c r="B221" s="30">
        <v>613878</v>
      </c>
      <c r="C221" s="31" t="s">
        <v>306</v>
      </c>
      <c r="D221" s="32">
        <v>227500</v>
      </c>
      <c r="E221" s="32" t="s">
        <v>28</v>
      </c>
      <c r="F221" s="30" t="s">
        <v>177</v>
      </c>
      <c r="G221" s="30" t="s">
        <v>36</v>
      </c>
      <c r="H221" s="30" t="s">
        <v>31</v>
      </c>
      <c r="I221" s="30" t="s">
        <v>36</v>
      </c>
      <c r="J221" s="30">
        <v>2</v>
      </c>
      <c r="K221" s="30">
        <v>2</v>
      </c>
      <c r="L221" s="30">
        <v>3</v>
      </c>
      <c r="M221" s="30">
        <v>3</v>
      </c>
      <c r="N221" s="30">
        <v>3</v>
      </c>
      <c r="O221" s="30">
        <f t="shared" si="7"/>
        <v>13</v>
      </c>
      <c r="P221" s="34">
        <v>1</v>
      </c>
      <c r="Q221" s="30"/>
      <c r="R221" s="35"/>
    </row>
    <row r="222" spans="1:18" ht="30" customHeight="1" x14ac:dyDescent="0.35">
      <c r="A222" s="29" t="s">
        <v>589</v>
      </c>
      <c r="B222" s="30">
        <v>600415</v>
      </c>
      <c r="C222" s="31" t="s">
        <v>590</v>
      </c>
      <c r="D222" s="32">
        <v>277460</v>
      </c>
      <c r="E222" s="32" t="s">
        <v>28</v>
      </c>
      <c r="F222" s="30" t="s">
        <v>591</v>
      </c>
      <c r="G222" s="30" t="s">
        <v>42</v>
      </c>
      <c r="H222" s="30" t="s">
        <v>52</v>
      </c>
      <c r="I222" s="30" t="s">
        <v>36</v>
      </c>
      <c r="J222" s="30">
        <v>1</v>
      </c>
      <c r="K222" s="30">
        <v>3</v>
      </c>
      <c r="L222" s="30">
        <v>3</v>
      </c>
      <c r="M222" s="30">
        <v>3</v>
      </c>
      <c r="N222" s="30">
        <v>3</v>
      </c>
      <c r="O222" s="30">
        <f t="shared" si="7"/>
        <v>13</v>
      </c>
      <c r="P222" s="34">
        <v>1</v>
      </c>
      <c r="Q222" s="30"/>
      <c r="R222" s="30" t="s">
        <v>32</v>
      </c>
    </row>
    <row r="223" spans="1:18" ht="30" customHeight="1" x14ac:dyDescent="0.35">
      <c r="A223" s="29" t="s">
        <v>864</v>
      </c>
      <c r="B223" s="30">
        <v>607542</v>
      </c>
      <c r="C223" s="31" t="s">
        <v>865</v>
      </c>
      <c r="D223" s="32">
        <v>220400</v>
      </c>
      <c r="E223" s="32" t="s">
        <v>28</v>
      </c>
      <c r="F223" s="30" t="s">
        <v>115</v>
      </c>
      <c r="G223" s="30" t="s">
        <v>36</v>
      </c>
      <c r="H223" s="30" t="s">
        <v>31</v>
      </c>
      <c r="I223" s="30" t="s">
        <v>36</v>
      </c>
      <c r="J223" s="30">
        <v>3</v>
      </c>
      <c r="K223" s="30">
        <v>3</v>
      </c>
      <c r="L223" s="30">
        <v>2</v>
      </c>
      <c r="M223" s="30">
        <v>2</v>
      </c>
      <c r="N223" s="30">
        <v>3</v>
      </c>
      <c r="O223" s="30">
        <f t="shared" si="7"/>
        <v>13</v>
      </c>
      <c r="P223" s="34">
        <v>1</v>
      </c>
      <c r="Q223" s="30"/>
      <c r="R223" s="30" t="s">
        <v>32</v>
      </c>
    </row>
    <row r="224" spans="1:18" ht="30" customHeight="1" x14ac:dyDescent="0.35">
      <c r="A224" s="29" t="s">
        <v>43</v>
      </c>
      <c r="B224" s="30">
        <v>607210</v>
      </c>
      <c r="C224" s="31" t="s">
        <v>44</v>
      </c>
      <c r="D224" s="32">
        <v>615206</v>
      </c>
      <c r="E224" s="32" t="s">
        <v>28</v>
      </c>
      <c r="F224" s="30" t="s">
        <v>45</v>
      </c>
      <c r="G224" s="30" t="s">
        <v>36</v>
      </c>
      <c r="H224" s="30" t="s">
        <v>31</v>
      </c>
      <c r="I224" s="30" t="s">
        <v>36</v>
      </c>
      <c r="J224" s="30">
        <v>3</v>
      </c>
      <c r="K224" s="30">
        <v>3</v>
      </c>
      <c r="L224" s="30">
        <v>3</v>
      </c>
      <c r="M224" s="30">
        <v>2</v>
      </c>
      <c r="N224" s="30">
        <v>1</v>
      </c>
      <c r="O224" s="30">
        <f t="shared" si="7"/>
        <v>12</v>
      </c>
      <c r="P224" s="34">
        <v>1</v>
      </c>
      <c r="Q224" s="30"/>
      <c r="R224" s="30"/>
    </row>
    <row r="225" spans="1:18" ht="30" customHeight="1" x14ac:dyDescent="0.35">
      <c r="A225" s="29" t="s">
        <v>89</v>
      </c>
      <c r="B225" s="30">
        <v>134934</v>
      </c>
      <c r="C225" s="31" t="s">
        <v>90</v>
      </c>
      <c r="D225" s="32">
        <v>602849</v>
      </c>
      <c r="E225" s="32" t="s">
        <v>20</v>
      </c>
      <c r="F225" s="30" t="s">
        <v>91</v>
      </c>
      <c r="G225" s="30" t="s">
        <v>30</v>
      </c>
      <c r="H225" s="30" t="s">
        <v>71</v>
      </c>
      <c r="I225" s="30" t="s">
        <v>36</v>
      </c>
      <c r="J225" s="30">
        <v>1</v>
      </c>
      <c r="K225" s="30">
        <v>3</v>
      </c>
      <c r="L225" s="30">
        <v>3</v>
      </c>
      <c r="M225" s="30">
        <v>2</v>
      </c>
      <c r="N225" s="30">
        <v>3</v>
      </c>
      <c r="O225" s="30">
        <f t="shared" si="7"/>
        <v>12</v>
      </c>
      <c r="P225" s="34">
        <v>1</v>
      </c>
      <c r="Q225" s="30"/>
      <c r="R225" s="30" t="s">
        <v>32</v>
      </c>
    </row>
    <row r="226" spans="1:18" ht="30" customHeight="1" x14ac:dyDescent="0.35">
      <c r="A226" s="29" t="s">
        <v>100</v>
      </c>
      <c r="B226" s="30">
        <v>137295</v>
      </c>
      <c r="C226" s="31" t="s">
        <v>101</v>
      </c>
      <c r="D226" s="32">
        <v>137295</v>
      </c>
      <c r="E226" s="32" t="s">
        <v>20</v>
      </c>
      <c r="F226" s="30" t="s">
        <v>102</v>
      </c>
      <c r="G226" s="30" t="s">
        <v>36</v>
      </c>
      <c r="H226" s="35" t="s">
        <v>37</v>
      </c>
      <c r="I226" s="30" t="s">
        <v>36</v>
      </c>
      <c r="J226" s="30">
        <v>2</v>
      </c>
      <c r="K226" s="30">
        <v>3</v>
      </c>
      <c r="L226" s="30">
        <v>3</v>
      </c>
      <c r="M226" s="30">
        <v>2</v>
      </c>
      <c r="N226" s="30">
        <v>2</v>
      </c>
      <c r="O226" s="30">
        <f t="shared" si="7"/>
        <v>12</v>
      </c>
      <c r="P226" s="34">
        <v>1</v>
      </c>
      <c r="Q226" s="30"/>
      <c r="R226" s="35"/>
    </row>
    <row r="227" spans="1:18" ht="30" customHeight="1" x14ac:dyDescent="0.35">
      <c r="A227" s="29" t="s">
        <v>156</v>
      </c>
      <c r="B227" s="30">
        <v>480000</v>
      </c>
      <c r="C227" s="31" t="s">
        <v>157</v>
      </c>
      <c r="D227" s="32">
        <v>400044</v>
      </c>
      <c r="E227" s="32" t="s">
        <v>158</v>
      </c>
      <c r="F227" s="30" t="s">
        <v>159</v>
      </c>
      <c r="G227" s="30" t="s">
        <v>42</v>
      </c>
      <c r="H227" s="30" t="s">
        <v>71</v>
      </c>
      <c r="I227" s="30" t="s">
        <v>36</v>
      </c>
      <c r="J227" s="30">
        <v>2</v>
      </c>
      <c r="K227" s="30">
        <v>2</v>
      </c>
      <c r="L227" s="30">
        <v>3</v>
      </c>
      <c r="M227" s="30">
        <v>2</v>
      </c>
      <c r="N227" s="30">
        <v>3</v>
      </c>
      <c r="O227" s="30">
        <f t="shared" si="7"/>
        <v>12</v>
      </c>
      <c r="P227" s="34">
        <v>1</v>
      </c>
      <c r="Q227" s="30"/>
      <c r="R227" s="30"/>
    </row>
    <row r="228" spans="1:18" ht="30" customHeight="1" x14ac:dyDescent="0.35">
      <c r="A228" s="29" t="s">
        <v>210</v>
      </c>
      <c r="B228" s="30">
        <v>102560</v>
      </c>
      <c r="C228" s="31" t="s">
        <v>211</v>
      </c>
      <c r="D228" s="32">
        <v>604717</v>
      </c>
      <c r="E228" s="32" t="s">
        <v>20</v>
      </c>
      <c r="F228" s="30" t="s">
        <v>212</v>
      </c>
      <c r="G228" s="30" t="s">
        <v>42</v>
      </c>
      <c r="H228" s="30" t="s">
        <v>31</v>
      </c>
      <c r="I228" s="30" t="s">
        <v>36</v>
      </c>
      <c r="J228" s="30">
        <v>1</v>
      </c>
      <c r="K228" s="30">
        <v>3</v>
      </c>
      <c r="L228" s="30">
        <v>3</v>
      </c>
      <c r="M228" s="30">
        <v>3</v>
      </c>
      <c r="N228" s="30">
        <v>2</v>
      </c>
      <c r="O228" s="30">
        <f t="shared" si="7"/>
        <v>12</v>
      </c>
      <c r="P228" s="34">
        <v>1</v>
      </c>
      <c r="Q228" s="30"/>
      <c r="R228" s="30" t="s">
        <v>32</v>
      </c>
    </row>
    <row r="229" spans="1:18" ht="30" customHeight="1" x14ac:dyDescent="0.35">
      <c r="A229" s="29" t="s">
        <v>226</v>
      </c>
      <c r="B229" s="30">
        <v>192132</v>
      </c>
      <c r="C229" s="31" t="s">
        <v>227</v>
      </c>
      <c r="D229" s="32">
        <v>267300</v>
      </c>
      <c r="E229" s="32" t="s">
        <v>28</v>
      </c>
      <c r="F229" s="30" t="s">
        <v>228</v>
      </c>
      <c r="G229" s="30" t="s">
        <v>36</v>
      </c>
      <c r="H229" s="30" t="s">
        <v>37</v>
      </c>
      <c r="I229" s="30" t="s">
        <v>36</v>
      </c>
      <c r="J229" s="30">
        <v>1</v>
      </c>
      <c r="K229" s="30">
        <v>3</v>
      </c>
      <c r="L229" s="30">
        <v>3</v>
      </c>
      <c r="M229" s="30">
        <v>3</v>
      </c>
      <c r="N229" s="30">
        <v>2</v>
      </c>
      <c r="O229" s="30">
        <f t="shared" si="7"/>
        <v>12</v>
      </c>
      <c r="P229" s="34">
        <v>1</v>
      </c>
      <c r="Q229" s="30"/>
      <c r="R229" s="30" t="s">
        <v>32</v>
      </c>
    </row>
    <row r="230" spans="1:18" ht="30" customHeight="1" x14ac:dyDescent="0.35">
      <c r="A230" s="29" t="s">
        <v>303</v>
      </c>
      <c r="B230" s="30">
        <v>612309</v>
      </c>
      <c r="C230" s="31" t="s">
        <v>304</v>
      </c>
      <c r="D230" s="32">
        <v>227400</v>
      </c>
      <c r="E230" s="32" t="s">
        <v>28</v>
      </c>
      <c r="F230" s="30" t="s">
        <v>177</v>
      </c>
      <c r="G230" s="30" t="s">
        <v>36</v>
      </c>
      <c r="H230" s="30" t="s">
        <v>31</v>
      </c>
      <c r="I230" s="30" t="s">
        <v>36</v>
      </c>
      <c r="J230" s="30">
        <v>1</v>
      </c>
      <c r="K230" s="30">
        <v>3</v>
      </c>
      <c r="L230" s="30">
        <v>3</v>
      </c>
      <c r="M230" s="30">
        <v>3</v>
      </c>
      <c r="N230" s="30">
        <v>2</v>
      </c>
      <c r="O230" s="30">
        <f t="shared" si="7"/>
        <v>12</v>
      </c>
      <c r="P230" s="34">
        <v>1</v>
      </c>
      <c r="Q230" s="30"/>
      <c r="R230" s="30"/>
    </row>
    <row r="231" spans="1:18" ht="30" customHeight="1" x14ac:dyDescent="0.35">
      <c r="A231" s="29" t="s">
        <v>382</v>
      </c>
      <c r="B231" s="30">
        <v>600234</v>
      </c>
      <c r="C231" s="31" t="s">
        <v>383</v>
      </c>
      <c r="D231" s="32">
        <v>605911</v>
      </c>
      <c r="E231" s="32" t="s">
        <v>28</v>
      </c>
      <c r="F231" s="30" t="s">
        <v>384</v>
      </c>
      <c r="G231" s="30" t="s">
        <v>36</v>
      </c>
      <c r="H231" s="30" t="s">
        <v>52</v>
      </c>
      <c r="I231" s="30" t="s">
        <v>36</v>
      </c>
      <c r="J231" s="30">
        <v>2</v>
      </c>
      <c r="K231" s="30">
        <v>3</v>
      </c>
      <c r="L231" s="30">
        <v>3</v>
      </c>
      <c r="M231" s="30">
        <v>3</v>
      </c>
      <c r="N231" s="30">
        <v>1</v>
      </c>
      <c r="O231" s="30">
        <f t="shared" si="7"/>
        <v>12</v>
      </c>
      <c r="P231" s="34">
        <v>1</v>
      </c>
      <c r="Q231" s="30" t="s">
        <v>53</v>
      </c>
      <c r="R231" s="35"/>
    </row>
    <row r="232" spans="1:18" ht="30" customHeight="1" x14ac:dyDescent="0.35">
      <c r="A232" s="29" t="s">
        <v>483</v>
      </c>
      <c r="B232" s="30">
        <v>300798</v>
      </c>
      <c r="C232" s="31" t="s">
        <v>484</v>
      </c>
      <c r="D232" s="32">
        <v>306000</v>
      </c>
      <c r="E232" s="32" t="s">
        <v>130</v>
      </c>
      <c r="F232" s="30" t="s">
        <v>485</v>
      </c>
      <c r="G232" s="30" t="s">
        <v>42</v>
      </c>
      <c r="H232" s="30" t="s">
        <v>52</v>
      </c>
      <c r="I232" s="30" t="s">
        <v>36</v>
      </c>
      <c r="J232" s="30">
        <v>2</v>
      </c>
      <c r="K232" s="30">
        <v>2</v>
      </c>
      <c r="L232" s="30">
        <v>3</v>
      </c>
      <c r="M232" s="30">
        <v>3</v>
      </c>
      <c r="N232" s="30">
        <v>2</v>
      </c>
      <c r="O232" s="30">
        <f t="shared" si="7"/>
        <v>12</v>
      </c>
      <c r="P232" s="34">
        <v>1</v>
      </c>
      <c r="Q232" s="30"/>
      <c r="R232" s="30" t="s">
        <v>32</v>
      </c>
    </row>
    <row r="233" spans="1:18" ht="30" customHeight="1" x14ac:dyDescent="0.35">
      <c r="A233" s="43" t="s">
        <v>544</v>
      </c>
      <c r="B233" s="30">
        <v>609681</v>
      </c>
      <c r="C233" s="31" t="s">
        <v>545</v>
      </c>
      <c r="D233" s="32">
        <v>221200</v>
      </c>
      <c r="E233" s="32" t="s">
        <v>28</v>
      </c>
      <c r="F233" s="30" t="s">
        <v>212</v>
      </c>
      <c r="G233" s="30" t="s">
        <v>36</v>
      </c>
      <c r="H233" s="30" t="s">
        <v>31</v>
      </c>
      <c r="I233" s="30" t="s">
        <v>36</v>
      </c>
      <c r="J233" s="30">
        <v>1</v>
      </c>
      <c r="K233" s="30">
        <v>3</v>
      </c>
      <c r="L233" s="30">
        <v>3</v>
      </c>
      <c r="M233" s="30">
        <v>3</v>
      </c>
      <c r="N233" s="30">
        <v>2</v>
      </c>
      <c r="O233" s="30">
        <f t="shared" si="7"/>
        <v>12</v>
      </c>
      <c r="P233" s="34">
        <v>1</v>
      </c>
      <c r="Q233" s="30"/>
      <c r="R233" s="30"/>
    </row>
    <row r="234" spans="1:18" ht="30" customHeight="1" x14ac:dyDescent="0.35">
      <c r="A234" s="29" t="s">
        <v>718</v>
      </c>
      <c r="B234" s="30">
        <v>601284</v>
      </c>
      <c r="C234" s="31" t="s">
        <v>719</v>
      </c>
      <c r="D234" s="32">
        <v>600376</v>
      </c>
      <c r="E234" s="32" t="s">
        <v>20</v>
      </c>
      <c r="F234" s="30" t="s">
        <v>70</v>
      </c>
      <c r="G234" s="30" t="s">
        <v>720</v>
      </c>
      <c r="H234" s="30" t="s">
        <v>71</v>
      </c>
      <c r="I234" s="30" t="s">
        <v>36</v>
      </c>
      <c r="J234" s="30">
        <v>2</v>
      </c>
      <c r="K234" s="30">
        <v>3</v>
      </c>
      <c r="L234" s="30">
        <v>2</v>
      </c>
      <c r="M234" s="30">
        <v>2</v>
      </c>
      <c r="N234" s="30">
        <v>3</v>
      </c>
      <c r="O234" s="30">
        <f t="shared" si="7"/>
        <v>12</v>
      </c>
      <c r="P234" s="34">
        <v>1</v>
      </c>
      <c r="Q234" s="30"/>
      <c r="R234" s="30" t="s">
        <v>32</v>
      </c>
    </row>
    <row r="235" spans="1:18" ht="30" customHeight="1" x14ac:dyDescent="0.35">
      <c r="A235" s="29" t="s">
        <v>782</v>
      </c>
      <c r="B235" s="30">
        <v>602421</v>
      </c>
      <c r="C235" s="31" t="s">
        <v>783</v>
      </c>
      <c r="D235" s="32">
        <v>219700</v>
      </c>
      <c r="E235" s="32" t="s">
        <v>28</v>
      </c>
      <c r="F235" s="30" t="s">
        <v>784</v>
      </c>
      <c r="G235" s="30" t="s">
        <v>36</v>
      </c>
      <c r="H235" s="30" t="s">
        <v>71</v>
      </c>
      <c r="I235" s="30" t="s">
        <v>36</v>
      </c>
      <c r="J235" s="30">
        <v>2</v>
      </c>
      <c r="K235" s="30">
        <v>3</v>
      </c>
      <c r="L235" s="30">
        <v>2</v>
      </c>
      <c r="M235" s="30">
        <v>2</v>
      </c>
      <c r="N235" s="30">
        <v>3</v>
      </c>
      <c r="O235" s="30">
        <f t="shared" si="7"/>
        <v>12</v>
      </c>
      <c r="P235" s="34">
        <v>1</v>
      </c>
      <c r="Q235" s="30"/>
      <c r="R235" s="30" t="s">
        <v>32</v>
      </c>
    </row>
    <row r="236" spans="1:18" ht="30" customHeight="1" x14ac:dyDescent="0.35">
      <c r="A236" s="29" t="s">
        <v>818</v>
      </c>
      <c r="B236" s="30">
        <v>607139</v>
      </c>
      <c r="C236" s="31" t="s">
        <v>819</v>
      </c>
      <c r="D236" s="32">
        <v>227650</v>
      </c>
      <c r="E236" s="32" t="s">
        <v>28</v>
      </c>
      <c r="F236" s="35" t="s">
        <v>747</v>
      </c>
      <c r="G236" s="30" t="s">
        <v>42</v>
      </c>
      <c r="H236" s="30" t="s">
        <v>71</v>
      </c>
      <c r="I236" s="30" t="s">
        <v>36</v>
      </c>
      <c r="J236" s="30">
        <v>2</v>
      </c>
      <c r="K236" s="30">
        <v>3</v>
      </c>
      <c r="L236" s="30">
        <v>2</v>
      </c>
      <c r="M236" s="30">
        <v>2</v>
      </c>
      <c r="N236" s="30">
        <v>3</v>
      </c>
      <c r="O236" s="30">
        <f t="shared" si="7"/>
        <v>12</v>
      </c>
      <c r="P236" s="34">
        <v>1</v>
      </c>
      <c r="Q236" s="30"/>
      <c r="R236" s="30" t="s">
        <v>32</v>
      </c>
    </row>
    <row r="237" spans="1:18" ht="30" customHeight="1" x14ac:dyDescent="0.35">
      <c r="A237" s="29" t="s">
        <v>822</v>
      </c>
      <c r="B237" s="30">
        <v>613899</v>
      </c>
      <c r="C237" s="31" t="s">
        <v>823</v>
      </c>
      <c r="D237" s="32">
        <v>227645</v>
      </c>
      <c r="E237" s="32" t="s">
        <v>28</v>
      </c>
      <c r="F237" s="35" t="s">
        <v>747</v>
      </c>
      <c r="G237" s="30" t="s">
        <v>42</v>
      </c>
      <c r="H237" s="30" t="s">
        <v>71</v>
      </c>
      <c r="I237" s="30" t="s">
        <v>36</v>
      </c>
      <c r="J237" s="30">
        <v>2</v>
      </c>
      <c r="K237" s="30">
        <v>3</v>
      </c>
      <c r="L237" s="30">
        <v>2</v>
      </c>
      <c r="M237" s="30">
        <v>2</v>
      </c>
      <c r="N237" s="30">
        <v>3</v>
      </c>
      <c r="O237" s="30">
        <f t="shared" si="7"/>
        <v>12</v>
      </c>
      <c r="P237" s="34">
        <v>1</v>
      </c>
      <c r="Q237" s="30"/>
      <c r="R237" s="30" t="s">
        <v>32</v>
      </c>
    </row>
    <row r="238" spans="1:18" ht="30" customHeight="1" x14ac:dyDescent="0.35">
      <c r="A238" s="29" t="s">
        <v>830</v>
      </c>
      <c r="B238" s="30">
        <v>602956</v>
      </c>
      <c r="C238" s="31" t="s">
        <v>831</v>
      </c>
      <c r="D238" s="32">
        <v>614082</v>
      </c>
      <c r="E238" s="32" t="s">
        <v>28</v>
      </c>
      <c r="F238" s="35" t="s">
        <v>747</v>
      </c>
      <c r="G238" s="35" t="s">
        <v>42</v>
      </c>
      <c r="H238" s="30" t="s">
        <v>71</v>
      </c>
      <c r="I238" s="35" t="s">
        <v>36</v>
      </c>
      <c r="J238" s="35">
        <v>2</v>
      </c>
      <c r="K238" s="35">
        <v>3</v>
      </c>
      <c r="L238" s="35">
        <v>2</v>
      </c>
      <c r="M238" s="35">
        <v>2</v>
      </c>
      <c r="N238" s="35">
        <v>3</v>
      </c>
      <c r="O238" s="30">
        <f t="shared" si="7"/>
        <v>12</v>
      </c>
      <c r="P238" s="34">
        <v>1</v>
      </c>
      <c r="Q238" s="30"/>
      <c r="R238" s="30" t="s">
        <v>32</v>
      </c>
    </row>
    <row r="239" spans="1:18" ht="30" customHeight="1" x14ac:dyDescent="0.35">
      <c r="A239" s="29" t="s">
        <v>932</v>
      </c>
      <c r="B239" s="30">
        <v>600993</v>
      </c>
      <c r="C239" s="31" t="s">
        <v>933</v>
      </c>
      <c r="D239" s="32">
        <v>175050</v>
      </c>
      <c r="E239" s="32" t="s">
        <v>20</v>
      </c>
      <c r="F239" s="32" t="s">
        <v>70</v>
      </c>
      <c r="G239" s="30" t="s">
        <v>36</v>
      </c>
      <c r="H239" s="30" t="s">
        <v>71</v>
      </c>
      <c r="I239" s="30" t="s">
        <v>36</v>
      </c>
      <c r="J239" s="30">
        <v>2</v>
      </c>
      <c r="K239" s="30">
        <v>3</v>
      </c>
      <c r="L239" s="30">
        <v>2</v>
      </c>
      <c r="M239" s="30">
        <v>2</v>
      </c>
      <c r="N239" s="30">
        <v>3</v>
      </c>
      <c r="O239" s="30">
        <f t="shared" si="7"/>
        <v>12</v>
      </c>
      <c r="P239" s="34">
        <v>1</v>
      </c>
      <c r="Q239" s="30"/>
      <c r="R239" s="30" t="s">
        <v>32</v>
      </c>
    </row>
    <row r="240" spans="1:18" ht="30" customHeight="1" x14ac:dyDescent="0.35">
      <c r="A240" s="29" t="s">
        <v>936</v>
      </c>
      <c r="B240" s="30">
        <v>102582</v>
      </c>
      <c r="C240" s="31" t="s">
        <v>937</v>
      </c>
      <c r="D240" s="32">
        <v>147060</v>
      </c>
      <c r="E240" s="32" t="s">
        <v>20</v>
      </c>
      <c r="F240" s="30" t="s">
        <v>938</v>
      </c>
      <c r="G240" s="30" t="s">
        <v>36</v>
      </c>
      <c r="H240" s="30" t="s">
        <v>31</v>
      </c>
      <c r="I240" s="30" t="s">
        <v>36</v>
      </c>
      <c r="J240" s="30">
        <v>2</v>
      </c>
      <c r="K240" s="30">
        <v>3</v>
      </c>
      <c r="L240" s="30">
        <v>2</v>
      </c>
      <c r="M240" s="30">
        <v>2</v>
      </c>
      <c r="N240" s="30">
        <v>3</v>
      </c>
      <c r="O240" s="30">
        <f t="shared" si="7"/>
        <v>12</v>
      </c>
      <c r="P240" s="34">
        <v>1</v>
      </c>
      <c r="Q240" s="30"/>
      <c r="R240" s="30" t="s">
        <v>32</v>
      </c>
    </row>
    <row r="241" spans="1:18" ht="30" customHeight="1" x14ac:dyDescent="0.35">
      <c r="A241" s="29" t="s">
        <v>1055</v>
      </c>
      <c r="B241" s="30">
        <v>600528</v>
      </c>
      <c r="C241" s="31" t="s">
        <v>1056</v>
      </c>
      <c r="D241" s="32">
        <v>255120</v>
      </c>
      <c r="E241" s="32" t="s">
        <v>28</v>
      </c>
      <c r="F241" s="30" t="s">
        <v>1057</v>
      </c>
      <c r="G241" s="30" t="s">
        <v>36</v>
      </c>
      <c r="H241" s="30" t="s">
        <v>52</v>
      </c>
      <c r="I241" s="30" t="s">
        <v>36</v>
      </c>
      <c r="J241" s="30">
        <v>3</v>
      </c>
      <c r="K241" s="30">
        <v>2</v>
      </c>
      <c r="L241" s="30">
        <v>2</v>
      </c>
      <c r="M241" s="30">
        <v>3</v>
      </c>
      <c r="N241" s="30">
        <v>2</v>
      </c>
      <c r="O241" s="30">
        <f t="shared" si="7"/>
        <v>12</v>
      </c>
      <c r="P241" s="34">
        <v>1</v>
      </c>
      <c r="Q241" s="30" t="s">
        <v>163</v>
      </c>
      <c r="R241" s="30" t="s">
        <v>32</v>
      </c>
    </row>
    <row r="242" spans="1:18" ht="30" customHeight="1" x14ac:dyDescent="0.35">
      <c r="A242" s="29" t="s">
        <v>1070</v>
      </c>
      <c r="B242" s="30">
        <v>131195</v>
      </c>
      <c r="C242" s="31" t="s">
        <v>1071</v>
      </c>
      <c r="D242" s="32">
        <v>187300</v>
      </c>
      <c r="E242" s="32" t="s">
        <v>20</v>
      </c>
      <c r="F242" s="30" t="s">
        <v>70</v>
      </c>
      <c r="G242" s="30" t="s">
        <v>24</v>
      </c>
      <c r="H242" s="30" t="s">
        <v>71</v>
      </c>
      <c r="I242" s="30" t="s">
        <v>36</v>
      </c>
      <c r="J242" s="30">
        <v>2</v>
      </c>
      <c r="K242" s="30">
        <v>2</v>
      </c>
      <c r="L242" s="30">
        <v>2</v>
      </c>
      <c r="M242" s="30">
        <v>3</v>
      </c>
      <c r="N242" s="30">
        <v>3</v>
      </c>
      <c r="O242" s="30">
        <f t="shared" si="7"/>
        <v>12</v>
      </c>
      <c r="P242" s="34">
        <v>1</v>
      </c>
      <c r="Q242" s="30"/>
      <c r="R242" s="30" t="s">
        <v>32</v>
      </c>
    </row>
    <row r="243" spans="1:18" ht="30" customHeight="1" x14ac:dyDescent="0.35">
      <c r="A243" s="29" t="s">
        <v>1178</v>
      </c>
      <c r="B243" s="30">
        <v>603474</v>
      </c>
      <c r="C243" s="31" t="s">
        <v>1179</v>
      </c>
      <c r="D243" s="32">
        <v>105650</v>
      </c>
      <c r="E243" s="32" t="s">
        <v>20</v>
      </c>
      <c r="F243" s="30" t="s">
        <v>105</v>
      </c>
      <c r="G243" s="30" t="s">
        <v>36</v>
      </c>
      <c r="H243" s="30" t="s">
        <v>71</v>
      </c>
      <c r="I243" s="30" t="s">
        <v>36</v>
      </c>
      <c r="J243" s="30">
        <v>1</v>
      </c>
      <c r="K243" s="30">
        <v>3</v>
      </c>
      <c r="L243" s="30">
        <v>2</v>
      </c>
      <c r="M243" s="30">
        <v>3</v>
      </c>
      <c r="N243" s="30">
        <v>3</v>
      </c>
      <c r="O243" s="30">
        <f t="shared" si="7"/>
        <v>12</v>
      </c>
      <c r="P243" s="34">
        <v>1</v>
      </c>
      <c r="Q243" s="30"/>
      <c r="R243" s="30" t="s">
        <v>32</v>
      </c>
    </row>
    <row r="244" spans="1:18" ht="30" customHeight="1" x14ac:dyDescent="0.35">
      <c r="A244" s="29" t="s">
        <v>1194</v>
      </c>
      <c r="B244" s="30">
        <v>603593</v>
      </c>
      <c r="C244" s="31" t="s">
        <v>1195</v>
      </c>
      <c r="D244" s="32">
        <v>222700</v>
      </c>
      <c r="E244" s="32" t="s">
        <v>28</v>
      </c>
      <c r="F244" s="30" t="s">
        <v>1196</v>
      </c>
      <c r="G244" s="30" t="s">
        <v>36</v>
      </c>
      <c r="H244" s="30" t="s">
        <v>37</v>
      </c>
      <c r="I244" s="30" t="s">
        <v>36</v>
      </c>
      <c r="J244" s="30">
        <v>1</v>
      </c>
      <c r="K244" s="30">
        <v>3</v>
      </c>
      <c r="L244" s="30">
        <v>2</v>
      </c>
      <c r="M244" s="30">
        <v>3</v>
      </c>
      <c r="N244" s="30">
        <v>3</v>
      </c>
      <c r="O244" s="30">
        <f t="shared" si="7"/>
        <v>12</v>
      </c>
      <c r="P244" s="34">
        <v>1</v>
      </c>
      <c r="Q244" s="30"/>
      <c r="R244" s="30" t="s">
        <v>32</v>
      </c>
    </row>
    <row r="245" spans="1:18" ht="30" customHeight="1" x14ac:dyDescent="0.35">
      <c r="A245" s="29" t="s">
        <v>1400</v>
      </c>
      <c r="B245" s="30">
        <v>607623</v>
      </c>
      <c r="C245" s="31" t="s">
        <v>1401</v>
      </c>
      <c r="D245" s="32">
        <v>257220</v>
      </c>
      <c r="E245" s="32" t="s">
        <v>28</v>
      </c>
      <c r="F245" s="30" t="s">
        <v>319</v>
      </c>
      <c r="G245" s="30" t="s">
        <v>42</v>
      </c>
      <c r="H245" s="30" t="s">
        <v>31</v>
      </c>
      <c r="I245" s="30" t="s">
        <v>36</v>
      </c>
      <c r="J245" s="30">
        <v>2</v>
      </c>
      <c r="K245" s="30">
        <v>3</v>
      </c>
      <c r="L245" s="30">
        <v>1</v>
      </c>
      <c r="M245" s="30">
        <v>3</v>
      </c>
      <c r="N245" s="30">
        <v>3</v>
      </c>
      <c r="O245" s="30">
        <f t="shared" si="7"/>
        <v>12</v>
      </c>
      <c r="P245" s="34">
        <v>1</v>
      </c>
      <c r="Q245" s="30"/>
      <c r="R245" s="30" t="s">
        <v>32</v>
      </c>
    </row>
    <row r="246" spans="1:18" ht="30" customHeight="1" x14ac:dyDescent="0.35">
      <c r="A246" s="29" t="s">
        <v>1663</v>
      </c>
      <c r="B246" s="30">
        <v>124080</v>
      </c>
      <c r="C246" s="31" t="s">
        <v>1664</v>
      </c>
      <c r="D246" s="32">
        <v>203400</v>
      </c>
      <c r="E246" s="32" t="s">
        <v>28</v>
      </c>
      <c r="F246" s="30" t="s">
        <v>523</v>
      </c>
      <c r="G246" s="30" t="s">
        <v>36</v>
      </c>
      <c r="H246" s="30" t="s">
        <v>37</v>
      </c>
      <c r="I246" s="30" t="s">
        <v>36</v>
      </c>
      <c r="J246" s="30">
        <v>2</v>
      </c>
      <c r="K246" s="30">
        <v>3</v>
      </c>
      <c r="L246" s="30">
        <v>3</v>
      </c>
      <c r="M246" s="30">
        <v>3</v>
      </c>
      <c r="N246" s="30">
        <v>2</v>
      </c>
      <c r="O246" s="30">
        <f>J246+K246+L246+M246+N246</f>
        <v>13</v>
      </c>
      <c r="P246" s="34">
        <v>1</v>
      </c>
      <c r="Q246" s="30"/>
      <c r="R246" s="30"/>
    </row>
    <row r="247" spans="1:18" ht="30" customHeight="1" x14ac:dyDescent="0.35">
      <c r="A247" s="29" t="s">
        <v>1681</v>
      </c>
      <c r="B247" s="30">
        <v>608508</v>
      </c>
      <c r="C247" s="31" t="s">
        <v>1682</v>
      </c>
      <c r="D247" s="32">
        <v>233690</v>
      </c>
      <c r="E247" s="32" t="s">
        <v>28</v>
      </c>
      <c r="F247" s="30" t="s">
        <v>45</v>
      </c>
      <c r="G247" s="30" t="s">
        <v>36</v>
      </c>
      <c r="H247" s="30" t="s">
        <v>37</v>
      </c>
      <c r="I247" s="30" t="s">
        <v>36</v>
      </c>
      <c r="J247" s="30">
        <v>2</v>
      </c>
      <c r="K247" s="30">
        <v>3</v>
      </c>
      <c r="L247" s="30">
        <v>3</v>
      </c>
      <c r="M247" s="30">
        <v>2</v>
      </c>
      <c r="N247" s="30">
        <v>2</v>
      </c>
      <c r="O247" s="30">
        <f>J247+K247+L247+M247+N247</f>
        <v>12</v>
      </c>
      <c r="P247" s="34">
        <v>1</v>
      </c>
      <c r="Q247" s="30"/>
      <c r="R247" s="35"/>
    </row>
    <row r="248" spans="1:18" ht="30" customHeight="1" x14ac:dyDescent="0.35">
      <c r="A248" s="29" t="s">
        <v>1683</v>
      </c>
      <c r="B248" s="30">
        <v>300481</v>
      </c>
      <c r="C248" s="31" t="s">
        <v>1684</v>
      </c>
      <c r="D248" s="32">
        <v>306400</v>
      </c>
      <c r="E248" s="32" t="s">
        <v>130</v>
      </c>
      <c r="F248" s="30" t="s">
        <v>45</v>
      </c>
      <c r="G248" s="30" t="s">
        <v>36</v>
      </c>
      <c r="H248" s="30" t="s">
        <v>37</v>
      </c>
      <c r="I248" s="30" t="s">
        <v>36</v>
      </c>
      <c r="J248" s="30">
        <v>2</v>
      </c>
      <c r="K248" s="30">
        <v>3</v>
      </c>
      <c r="L248" s="30">
        <v>3</v>
      </c>
      <c r="M248" s="30">
        <v>2</v>
      </c>
      <c r="N248" s="30">
        <v>2</v>
      </c>
      <c r="O248" s="30">
        <f>J248+K248+L248+M248+N248</f>
        <v>12</v>
      </c>
      <c r="P248" s="34">
        <v>1</v>
      </c>
      <c r="Q248" s="30"/>
      <c r="R248" s="30"/>
    </row>
    <row r="249" spans="1:18" ht="30" customHeight="1" x14ac:dyDescent="0.35">
      <c r="A249" s="29" t="s">
        <v>440</v>
      </c>
      <c r="B249" s="30">
        <v>607093</v>
      </c>
      <c r="C249" s="31" t="s">
        <v>441</v>
      </c>
      <c r="D249" s="32">
        <v>236250</v>
      </c>
      <c r="E249" s="32" t="s">
        <v>28</v>
      </c>
      <c r="F249" s="30" t="s">
        <v>51</v>
      </c>
      <c r="G249" s="30" t="s">
        <v>24</v>
      </c>
      <c r="H249" s="30" t="s">
        <v>37</v>
      </c>
      <c r="I249" s="30" t="s">
        <v>24</v>
      </c>
      <c r="J249" s="30">
        <v>2</v>
      </c>
      <c r="K249" s="30">
        <v>3</v>
      </c>
      <c r="L249" s="30">
        <v>3</v>
      </c>
      <c r="M249" s="30">
        <v>3</v>
      </c>
      <c r="N249" s="30">
        <v>2</v>
      </c>
      <c r="O249" s="30">
        <f t="shared" ref="O249:O280" si="8">SUM(J249:N249)</f>
        <v>13</v>
      </c>
      <c r="P249" s="34">
        <v>1</v>
      </c>
      <c r="Q249" s="30" t="s">
        <v>53</v>
      </c>
      <c r="R249" s="30" t="s">
        <v>25</v>
      </c>
    </row>
    <row r="250" spans="1:18" ht="30" customHeight="1" x14ac:dyDescent="0.35">
      <c r="A250" s="29" t="s">
        <v>326</v>
      </c>
      <c r="B250" s="30">
        <v>131320</v>
      </c>
      <c r="C250" s="31" t="s">
        <v>327</v>
      </c>
      <c r="D250" s="32">
        <v>146255</v>
      </c>
      <c r="E250" s="32" t="s">
        <v>20</v>
      </c>
      <c r="F250" s="30" t="s">
        <v>70</v>
      </c>
      <c r="G250" s="30" t="s">
        <v>24</v>
      </c>
      <c r="H250" s="30" t="s">
        <v>31</v>
      </c>
      <c r="I250" s="30" t="s">
        <v>24</v>
      </c>
      <c r="J250" s="30">
        <v>1</v>
      </c>
      <c r="K250" s="30">
        <v>3</v>
      </c>
      <c r="L250" s="30">
        <v>3</v>
      </c>
      <c r="M250" s="30">
        <v>3</v>
      </c>
      <c r="N250" s="30">
        <v>2</v>
      </c>
      <c r="O250" s="30">
        <f t="shared" si="8"/>
        <v>12</v>
      </c>
      <c r="P250" s="34">
        <v>1</v>
      </c>
      <c r="Q250" s="30"/>
      <c r="R250" s="35"/>
    </row>
    <row r="251" spans="1:18" ht="30" customHeight="1" x14ac:dyDescent="0.35">
      <c r="A251" s="29" t="s">
        <v>452</v>
      </c>
      <c r="B251" s="30">
        <v>614169</v>
      </c>
      <c r="C251" s="31" t="s">
        <v>453</v>
      </c>
      <c r="D251" s="32">
        <v>139090</v>
      </c>
      <c r="E251" s="32" t="s">
        <v>28</v>
      </c>
      <c r="F251" s="30" t="s">
        <v>177</v>
      </c>
      <c r="G251" s="30" t="s">
        <v>36</v>
      </c>
      <c r="H251" s="30" t="s">
        <v>31</v>
      </c>
      <c r="I251" s="30" t="s">
        <v>24</v>
      </c>
      <c r="J251" s="30">
        <v>1</v>
      </c>
      <c r="K251" s="30">
        <v>3</v>
      </c>
      <c r="L251" s="30">
        <v>3</v>
      </c>
      <c r="M251" s="30">
        <v>3</v>
      </c>
      <c r="N251" s="30">
        <v>2</v>
      </c>
      <c r="O251" s="30">
        <f t="shared" si="8"/>
        <v>12</v>
      </c>
      <c r="P251" s="34">
        <v>1</v>
      </c>
      <c r="Q251" s="30"/>
      <c r="R251" s="30"/>
    </row>
    <row r="252" spans="1:18" ht="30" customHeight="1" x14ac:dyDescent="0.35">
      <c r="A252" s="29" t="s">
        <v>594</v>
      </c>
      <c r="B252" s="30">
        <v>613160</v>
      </c>
      <c r="C252" s="31" t="s">
        <v>595</v>
      </c>
      <c r="D252" s="32">
        <v>613554</v>
      </c>
      <c r="E252" s="32" t="s">
        <v>80</v>
      </c>
      <c r="F252" s="30" t="s">
        <v>596</v>
      </c>
      <c r="G252" s="30" t="s">
        <v>24</v>
      </c>
      <c r="H252" s="35" t="s">
        <v>31</v>
      </c>
      <c r="I252" s="30" t="s">
        <v>24</v>
      </c>
      <c r="J252" s="30">
        <v>1</v>
      </c>
      <c r="K252" s="30">
        <v>2</v>
      </c>
      <c r="L252" s="30">
        <v>3</v>
      </c>
      <c r="M252" s="30">
        <v>3</v>
      </c>
      <c r="N252" s="30">
        <v>3</v>
      </c>
      <c r="O252" s="30">
        <f t="shared" si="8"/>
        <v>12</v>
      </c>
      <c r="P252" s="34">
        <v>1</v>
      </c>
      <c r="Q252" s="30"/>
      <c r="R252" s="30"/>
    </row>
    <row r="253" spans="1:18" ht="30" customHeight="1" x14ac:dyDescent="0.35">
      <c r="A253" s="36" t="s">
        <v>1041</v>
      </c>
      <c r="B253" s="30">
        <v>602023</v>
      </c>
      <c r="C253" s="40" t="s">
        <v>1042</v>
      </c>
      <c r="D253" s="32">
        <v>607364</v>
      </c>
      <c r="E253" s="32" t="s">
        <v>28</v>
      </c>
      <c r="F253" s="32" t="s">
        <v>1043</v>
      </c>
      <c r="G253" s="30" t="s">
        <v>24</v>
      </c>
      <c r="H253" s="30" t="s">
        <v>37</v>
      </c>
      <c r="I253" s="30" t="s">
        <v>24</v>
      </c>
      <c r="J253" s="32">
        <v>2</v>
      </c>
      <c r="K253" s="32">
        <v>3</v>
      </c>
      <c r="L253" s="32">
        <v>2</v>
      </c>
      <c r="M253" s="32">
        <v>3</v>
      </c>
      <c r="N253" s="32">
        <v>2</v>
      </c>
      <c r="O253" s="32">
        <f t="shared" si="8"/>
        <v>12</v>
      </c>
      <c r="P253" s="34">
        <v>1</v>
      </c>
      <c r="Q253" s="30"/>
      <c r="R253" s="35"/>
    </row>
    <row r="254" spans="1:18" ht="30" customHeight="1" x14ac:dyDescent="0.35">
      <c r="A254" s="2" t="s">
        <v>38</v>
      </c>
      <c r="B254" s="3">
        <v>611731</v>
      </c>
      <c r="C254" s="4" t="s">
        <v>39</v>
      </c>
      <c r="D254" s="5">
        <v>175100</v>
      </c>
      <c r="E254" s="5" t="s">
        <v>20</v>
      </c>
      <c r="F254" s="3" t="s">
        <v>40</v>
      </c>
      <c r="G254" s="3" t="s">
        <v>41</v>
      </c>
      <c r="H254" s="3" t="s">
        <v>23</v>
      </c>
      <c r="I254" s="3" t="s">
        <v>42</v>
      </c>
      <c r="J254" s="3">
        <v>2</v>
      </c>
      <c r="K254" s="3">
        <v>3</v>
      </c>
      <c r="L254" s="3">
        <v>3</v>
      </c>
      <c r="M254" s="3">
        <v>2</v>
      </c>
      <c r="N254" s="3">
        <v>3</v>
      </c>
      <c r="O254" s="3">
        <f t="shared" si="8"/>
        <v>13</v>
      </c>
      <c r="P254" s="6">
        <v>1</v>
      </c>
      <c r="R254" s="3" t="s">
        <v>32</v>
      </c>
    </row>
    <row r="255" spans="1:18" ht="30" customHeight="1" x14ac:dyDescent="0.35">
      <c r="A255" s="2" t="s">
        <v>148</v>
      </c>
      <c r="B255" s="3">
        <v>164761</v>
      </c>
      <c r="C255" s="4" t="s">
        <v>149</v>
      </c>
      <c r="D255" s="5" t="s">
        <v>150</v>
      </c>
      <c r="E255" s="5" t="s">
        <v>20</v>
      </c>
      <c r="F255" s="3" t="s">
        <v>151</v>
      </c>
      <c r="G255" s="3" t="s">
        <v>24</v>
      </c>
      <c r="H255" s="3" t="s">
        <v>31</v>
      </c>
      <c r="I255" s="3" t="s">
        <v>42</v>
      </c>
      <c r="J255" s="3">
        <v>2</v>
      </c>
      <c r="K255" s="3">
        <v>3</v>
      </c>
      <c r="L255" s="3">
        <v>3</v>
      </c>
      <c r="M255" s="3">
        <v>2</v>
      </c>
      <c r="N255" s="3">
        <v>3</v>
      </c>
      <c r="O255" s="3">
        <f t="shared" si="8"/>
        <v>13</v>
      </c>
      <c r="P255" s="6">
        <v>1</v>
      </c>
      <c r="R255" s="3" t="s">
        <v>32</v>
      </c>
    </row>
    <row r="256" spans="1:18" ht="30" customHeight="1" x14ac:dyDescent="0.35">
      <c r="A256" s="2" t="s">
        <v>152</v>
      </c>
      <c r="B256" s="3">
        <v>185470</v>
      </c>
      <c r="C256" s="4" t="s">
        <v>153</v>
      </c>
      <c r="D256" s="5">
        <v>115310</v>
      </c>
      <c r="E256" s="5" t="s">
        <v>20</v>
      </c>
      <c r="F256" s="3" t="s">
        <v>125</v>
      </c>
      <c r="G256" s="3" t="s">
        <v>22</v>
      </c>
      <c r="H256" s="3" t="s">
        <v>23</v>
      </c>
      <c r="I256" s="3" t="s">
        <v>42</v>
      </c>
      <c r="J256" s="3">
        <v>2</v>
      </c>
      <c r="K256" s="3">
        <v>3</v>
      </c>
      <c r="L256" s="3">
        <v>3</v>
      </c>
      <c r="M256" s="3">
        <v>2</v>
      </c>
      <c r="N256" s="3">
        <v>3</v>
      </c>
      <c r="O256" s="3">
        <f t="shared" si="8"/>
        <v>13</v>
      </c>
      <c r="P256" s="6">
        <v>1</v>
      </c>
      <c r="R256" s="3" t="s">
        <v>25</v>
      </c>
    </row>
    <row r="257" spans="1:18" ht="30" customHeight="1" x14ac:dyDescent="0.35">
      <c r="A257" s="2" t="s">
        <v>328</v>
      </c>
      <c r="B257" s="3">
        <v>606463</v>
      </c>
      <c r="C257" s="4" t="s">
        <v>329</v>
      </c>
      <c r="D257" s="5">
        <v>230800</v>
      </c>
      <c r="E257" s="5" t="s">
        <v>28</v>
      </c>
      <c r="F257" s="5" t="s">
        <v>70</v>
      </c>
      <c r="G257" s="3" t="s">
        <v>42</v>
      </c>
      <c r="H257" s="3" t="s">
        <v>37</v>
      </c>
      <c r="I257" s="3" t="s">
        <v>42</v>
      </c>
      <c r="J257" s="3">
        <v>1</v>
      </c>
      <c r="K257" s="3">
        <v>3</v>
      </c>
      <c r="L257" s="3">
        <v>3</v>
      </c>
      <c r="M257" s="3">
        <v>3</v>
      </c>
      <c r="N257" s="3">
        <v>3</v>
      </c>
      <c r="O257" s="3">
        <f t="shared" si="8"/>
        <v>13</v>
      </c>
      <c r="P257" s="6">
        <v>1</v>
      </c>
      <c r="R257" s="3" t="s">
        <v>32</v>
      </c>
    </row>
    <row r="258" spans="1:18" ht="30" customHeight="1" x14ac:dyDescent="0.35">
      <c r="A258" s="2" t="s">
        <v>330</v>
      </c>
      <c r="B258" s="3">
        <v>600225</v>
      </c>
      <c r="C258" s="4" t="s">
        <v>333</v>
      </c>
      <c r="D258" s="5">
        <v>128230</v>
      </c>
      <c r="E258" s="5" t="s">
        <v>20</v>
      </c>
      <c r="F258" s="3" t="s">
        <v>334</v>
      </c>
      <c r="G258" s="3" t="s">
        <v>42</v>
      </c>
      <c r="H258" s="3" t="s">
        <v>37</v>
      </c>
      <c r="I258" s="3" t="s">
        <v>42</v>
      </c>
      <c r="J258" s="3">
        <v>1</v>
      </c>
      <c r="K258" s="3">
        <v>3</v>
      </c>
      <c r="L258" s="3">
        <v>3</v>
      </c>
      <c r="M258" s="3">
        <v>3</v>
      </c>
      <c r="N258" s="3">
        <v>3</v>
      </c>
      <c r="O258" s="3">
        <f t="shared" si="8"/>
        <v>13</v>
      </c>
      <c r="P258" s="6">
        <v>1</v>
      </c>
      <c r="R258" s="3" t="s">
        <v>25</v>
      </c>
    </row>
    <row r="259" spans="1:18" ht="30" customHeight="1" x14ac:dyDescent="0.35">
      <c r="A259" s="2" t="s">
        <v>391</v>
      </c>
      <c r="B259" s="3">
        <v>614232</v>
      </c>
      <c r="C259" s="4" t="s">
        <v>392</v>
      </c>
      <c r="D259" s="5">
        <v>218030</v>
      </c>
      <c r="E259" s="5" t="s">
        <v>28</v>
      </c>
      <c r="F259" s="3" t="s">
        <v>122</v>
      </c>
      <c r="G259" s="3" t="s">
        <v>42</v>
      </c>
      <c r="H259" s="3" t="s">
        <v>31</v>
      </c>
      <c r="I259" s="3" t="s">
        <v>42</v>
      </c>
      <c r="J259" s="3">
        <v>2</v>
      </c>
      <c r="K259" s="3">
        <v>3</v>
      </c>
      <c r="L259" s="3">
        <v>3</v>
      </c>
      <c r="M259" s="3">
        <v>3</v>
      </c>
      <c r="N259" s="3">
        <v>2</v>
      </c>
      <c r="O259" s="3">
        <f t="shared" si="8"/>
        <v>13</v>
      </c>
      <c r="P259" s="6">
        <v>1</v>
      </c>
      <c r="R259" s="7"/>
    </row>
    <row r="260" spans="1:18" ht="30" customHeight="1" x14ac:dyDescent="0.35">
      <c r="A260" s="2" t="s">
        <v>430</v>
      </c>
      <c r="B260" s="3">
        <v>613733</v>
      </c>
      <c r="C260" s="4" t="s">
        <v>431</v>
      </c>
      <c r="D260" s="5">
        <v>131100</v>
      </c>
      <c r="E260" s="5" t="s">
        <v>20</v>
      </c>
      <c r="F260" s="3" t="s">
        <v>70</v>
      </c>
      <c r="G260" s="3" t="s">
        <v>22</v>
      </c>
      <c r="H260" s="3" t="s">
        <v>23</v>
      </c>
      <c r="I260" s="3" t="s">
        <v>42</v>
      </c>
      <c r="J260" s="3">
        <v>1</v>
      </c>
      <c r="K260" s="3">
        <v>3</v>
      </c>
      <c r="L260" s="3">
        <v>3</v>
      </c>
      <c r="M260" s="3">
        <v>3</v>
      </c>
      <c r="N260" s="3">
        <v>3</v>
      </c>
      <c r="O260" s="3">
        <f t="shared" si="8"/>
        <v>13</v>
      </c>
      <c r="P260" s="6">
        <v>1</v>
      </c>
      <c r="R260" s="3" t="s">
        <v>32</v>
      </c>
    </row>
    <row r="261" spans="1:18" ht="30" customHeight="1" x14ac:dyDescent="0.35">
      <c r="A261" s="2" t="s">
        <v>498</v>
      </c>
      <c r="B261" s="3">
        <v>601538</v>
      </c>
      <c r="C261" s="4" t="s">
        <v>499</v>
      </c>
      <c r="D261" s="5">
        <v>262600</v>
      </c>
      <c r="E261" s="5" t="s">
        <v>28</v>
      </c>
      <c r="F261" s="3" t="s">
        <v>500</v>
      </c>
      <c r="G261" s="3" t="s">
        <v>36</v>
      </c>
      <c r="H261" s="3" t="s">
        <v>37</v>
      </c>
      <c r="I261" s="3" t="s">
        <v>42</v>
      </c>
      <c r="J261" s="3">
        <v>1</v>
      </c>
      <c r="K261" s="3">
        <v>3</v>
      </c>
      <c r="L261" s="3">
        <v>3</v>
      </c>
      <c r="M261" s="3">
        <v>3</v>
      </c>
      <c r="N261" s="3">
        <v>3</v>
      </c>
      <c r="O261" s="3">
        <f t="shared" si="8"/>
        <v>13</v>
      </c>
      <c r="P261" s="6">
        <v>1</v>
      </c>
      <c r="R261" s="3" t="s">
        <v>32</v>
      </c>
    </row>
    <row r="262" spans="1:18" ht="30" customHeight="1" x14ac:dyDescent="0.35">
      <c r="A262" s="2" t="s">
        <v>213</v>
      </c>
      <c r="B262" s="3">
        <v>605555</v>
      </c>
      <c r="C262" s="4" t="s">
        <v>214</v>
      </c>
      <c r="D262" s="5" t="s">
        <v>215</v>
      </c>
      <c r="E262" s="5" t="s">
        <v>20</v>
      </c>
      <c r="F262" s="3" t="s">
        <v>216</v>
      </c>
      <c r="G262" s="3" t="s">
        <v>24</v>
      </c>
      <c r="H262" s="5" t="s">
        <v>23</v>
      </c>
      <c r="I262" s="3" t="s">
        <v>42</v>
      </c>
      <c r="J262" s="3">
        <v>1</v>
      </c>
      <c r="K262" s="3">
        <v>2</v>
      </c>
      <c r="L262" s="3">
        <v>3</v>
      </c>
      <c r="M262" s="3">
        <v>3</v>
      </c>
      <c r="N262" s="3">
        <v>3</v>
      </c>
      <c r="O262" s="3">
        <f t="shared" si="8"/>
        <v>12</v>
      </c>
      <c r="P262" s="6">
        <v>1</v>
      </c>
      <c r="R262" s="3" t="s">
        <v>25</v>
      </c>
    </row>
    <row r="263" spans="1:18" ht="30" customHeight="1" x14ac:dyDescent="0.35">
      <c r="A263" s="8" t="s">
        <v>239</v>
      </c>
      <c r="B263" s="3">
        <v>607393</v>
      </c>
      <c r="C263" s="9" t="s">
        <v>240</v>
      </c>
      <c r="D263" s="5">
        <v>145000</v>
      </c>
      <c r="E263" s="5" t="s">
        <v>20</v>
      </c>
      <c r="F263" s="5" t="s">
        <v>241</v>
      </c>
      <c r="G263" s="3" t="s">
        <v>22</v>
      </c>
      <c r="H263" s="5" t="s">
        <v>23</v>
      </c>
      <c r="I263" s="3" t="s">
        <v>42</v>
      </c>
      <c r="J263" s="5">
        <v>1</v>
      </c>
      <c r="K263" s="5">
        <v>3</v>
      </c>
      <c r="L263" s="5">
        <v>3</v>
      </c>
      <c r="M263" s="5">
        <v>3</v>
      </c>
      <c r="N263" s="5">
        <v>2</v>
      </c>
      <c r="O263" s="5">
        <f t="shared" si="8"/>
        <v>12</v>
      </c>
      <c r="P263" s="6">
        <v>1</v>
      </c>
      <c r="R263" s="7"/>
    </row>
    <row r="264" spans="1:18" ht="30" customHeight="1" x14ac:dyDescent="0.35">
      <c r="A264" s="2" t="s">
        <v>411</v>
      </c>
      <c r="B264" s="3">
        <v>603537</v>
      </c>
      <c r="C264" s="4" t="s">
        <v>412</v>
      </c>
      <c r="D264" s="5">
        <v>600101</v>
      </c>
      <c r="E264" s="5" t="s">
        <v>20</v>
      </c>
      <c r="F264" s="3" t="s">
        <v>212</v>
      </c>
      <c r="G264" s="3" t="s">
        <v>24</v>
      </c>
      <c r="H264" s="3" t="s">
        <v>31</v>
      </c>
      <c r="I264" s="3" t="s">
        <v>42</v>
      </c>
      <c r="J264" s="3">
        <v>1</v>
      </c>
      <c r="K264" s="3">
        <v>3</v>
      </c>
      <c r="L264" s="3">
        <v>3</v>
      </c>
      <c r="M264" s="3">
        <v>3</v>
      </c>
      <c r="N264" s="3">
        <v>2</v>
      </c>
      <c r="O264" s="3">
        <f t="shared" si="8"/>
        <v>12</v>
      </c>
      <c r="P264" s="6">
        <v>1</v>
      </c>
      <c r="R264" s="3" t="s">
        <v>32</v>
      </c>
    </row>
    <row r="265" spans="1:18" ht="30" customHeight="1" x14ac:dyDescent="0.35">
      <c r="A265" s="8" t="s">
        <v>426</v>
      </c>
      <c r="B265" s="3">
        <v>608107</v>
      </c>
      <c r="C265" s="9" t="s">
        <v>427</v>
      </c>
      <c r="D265" s="5" t="s">
        <v>428</v>
      </c>
      <c r="E265" s="5" t="s">
        <v>80</v>
      </c>
      <c r="F265" s="5" t="s">
        <v>429</v>
      </c>
      <c r="G265" s="3" t="s">
        <v>42</v>
      </c>
      <c r="H265" s="3" t="s">
        <v>31</v>
      </c>
      <c r="I265" s="3" t="s">
        <v>42</v>
      </c>
      <c r="J265" s="5">
        <v>1</v>
      </c>
      <c r="K265" s="5">
        <v>2</v>
      </c>
      <c r="L265" s="5">
        <v>3</v>
      </c>
      <c r="M265" s="5">
        <v>3</v>
      </c>
      <c r="N265" s="5">
        <v>3</v>
      </c>
      <c r="O265" s="5">
        <f t="shared" si="8"/>
        <v>12</v>
      </c>
      <c r="P265" s="6">
        <v>1</v>
      </c>
      <c r="R265" s="3" t="s">
        <v>32</v>
      </c>
    </row>
    <row r="266" spans="1:18" ht="30" customHeight="1" x14ac:dyDescent="0.35">
      <c r="A266" s="2" t="s">
        <v>442</v>
      </c>
      <c r="B266" s="3">
        <v>160775</v>
      </c>
      <c r="C266" s="4" t="s">
        <v>443</v>
      </c>
      <c r="D266" s="5">
        <v>153650</v>
      </c>
      <c r="E266" s="5" t="s">
        <v>20</v>
      </c>
      <c r="F266" s="3" t="s">
        <v>444</v>
      </c>
      <c r="G266" s="3" t="s">
        <v>42</v>
      </c>
      <c r="H266" s="3" t="s">
        <v>71</v>
      </c>
      <c r="I266" s="3" t="s">
        <v>42</v>
      </c>
      <c r="J266" s="3">
        <v>0</v>
      </c>
      <c r="K266" s="3">
        <v>3</v>
      </c>
      <c r="L266" s="3">
        <v>3</v>
      </c>
      <c r="M266" s="3">
        <v>3</v>
      </c>
      <c r="N266" s="3">
        <v>3</v>
      </c>
      <c r="O266" s="3">
        <f t="shared" si="8"/>
        <v>12</v>
      </c>
      <c r="P266" s="6">
        <v>1</v>
      </c>
      <c r="R266" s="3" t="s">
        <v>32</v>
      </c>
    </row>
    <row r="267" spans="1:18" ht="30" customHeight="1" x14ac:dyDescent="0.35">
      <c r="A267" s="2" t="s">
        <v>447</v>
      </c>
      <c r="B267" s="3">
        <v>600970</v>
      </c>
      <c r="C267" s="4" t="s">
        <v>449</v>
      </c>
      <c r="D267" s="5">
        <v>606346</v>
      </c>
      <c r="E267" s="5" t="s">
        <v>20</v>
      </c>
      <c r="F267" s="3" t="s">
        <v>212</v>
      </c>
      <c r="G267" s="3" t="s">
        <v>42</v>
      </c>
      <c r="H267" s="3" t="s">
        <v>31</v>
      </c>
      <c r="I267" s="3" t="s">
        <v>42</v>
      </c>
      <c r="J267" s="3">
        <v>1</v>
      </c>
      <c r="K267" s="3">
        <v>3</v>
      </c>
      <c r="L267" s="3">
        <v>3</v>
      </c>
      <c r="M267" s="3">
        <v>3</v>
      </c>
      <c r="N267" s="3">
        <v>2</v>
      </c>
      <c r="O267" s="3">
        <f t="shared" si="8"/>
        <v>12</v>
      </c>
      <c r="P267" s="6">
        <v>1</v>
      </c>
      <c r="R267" s="7"/>
    </row>
    <row r="268" spans="1:18" ht="30" customHeight="1" x14ac:dyDescent="0.35">
      <c r="A268" s="2" t="s">
        <v>529</v>
      </c>
      <c r="B268" s="3">
        <v>603941</v>
      </c>
      <c r="C268" s="4" t="s">
        <v>530</v>
      </c>
      <c r="D268" s="5">
        <v>249270</v>
      </c>
      <c r="E268" s="5" t="s">
        <v>28</v>
      </c>
      <c r="F268" s="3" t="s">
        <v>70</v>
      </c>
      <c r="G268" s="3" t="s">
        <v>42</v>
      </c>
      <c r="H268" s="3" t="s">
        <v>71</v>
      </c>
      <c r="I268" s="3" t="s">
        <v>42</v>
      </c>
      <c r="J268" s="5">
        <v>1</v>
      </c>
      <c r="K268" s="5">
        <v>3</v>
      </c>
      <c r="L268" s="5">
        <v>3</v>
      </c>
      <c r="M268" s="5">
        <v>3</v>
      </c>
      <c r="N268" s="5">
        <v>2</v>
      </c>
      <c r="O268" s="5">
        <f t="shared" si="8"/>
        <v>12</v>
      </c>
      <c r="P268" s="6">
        <v>1</v>
      </c>
      <c r="R268" s="3" t="s">
        <v>32</v>
      </c>
    </row>
    <row r="269" spans="1:18" ht="30" customHeight="1" x14ac:dyDescent="0.35">
      <c r="A269" s="2" t="s">
        <v>572</v>
      </c>
      <c r="B269" s="3">
        <v>190230</v>
      </c>
      <c r="C269" s="4" t="s">
        <v>573</v>
      </c>
      <c r="D269" s="5">
        <v>107970</v>
      </c>
      <c r="E269" s="5" t="s">
        <v>20</v>
      </c>
      <c r="F269" s="3" t="s">
        <v>115</v>
      </c>
      <c r="G269" s="3" t="s">
        <v>41</v>
      </c>
      <c r="H269" s="3" t="s">
        <v>71</v>
      </c>
      <c r="I269" s="3" t="s">
        <v>42</v>
      </c>
      <c r="J269" s="3">
        <v>2</v>
      </c>
      <c r="K269" s="3">
        <v>2</v>
      </c>
      <c r="L269" s="3">
        <v>3</v>
      </c>
      <c r="M269" s="3">
        <v>3</v>
      </c>
      <c r="N269" s="3">
        <v>2</v>
      </c>
      <c r="O269" s="3">
        <f t="shared" si="8"/>
        <v>12</v>
      </c>
      <c r="P269" s="6">
        <v>1</v>
      </c>
    </row>
    <row r="270" spans="1:18" ht="30" customHeight="1" x14ac:dyDescent="0.35">
      <c r="A270" s="2" t="s">
        <v>838</v>
      </c>
      <c r="B270" s="3">
        <v>300644</v>
      </c>
      <c r="C270" s="4" t="s">
        <v>839</v>
      </c>
      <c r="D270" s="5">
        <v>301500</v>
      </c>
      <c r="E270" s="5" t="s">
        <v>130</v>
      </c>
      <c r="F270" s="5" t="s">
        <v>70</v>
      </c>
      <c r="G270" s="3" t="s">
        <v>24</v>
      </c>
      <c r="H270" s="3" t="s">
        <v>37</v>
      </c>
      <c r="I270" s="3" t="s">
        <v>42</v>
      </c>
      <c r="J270" s="5">
        <v>2</v>
      </c>
      <c r="K270" s="5">
        <v>3</v>
      </c>
      <c r="L270" s="5">
        <v>2</v>
      </c>
      <c r="M270" s="5">
        <v>2</v>
      </c>
      <c r="N270" s="5">
        <v>3</v>
      </c>
      <c r="O270" s="5">
        <f t="shared" si="8"/>
        <v>12</v>
      </c>
      <c r="P270" s="6">
        <v>1</v>
      </c>
      <c r="R270" s="3" t="s">
        <v>32</v>
      </c>
    </row>
    <row r="271" spans="1:18" ht="30" customHeight="1" x14ac:dyDescent="0.35">
      <c r="A271" s="2" t="s">
        <v>854</v>
      </c>
      <c r="B271" s="3">
        <v>173325</v>
      </c>
      <c r="C271" s="4" t="s">
        <v>855</v>
      </c>
      <c r="D271" s="5">
        <v>601214</v>
      </c>
      <c r="E271" s="5" t="s">
        <v>28</v>
      </c>
      <c r="F271" s="3" t="s">
        <v>115</v>
      </c>
      <c r="G271" s="3" t="s">
        <v>24</v>
      </c>
      <c r="H271" s="3" t="s">
        <v>31</v>
      </c>
      <c r="I271" s="3" t="s">
        <v>42</v>
      </c>
      <c r="J271" s="3">
        <v>3</v>
      </c>
      <c r="K271" s="3">
        <v>2</v>
      </c>
      <c r="L271" s="3">
        <v>2</v>
      </c>
      <c r="M271" s="3">
        <v>2</v>
      </c>
      <c r="N271" s="3">
        <v>3</v>
      </c>
      <c r="O271" s="3">
        <f t="shared" si="8"/>
        <v>12</v>
      </c>
      <c r="P271" s="6">
        <v>1</v>
      </c>
      <c r="R271" s="3" t="s">
        <v>32</v>
      </c>
    </row>
    <row r="272" spans="1:18" ht="30" customHeight="1" x14ac:dyDescent="0.35">
      <c r="A272" s="2" t="s">
        <v>939</v>
      </c>
      <c r="B272" s="3">
        <v>602216</v>
      </c>
      <c r="C272" s="4" t="s">
        <v>940</v>
      </c>
      <c r="D272" s="5">
        <v>175200</v>
      </c>
      <c r="E272" s="5" t="s">
        <v>20</v>
      </c>
      <c r="F272" s="3" t="s">
        <v>941</v>
      </c>
      <c r="G272" s="3" t="s">
        <v>22</v>
      </c>
      <c r="H272" s="3" t="s">
        <v>23</v>
      </c>
      <c r="I272" s="3" t="s">
        <v>42</v>
      </c>
      <c r="J272" s="3">
        <v>2</v>
      </c>
      <c r="K272" s="3">
        <v>3</v>
      </c>
      <c r="L272" s="3">
        <v>2</v>
      </c>
      <c r="M272" s="3">
        <v>2</v>
      </c>
      <c r="N272" s="3">
        <v>3</v>
      </c>
      <c r="O272" s="3">
        <f t="shared" si="8"/>
        <v>12</v>
      </c>
      <c r="P272" s="6">
        <v>1</v>
      </c>
      <c r="R272" s="3" t="s">
        <v>32</v>
      </c>
    </row>
    <row r="273" spans="1:18" ht="30" customHeight="1" x14ac:dyDescent="0.35">
      <c r="A273" s="2" t="s">
        <v>1021</v>
      </c>
      <c r="B273" s="3">
        <v>102620</v>
      </c>
      <c r="C273" s="4" t="s">
        <v>1022</v>
      </c>
      <c r="D273" s="5">
        <v>611788</v>
      </c>
      <c r="E273" s="5" t="s">
        <v>20</v>
      </c>
      <c r="F273" s="3" t="s">
        <v>1023</v>
      </c>
      <c r="G273" s="3" t="s">
        <v>24</v>
      </c>
      <c r="H273" s="3" t="s">
        <v>71</v>
      </c>
      <c r="I273" s="3" t="s">
        <v>42</v>
      </c>
      <c r="J273" s="3">
        <v>2</v>
      </c>
      <c r="K273" s="3">
        <v>3</v>
      </c>
      <c r="L273" s="3">
        <v>2</v>
      </c>
      <c r="M273" s="3">
        <v>3</v>
      </c>
      <c r="N273" s="3">
        <v>2</v>
      </c>
      <c r="O273" s="3">
        <f t="shared" si="8"/>
        <v>12</v>
      </c>
      <c r="P273" s="6">
        <v>1</v>
      </c>
      <c r="R273" s="3" t="s">
        <v>25</v>
      </c>
    </row>
    <row r="274" spans="1:18" ht="30" customHeight="1" x14ac:dyDescent="0.35">
      <c r="A274" s="2" t="s">
        <v>1065</v>
      </c>
      <c r="B274" s="3">
        <v>125671</v>
      </c>
      <c r="C274" s="4" t="s">
        <v>1066</v>
      </c>
      <c r="D274" s="5">
        <v>610193</v>
      </c>
      <c r="E274" s="5" t="s">
        <v>20</v>
      </c>
      <c r="F274" s="3" t="s">
        <v>115</v>
      </c>
      <c r="G274" s="3" t="s">
        <v>24</v>
      </c>
      <c r="H274" s="3" t="s">
        <v>31</v>
      </c>
      <c r="I274" s="3" t="s">
        <v>42</v>
      </c>
      <c r="J274" s="3">
        <v>3</v>
      </c>
      <c r="K274" s="3">
        <v>2</v>
      </c>
      <c r="L274" s="3">
        <v>2</v>
      </c>
      <c r="M274" s="3">
        <v>3</v>
      </c>
      <c r="N274" s="3">
        <v>2</v>
      </c>
      <c r="O274" s="3">
        <f t="shared" si="8"/>
        <v>12</v>
      </c>
      <c r="P274" s="6">
        <v>1</v>
      </c>
      <c r="R274" s="3" t="s">
        <v>25</v>
      </c>
    </row>
    <row r="275" spans="1:18" ht="30" customHeight="1" x14ac:dyDescent="0.35">
      <c r="A275" s="8" t="s">
        <v>1067</v>
      </c>
      <c r="B275" s="3">
        <v>125647</v>
      </c>
      <c r="C275" s="9" t="s">
        <v>1068</v>
      </c>
      <c r="D275" s="5">
        <v>605676</v>
      </c>
      <c r="E275" s="5" t="s">
        <v>80</v>
      </c>
      <c r="F275" s="3" t="s">
        <v>115</v>
      </c>
      <c r="G275" s="3" t="s">
        <v>1069</v>
      </c>
      <c r="H275" s="3" t="s">
        <v>71</v>
      </c>
      <c r="I275" s="3" t="s">
        <v>42</v>
      </c>
      <c r="J275" s="5">
        <v>2</v>
      </c>
      <c r="K275" s="5">
        <v>2</v>
      </c>
      <c r="L275" s="5">
        <v>2</v>
      </c>
      <c r="M275" s="5">
        <v>3</v>
      </c>
      <c r="N275" s="5">
        <v>3</v>
      </c>
      <c r="O275" s="5">
        <f t="shared" si="8"/>
        <v>12</v>
      </c>
      <c r="P275" s="6">
        <v>1</v>
      </c>
      <c r="R275" s="3" t="s">
        <v>25</v>
      </c>
    </row>
    <row r="276" spans="1:18" ht="30" customHeight="1" x14ac:dyDescent="0.35">
      <c r="A276" s="2" t="s">
        <v>303</v>
      </c>
      <c r="B276" s="3">
        <v>612309</v>
      </c>
      <c r="C276" s="4" t="s">
        <v>1083</v>
      </c>
      <c r="D276" s="5">
        <v>188055</v>
      </c>
      <c r="E276" s="5" t="s">
        <v>20</v>
      </c>
      <c r="F276" s="3" t="s">
        <v>51</v>
      </c>
      <c r="G276" s="3" t="s">
        <v>22</v>
      </c>
      <c r="H276" s="7" t="s">
        <v>37</v>
      </c>
      <c r="I276" s="3" t="s">
        <v>42</v>
      </c>
      <c r="J276" s="3">
        <v>2</v>
      </c>
      <c r="K276" s="3">
        <v>3</v>
      </c>
      <c r="L276" s="3">
        <v>2</v>
      </c>
      <c r="M276" s="3">
        <v>3</v>
      </c>
      <c r="N276" s="3">
        <v>2</v>
      </c>
      <c r="O276" s="3">
        <f t="shared" si="8"/>
        <v>12</v>
      </c>
      <c r="P276" s="6">
        <v>1</v>
      </c>
      <c r="R276" s="3" t="s">
        <v>61</v>
      </c>
    </row>
    <row r="277" spans="1:18" ht="30" customHeight="1" x14ac:dyDescent="0.35">
      <c r="A277" s="8" t="s">
        <v>1105</v>
      </c>
      <c r="B277" s="3">
        <v>142410</v>
      </c>
      <c r="C277" s="9" t="s">
        <v>1106</v>
      </c>
      <c r="D277" s="5">
        <v>600496</v>
      </c>
      <c r="E277" s="5" t="s">
        <v>20</v>
      </c>
      <c r="F277" s="5" t="s">
        <v>1107</v>
      </c>
      <c r="G277" s="3" t="s">
        <v>1069</v>
      </c>
      <c r="H277" s="3" t="s">
        <v>37</v>
      </c>
      <c r="I277" s="3" t="s">
        <v>42</v>
      </c>
      <c r="J277" s="5">
        <v>1</v>
      </c>
      <c r="K277" s="5">
        <v>3</v>
      </c>
      <c r="L277" s="5">
        <v>2</v>
      </c>
      <c r="M277" s="5">
        <v>3</v>
      </c>
      <c r="N277" s="5">
        <v>3</v>
      </c>
      <c r="O277" s="5">
        <f t="shared" si="8"/>
        <v>12</v>
      </c>
      <c r="P277" s="6">
        <v>1</v>
      </c>
      <c r="R277" s="7"/>
    </row>
    <row r="278" spans="1:18" ht="30" customHeight="1" x14ac:dyDescent="0.35">
      <c r="A278" s="2" t="s">
        <v>1146</v>
      </c>
      <c r="B278" s="3">
        <v>602839</v>
      </c>
      <c r="C278" s="4" t="s">
        <v>1147</v>
      </c>
      <c r="D278" s="5">
        <v>615513</v>
      </c>
      <c r="E278" s="5" t="s">
        <v>20</v>
      </c>
      <c r="F278" s="3" t="s">
        <v>45</v>
      </c>
      <c r="G278" s="3" t="s">
        <v>42</v>
      </c>
      <c r="H278" s="3" t="s">
        <v>37</v>
      </c>
      <c r="I278" s="3" t="s">
        <v>42</v>
      </c>
      <c r="J278" s="3">
        <v>2</v>
      </c>
      <c r="K278" s="3">
        <v>3</v>
      </c>
      <c r="L278" s="3">
        <v>2</v>
      </c>
      <c r="M278" s="3">
        <v>3</v>
      </c>
      <c r="N278" s="3">
        <v>2</v>
      </c>
      <c r="O278" s="3">
        <f t="shared" si="8"/>
        <v>12</v>
      </c>
      <c r="P278" s="6">
        <v>1</v>
      </c>
    </row>
    <row r="279" spans="1:18" ht="30" customHeight="1" x14ac:dyDescent="0.35">
      <c r="A279" s="2" t="s">
        <v>1152</v>
      </c>
      <c r="B279" s="3">
        <v>173110</v>
      </c>
      <c r="C279" s="4" t="s">
        <v>1153</v>
      </c>
      <c r="D279" s="5">
        <v>613038</v>
      </c>
      <c r="E279" s="5" t="s">
        <v>80</v>
      </c>
      <c r="F279" s="3" t="s">
        <v>419</v>
      </c>
      <c r="G279" s="3" t="s">
        <v>36</v>
      </c>
      <c r="H279" s="3" t="s">
        <v>37</v>
      </c>
      <c r="I279" s="3" t="s">
        <v>42</v>
      </c>
      <c r="J279" s="3">
        <v>2</v>
      </c>
      <c r="K279" s="3">
        <v>3</v>
      </c>
      <c r="L279" s="3">
        <v>2</v>
      </c>
      <c r="M279" s="3">
        <v>3</v>
      </c>
      <c r="N279" s="3">
        <v>2</v>
      </c>
      <c r="O279" s="3">
        <f t="shared" si="8"/>
        <v>12</v>
      </c>
      <c r="P279" s="6">
        <v>1</v>
      </c>
      <c r="R279" s="3" t="s">
        <v>32</v>
      </c>
    </row>
    <row r="280" spans="1:18" ht="30" customHeight="1" x14ac:dyDescent="0.35">
      <c r="A280" s="2" t="s">
        <v>1158</v>
      </c>
      <c r="B280" s="3">
        <v>601728</v>
      </c>
      <c r="C280" s="4" t="s">
        <v>1159</v>
      </c>
      <c r="D280" s="5">
        <v>158350</v>
      </c>
      <c r="E280" s="5" t="s">
        <v>20</v>
      </c>
      <c r="F280" s="3" t="s">
        <v>40</v>
      </c>
      <c r="G280" s="3" t="s">
        <v>22</v>
      </c>
      <c r="H280" s="3" t="s">
        <v>23</v>
      </c>
      <c r="I280" s="3" t="s">
        <v>42</v>
      </c>
      <c r="J280" s="3">
        <v>2</v>
      </c>
      <c r="K280" s="3">
        <v>3</v>
      </c>
      <c r="L280" s="3">
        <v>2</v>
      </c>
      <c r="M280" s="3">
        <v>3</v>
      </c>
      <c r="N280" s="3">
        <v>2</v>
      </c>
      <c r="O280" s="3">
        <f t="shared" si="8"/>
        <v>12</v>
      </c>
      <c r="P280" s="6">
        <v>1</v>
      </c>
    </row>
    <row r="281" spans="1:18" ht="30" customHeight="1" x14ac:dyDescent="0.35">
      <c r="A281" s="2" t="s">
        <v>1160</v>
      </c>
      <c r="B281" s="3">
        <v>608455</v>
      </c>
      <c r="C281" s="4" t="s">
        <v>1161</v>
      </c>
      <c r="D281" s="5">
        <v>232600</v>
      </c>
      <c r="E281" s="5" t="s">
        <v>28</v>
      </c>
      <c r="F281" s="5" t="s">
        <v>70</v>
      </c>
      <c r="G281" s="3" t="s">
        <v>42</v>
      </c>
      <c r="H281" s="3" t="s">
        <v>31</v>
      </c>
      <c r="I281" s="3" t="s">
        <v>42</v>
      </c>
      <c r="J281" s="3">
        <v>1</v>
      </c>
      <c r="K281" s="3">
        <v>3</v>
      </c>
      <c r="L281" s="3">
        <v>2</v>
      </c>
      <c r="M281" s="3">
        <v>3</v>
      </c>
      <c r="N281" s="3">
        <v>3</v>
      </c>
      <c r="O281" s="3">
        <f t="shared" ref="O281:O301" si="9">SUM(J281:N281)</f>
        <v>12</v>
      </c>
      <c r="P281" s="6">
        <v>1</v>
      </c>
    </row>
    <row r="282" spans="1:18" ht="31.5" customHeight="1" x14ac:dyDescent="0.35">
      <c r="A282" s="2" t="s">
        <v>1197</v>
      </c>
      <c r="B282" s="3">
        <v>603109</v>
      </c>
      <c r="C282" s="4" t="s">
        <v>1198</v>
      </c>
      <c r="D282" s="5">
        <v>613795</v>
      </c>
      <c r="E282" s="5" t="s">
        <v>20</v>
      </c>
      <c r="F282" s="3" t="s">
        <v>1023</v>
      </c>
      <c r="G282" s="3" t="s">
        <v>22</v>
      </c>
      <c r="H282" s="3" t="s">
        <v>71</v>
      </c>
      <c r="I282" s="3" t="s">
        <v>42</v>
      </c>
      <c r="J282" s="3">
        <v>2</v>
      </c>
      <c r="K282" s="3">
        <v>3</v>
      </c>
      <c r="L282" s="3">
        <v>2</v>
      </c>
      <c r="M282" s="3">
        <v>3</v>
      </c>
      <c r="N282" s="3">
        <v>2</v>
      </c>
      <c r="O282" s="3">
        <f t="shared" si="9"/>
        <v>12</v>
      </c>
      <c r="P282" s="6">
        <v>1</v>
      </c>
      <c r="R282" s="3" t="s">
        <v>32</v>
      </c>
    </row>
    <row r="283" spans="1:18" ht="30" customHeight="1" x14ac:dyDescent="0.35">
      <c r="A283" s="2" t="s">
        <v>1413</v>
      </c>
      <c r="B283" s="3">
        <v>608537</v>
      </c>
      <c r="C283" s="4" t="s">
        <v>1414</v>
      </c>
      <c r="D283" s="5">
        <v>193300</v>
      </c>
      <c r="E283" s="5" t="s">
        <v>20</v>
      </c>
      <c r="F283" s="3" t="s">
        <v>70</v>
      </c>
      <c r="G283" s="3" t="s">
        <v>22</v>
      </c>
      <c r="H283" s="3" t="s">
        <v>23</v>
      </c>
      <c r="I283" s="3" t="s">
        <v>42</v>
      </c>
      <c r="J283" s="3">
        <v>2</v>
      </c>
      <c r="K283" s="3">
        <v>3</v>
      </c>
      <c r="L283" s="3">
        <v>1</v>
      </c>
      <c r="M283" s="3">
        <v>3</v>
      </c>
      <c r="N283" s="3">
        <v>3</v>
      </c>
      <c r="O283" s="3">
        <f t="shared" si="9"/>
        <v>12</v>
      </c>
      <c r="P283" s="6">
        <v>1</v>
      </c>
      <c r="R283" s="3" t="s">
        <v>32</v>
      </c>
    </row>
    <row r="284" spans="1:18" ht="30" customHeight="1" x14ac:dyDescent="0.35">
      <c r="A284" s="2" t="s">
        <v>375</v>
      </c>
      <c r="B284" s="3">
        <v>608374</v>
      </c>
      <c r="C284" s="4" t="s">
        <v>376</v>
      </c>
      <c r="D284" s="5">
        <v>602390</v>
      </c>
      <c r="E284" s="5" t="s">
        <v>28</v>
      </c>
      <c r="F284" s="5" t="s">
        <v>369</v>
      </c>
      <c r="G284" s="3" t="s">
        <v>41</v>
      </c>
      <c r="H284" s="3" t="s">
        <v>31</v>
      </c>
      <c r="I284" s="3" t="s">
        <v>41</v>
      </c>
      <c r="J284" s="3">
        <v>2</v>
      </c>
      <c r="K284" s="3">
        <v>3</v>
      </c>
      <c r="L284" s="3">
        <v>3</v>
      </c>
      <c r="M284" s="3">
        <v>3</v>
      </c>
      <c r="N284" s="3">
        <v>3</v>
      </c>
      <c r="O284" s="3">
        <f t="shared" si="9"/>
        <v>14</v>
      </c>
      <c r="P284" s="6">
        <v>1</v>
      </c>
      <c r="R284" s="3" t="s">
        <v>61</v>
      </c>
    </row>
    <row r="285" spans="1:18" ht="30" customHeight="1" x14ac:dyDescent="0.35">
      <c r="A285" s="2" t="s">
        <v>367</v>
      </c>
      <c r="B285" s="3">
        <v>606464</v>
      </c>
      <c r="C285" s="4" t="s">
        <v>368</v>
      </c>
      <c r="D285" s="5">
        <v>613313</v>
      </c>
      <c r="E285" s="5" t="s">
        <v>28</v>
      </c>
      <c r="F285" s="5" t="s">
        <v>369</v>
      </c>
      <c r="G285" s="3" t="s">
        <v>41</v>
      </c>
      <c r="H285" s="3" t="s">
        <v>31</v>
      </c>
      <c r="I285" s="3" t="s">
        <v>41</v>
      </c>
      <c r="J285" s="3">
        <v>2</v>
      </c>
      <c r="K285" s="3">
        <v>3</v>
      </c>
      <c r="L285" s="3">
        <v>3</v>
      </c>
      <c r="M285" s="3">
        <v>3</v>
      </c>
      <c r="N285" s="3">
        <v>2</v>
      </c>
      <c r="O285" s="3">
        <f t="shared" si="9"/>
        <v>13</v>
      </c>
      <c r="P285" s="6">
        <v>1</v>
      </c>
      <c r="R285" s="3" t="s">
        <v>61</v>
      </c>
    </row>
    <row r="286" spans="1:18" ht="30" customHeight="1" x14ac:dyDescent="0.35">
      <c r="A286" s="2" t="s">
        <v>478</v>
      </c>
      <c r="B286" s="3">
        <v>607786</v>
      </c>
      <c r="C286" s="4" t="s">
        <v>479</v>
      </c>
      <c r="D286" s="5">
        <v>603776</v>
      </c>
      <c r="E286" s="5" t="s">
        <v>20</v>
      </c>
      <c r="F286" s="3" t="s">
        <v>225</v>
      </c>
      <c r="G286" s="3" t="s">
        <v>24</v>
      </c>
      <c r="H286" s="3" t="s">
        <v>37</v>
      </c>
      <c r="I286" s="3" t="s">
        <v>41</v>
      </c>
      <c r="J286" s="3">
        <v>2</v>
      </c>
      <c r="K286" s="3">
        <v>3</v>
      </c>
      <c r="L286" s="3">
        <v>3</v>
      </c>
      <c r="M286" s="3">
        <v>3</v>
      </c>
      <c r="N286" s="3">
        <v>2</v>
      </c>
      <c r="O286" s="3">
        <f t="shared" si="9"/>
        <v>13</v>
      </c>
      <c r="P286" s="6">
        <v>1</v>
      </c>
      <c r="R286" s="3" t="s">
        <v>25</v>
      </c>
    </row>
    <row r="287" spans="1:18" ht="30" customHeight="1" x14ac:dyDescent="0.35">
      <c r="A287" s="2" t="s">
        <v>496</v>
      </c>
      <c r="B287" s="3">
        <v>602460</v>
      </c>
      <c r="C287" s="4" t="s">
        <v>497</v>
      </c>
      <c r="D287" s="5">
        <v>602459</v>
      </c>
      <c r="E287" s="5" t="s">
        <v>20</v>
      </c>
      <c r="F287" s="3" t="s">
        <v>212</v>
      </c>
      <c r="G287" s="3" t="s">
        <v>22</v>
      </c>
      <c r="H287" s="3" t="s">
        <v>31</v>
      </c>
      <c r="I287" s="3" t="s">
        <v>41</v>
      </c>
      <c r="J287" s="3">
        <v>1</v>
      </c>
      <c r="K287" s="3">
        <v>3</v>
      </c>
      <c r="L287" s="3">
        <v>3</v>
      </c>
      <c r="M287" s="3">
        <v>3</v>
      </c>
      <c r="N287" s="3">
        <v>2</v>
      </c>
      <c r="O287" s="3">
        <f t="shared" si="9"/>
        <v>12</v>
      </c>
      <c r="P287" s="6">
        <v>1</v>
      </c>
      <c r="R287" s="3" t="s">
        <v>32</v>
      </c>
    </row>
    <row r="288" spans="1:18" ht="30" customHeight="1" x14ac:dyDescent="0.35">
      <c r="A288" s="2" t="s">
        <v>568</v>
      </c>
      <c r="B288" s="3">
        <v>604720</v>
      </c>
      <c r="C288" s="4" t="s">
        <v>569</v>
      </c>
      <c r="D288" s="5">
        <v>604250</v>
      </c>
      <c r="E288" s="5" t="s">
        <v>28</v>
      </c>
      <c r="F288" s="5" t="s">
        <v>369</v>
      </c>
      <c r="G288" s="3" t="s">
        <v>22</v>
      </c>
      <c r="H288" s="3" t="s">
        <v>31</v>
      </c>
      <c r="I288" s="3" t="s">
        <v>41</v>
      </c>
      <c r="J288" s="3">
        <v>1</v>
      </c>
      <c r="K288" s="3">
        <v>3</v>
      </c>
      <c r="L288" s="3">
        <v>3</v>
      </c>
      <c r="M288" s="3">
        <v>3</v>
      </c>
      <c r="N288" s="3">
        <v>2</v>
      </c>
      <c r="O288" s="3">
        <f t="shared" si="9"/>
        <v>12</v>
      </c>
      <c r="P288" s="6">
        <v>1</v>
      </c>
      <c r="R288" s="3" t="s">
        <v>61</v>
      </c>
    </row>
    <row r="289" spans="1:18" ht="30" customHeight="1" x14ac:dyDescent="0.35">
      <c r="A289" s="2" t="s">
        <v>779</v>
      </c>
      <c r="B289" s="3">
        <v>600160</v>
      </c>
      <c r="C289" s="4" t="s">
        <v>780</v>
      </c>
      <c r="D289" s="5">
        <v>606719</v>
      </c>
      <c r="E289" s="5" t="s">
        <v>20</v>
      </c>
      <c r="F289" s="3" t="s">
        <v>781</v>
      </c>
      <c r="G289" s="3" t="s">
        <v>22</v>
      </c>
      <c r="H289" s="3" t="s">
        <v>37</v>
      </c>
      <c r="I289" s="3" t="s">
        <v>41</v>
      </c>
      <c r="J289" s="3">
        <v>2</v>
      </c>
      <c r="K289" s="3">
        <v>3</v>
      </c>
      <c r="L289" s="3">
        <v>2</v>
      </c>
      <c r="M289" s="3">
        <v>2</v>
      </c>
      <c r="N289" s="3">
        <v>3</v>
      </c>
      <c r="O289" s="3">
        <f t="shared" si="9"/>
        <v>12</v>
      </c>
      <c r="P289" s="6">
        <v>1</v>
      </c>
      <c r="R289" s="3" t="s">
        <v>25</v>
      </c>
    </row>
    <row r="290" spans="1:18" ht="30" customHeight="1" x14ac:dyDescent="0.35">
      <c r="A290" s="2" t="s">
        <v>183</v>
      </c>
      <c r="B290" s="3">
        <v>185535</v>
      </c>
      <c r="C290" s="4" t="s">
        <v>184</v>
      </c>
      <c r="D290" s="5">
        <v>613244</v>
      </c>
      <c r="E290" s="5" t="s">
        <v>80</v>
      </c>
      <c r="F290" s="5" t="s">
        <v>40</v>
      </c>
      <c r="G290" s="3" t="s">
        <v>22</v>
      </c>
      <c r="H290" s="3" t="s">
        <v>23</v>
      </c>
      <c r="I290" s="3" t="s">
        <v>22</v>
      </c>
      <c r="J290" s="3">
        <v>2</v>
      </c>
      <c r="K290" s="3">
        <v>3</v>
      </c>
      <c r="L290" s="3">
        <v>3</v>
      </c>
      <c r="M290" s="3">
        <v>2</v>
      </c>
      <c r="N290" s="3">
        <v>3</v>
      </c>
      <c r="O290" s="3">
        <f t="shared" si="9"/>
        <v>13</v>
      </c>
      <c r="P290" s="6">
        <v>3</v>
      </c>
      <c r="R290" s="3" t="s">
        <v>61</v>
      </c>
    </row>
    <row r="291" spans="1:18" ht="30" customHeight="1" x14ac:dyDescent="0.35">
      <c r="A291" s="2" t="s">
        <v>185</v>
      </c>
      <c r="B291" s="3">
        <v>120436</v>
      </c>
      <c r="C291" s="4" t="s">
        <v>186</v>
      </c>
      <c r="D291" s="5">
        <v>609310</v>
      </c>
      <c r="E291" s="5" t="s">
        <v>20</v>
      </c>
      <c r="F291" s="3" t="s">
        <v>40</v>
      </c>
      <c r="G291" s="3" t="s">
        <v>22</v>
      </c>
      <c r="H291" s="3" t="s">
        <v>23</v>
      </c>
      <c r="I291" s="3" t="s">
        <v>22</v>
      </c>
      <c r="J291" s="3">
        <v>2</v>
      </c>
      <c r="K291" s="3">
        <v>3</v>
      </c>
      <c r="L291" s="3">
        <v>3</v>
      </c>
      <c r="M291" s="3">
        <v>2</v>
      </c>
      <c r="N291" s="3">
        <v>3</v>
      </c>
      <c r="O291" s="3">
        <f t="shared" si="9"/>
        <v>13</v>
      </c>
      <c r="P291" s="6">
        <v>3</v>
      </c>
      <c r="R291" s="3" t="s">
        <v>61</v>
      </c>
    </row>
    <row r="292" spans="1:18" ht="30" customHeight="1" x14ac:dyDescent="0.35">
      <c r="A292" s="2" t="s">
        <v>187</v>
      </c>
      <c r="B292" s="3">
        <v>609309</v>
      </c>
      <c r="C292" s="4" t="s">
        <v>186</v>
      </c>
      <c r="D292" s="5">
        <v>120435</v>
      </c>
      <c r="E292" s="5" t="s">
        <v>20</v>
      </c>
      <c r="F292" s="3" t="s">
        <v>40</v>
      </c>
      <c r="G292" s="3" t="s">
        <v>22</v>
      </c>
      <c r="H292" s="3" t="s">
        <v>23</v>
      </c>
      <c r="I292" s="3" t="s">
        <v>22</v>
      </c>
      <c r="J292" s="3">
        <v>2</v>
      </c>
      <c r="K292" s="3">
        <v>3</v>
      </c>
      <c r="L292" s="3">
        <v>3</v>
      </c>
      <c r="M292" s="3">
        <v>2</v>
      </c>
      <c r="N292" s="3">
        <v>3</v>
      </c>
      <c r="O292" s="3">
        <f t="shared" si="9"/>
        <v>13</v>
      </c>
      <c r="P292" s="6">
        <v>3</v>
      </c>
      <c r="R292" s="3" t="s">
        <v>61</v>
      </c>
    </row>
    <row r="293" spans="1:18" ht="30" customHeight="1" x14ac:dyDescent="0.35">
      <c r="A293" s="2" t="s">
        <v>188</v>
      </c>
      <c r="B293" s="3">
        <v>600678</v>
      </c>
      <c r="C293" s="4" t="s">
        <v>186</v>
      </c>
      <c r="D293" s="5">
        <v>120435</v>
      </c>
      <c r="E293" s="5" t="s">
        <v>20</v>
      </c>
      <c r="F293" s="3" t="s">
        <v>40</v>
      </c>
      <c r="G293" s="3" t="s">
        <v>22</v>
      </c>
      <c r="H293" s="3" t="s">
        <v>23</v>
      </c>
      <c r="I293" s="3" t="s">
        <v>22</v>
      </c>
      <c r="J293" s="3">
        <v>2</v>
      </c>
      <c r="K293" s="3">
        <v>3</v>
      </c>
      <c r="L293" s="3">
        <v>3</v>
      </c>
      <c r="M293" s="3">
        <v>2</v>
      </c>
      <c r="N293" s="3">
        <v>3</v>
      </c>
      <c r="O293" s="3">
        <f t="shared" si="9"/>
        <v>13</v>
      </c>
      <c r="P293" s="6">
        <v>3</v>
      </c>
      <c r="R293" s="3" t="s">
        <v>61</v>
      </c>
    </row>
    <row r="294" spans="1:18" ht="30" customHeight="1" x14ac:dyDescent="0.35">
      <c r="A294" s="2" t="s">
        <v>189</v>
      </c>
      <c r="B294" s="3">
        <v>604933</v>
      </c>
      <c r="C294" s="4" t="s">
        <v>190</v>
      </c>
      <c r="D294" s="5">
        <v>608456</v>
      </c>
      <c r="E294" s="5" t="s">
        <v>28</v>
      </c>
      <c r="F294" s="3" t="s">
        <v>40</v>
      </c>
      <c r="G294" s="3" t="s">
        <v>22</v>
      </c>
      <c r="H294" s="3" t="s">
        <v>23</v>
      </c>
      <c r="I294" s="3" t="s">
        <v>22</v>
      </c>
      <c r="J294" s="3">
        <v>2</v>
      </c>
      <c r="K294" s="3">
        <v>3</v>
      </c>
      <c r="L294" s="3">
        <v>3</v>
      </c>
      <c r="M294" s="3">
        <v>2</v>
      </c>
      <c r="N294" s="3">
        <v>3</v>
      </c>
      <c r="O294" s="3">
        <f t="shared" si="9"/>
        <v>13</v>
      </c>
      <c r="P294" s="6">
        <v>3</v>
      </c>
      <c r="R294" s="3" t="s">
        <v>32</v>
      </c>
    </row>
    <row r="295" spans="1:18" ht="30" customHeight="1" x14ac:dyDescent="0.35">
      <c r="A295" s="2" t="s">
        <v>1319</v>
      </c>
      <c r="B295" s="3">
        <v>113705</v>
      </c>
      <c r="C295" s="4" t="s">
        <v>1320</v>
      </c>
      <c r="D295" s="5">
        <v>604370</v>
      </c>
      <c r="E295" s="5" t="s">
        <v>20</v>
      </c>
      <c r="F295" s="3" t="s">
        <v>40</v>
      </c>
      <c r="G295" s="3" t="s">
        <v>22</v>
      </c>
      <c r="H295" s="3" t="s">
        <v>23</v>
      </c>
      <c r="I295" s="3" t="s">
        <v>22</v>
      </c>
      <c r="J295" s="3">
        <v>2</v>
      </c>
      <c r="K295" s="3">
        <v>3</v>
      </c>
      <c r="L295" s="3">
        <v>2</v>
      </c>
      <c r="M295" s="3">
        <v>3</v>
      </c>
      <c r="N295" s="3">
        <v>3</v>
      </c>
      <c r="O295" s="3">
        <f t="shared" si="9"/>
        <v>13</v>
      </c>
      <c r="P295" s="6">
        <v>3</v>
      </c>
      <c r="R295" s="3" t="s">
        <v>61</v>
      </c>
    </row>
    <row r="296" spans="1:18" ht="30" customHeight="1" x14ac:dyDescent="0.35">
      <c r="A296" s="2" t="s">
        <v>745</v>
      </c>
      <c r="B296" s="3">
        <v>600185</v>
      </c>
      <c r="C296" s="4" t="s">
        <v>1320</v>
      </c>
      <c r="D296" s="5">
        <v>612555</v>
      </c>
      <c r="E296" s="5" t="s">
        <v>20</v>
      </c>
      <c r="F296" s="3" t="s">
        <v>40</v>
      </c>
      <c r="G296" s="3" t="s">
        <v>22</v>
      </c>
      <c r="H296" s="3" t="s">
        <v>23</v>
      </c>
      <c r="I296" s="3" t="s">
        <v>22</v>
      </c>
      <c r="J296" s="3">
        <v>2</v>
      </c>
      <c r="K296" s="3">
        <v>3</v>
      </c>
      <c r="L296" s="3">
        <v>2</v>
      </c>
      <c r="M296" s="3">
        <v>3</v>
      </c>
      <c r="N296" s="3">
        <v>3</v>
      </c>
      <c r="O296" s="3">
        <f t="shared" si="9"/>
        <v>13</v>
      </c>
      <c r="P296" s="6">
        <v>3</v>
      </c>
      <c r="R296" s="3" t="s">
        <v>61</v>
      </c>
    </row>
    <row r="297" spans="1:18" ht="30" customHeight="1" x14ac:dyDescent="0.35">
      <c r="A297" s="2" t="s">
        <v>191</v>
      </c>
      <c r="B297" s="3">
        <v>600259</v>
      </c>
      <c r="C297" s="4" t="s">
        <v>186</v>
      </c>
      <c r="D297" s="5">
        <v>120435</v>
      </c>
      <c r="E297" s="5" t="s">
        <v>20</v>
      </c>
      <c r="F297" s="3" t="s">
        <v>40</v>
      </c>
      <c r="G297" s="3" t="s">
        <v>22</v>
      </c>
      <c r="H297" s="3" t="s">
        <v>23</v>
      </c>
      <c r="I297" s="3" t="s">
        <v>22</v>
      </c>
      <c r="J297" s="3">
        <v>2</v>
      </c>
      <c r="K297" s="3">
        <v>2</v>
      </c>
      <c r="L297" s="3">
        <v>3</v>
      </c>
      <c r="M297" s="3">
        <v>2</v>
      </c>
      <c r="N297" s="3">
        <v>3</v>
      </c>
      <c r="O297" s="3">
        <f t="shared" si="9"/>
        <v>12</v>
      </c>
      <c r="P297" s="6">
        <v>3</v>
      </c>
      <c r="R297" s="3" t="s">
        <v>61</v>
      </c>
    </row>
    <row r="298" spans="1:18" ht="30" customHeight="1" x14ac:dyDescent="0.35">
      <c r="A298" s="2" t="s">
        <v>685</v>
      </c>
      <c r="B298" s="3">
        <v>603196</v>
      </c>
      <c r="C298" s="4" t="s">
        <v>686</v>
      </c>
      <c r="D298" s="5">
        <v>601369</v>
      </c>
      <c r="E298" s="5" t="s">
        <v>20</v>
      </c>
      <c r="F298" s="5" t="s">
        <v>687</v>
      </c>
      <c r="G298" s="3" t="s">
        <v>22</v>
      </c>
      <c r="H298" s="3" t="s">
        <v>31</v>
      </c>
      <c r="I298" s="3" t="s">
        <v>22</v>
      </c>
      <c r="J298" s="3">
        <v>1</v>
      </c>
      <c r="K298" s="3">
        <v>3</v>
      </c>
      <c r="L298" s="3">
        <v>3</v>
      </c>
      <c r="M298" s="3">
        <v>3</v>
      </c>
      <c r="N298" s="3">
        <v>2</v>
      </c>
      <c r="O298" s="3">
        <f t="shared" si="9"/>
        <v>12</v>
      </c>
      <c r="P298" s="6">
        <v>3</v>
      </c>
      <c r="R298" s="3" t="s">
        <v>32</v>
      </c>
    </row>
    <row r="299" spans="1:18" ht="30" customHeight="1" x14ac:dyDescent="0.35">
      <c r="A299" s="8" t="s">
        <v>693</v>
      </c>
      <c r="B299" s="3">
        <v>613609</v>
      </c>
      <c r="C299" s="4" t="s">
        <v>694</v>
      </c>
      <c r="D299" s="5">
        <v>235200</v>
      </c>
      <c r="E299" s="5" t="s">
        <v>28</v>
      </c>
      <c r="F299" s="3" t="s">
        <v>369</v>
      </c>
      <c r="G299" s="3" t="s">
        <v>22</v>
      </c>
      <c r="H299" s="3" t="s">
        <v>31</v>
      </c>
      <c r="I299" s="3" t="s">
        <v>22</v>
      </c>
      <c r="J299" s="3">
        <v>1</v>
      </c>
      <c r="K299" s="3">
        <v>2</v>
      </c>
      <c r="L299" s="3">
        <v>3</v>
      </c>
      <c r="M299" s="3">
        <v>3</v>
      </c>
      <c r="N299" s="3">
        <v>3</v>
      </c>
      <c r="O299" s="3">
        <f t="shared" si="9"/>
        <v>12</v>
      </c>
      <c r="P299" s="6">
        <v>3</v>
      </c>
      <c r="R299" s="3" t="s">
        <v>61</v>
      </c>
    </row>
    <row r="300" spans="1:18" ht="30" customHeight="1" x14ac:dyDescent="0.35">
      <c r="A300" s="2" t="s">
        <v>1115</v>
      </c>
      <c r="B300" s="3">
        <v>605747</v>
      </c>
      <c r="C300" s="4" t="s">
        <v>1116</v>
      </c>
      <c r="D300" s="5">
        <v>603813</v>
      </c>
      <c r="E300" s="5" t="s">
        <v>28</v>
      </c>
      <c r="F300" s="3" t="s">
        <v>1117</v>
      </c>
      <c r="G300" s="3" t="s">
        <v>22</v>
      </c>
      <c r="H300" s="3" t="s">
        <v>37</v>
      </c>
      <c r="I300" s="3" t="s">
        <v>22</v>
      </c>
      <c r="J300" s="3">
        <v>2</v>
      </c>
      <c r="K300" s="3">
        <v>3</v>
      </c>
      <c r="L300" s="3">
        <v>2</v>
      </c>
      <c r="M300" s="3">
        <v>3</v>
      </c>
      <c r="N300" s="3">
        <v>2</v>
      </c>
      <c r="O300" s="3">
        <f t="shared" si="9"/>
        <v>12</v>
      </c>
      <c r="P300" s="6">
        <v>1</v>
      </c>
      <c r="R300" s="7"/>
    </row>
    <row r="301" spans="1:18" ht="30" customHeight="1" x14ac:dyDescent="0.35">
      <c r="A301" s="2" t="s">
        <v>1457</v>
      </c>
      <c r="B301" s="3">
        <v>107400</v>
      </c>
      <c r="C301" s="4" t="s">
        <v>1458</v>
      </c>
      <c r="D301" s="5">
        <v>613490</v>
      </c>
      <c r="E301" s="5" t="s">
        <v>28</v>
      </c>
      <c r="F301" s="5" t="s">
        <v>70</v>
      </c>
      <c r="G301" s="3" t="s">
        <v>22</v>
      </c>
      <c r="H301" s="3" t="s">
        <v>71</v>
      </c>
      <c r="I301" s="3" t="s">
        <v>22</v>
      </c>
      <c r="J301" s="3">
        <v>2</v>
      </c>
      <c r="K301" s="3">
        <v>3</v>
      </c>
      <c r="L301" s="3">
        <v>1</v>
      </c>
      <c r="M301" s="3">
        <v>3</v>
      </c>
      <c r="N301" s="3">
        <v>3</v>
      </c>
      <c r="O301" s="3">
        <f t="shared" si="9"/>
        <v>12</v>
      </c>
      <c r="P301" s="6">
        <v>3</v>
      </c>
      <c r="R301" s="3" t="s">
        <v>61</v>
      </c>
    </row>
    <row r="302" spans="1:18" ht="30" customHeight="1" x14ac:dyDescent="0.35">
      <c r="P302" s="6"/>
    </row>
    <row r="303" spans="1:18" ht="30" customHeight="1" x14ac:dyDescent="0.35">
      <c r="P303" s="6"/>
    </row>
    <row r="304" spans="1:18" ht="30" customHeight="1" x14ac:dyDescent="0.35">
      <c r="A304" s="8"/>
      <c r="C304" s="9"/>
      <c r="F304" s="5"/>
      <c r="J304" s="5"/>
      <c r="K304" s="5"/>
      <c r="L304" s="5"/>
      <c r="M304" s="5"/>
      <c r="N304" s="5"/>
      <c r="O304" s="5"/>
      <c r="P304" s="6"/>
    </row>
    <row r="305" spans="1:18" ht="30" customHeight="1" x14ac:dyDescent="0.35">
      <c r="P305" s="6"/>
    </row>
    <row r="306" spans="1:18" ht="30" customHeight="1" x14ac:dyDescent="0.35">
      <c r="P306" s="6"/>
      <c r="R306" s="7"/>
    </row>
    <row r="307" spans="1:18" ht="30" customHeight="1" x14ac:dyDescent="0.35">
      <c r="C307" s="9"/>
      <c r="P307" s="6"/>
      <c r="R307" s="7"/>
    </row>
    <row r="308" spans="1:18" ht="30" customHeight="1" x14ac:dyDescent="0.35">
      <c r="P308" s="6"/>
      <c r="R308" s="7"/>
    </row>
    <row r="309" spans="1:18" ht="30" customHeight="1" x14ac:dyDescent="0.35">
      <c r="H309" s="7"/>
      <c r="P309" s="6"/>
      <c r="R309" s="7"/>
    </row>
    <row r="310" spans="1:18" ht="30" customHeight="1" x14ac:dyDescent="0.35">
      <c r="H310" s="7"/>
      <c r="P310" s="6"/>
      <c r="R310" s="7"/>
    </row>
    <row r="311" spans="1:18" ht="30" customHeight="1" x14ac:dyDescent="0.35">
      <c r="H311" s="7"/>
      <c r="P311" s="6"/>
      <c r="R311" s="7"/>
    </row>
    <row r="312" spans="1:18" ht="30" customHeight="1" x14ac:dyDescent="0.35">
      <c r="H312" s="13"/>
      <c r="P312" s="6"/>
    </row>
    <row r="313" spans="1:18" ht="30" customHeight="1" x14ac:dyDescent="0.35">
      <c r="P313" s="6"/>
      <c r="R313" s="7"/>
    </row>
    <row r="314" spans="1:18" ht="30" customHeight="1" x14ac:dyDescent="0.35">
      <c r="P314" s="6"/>
    </row>
    <row r="315" spans="1:18" ht="30" customHeight="1" x14ac:dyDescent="0.35">
      <c r="A315" s="11"/>
      <c r="C315" s="12"/>
      <c r="F315" s="7"/>
      <c r="J315" s="5"/>
      <c r="K315" s="5"/>
      <c r="L315" s="5"/>
      <c r="M315" s="5"/>
      <c r="N315" s="5"/>
      <c r="O315" s="5"/>
      <c r="P315" s="6"/>
    </row>
    <row r="316" spans="1:18" ht="30" customHeight="1" x14ac:dyDescent="0.35">
      <c r="P316" s="6"/>
    </row>
    <row r="317" spans="1:18" ht="30" customHeight="1" x14ac:dyDescent="0.35">
      <c r="P317" s="6"/>
    </row>
    <row r="318" spans="1:18" ht="30" customHeight="1" x14ac:dyDescent="0.35">
      <c r="P318" s="6"/>
    </row>
    <row r="319" spans="1:18" ht="30" customHeight="1" x14ac:dyDescent="0.35">
      <c r="P319" s="6"/>
    </row>
    <row r="320" spans="1:18" ht="30" customHeight="1" x14ac:dyDescent="0.35">
      <c r="P320" s="6"/>
    </row>
    <row r="321" spans="8:16" ht="30" customHeight="1" x14ac:dyDescent="0.35">
      <c r="P321" s="6"/>
    </row>
    <row r="322" spans="8:16" ht="30" customHeight="1" x14ac:dyDescent="0.35">
      <c r="P322" s="6"/>
    </row>
    <row r="323" spans="8:16" ht="30" customHeight="1" x14ac:dyDescent="0.35">
      <c r="P323" s="6"/>
    </row>
    <row r="324" spans="8:16" ht="30" customHeight="1" x14ac:dyDescent="0.35">
      <c r="P324" s="6"/>
    </row>
    <row r="325" spans="8:16" ht="30" customHeight="1" x14ac:dyDescent="0.35">
      <c r="P325" s="6"/>
    </row>
    <row r="326" spans="8:16" ht="30" customHeight="1" x14ac:dyDescent="0.35">
      <c r="P326" s="6"/>
    </row>
    <row r="327" spans="8:16" ht="30" customHeight="1" x14ac:dyDescent="0.35">
      <c r="P327" s="6"/>
    </row>
    <row r="328" spans="8:16" ht="30" customHeight="1" x14ac:dyDescent="0.35">
      <c r="P328" s="6"/>
    </row>
    <row r="329" spans="8:16" ht="30" customHeight="1" x14ac:dyDescent="0.35">
      <c r="P329" s="6"/>
    </row>
    <row r="330" spans="8:16" ht="30" customHeight="1" x14ac:dyDescent="0.35">
      <c r="P330" s="6"/>
    </row>
    <row r="331" spans="8:16" ht="30" customHeight="1" x14ac:dyDescent="0.35">
      <c r="P331" s="6"/>
    </row>
    <row r="332" spans="8:16" ht="30" customHeight="1" x14ac:dyDescent="0.35">
      <c r="H332" s="7"/>
      <c r="P332" s="6"/>
    </row>
    <row r="333" spans="8:16" ht="30" customHeight="1" x14ac:dyDescent="0.35">
      <c r="P333" s="6"/>
    </row>
    <row r="334" spans="8:16" ht="30" customHeight="1" x14ac:dyDescent="0.35">
      <c r="P334" s="6"/>
    </row>
    <row r="335" spans="8:16" ht="30" customHeight="1" x14ac:dyDescent="0.35">
      <c r="P335" s="6"/>
    </row>
    <row r="336" spans="8:16" ht="30" customHeight="1" x14ac:dyDescent="0.35">
      <c r="P336" s="6"/>
    </row>
    <row r="337" spans="1:18" ht="30" customHeight="1" x14ac:dyDescent="0.35">
      <c r="P337" s="6"/>
    </row>
    <row r="338" spans="1:18" ht="30" customHeight="1" x14ac:dyDescent="0.35">
      <c r="P338" s="6"/>
    </row>
    <row r="339" spans="1:18" ht="30" customHeight="1" x14ac:dyDescent="0.35">
      <c r="H339" s="7"/>
      <c r="P339" s="6"/>
      <c r="R339" s="7"/>
    </row>
    <row r="340" spans="1:18" ht="30" customHeight="1" x14ac:dyDescent="0.35">
      <c r="H340" s="7"/>
      <c r="P340" s="6"/>
      <c r="R340" s="7"/>
    </row>
    <row r="341" spans="1:18" ht="30" customHeight="1" x14ac:dyDescent="0.35">
      <c r="P341" s="6"/>
    </row>
    <row r="342" spans="1:18" ht="30" customHeight="1" x14ac:dyDescent="0.35">
      <c r="P342" s="6"/>
    </row>
    <row r="343" spans="1:18" ht="30" customHeight="1" x14ac:dyDescent="0.35">
      <c r="P343" s="6"/>
      <c r="R343" s="7"/>
    </row>
    <row r="344" spans="1:18" ht="30" customHeight="1" x14ac:dyDescent="0.35">
      <c r="P344" s="6"/>
      <c r="R344" s="7"/>
    </row>
    <row r="345" spans="1:18" ht="30" customHeight="1" x14ac:dyDescent="0.35">
      <c r="P345" s="6"/>
    </row>
    <row r="346" spans="1:18" ht="30" customHeight="1" x14ac:dyDescent="0.35">
      <c r="P346" s="6"/>
    </row>
    <row r="347" spans="1:18" ht="30" customHeight="1" x14ac:dyDescent="0.35">
      <c r="P347" s="6"/>
    </row>
    <row r="348" spans="1:18" ht="30" customHeight="1" x14ac:dyDescent="0.35">
      <c r="P348" s="6"/>
    </row>
    <row r="349" spans="1:18" ht="30" customHeight="1" x14ac:dyDescent="0.35">
      <c r="P349" s="6"/>
    </row>
    <row r="350" spans="1:18" ht="30" customHeight="1" x14ac:dyDescent="0.35">
      <c r="P350" s="6"/>
    </row>
    <row r="351" spans="1:18" ht="30" customHeight="1" x14ac:dyDescent="0.35">
      <c r="A351" s="8"/>
      <c r="C351" s="9"/>
      <c r="F351" s="5"/>
      <c r="J351" s="5"/>
      <c r="K351" s="5"/>
      <c r="L351" s="5"/>
      <c r="M351" s="5"/>
      <c r="N351" s="5"/>
      <c r="O351" s="5"/>
      <c r="P351" s="6"/>
      <c r="R351" s="7"/>
    </row>
    <row r="352" spans="1:18" ht="30" customHeight="1" x14ac:dyDescent="0.35">
      <c r="P352" s="6"/>
    </row>
    <row r="353" spans="3:18" ht="30" customHeight="1" x14ac:dyDescent="0.35">
      <c r="P353" s="6"/>
      <c r="R353" s="7"/>
    </row>
    <row r="354" spans="3:18" ht="30" customHeight="1" x14ac:dyDescent="0.35">
      <c r="P354" s="6"/>
    </row>
    <row r="355" spans="3:18" ht="30" customHeight="1" x14ac:dyDescent="0.35">
      <c r="P355" s="6"/>
    </row>
    <row r="356" spans="3:18" ht="30" customHeight="1" x14ac:dyDescent="0.35">
      <c r="P356" s="6"/>
    </row>
    <row r="357" spans="3:18" ht="30" customHeight="1" x14ac:dyDescent="0.35">
      <c r="D357" s="3"/>
      <c r="E357" s="3"/>
      <c r="F357" s="7"/>
      <c r="G357" s="7"/>
      <c r="J357" s="7"/>
      <c r="K357" s="7"/>
      <c r="L357" s="7"/>
      <c r="M357" s="7"/>
      <c r="P357" s="6"/>
    </row>
    <row r="358" spans="3:18" ht="30" customHeight="1" x14ac:dyDescent="0.35">
      <c r="P358" s="6"/>
    </row>
    <row r="359" spans="3:18" ht="30" customHeight="1" x14ac:dyDescent="0.35">
      <c r="P359" s="6"/>
    </row>
    <row r="360" spans="3:18" ht="30" customHeight="1" x14ac:dyDescent="0.35">
      <c r="P360" s="6"/>
    </row>
    <row r="361" spans="3:18" ht="30" customHeight="1" x14ac:dyDescent="0.35">
      <c r="P361" s="6"/>
    </row>
    <row r="362" spans="3:18" ht="30" customHeight="1" x14ac:dyDescent="0.35">
      <c r="C362" s="12"/>
      <c r="P362" s="6"/>
    </row>
    <row r="363" spans="3:18" ht="30" customHeight="1" x14ac:dyDescent="0.35">
      <c r="P363" s="6"/>
    </row>
    <row r="364" spans="3:18" ht="30" customHeight="1" x14ac:dyDescent="0.35">
      <c r="P364" s="6"/>
      <c r="R364" s="7"/>
    </row>
    <row r="365" spans="3:18" ht="30" customHeight="1" x14ac:dyDescent="0.35">
      <c r="P365" s="6"/>
    </row>
    <row r="366" spans="3:18" ht="30" customHeight="1" x14ac:dyDescent="0.35">
      <c r="C366" s="9"/>
      <c r="P366" s="6"/>
    </row>
    <row r="367" spans="3:18" ht="30" customHeight="1" x14ac:dyDescent="0.35">
      <c r="C367" s="9"/>
      <c r="P367" s="6"/>
    </row>
    <row r="368" spans="3:18" ht="30" customHeight="1" x14ac:dyDescent="0.35">
      <c r="C368" s="12"/>
      <c r="P368" s="6"/>
    </row>
    <row r="369" spans="1:16" ht="30" customHeight="1" x14ac:dyDescent="0.35">
      <c r="D369" s="3"/>
      <c r="E369" s="3"/>
      <c r="F369" s="7"/>
      <c r="G369" s="7"/>
      <c r="I369" s="7"/>
      <c r="J369" s="7"/>
      <c r="K369" s="7"/>
      <c r="L369" s="7"/>
      <c r="M369" s="7"/>
      <c r="N369" s="7"/>
      <c r="P369" s="6"/>
    </row>
    <row r="370" spans="1:16" ht="30" customHeight="1" x14ac:dyDescent="0.35">
      <c r="F370" s="7"/>
      <c r="P370" s="6"/>
    </row>
    <row r="371" spans="1:16" ht="30" customHeight="1" x14ac:dyDescent="0.35">
      <c r="F371" s="7"/>
      <c r="P371" s="6"/>
    </row>
    <row r="372" spans="1:16" ht="30" customHeight="1" x14ac:dyDescent="0.35">
      <c r="E372" s="3"/>
      <c r="F372" s="7"/>
      <c r="G372" s="7"/>
      <c r="J372" s="7"/>
      <c r="K372" s="7"/>
      <c r="L372" s="7"/>
      <c r="M372" s="7"/>
      <c r="P372" s="6"/>
    </row>
    <row r="373" spans="1:16" ht="30" customHeight="1" x14ac:dyDescent="0.35">
      <c r="F373" s="7"/>
      <c r="G373" s="7"/>
      <c r="J373" s="7"/>
      <c r="K373" s="7"/>
      <c r="L373" s="7"/>
      <c r="M373" s="7"/>
      <c r="P373" s="6"/>
    </row>
    <row r="374" spans="1:16" ht="30" customHeight="1" x14ac:dyDescent="0.35">
      <c r="P374" s="6"/>
    </row>
    <row r="375" spans="1:16" ht="30" customHeight="1" x14ac:dyDescent="0.35">
      <c r="P375" s="6"/>
    </row>
    <row r="376" spans="1:16" ht="30" customHeight="1" x14ac:dyDescent="0.35">
      <c r="A376" s="16"/>
      <c r="B376" s="14"/>
      <c r="D376" s="14"/>
      <c r="E376" s="14"/>
      <c r="F376" s="5"/>
      <c r="P376" s="6"/>
    </row>
    <row r="377" spans="1:16" ht="30" customHeight="1" x14ac:dyDescent="0.35">
      <c r="P377" s="6"/>
    </row>
    <row r="378" spans="1:16" ht="30" customHeight="1" x14ac:dyDescent="0.35">
      <c r="P378" s="6"/>
    </row>
    <row r="379" spans="1:16" ht="30" customHeight="1" x14ac:dyDescent="0.35">
      <c r="F379" s="5"/>
      <c r="P379" s="6"/>
    </row>
    <row r="380" spans="1:16" ht="30" customHeight="1" x14ac:dyDescent="0.35">
      <c r="P380" s="6"/>
    </row>
    <row r="381" spans="1:16" ht="30" customHeight="1" x14ac:dyDescent="0.35">
      <c r="P381" s="6"/>
    </row>
    <row r="382" spans="1:16" ht="30" customHeight="1" x14ac:dyDescent="0.35">
      <c r="P382" s="6"/>
    </row>
    <row r="383" spans="1:16" ht="30" customHeight="1" x14ac:dyDescent="0.35">
      <c r="P383" s="6"/>
    </row>
    <row r="384" spans="1:16" ht="30" customHeight="1" x14ac:dyDescent="0.35">
      <c r="P384" s="6"/>
    </row>
    <row r="385" spans="1:18" ht="30" customHeight="1" x14ac:dyDescent="0.35">
      <c r="P385" s="6"/>
    </row>
    <row r="386" spans="1:18" ht="30" customHeight="1" x14ac:dyDescent="0.35">
      <c r="A386" s="11"/>
      <c r="C386" s="12"/>
      <c r="K386" s="5"/>
      <c r="L386" s="5"/>
      <c r="M386" s="5"/>
      <c r="N386" s="5"/>
      <c r="O386" s="5"/>
      <c r="P386" s="6"/>
    </row>
    <row r="387" spans="1:18" ht="30" customHeight="1" x14ac:dyDescent="0.35">
      <c r="A387" s="11"/>
      <c r="C387" s="12"/>
      <c r="K387" s="5"/>
      <c r="L387" s="5"/>
      <c r="M387" s="5"/>
      <c r="N387" s="5"/>
      <c r="O387" s="5"/>
      <c r="P387" s="6"/>
    </row>
    <row r="388" spans="1:18" ht="30" customHeight="1" x14ac:dyDescent="0.35">
      <c r="H388" s="10"/>
      <c r="P388" s="6"/>
    </row>
    <row r="389" spans="1:18" ht="30" customHeight="1" x14ac:dyDescent="0.35">
      <c r="P389" s="6"/>
    </row>
    <row r="390" spans="1:18" ht="30" customHeight="1" x14ac:dyDescent="0.35">
      <c r="P390" s="6"/>
    </row>
    <row r="391" spans="1:18" ht="30" customHeight="1" x14ac:dyDescent="0.35">
      <c r="P391" s="6"/>
    </row>
    <row r="392" spans="1:18" ht="30" customHeight="1" x14ac:dyDescent="0.35">
      <c r="P392" s="6"/>
    </row>
    <row r="393" spans="1:18" ht="30" customHeight="1" x14ac:dyDescent="0.35">
      <c r="P393" s="6"/>
    </row>
    <row r="394" spans="1:18" ht="30" customHeight="1" x14ac:dyDescent="0.35">
      <c r="P394" s="6"/>
    </row>
    <row r="395" spans="1:18" ht="30" customHeight="1" x14ac:dyDescent="0.35">
      <c r="P395" s="6"/>
    </row>
    <row r="396" spans="1:18" ht="30" customHeight="1" x14ac:dyDescent="0.35">
      <c r="P396" s="6"/>
    </row>
    <row r="397" spans="1:18" ht="30" customHeight="1" x14ac:dyDescent="0.35">
      <c r="P397" s="6"/>
    </row>
    <row r="398" spans="1:18" ht="30" customHeight="1" x14ac:dyDescent="0.35">
      <c r="F398" s="7"/>
      <c r="P398" s="6"/>
    </row>
    <row r="399" spans="1:18" ht="30" customHeight="1" x14ac:dyDescent="0.35">
      <c r="P399" s="6"/>
    </row>
    <row r="400" spans="1:18" ht="30" customHeight="1" x14ac:dyDescent="0.35">
      <c r="A400" s="8"/>
      <c r="C400" s="9"/>
      <c r="F400" s="5"/>
      <c r="J400" s="5"/>
      <c r="K400" s="5"/>
      <c r="L400" s="5"/>
      <c r="M400" s="5"/>
      <c r="N400" s="5"/>
      <c r="O400" s="5"/>
      <c r="P400" s="6"/>
      <c r="R400" s="7"/>
    </row>
    <row r="401" spans="6:18" ht="30" customHeight="1" x14ac:dyDescent="0.35">
      <c r="P401" s="6"/>
      <c r="R401" s="7"/>
    </row>
    <row r="402" spans="6:18" ht="30" customHeight="1" x14ac:dyDescent="0.35">
      <c r="F402" s="5"/>
      <c r="P402" s="6"/>
    </row>
    <row r="403" spans="6:18" ht="30" customHeight="1" x14ac:dyDescent="0.35">
      <c r="P403" s="6"/>
    </row>
    <row r="404" spans="6:18" ht="30" customHeight="1" x14ac:dyDescent="0.35">
      <c r="P404" s="6"/>
    </row>
    <row r="405" spans="6:18" ht="30" customHeight="1" x14ac:dyDescent="0.35">
      <c r="H405" s="7"/>
      <c r="P405" s="6"/>
    </row>
    <row r="406" spans="6:18" ht="30" customHeight="1" x14ac:dyDescent="0.35">
      <c r="H406" s="7"/>
      <c r="P406" s="6"/>
    </row>
    <row r="407" spans="6:18" ht="30" customHeight="1" x14ac:dyDescent="0.35">
      <c r="P407" s="6"/>
    </row>
    <row r="408" spans="6:18" ht="30" customHeight="1" x14ac:dyDescent="0.35">
      <c r="P408" s="6"/>
    </row>
    <row r="409" spans="6:18" ht="30" customHeight="1" x14ac:dyDescent="0.35">
      <c r="P409" s="6"/>
    </row>
    <row r="410" spans="6:18" ht="30" customHeight="1" x14ac:dyDescent="0.35">
      <c r="P410" s="6"/>
    </row>
    <row r="411" spans="6:18" ht="30" customHeight="1" x14ac:dyDescent="0.35">
      <c r="P411" s="6"/>
    </row>
    <row r="412" spans="6:18" ht="30" customHeight="1" x14ac:dyDescent="0.35">
      <c r="P412" s="6"/>
    </row>
    <row r="413" spans="6:18" ht="30" customHeight="1" x14ac:dyDescent="0.35">
      <c r="P413" s="6"/>
    </row>
    <row r="414" spans="6:18" ht="30" customHeight="1" x14ac:dyDescent="0.35">
      <c r="P414" s="6"/>
    </row>
    <row r="415" spans="6:18" ht="30" customHeight="1" x14ac:dyDescent="0.35">
      <c r="H415" s="7"/>
      <c r="P415" s="6"/>
    </row>
    <row r="416" spans="6:18" ht="30" customHeight="1" x14ac:dyDescent="0.35">
      <c r="P416" s="6"/>
    </row>
    <row r="417" spans="6:16" ht="30" customHeight="1" x14ac:dyDescent="0.35">
      <c r="P417" s="6"/>
    </row>
    <row r="418" spans="6:16" ht="30" customHeight="1" x14ac:dyDescent="0.35">
      <c r="P418" s="6"/>
    </row>
    <row r="419" spans="6:16" ht="30" customHeight="1" x14ac:dyDescent="0.35">
      <c r="P419" s="6"/>
    </row>
    <row r="420" spans="6:16" ht="30" customHeight="1" x14ac:dyDescent="0.35">
      <c r="P420" s="6"/>
    </row>
    <row r="421" spans="6:16" ht="30" customHeight="1" x14ac:dyDescent="0.35">
      <c r="P421" s="6"/>
    </row>
    <row r="422" spans="6:16" ht="30" customHeight="1" x14ac:dyDescent="0.35">
      <c r="P422" s="6"/>
    </row>
    <row r="423" spans="6:16" ht="30" customHeight="1" x14ac:dyDescent="0.35">
      <c r="P423" s="6"/>
    </row>
    <row r="424" spans="6:16" ht="30" customHeight="1" x14ac:dyDescent="0.35">
      <c r="P424" s="6"/>
    </row>
    <row r="425" spans="6:16" ht="30" customHeight="1" x14ac:dyDescent="0.35">
      <c r="P425" s="6"/>
    </row>
    <row r="426" spans="6:16" ht="30" customHeight="1" x14ac:dyDescent="0.35">
      <c r="P426" s="6"/>
    </row>
    <row r="427" spans="6:16" ht="30" customHeight="1" x14ac:dyDescent="0.35">
      <c r="F427" s="5"/>
      <c r="P427" s="6"/>
    </row>
    <row r="428" spans="6:16" ht="30" customHeight="1" x14ac:dyDescent="0.35">
      <c r="P428" s="6"/>
    </row>
    <row r="429" spans="6:16" ht="30" customHeight="1" x14ac:dyDescent="0.35">
      <c r="P429" s="6"/>
    </row>
    <row r="430" spans="6:16" ht="30" customHeight="1" x14ac:dyDescent="0.35">
      <c r="P430" s="6"/>
    </row>
    <row r="431" spans="6:16" ht="30" customHeight="1" x14ac:dyDescent="0.35">
      <c r="H431" s="7"/>
      <c r="P431" s="6"/>
    </row>
    <row r="432" spans="6:16" ht="30" customHeight="1" x14ac:dyDescent="0.35">
      <c r="P432" s="6"/>
    </row>
    <row r="433" spans="1:18" ht="30" customHeight="1" x14ac:dyDescent="0.35">
      <c r="P433" s="6"/>
    </row>
    <row r="434" spans="1:18" ht="30" customHeight="1" x14ac:dyDescent="0.35">
      <c r="P434" s="6"/>
    </row>
    <row r="435" spans="1:18" ht="30" customHeight="1" x14ac:dyDescent="0.35">
      <c r="F435" s="7"/>
      <c r="P435" s="6"/>
    </row>
    <row r="436" spans="1:18" ht="30" customHeight="1" x14ac:dyDescent="0.35">
      <c r="P436" s="6"/>
    </row>
    <row r="437" spans="1:18" ht="30" customHeight="1" x14ac:dyDescent="0.35">
      <c r="F437" s="5"/>
      <c r="P437" s="6"/>
    </row>
    <row r="438" spans="1:18" ht="30" customHeight="1" x14ac:dyDescent="0.35">
      <c r="J438" s="5"/>
      <c r="K438" s="5"/>
      <c r="L438" s="5"/>
      <c r="M438" s="5"/>
      <c r="N438" s="5"/>
      <c r="O438" s="5"/>
      <c r="P438" s="6"/>
      <c r="R438" s="7"/>
    </row>
    <row r="439" spans="1:18" ht="30" customHeight="1" x14ac:dyDescent="0.35">
      <c r="P439" s="6"/>
    </row>
    <row r="440" spans="1:18" ht="30" customHeight="1" x14ac:dyDescent="0.35">
      <c r="F440" s="7"/>
      <c r="P440" s="6"/>
    </row>
    <row r="441" spans="1:18" ht="30" customHeight="1" x14ac:dyDescent="0.35">
      <c r="P441" s="6"/>
    </row>
    <row r="442" spans="1:18" ht="30" customHeight="1" x14ac:dyDescent="0.35">
      <c r="A442" s="11"/>
      <c r="C442" s="12"/>
      <c r="F442" s="13"/>
      <c r="H442" s="13"/>
      <c r="J442" s="13"/>
      <c r="K442" s="13"/>
      <c r="L442" s="13"/>
      <c r="M442" s="13"/>
      <c r="N442" s="13"/>
      <c r="O442" s="5"/>
      <c r="P442" s="6"/>
    </row>
    <row r="443" spans="1:18" ht="30" customHeight="1" x14ac:dyDescent="0.35">
      <c r="H443" s="7"/>
      <c r="P443" s="6"/>
      <c r="R443" s="7"/>
    </row>
    <row r="444" spans="1:18" ht="30" customHeight="1" x14ac:dyDescent="0.35">
      <c r="P444" s="6"/>
    </row>
    <row r="445" spans="1:18" ht="30" customHeight="1" x14ac:dyDescent="0.35">
      <c r="P445" s="6"/>
    </row>
    <row r="446" spans="1:18" ht="30" customHeight="1" x14ac:dyDescent="0.35">
      <c r="P446" s="6"/>
    </row>
    <row r="447" spans="1:18" ht="30" customHeight="1" x14ac:dyDescent="0.35">
      <c r="A447" s="23"/>
      <c r="B447" s="24"/>
      <c r="C447" s="25"/>
      <c r="D447" s="26"/>
      <c r="E447" s="26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7"/>
      <c r="Q447" s="24"/>
      <c r="R447" s="24"/>
    </row>
    <row r="448" spans="1:18" ht="30" customHeight="1" x14ac:dyDescent="0.35">
      <c r="P448" s="6"/>
    </row>
    <row r="449" spans="2:18" ht="30" customHeight="1" x14ac:dyDescent="0.35">
      <c r="P449" s="6"/>
    </row>
    <row r="450" spans="2:18" ht="30" customHeight="1" x14ac:dyDescent="0.35">
      <c r="H450" s="7"/>
      <c r="P450" s="6"/>
    </row>
    <row r="451" spans="2:18" ht="30" customHeight="1" x14ac:dyDescent="0.35">
      <c r="F451" s="7"/>
      <c r="P451" s="6"/>
    </row>
    <row r="452" spans="2:18" ht="30" customHeight="1" x14ac:dyDescent="0.35">
      <c r="P452" s="6"/>
      <c r="R452" s="7"/>
    </row>
    <row r="453" spans="2:18" ht="30" customHeight="1" x14ac:dyDescent="0.35">
      <c r="P453" s="6"/>
    </row>
    <row r="454" spans="2:18" ht="30" customHeight="1" x14ac:dyDescent="0.35">
      <c r="P454" s="6"/>
    </row>
    <row r="455" spans="2:18" ht="30" customHeight="1" x14ac:dyDescent="0.35">
      <c r="P455" s="6"/>
    </row>
    <row r="456" spans="2:18" ht="30" customHeight="1" x14ac:dyDescent="0.35">
      <c r="F456" s="5"/>
      <c r="P456" s="6"/>
    </row>
    <row r="457" spans="2:18" ht="30" customHeight="1" x14ac:dyDescent="0.35">
      <c r="P457" s="6"/>
    </row>
    <row r="458" spans="2:18" ht="30" customHeight="1" x14ac:dyDescent="0.35">
      <c r="B458" s="5"/>
      <c r="C458" s="9"/>
      <c r="D458" s="3"/>
      <c r="E458" s="3"/>
      <c r="P458" s="6"/>
    </row>
    <row r="459" spans="2:18" ht="30" customHeight="1" x14ac:dyDescent="0.35">
      <c r="P459" s="6"/>
    </row>
    <row r="460" spans="2:18" ht="30" customHeight="1" x14ac:dyDescent="0.35">
      <c r="P460" s="6"/>
    </row>
    <row r="461" spans="2:18" ht="30" customHeight="1" x14ac:dyDescent="0.35">
      <c r="P461" s="6"/>
    </row>
    <row r="462" spans="2:18" ht="30" customHeight="1" x14ac:dyDescent="0.35">
      <c r="F462" s="5"/>
      <c r="P462" s="6"/>
    </row>
    <row r="463" spans="2:18" ht="30" customHeight="1" x14ac:dyDescent="0.35">
      <c r="P463" s="6"/>
    </row>
    <row r="464" spans="2:18" ht="30" customHeight="1" x14ac:dyDescent="0.35">
      <c r="P464" s="6"/>
    </row>
    <row r="465" spans="1:16" ht="30" customHeight="1" x14ac:dyDescent="0.35">
      <c r="P465" s="6"/>
    </row>
    <row r="466" spans="1:16" ht="30" customHeight="1" x14ac:dyDescent="0.35">
      <c r="P466" s="6"/>
    </row>
    <row r="467" spans="1:16" ht="30" customHeight="1" x14ac:dyDescent="0.35">
      <c r="C467" s="9"/>
      <c r="P467" s="6"/>
    </row>
    <row r="468" spans="1:16" ht="30" customHeight="1" x14ac:dyDescent="0.35">
      <c r="A468" s="8"/>
      <c r="C468" s="9"/>
      <c r="F468" s="7"/>
      <c r="J468" s="5"/>
      <c r="K468" s="5"/>
      <c r="L468" s="5"/>
      <c r="M468" s="5"/>
      <c r="N468" s="5"/>
      <c r="O468" s="5"/>
      <c r="P468" s="6"/>
    </row>
    <row r="469" spans="1:16" ht="30" customHeight="1" x14ac:dyDescent="0.35">
      <c r="C469" s="9"/>
      <c r="P469" s="6"/>
    </row>
    <row r="470" spans="1:16" ht="30" customHeight="1" x14ac:dyDescent="0.35">
      <c r="C470" s="9"/>
      <c r="P470" s="6"/>
    </row>
    <row r="471" spans="1:16" ht="30" customHeight="1" x14ac:dyDescent="0.35">
      <c r="C471" s="9"/>
      <c r="P471" s="6"/>
    </row>
    <row r="472" spans="1:16" ht="30" customHeight="1" x14ac:dyDescent="0.35">
      <c r="C472" s="12"/>
      <c r="P472" s="6"/>
    </row>
    <row r="473" spans="1:16" ht="30" customHeight="1" x14ac:dyDescent="0.35">
      <c r="C473" s="12"/>
      <c r="P473" s="6"/>
    </row>
    <row r="474" spans="1:16" ht="30" customHeight="1" x14ac:dyDescent="0.35">
      <c r="C474" s="12"/>
      <c r="P474" s="6"/>
    </row>
    <row r="475" spans="1:16" ht="30" customHeight="1" x14ac:dyDescent="0.35">
      <c r="C475" s="12"/>
      <c r="P475" s="6"/>
    </row>
    <row r="476" spans="1:16" ht="30" customHeight="1" x14ac:dyDescent="0.35">
      <c r="F476" s="7"/>
      <c r="G476" s="7"/>
      <c r="J476" s="7"/>
      <c r="K476" s="7"/>
      <c r="L476" s="7"/>
      <c r="M476" s="7"/>
      <c r="P476" s="6"/>
    </row>
    <row r="477" spans="1:16" ht="30" customHeight="1" x14ac:dyDescent="0.35">
      <c r="P477" s="6"/>
    </row>
    <row r="478" spans="1:16" ht="30" customHeight="1" x14ac:dyDescent="0.35">
      <c r="A478" s="11"/>
      <c r="C478" s="12"/>
      <c r="J478" s="13"/>
      <c r="K478" s="13"/>
      <c r="L478" s="13"/>
      <c r="M478" s="13"/>
      <c r="N478" s="13"/>
      <c r="P478" s="6"/>
    </row>
    <row r="479" spans="1:16" ht="30" customHeight="1" x14ac:dyDescent="0.35">
      <c r="C479" s="12"/>
      <c r="P479" s="6"/>
    </row>
    <row r="480" spans="1:16" ht="30" customHeight="1" x14ac:dyDescent="0.35">
      <c r="P480" s="6"/>
    </row>
    <row r="481" spans="1:18" ht="30" customHeight="1" x14ac:dyDescent="0.35">
      <c r="P481" s="6"/>
    </row>
    <row r="482" spans="1:18" ht="30" customHeight="1" x14ac:dyDescent="0.35">
      <c r="A482" s="11"/>
      <c r="C482" s="12"/>
      <c r="F482" s="13"/>
      <c r="J482" s="5"/>
      <c r="K482" s="5"/>
      <c r="L482" s="13"/>
      <c r="M482" s="13"/>
      <c r="N482" s="13"/>
      <c r="O482" s="5"/>
      <c r="P482" s="6"/>
    </row>
    <row r="483" spans="1:18" ht="30" customHeight="1" x14ac:dyDescent="0.35">
      <c r="F483" s="7"/>
      <c r="P483" s="6"/>
    </row>
    <row r="484" spans="1:18" ht="30" customHeight="1" x14ac:dyDescent="0.35">
      <c r="C484" s="12"/>
      <c r="P484" s="6"/>
    </row>
    <row r="485" spans="1:18" ht="30" customHeight="1" x14ac:dyDescent="0.35">
      <c r="C485" s="12"/>
      <c r="P485" s="6"/>
    </row>
    <row r="486" spans="1:18" ht="30" customHeight="1" x14ac:dyDescent="0.35">
      <c r="A486" s="11"/>
      <c r="C486" s="12"/>
      <c r="J486" s="13"/>
      <c r="K486" s="13"/>
      <c r="L486" s="13"/>
      <c r="M486" s="13"/>
      <c r="N486" s="13"/>
      <c r="O486" s="5"/>
      <c r="P486" s="6"/>
    </row>
    <row r="487" spans="1:18" ht="30" customHeight="1" x14ac:dyDescent="0.35">
      <c r="P487" s="6"/>
    </row>
    <row r="488" spans="1:18" ht="30" customHeight="1" x14ac:dyDescent="0.35">
      <c r="P488" s="6"/>
    </row>
    <row r="489" spans="1:18" ht="30" customHeight="1" x14ac:dyDescent="0.35">
      <c r="C489" s="12"/>
      <c r="P489" s="6"/>
    </row>
    <row r="490" spans="1:18" ht="30" customHeight="1" x14ac:dyDescent="0.35">
      <c r="P490" s="6"/>
    </row>
    <row r="491" spans="1:18" ht="30" customHeight="1" x14ac:dyDescent="0.35">
      <c r="P491" s="6"/>
    </row>
    <row r="492" spans="1:18" ht="30" customHeight="1" x14ac:dyDescent="0.35">
      <c r="P492" s="6"/>
    </row>
    <row r="493" spans="1:18" ht="30" customHeight="1" x14ac:dyDescent="0.35">
      <c r="P493" s="6"/>
    </row>
    <row r="494" spans="1:18" ht="30" customHeight="1" x14ac:dyDescent="0.35">
      <c r="P494" s="6"/>
      <c r="R494" s="7"/>
    </row>
    <row r="495" spans="1:18" ht="30" customHeight="1" x14ac:dyDescent="0.35">
      <c r="P495" s="6"/>
    </row>
    <row r="496" spans="1:18" ht="30" customHeight="1" x14ac:dyDescent="0.35">
      <c r="P496" s="6"/>
      <c r="R496" s="7"/>
    </row>
    <row r="497" spans="3:16" ht="30" customHeight="1" x14ac:dyDescent="0.35">
      <c r="P497" s="6"/>
    </row>
    <row r="498" spans="3:16" ht="30" customHeight="1" x14ac:dyDescent="0.35">
      <c r="P498" s="6"/>
    </row>
    <row r="499" spans="3:16" ht="30" customHeight="1" x14ac:dyDescent="0.35">
      <c r="P499" s="6"/>
    </row>
    <row r="500" spans="3:16" ht="30" customHeight="1" x14ac:dyDescent="0.35">
      <c r="P500" s="6"/>
    </row>
    <row r="501" spans="3:16" ht="30" customHeight="1" x14ac:dyDescent="0.35">
      <c r="P501" s="6"/>
    </row>
    <row r="502" spans="3:16" ht="30" customHeight="1" x14ac:dyDescent="0.35">
      <c r="P502" s="6"/>
    </row>
    <row r="503" spans="3:16" ht="30" customHeight="1" x14ac:dyDescent="0.35">
      <c r="P503" s="6"/>
    </row>
    <row r="504" spans="3:16" ht="30" customHeight="1" x14ac:dyDescent="0.35">
      <c r="P504" s="6"/>
    </row>
    <row r="505" spans="3:16" ht="30" customHeight="1" x14ac:dyDescent="0.35">
      <c r="P505" s="6"/>
    </row>
    <row r="506" spans="3:16" ht="30" customHeight="1" x14ac:dyDescent="0.35">
      <c r="P506" s="6"/>
    </row>
    <row r="507" spans="3:16" ht="30" customHeight="1" x14ac:dyDescent="0.35">
      <c r="C507" s="9"/>
      <c r="F507" s="5"/>
      <c r="P507" s="6"/>
    </row>
    <row r="508" spans="3:16" ht="30" customHeight="1" x14ac:dyDescent="0.35">
      <c r="P508" s="6"/>
    </row>
    <row r="509" spans="3:16" ht="30" customHeight="1" x14ac:dyDescent="0.35">
      <c r="P509" s="6"/>
    </row>
    <row r="510" spans="3:16" ht="30" customHeight="1" x14ac:dyDescent="0.35">
      <c r="C510" s="12"/>
      <c r="P510" s="6"/>
    </row>
    <row r="511" spans="3:16" ht="30" customHeight="1" x14ac:dyDescent="0.35">
      <c r="H511" s="7"/>
      <c r="P511" s="6"/>
    </row>
    <row r="512" spans="3:16" ht="30" customHeight="1" x14ac:dyDescent="0.35">
      <c r="P512" s="6"/>
    </row>
    <row r="513" spans="2:18" ht="30" customHeight="1" x14ac:dyDescent="0.35">
      <c r="P513" s="6"/>
    </row>
    <row r="514" spans="2:18" ht="30" customHeight="1" x14ac:dyDescent="0.35">
      <c r="P514" s="6"/>
    </row>
    <row r="515" spans="2:18" ht="30" customHeight="1" x14ac:dyDescent="0.35">
      <c r="B515" s="5"/>
      <c r="C515" s="9"/>
      <c r="D515" s="3"/>
      <c r="E515" s="3"/>
      <c r="P515" s="6"/>
    </row>
    <row r="516" spans="2:18" ht="30" customHeight="1" x14ac:dyDescent="0.35">
      <c r="P516" s="6"/>
    </row>
    <row r="517" spans="2:18" ht="30" customHeight="1" x14ac:dyDescent="0.35">
      <c r="P517" s="6"/>
    </row>
    <row r="518" spans="2:18" ht="30" customHeight="1" x14ac:dyDescent="0.35">
      <c r="P518" s="6"/>
    </row>
    <row r="519" spans="2:18" ht="30" customHeight="1" x14ac:dyDescent="0.35">
      <c r="P519" s="6"/>
    </row>
    <row r="520" spans="2:18" ht="30" customHeight="1" x14ac:dyDescent="0.35">
      <c r="F520" s="7"/>
      <c r="P520" s="6"/>
    </row>
    <row r="521" spans="2:18" ht="30" customHeight="1" x14ac:dyDescent="0.35">
      <c r="P521" s="6"/>
      <c r="R521" s="7"/>
    </row>
    <row r="522" spans="2:18" ht="30" customHeight="1" x14ac:dyDescent="0.35">
      <c r="P522" s="6"/>
    </row>
    <row r="523" spans="2:18" ht="30" customHeight="1" x14ac:dyDescent="0.35">
      <c r="P523" s="6"/>
    </row>
    <row r="524" spans="2:18" ht="30" customHeight="1" x14ac:dyDescent="0.35">
      <c r="P524" s="6"/>
    </row>
    <row r="525" spans="2:18" ht="30" customHeight="1" x14ac:dyDescent="0.35">
      <c r="P525" s="6"/>
    </row>
    <row r="526" spans="2:18" ht="30" customHeight="1" x14ac:dyDescent="0.35">
      <c r="P526" s="6"/>
      <c r="R526" s="7"/>
    </row>
    <row r="527" spans="2:18" ht="30" customHeight="1" x14ac:dyDescent="0.35">
      <c r="P527" s="6"/>
    </row>
    <row r="528" spans="2:18" ht="30" customHeight="1" x14ac:dyDescent="0.35">
      <c r="F528" s="5"/>
      <c r="P528" s="6"/>
    </row>
    <row r="529" spans="1:18" ht="30" customHeight="1" x14ac:dyDescent="0.35">
      <c r="P529" s="6"/>
    </row>
    <row r="530" spans="1:18" ht="30" customHeight="1" x14ac:dyDescent="0.35">
      <c r="H530" s="7"/>
      <c r="P530" s="6"/>
    </row>
    <row r="531" spans="1:18" ht="30" customHeight="1" x14ac:dyDescent="0.35">
      <c r="A531" s="23"/>
      <c r="B531" s="24"/>
      <c r="C531" s="25"/>
      <c r="D531" s="26"/>
      <c r="E531" s="26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7"/>
      <c r="Q531" s="24"/>
      <c r="R531" s="24"/>
    </row>
    <row r="532" spans="1:18" ht="30" customHeight="1" x14ac:dyDescent="0.35">
      <c r="P532" s="6"/>
    </row>
    <row r="533" spans="1:18" ht="30" customHeight="1" x14ac:dyDescent="0.35">
      <c r="P533" s="6"/>
    </row>
    <row r="534" spans="1:18" ht="30" customHeight="1" x14ac:dyDescent="0.35">
      <c r="C534" s="9"/>
      <c r="P534" s="6"/>
    </row>
    <row r="535" spans="1:18" ht="30" customHeight="1" x14ac:dyDescent="0.35">
      <c r="P535" s="6"/>
    </row>
    <row r="536" spans="1:18" ht="30" customHeight="1" x14ac:dyDescent="0.35">
      <c r="C536" s="12"/>
      <c r="P536" s="6"/>
    </row>
    <row r="537" spans="1:18" ht="30" customHeight="1" x14ac:dyDescent="0.35">
      <c r="C537" s="9"/>
      <c r="P537" s="6"/>
    </row>
    <row r="538" spans="1:18" ht="30" customHeight="1" x14ac:dyDescent="0.35">
      <c r="P538" s="6"/>
    </row>
    <row r="539" spans="1:18" ht="30" customHeight="1" x14ac:dyDescent="0.35">
      <c r="C539" s="9"/>
      <c r="P539" s="6"/>
    </row>
    <row r="540" spans="1:18" ht="30" customHeight="1" x14ac:dyDescent="0.35">
      <c r="C540" s="9"/>
      <c r="P540" s="6"/>
    </row>
    <row r="541" spans="1:18" ht="30" customHeight="1" x14ac:dyDescent="0.35">
      <c r="C541" s="12"/>
      <c r="P541" s="6"/>
    </row>
    <row r="542" spans="1:18" ht="30" customHeight="1" x14ac:dyDescent="0.35">
      <c r="C542" s="12"/>
      <c r="P542" s="6"/>
    </row>
    <row r="543" spans="1:18" ht="30" customHeight="1" x14ac:dyDescent="0.35">
      <c r="P543" s="6"/>
    </row>
    <row r="544" spans="1:18" ht="30" customHeight="1" x14ac:dyDescent="0.35">
      <c r="C544" s="12"/>
      <c r="P544" s="6"/>
    </row>
    <row r="545" spans="1:18" ht="30" customHeight="1" x14ac:dyDescent="0.35">
      <c r="C545" s="12"/>
      <c r="P545" s="6"/>
      <c r="R545" s="7"/>
    </row>
    <row r="546" spans="1:18" ht="30" customHeight="1" x14ac:dyDescent="0.35">
      <c r="P546" s="6"/>
    </row>
    <row r="547" spans="1:18" ht="30" customHeight="1" x14ac:dyDescent="0.35">
      <c r="C547" s="12"/>
      <c r="P547" s="6"/>
    </row>
    <row r="548" spans="1:18" ht="30" customHeight="1" x14ac:dyDescent="0.35">
      <c r="C548" s="9"/>
      <c r="P548" s="6"/>
      <c r="R548" s="7"/>
    </row>
    <row r="549" spans="1:18" ht="30" customHeight="1" x14ac:dyDescent="0.35">
      <c r="C549" s="12"/>
      <c r="P549" s="6"/>
    </row>
    <row r="550" spans="1:18" ht="30" customHeight="1" x14ac:dyDescent="0.35">
      <c r="C550" s="12"/>
      <c r="P550" s="6"/>
    </row>
    <row r="551" spans="1:18" ht="30" customHeight="1" x14ac:dyDescent="0.35">
      <c r="P551" s="6"/>
    </row>
    <row r="552" spans="1:18" ht="30" customHeight="1" x14ac:dyDescent="0.35">
      <c r="C552" s="9"/>
      <c r="P552" s="6"/>
    </row>
    <row r="553" spans="1:18" ht="30" customHeight="1" x14ac:dyDescent="0.35">
      <c r="A553" s="11"/>
      <c r="C553" s="12"/>
      <c r="F553" s="5"/>
      <c r="J553" s="13"/>
      <c r="K553" s="13"/>
      <c r="L553" s="13"/>
      <c r="M553" s="13"/>
      <c r="N553" s="13"/>
      <c r="O553" s="5"/>
      <c r="P553" s="6"/>
      <c r="R553" s="7"/>
    </row>
    <row r="554" spans="1:18" ht="30" customHeight="1" x14ac:dyDescent="0.35">
      <c r="F554" s="7"/>
      <c r="G554" s="7"/>
      <c r="J554" s="7"/>
      <c r="K554" s="7"/>
      <c r="L554" s="7"/>
      <c r="M554" s="7"/>
      <c r="P554" s="6"/>
    </row>
    <row r="555" spans="1:18" ht="30" customHeight="1" x14ac:dyDescent="0.35">
      <c r="F555" s="7"/>
      <c r="G555" s="7"/>
      <c r="J555" s="7"/>
      <c r="K555" s="7"/>
      <c r="L555" s="7"/>
      <c r="M555" s="7"/>
      <c r="P555" s="6"/>
    </row>
    <row r="556" spans="1:18" ht="30" customHeight="1" x14ac:dyDescent="0.35">
      <c r="F556" s="7"/>
      <c r="G556" s="7"/>
      <c r="J556" s="7"/>
      <c r="K556" s="7"/>
      <c r="L556" s="7"/>
      <c r="M556" s="7"/>
      <c r="P556" s="6"/>
    </row>
    <row r="557" spans="1:18" ht="30" customHeight="1" x14ac:dyDescent="0.35">
      <c r="F557" s="7"/>
      <c r="G557" s="7"/>
      <c r="J557" s="7"/>
      <c r="K557" s="7"/>
      <c r="L557" s="7"/>
      <c r="M557" s="7"/>
      <c r="P557" s="6"/>
    </row>
    <row r="558" spans="1:18" ht="30" customHeight="1" x14ac:dyDescent="0.35">
      <c r="F558" s="7"/>
      <c r="P558" s="6"/>
    </row>
    <row r="559" spans="1:18" ht="30" customHeight="1" x14ac:dyDescent="0.35">
      <c r="F559" s="7"/>
      <c r="G559" s="7"/>
      <c r="J559" s="7"/>
      <c r="K559" s="7"/>
      <c r="L559" s="7"/>
      <c r="M559" s="7"/>
      <c r="P559" s="6"/>
    </row>
    <row r="560" spans="1:18" ht="30" customHeight="1" x14ac:dyDescent="0.35">
      <c r="P560" s="6"/>
    </row>
    <row r="561" spans="1:18" ht="30" customHeight="1" x14ac:dyDescent="0.35">
      <c r="P561" s="6"/>
    </row>
    <row r="562" spans="1:18" ht="30" customHeight="1" x14ac:dyDescent="0.35">
      <c r="P562" s="6"/>
    </row>
    <row r="563" spans="1:18" ht="30" customHeight="1" x14ac:dyDescent="0.35">
      <c r="F563" s="5"/>
      <c r="P563" s="6"/>
      <c r="R563" s="7"/>
    </row>
    <row r="564" spans="1:18" ht="30" customHeight="1" x14ac:dyDescent="0.35">
      <c r="P564" s="6"/>
      <c r="R564" s="7"/>
    </row>
    <row r="565" spans="1:18" ht="30" customHeight="1" x14ac:dyDescent="0.35">
      <c r="P565" s="6"/>
    </row>
    <row r="566" spans="1:18" ht="30" customHeight="1" x14ac:dyDescent="0.35">
      <c r="A566" s="11"/>
      <c r="C566" s="12"/>
      <c r="F566" s="13"/>
      <c r="J566" s="5"/>
      <c r="K566" s="5"/>
      <c r="L566" s="5"/>
      <c r="M566" s="5"/>
      <c r="N566" s="5"/>
      <c r="O566" s="5"/>
      <c r="P566" s="6"/>
    </row>
    <row r="567" spans="1:18" ht="30" customHeight="1" x14ac:dyDescent="0.35">
      <c r="F567" s="7"/>
      <c r="P567" s="6"/>
    </row>
    <row r="568" spans="1:18" ht="30" customHeight="1" x14ac:dyDescent="0.35">
      <c r="P568" s="6"/>
    </row>
    <row r="569" spans="1:18" ht="30" customHeight="1" x14ac:dyDescent="0.35">
      <c r="P569" s="6"/>
    </row>
    <row r="570" spans="1:18" ht="30" customHeight="1" x14ac:dyDescent="0.35">
      <c r="P570" s="6"/>
    </row>
    <row r="571" spans="1:18" ht="30" customHeight="1" x14ac:dyDescent="0.35">
      <c r="P571" s="6"/>
    </row>
    <row r="572" spans="1:18" ht="30" customHeight="1" x14ac:dyDescent="0.35">
      <c r="P572" s="6"/>
    </row>
    <row r="573" spans="1:18" ht="30" customHeight="1" x14ac:dyDescent="0.35">
      <c r="P573" s="6"/>
    </row>
    <row r="574" spans="1:18" ht="30" customHeight="1" x14ac:dyDescent="0.35">
      <c r="P574" s="6"/>
    </row>
    <row r="575" spans="1:18" ht="30" customHeight="1" x14ac:dyDescent="0.35">
      <c r="P575" s="6"/>
    </row>
    <row r="576" spans="1:18" ht="30" customHeight="1" x14ac:dyDescent="0.35">
      <c r="P576" s="6"/>
    </row>
    <row r="577" spans="1:18" ht="30" customHeight="1" x14ac:dyDescent="0.35">
      <c r="P577" s="6"/>
    </row>
    <row r="578" spans="1:18" ht="30" customHeight="1" x14ac:dyDescent="0.35">
      <c r="P578" s="6"/>
    </row>
    <row r="579" spans="1:18" ht="30" customHeight="1" x14ac:dyDescent="0.35">
      <c r="F579" s="5"/>
      <c r="P579" s="6"/>
    </row>
    <row r="580" spans="1:18" ht="30" customHeight="1" x14ac:dyDescent="0.35">
      <c r="P580" s="6"/>
      <c r="R580" s="7"/>
    </row>
    <row r="581" spans="1:18" ht="30" customHeight="1" x14ac:dyDescent="0.35">
      <c r="P581" s="6"/>
    </row>
    <row r="582" spans="1:18" ht="30" customHeight="1" x14ac:dyDescent="0.35">
      <c r="F582" s="5"/>
      <c r="P582" s="6"/>
    </row>
    <row r="583" spans="1:18" ht="30" customHeight="1" x14ac:dyDescent="0.35">
      <c r="P583" s="6"/>
    </row>
    <row r="584" spans="1:18" ht="30" customHeight="1" x14ac:dyDescent="0.35">
      <c r="P584" s="6"/>
    </row>
    <row r="585" spans="1:18" ht="30" customHeight="1" x14ac:dyDescent="0.35">
      <c r="P585" s="6"/>
      <c r="R585" s="7"/>
    </row>
    <row r="586" spans="1:18" ht="30" customHeight="1" x14ac:dyDescent="0.35">
      <c r="P586" s="6"/>
      <c r="R586" s="7"/>
    </row>
    <row r="587" spans="1:18" ht="30" customHeight="1" x14ac:dyDescent="0.35">
      <c r="A587" s="11"/>
      <c r="C587" s="12"/>
      <c r="F587" s="5"/>
      <c r="J587" s="5"/>
      <c r="K587" s="5"/>
      <c r="L587" s="5"/>
      <c r="M587" s="5"/>
      <c r="N587" s="5"/>
      <c r="O587" s="5"/>
      <c r="P587" s="6"/>
    </row>
    <row r="588" spans="1:18" ht="30" customHeight="1" x14ac:dyDescent="0.35">
      <c r="P588" s="6"/>
      <c r="R588" s="7"/>
    </row>
    <row r="589" spans="1:18" ht="30" customHeight="1" x14ac:dyDescent="0.35">
      <c r="P589" s="6"/>
      <c r="R589" s="7"/>
    </row>
    <row r="590" spans="1:18" ht="30" customHeight="1" x14ac:dyDescent="0.35">
      <c r="P590" s="6"/>
      <c r="R590" s="7"/>
    </row>
    <row r="591" spans="1:18" ht="30" customHeight="1" x14ac:dyDescent="0.35">
      <c r="P591" s="6"/>
    </row>
    <row r="592" spans="1:18" ht="30" customHeight="1" x14ac:dyDescent="0.35">
      <c r="P592" s="6"/>
    </row>
    <row r="593" spans="1:18" ht="30" customHeight="1" x14ac:dyDescent="0.35">
      <c r="P593" s="6"/>
    </row>
    <row r="594" spans="1:18" ht="30" customHeight="1" x14ac:dyDescent="0.35">
      <c r="P594" s="6"/>
    </row>
    <row r="595" spans="1:18" ht="30" customHeight="1" x14ac:dyDescent="0.35">
      <c r="P595" s="6"/>
    </row>
    <row r="596" spans="1:18" ht="30" customHeight="1" x14ac:dyDescent="0.35">
      <c r="A596" s="8"/>
      <c r="C596" s="9"/>
      <c r="F596" s="5"/>
      <c r="J596" s="5"/>
      <c r="K596" s="5"/>
      <c r="L596" s="5"/>
      <c r="M596" s="5"/>
      <c r="N596" s="5"/>
      <c r="O596" s="5"/>
      <c r="P596" s="6"/>
    </row>
    <row r="597" spans="1:18" ht="30" customHeight="1" x14ac:dyDescent="0.35">
      <c r="A597" s="8"/>
      <c r="C597" s="9"/>
      <c r="F597" s="5"/>
      <c r="J597" s="5"/>
      <c r="K597" s="5"/>
      <c r="L597" s="5"/>
      <c r="M597" s="5"/>
      <c r="N597" s="5"/>
      <c r="O597" s="5"/>
      <c r="P597" s="6"/>
    </row>
    <row r="598" spans="1:18" ht="30" customHeight="1" x14ac:dyDescent="0.35">
      <c r="A598" s="8"/>
      <c r="C598" s="9"/>
      <c r="F598" s="5"/>
      <c r="J598" s="5"/>
      <c r="K598" s="5"/>
      <c r="L598" s="5"/>
      <c r="M598" s="5"/>
      <c r="N598" s="5"/>
      <c r="O598" s="5"/>
      <c r="P598" s="6"/>
    </row>
    <row r="599" spans="1:18" ht="30" customHeight="1" x14ac:dyDescent="0.35">
      <c r="P599" s="6"/>
    </row>
    <row r="600" spans="1:18" ht="30" customHeight="1" x14ac:dyDescent="0.35">
      <c r="P600" s="6"/>
    </row>
    <row r="601" spans="1:18" ht="30" customHeight="1" x14ac:dyDescent="0.35">
      <c r="P601" s="6"/>
      <c r="R601" s="7"/>
    </row>
    <row r="602" spans="1:18" ht="30" customHeight="1" x14ac:dyDescent="0.35">
      <c r="P602" s="6"/>
    </row>
    <row r="603" spans="1:18" ht="30" customHeight="1" x14ac:dyDescent="0.35">
      <c r="F603" s="5"/>
      <c r="P603" s="6"/>
    </row>
    <row r="604" spans="1:18" ht="30" customHeight="1" x14ac:dyDescent="0.35">
      <c r="P604" s="6"/>
    </row>
    <row r="605" spans="1:18" ht="30" customHeight="1" x14ac:dyDescent="0.35">
      <c r="P605" s="6"/>
    </row>
    <row r="606" spans="1:18" ht="30" customHeight="1" x14ac:dyDescent="0.35">
      <c r="P606" s="6"/>
    </row>
    <row r="607" spans="1:18" ht="30" customHeight="1" x14ac:dyDescent="0.35">
      <c r="P607" s="6"/>
    </row>
    <row r="608" spans="1:18" ht="30" customHeight="1" x14ac:dyDescent="0.35">
      <c r="P608" s="6"/>
    </row>
    <row r="609" spans="1:18" ht="30" customHeight="1" x14ac:dyDescent="0.35">
      <c r="P609" s="6"/>
    </row>
    <row r="610" spans="1:18" ht="30" customHeight="1" x14ac:dyDescent="0.35">
      <c r="P610" s="6"/>
    </row>
    <row r="611" spans="1:18" ht="30" customHeight="1" x14ac:dyDescent="0.35">
      <c r="P611" s="6"/>
    </row>
    <row r="612" spans="1:18" ht="30" customHeight="1" x14ac:dyDescent="0.35">
      <c r="P612" s="6"/>
    </row>
    <row r="613" spans="1:18" ht="30" customHeight="1" x14ac:dyDescent="0.35">
      <c r="P613" s="6"/>
    </row>
    <row r="614" spans="1:18" ht="30" customHeight="1" x14ac:dyDescent="0.35">
      <c r="P614" s="6"/>
    </row>
    <row r="615" spans="1:18" ht="30" customHeight="1" x14ac:dyDescent="0.35">
      <c r="P615" s="6"/>
    </row>
    <row r="616" spans="1:18" ht="30" customHeight="1" x14ac:dyDescent="0.35">
      <c r="A616" s="11"/>
      <c r="C616" s="12"/>
      <c r="J616" s="5"/>
      <c r="K616" s="5"/>
      <c r="L616" s="5"/>
      <c r="M616" s="5"/>
      <c r="N616" s="5"/>
      <c r="O616" s="5"/>
      <c r="P616" s="6"/>
    </row>
    <row r="617" spans="1:18" ht="30" customHeight="1" x14ac:dyDescent="0.35">
      <c r="P617" s="6"/>
    </row>
    <row r="618" spans="1:18" ht="30" customHeight="1" x14ac:dyDescent="0.35">
      <c r="C618" s="9"/>
      <c r="P618" s="6"/>
    </row>
    <row r="619" spans="1:18" ht="30" customHeight="1" x14ac:dyDescent="0.35">
      <c r="P619" s="6"/>
    </row>
    <row r="620" spans="1:18" ht="30" customHeight="1" x14ac:dyDescent="0.35">
      <c r="P620" s="6"/>
    </row>
    <row r="621" spans="1:18" ht="30" customHeight="1" x14ac:dyDescent="0.35">
      <c r="P621" s="6"/>
    </row>
    <row r="622" spans="1:18" ht="30" customHeight="1" x14ac:dyDescent="0.35">
      <c r="P622" s="6"/>
      <c r="R622" s="7"/>
    </row>
    <row r="623" spans="1:18" ht="30" customHeight="1" x14ac:dyDescent="0.35">
      <c r="P623" s="6"/>
    </row>
    <row r="624" spans="1:18" ht="30" customHeight="1" x14ac:dyDescent="0.35">
      <c r="P624" s="6"/>
    </row>
    <row r="625" spans="1:18" ht="30" customHeight="1" x14ac:dyDescent="0.35">
      <c r="C625" s="12"/>
      <c r="P625" s="6"/>
    </row>
    <row r="626" spans="1:18" ht="30" customHeight="1" x14ac:dyDescent="0.35">
      <c r="P626" s="6"/>
    </row>
    <row r="627" spans="1:18" ht="30" customHeight="1" x14ac:dyDescent="0.35">
      <c r="P627" s="6"/>
    </row>
    <row r="628" spans="1:18" ht="30" customHeight="1" x14ac:dyDescent="0.35">
      <c r="P628" s="6"/>
      <c r="R628" s="7"/>
    </row>
    <row r="629" spans="1:18" ht="30" customHeight="1" x14ac:dyDescent="0.35">
      <c r="H629" s="7"/>
      <c r="P629" s="6"/>
    </row>
    <row r="630" spans="1:18" ht="30" customHeight="1" x14ac:dyDescent="0.35">
      <c r="P630" s="6"/>
    </row>
    <row r="631" spans="1:18" ht="30" customHeight="1" x14ac:dyDescent="0.35">
      <c r="H631" s="7"/>
      <c r="P631" s="6"/>
    </row>
    <row r="632" spans="1:18" ht="30" customHeight="1" x14ac:dyDescent="0.35">
      <c r="A632" s="21"/>
      <c r="P632" s="6"/>
    </row>
    <row r="633" spans="1:18" ht="30" customHeight="1" x14ac:dyDescent="0.35">
      <c r="P633" s="6"/>
    </row>
    <row r="634" spans="1:18" ht="30" customHeight="1" x14ac:dyDescent="0.35">
      <c r="P634" s="6"/>
      <c r="R634" s="7"/>
    </row>
    <row r="635" spans="1:18" ht="30" customHeight="1" x14ac:dyDescent="0.35">
      <c r="A635" s="11"/>
      <c r="C635" s="12"/>
      <c r="F635" s="13"/>
      <c r="J635" s="13"/>
      <c r="K635" s="13"/>
      <c r="L635" s="13"/>
      <c r="M635" s="13"/>
      <c r="N635" s="13"/>
      <c r="O635" s="5"/>
      <c r="P635" s="6"/>
    </row>
    <row r="636" spans="1:18" ht="30" customHeight="1" x14ac:dyDescent="0.35">
      <c r="P636" s="6"/>
    </row>
    <row r="637" spans="1:18" ht="30" customHeight="1" x14ac:dyDescent="0.35">
      <c r="P637" s="6"/>
    </row>
    <row r="638" spans="1:18" ht="30" customHeight="1" x14ac:dyDescent="0.35">
      <c r="A638" s="16"/>
      <c r="B638" s="14"/>
      <c r="D638" s="14"/>
      <c r="E638" s="14"/>
      <c r="P638" s="6"/>
    </row>
    <row r="639" spans="1:18" ht="30" customHeight="1" x14ac:dyDescent="0.35">
      <c r="F639" s="5"/>
      <c r="P639" s="6"/>
    </row>
    <row r="640" spans="1:18" ht="30" customHeight="1" x14ac:dyDescent="0.35">
      <c r="F640" s="5"/>
      <c r="P640" s="6"/>
    </row>
    <row r="641" spans="16:16" ht="30" customHeight="1" x14ac:dyDescent="0.35">
      <c r="P641" s="6"/>
    </row>
    <row r="642" spans="16:16" ht="30" customHeight="1" x14ac:dyDescent="0.35">
      <c r="P642" s="6"/>
    </row>
    <row r="643" spans="16:16" ht="30" customHeight="1" x14ac:dyDescent="0.35">
      <c r="P643" s="6"/>
    </row>
    <row r="644" spans="16:16" ht="30" customHeight="1" x14ac:dyDescent="0.35">
      <c r="P644" s="6"/>
    </row>
    <row r="645" spans="16:16" ht="30" customHeight="1" x14ac:dyDescent="0.35">
      <c r="P645" s="6"/>
    </row>
    <row r="646" spans="16:16" ht="30" customHeight="1" x14ac:dyDescent="0.35">
      <c r="P646" s="6"/>
    </row>
    <row r="647" spans="16:16" ht="30" customHeight="1" x14ac:dyDescent="0.35">
      <c r="P647" s="6"/>
    </row>
    <row r="648" spans="16:16" ht="30" customHeight="1" x14ac:dyDescent="0.35">
      <c r="P648" s="6"/>
    </row>
    <row r="649" spans="16:16" ht="30" customHeight="1" x14ac:dyDescent="0.35">
      <c r="P649" s="6"/>
    </row>
    <row r="650" spans="16:16" ht="30" customHeight="1" x14ac:dyDescent="0.35">
      <c r="P650" s="6"/>
    </row>
    <row r="651" spans="16:16" ht="30" customHeight="1" x14ac:dyDescent="0.35">
      <c r="P651" s="6"/>
    </row>
    <row r="652" spans="16:16" ht="30" customHeight="1" x14ac:dyDescent="0.35">
      <c r="P652" s="6"/>
    </row>
    <row r="653" spans="16:16" ht="30" customHeight="1" x14ac:dyDescent="0.35">
      <c r="P653" s="6"/>
    </row>
    <row r="654" spans="16:16" ht="30" customHeight="1" x14ac:dyDescent="0.35">
      <c r="P654" s="6"/>
    </row>
    <row r="655" spans="16:16" ht="30" customHeight="1" x14ac:dyDescent="0.35">
      <c r="P655" s="6"/>
    </row>
    <row r="656" spans="16:16" ht="30" customHeight="1" x14ac:dyDescent="0.35">
      <c r="P656" s="6"/>
    </row>
    <row r="657" spans="1:18" ht="30" customHeight="1" x14ac:dyDescent="0.35">
      <c r="P657" s="6"/>
    </row>
    <row r="658" spans="1:18" ht="30" customHeight="1" x14ac:dyDescent="0.35">
      <c r="P658" s="6"/>
    </row>
    <row r="659" spans="1:18" ht="30" customHeight="1" x14ac:dyDescent="0.35">
      <c r="F659" s="5"/>
      <c r="P659" s="6"/>
    </row>
    <row r="660" spans="1:18" ht="30" customHeight="1" x14ac:dyDescent="0.35">
      <c r="P660" s="6"/>
    </row>
    <row r="661" spans="1:18" ht="30" customHeight="1" x14ac:dyDescent="0.35">
      <c r="P661" s="6"/>
    </row>
    <row r="662" spans="1:18" ht="30" customHeight="1" x14ac:dyDescent="0.35">
      <c r="P662" s="6"/>
    </row>
    <row r="663" spans="1:18" ht="30" customHeight="1" x14ac:dyDescent="0.35">
      <c r="P663" s="6"/>
    </row>
    <row r="664" spans="1:18" ht="30" customHeight="1" x14ac:dyDescent="0.35">
      <c r="P664" s="6"/>
    </row>
    <row r="665" spans="1:18" ht="30" customHeight="1" x14ac:dyDescent="0.35">
      <c r="P665" s="6"/>
    </row>
    <row r="666" spans="1:18" ht="30" customHeight="1" x14ac:dyDescent="0.35">
      <c r="B666" s="14"/>
      <c r="D666" s="14"/>
      <c r="E666" s="14"/>
      <c r="P666" s="6"/>
    </row>
    <row r="667" spans="1:18" ht="30" customHeight="1" x14ac:dyDescent="0.35">
      <c r="A667" s="16"/>
      <c r="B667" s="14"/>
      <c r="D667" s="14"/>
      <c r="E667" s="14"/>
      <c r="P667" s="6"/>
    </row>
    <row r="668" spans="1:18" ht="30" customHeight="1" x14ac:dyDescent="0.35">
      <c r="A668" s="8"/>
      <c r="C668" s="9"/>
      <c r="F668" s="5"/>
      <c r="J668" s="5"/>
      <c r="K668" s="5"/>
      <c r="L668" s="5"/>
      <c r="M668" s="5"/>
      <c r="N668" s="5"/>
      <c r="O668" s="5"/>
      <c r="P668" s="6"/>
    </row>
    <row r="669" spans="1:18" ht="30" customHeight="1" x14ac:dyDescent="0.35">
      <c r="P669" s="6"/>
      <c r="R669" s="7"/>
    </row>
    <row r="670" spans="1:18" ht="30" customHeight="1" x14ac:dyDescent="0.35">
      <c r="P670" s="6"/>
    </row>
    <row r="671" spans="1:18" ht="30" customHeight="1" x14ac:dyDescent="0.35">
      <c r="P671" s="6"/>
      <c r="R671" s="7"/>
    </row>
    <row r="672" spans="1:18" ht="30" customHeight="1" x14ac:dyDescent="0.35">
      <c r="F672" s="5"/>
      <c r="P672" s="6"/>
    </row>
    <row r="673" spans="2:16" ht="30" customHeight="1" x14ac:dyDescent="0.35">
      <c r="P673" s="6"/>
    </row>
    <row r="674" spans="2:16" ht="30" customHeight="1" x14ac:dyDescent="0.35">
      <c r="P674" s="6"/>
    </row>
    <row r="675" spans="2:16" ht="30" customHeight="1" x14ac:dyDescent="0.35">
      <c r="P675" s="6"/>
    </row>
    <row r="676" spans="2:16" ht="30" customHeight="1" x14ac:dyDescent="0.35">
      <c r="F676" s="5"/>
      <c r="P676" s="6"/>
    </row>
    <row r="677" spans="2:16" ht="30" customHeight="1" x14ac:dyDescent="0.35">
      <c r="P677" s="6"/>
    </row>
    <row r="678" spans="2:16" ht="30" customHeight="1" x14ac:dyDescent="0.35">
      <c r="P678" s="6"/>
    </row>
    <row r="679" spans="2:16" ht="30" customHeight="1" x14ac:dyDescent="0.35">
      <c r="P679" s="6"/>
    </row>
    <row r="680" spans="2:16" ht="30" customHeight="1" x14ac:dyDescent="0.35">
      <c r="B680" s="5"/>
      <c r="C680" s="9"/>
      <c r="D680" s="3"/>
      <c r="E680" s="3"/>
      <c r="F680" s="5"/>
      <c r="P680" s="6"/>
    </row>
    <row r="681" spans="2:16" ht="30" customHeight="1" x14ac:dyDescent="0.35">
      <c r="F681" s="5"/>
      <c r="P681" s="6"/>
    </row>
    <row r="682" spans="2:16" ht="30" customHeight="1" x14ac:dyDescent="0.35">
      <c r="B682" s="5"/>
      <c r="C682" s="9"/>
      <c r="D682" s="3"/>
      <c r="E682" s="3"/>
      <c r="P682" s="6"/>
    </row>
    <row r="683" spans="2:16" ht="30" customHeight="1" x14ac:dyDescent="0.35">
      <c r="B683" s="5"/>
      <c r="C683" s="9"/>
      <c r="D683" s="3"/>
      <c r="E683" s="3"/>
      <c r="P683" s="6"/>
    </row>
    <row r="684" spans="2:16" ht="30" customHeight="1" x14ac:dyDescent="0.35">
      <c r="P684" s="6"/>
    </row>
    <row r="685" spans="2:16" ht="30" customHeight="1" x14ac:dyDescent="0.35">
      <c r="P685" s="6"/>
    </row>
    <row r="686" spans="2:16" ht="30" customHeight="1" x14ac:dyDescent="0.35">
      <c r="P686" s="6"/>
    </row>
    <row r="687" spans="2:16" ht="30" customHeight="1" x14ac:dyDescent="0.35">
      <c r="P687" s="6"/>
    </row>
    <row r="688" spans="2:16" ht="30" customHeight="1" x14ac:dyDescent="0.35">
      <c r="F688" s="5"/>
      <c r="P688" s="6"/>
    </row>
    <row r="689" spans="1:18" ht="30" customHeight="1" x14ac:dyDescent="0.35">
      <c r="F689" s="5"/>
      <c r="P689" s="6"/>
    </row>
    <row r="690" spans="1:18" ht="30" customHeight="1" x14ac:dyDescent="0.35">
      <c r="P690" s="6"/>
      <c r="R690" s="7"/>
    </row>
    <row r="691" spans="1:18" ht="30" customHeight="1" x14ac:dyDescent="0.35">
      <c r="P691" s="6"/>
    </row>
    <row r="692" spans="1:18" ht="30" customHeight="1" x14ac:dyDescent="0.35">
      <c r="H692" s="7"/>
      <c r="P692" s="6"/>
      <c r="R692" s="7"/>
    </row>
    <row r="693" spans="1:18" ht="30" customHeight="1" x14ac:dyDescent="0.35">
      <c r="P693" s="6"/>
    </row>
    <row r="694" spans="1:18" ht="30" customHeight="1" x14ac:dyDescent="0.35">
      <c r="P694" s="6"/>
    </row>
    <row r="695" spans="1:18" ht="30" customHeight="1" x14ac:dyDescent="0.35">
      <c r="P695" s="6"/>
      <c r="R695" s="7"/>
    </row>
    <row r="696" spans="1:18" ht="30" customHeight="1" x14ac:dyDescent="0.35">
      <c r="P696" s="6"/>
      <c r="R696" s="7"/>
    </row>
    <row r="697" spans="1:18" ht="30" customHeight="1" x14ac:dyDescent="0.35">
      <c r="P697" s="6"/>
    </row>
    <row r="698" spans="1:18" ht="30" customHeight="1" x14ac:dyDescent="0.35">
      <c r="D698" s="14"/>
      <c r="E698" s="14"/>
      <c r="P698" s="6"/>
      <c r="R698" s="7"/>
    </row>
    <row r="699" spans="1:18" ht="30" customHeight="1" x14ac:dyDescent="0.35">
      <c r="P699" s="6"/>
    </row>
    <row r="700" spans="1:18" ht="30" customHeight="1" x14ac:dyDescent="0.35">
      <c r="A700" s="8"/>
      <c r="C700" s="9"/>
      <c r="J700" s="5"/>
      <c r="K700" s="5"/>
      <c r="L700" s="5"/>
      <c r="M700" s="5"/>
      <c r="N700" s="5"/>
      <c r="O700" s="5"/>
      <c r="P700" s="6"/>
      <c r="R700" s="7"/>
    </row>
    <row r="701" spans="1:18" ht="30" customHeight="1" x14ac:dyDescent="0.35">
      <c r="P701" s="6"/>
    </row>
    <row r="702" spans="1:18" ht="30" customHeight="1" x14ac:dyDescent="0.35">
      <c r="A702" s="11"/>
      <c r="C702" s="12"/>
      <c r="J702" s="13"/>
      <c r="K702" s="13"/>
      <c r="L702" s="13"/>
      <c r="M702" s="13"/>
      <c r="N702" s="13"/>
      <c r="O702" s="5"/>
      <c r="P702" s="6"/>
    </row>
    <row r="703" spans="1:18" ht="30" customHeight="1" x14ac:dyDescent="0.35">
      <c r="P703" s="6"/>
    </row>
    <row r="704" spans="1:18" ht="30" customHeight="1" x14ac:dyDescent="0.35">
      <c r="P704" s="6"/>
    </row>
    <row r="705" spans="1:18" ht="30" customHeight="1" x14ac:dyDescent="0.35">
      <c r="P705" s="6"/>
    </row>
    <row r="706" spans="1:18" ht="30" customHeight="1" x14ac:dyDescent="0.35">
      <c r="P706" s="6"/>
    </row>
    <row r="707" spans="1:18" ht="30" customHeight="1" x14ac:dyDescent="0.35">
      <c r="F707" s="5"/>
      <c r="P707" s="6"/>
    </row>
    <row r="708" spans="1:18" ht="30" customHeight="1" x14ac:dyDescent="0.35">
      <c r="P708" s="6"/>
    </row>
    <row r="709" spans="1:18" ht="30" customHeight="1" x14ac:dyDescent="0.35">
      <c r="F709" s="5"/>
      <c r="P709" s="6"/>
      <c r="R709" s="7"/>
    </row>
    <row r="710" spans="1:18" ht="30" customHeight="1" x14ac:dyDescent="0.35">
      <c r="P710" s="6"/>
    </row>
    <row r="711" spans="1:18" ht="30" customHeight="1" x14ac:dyDescent="0.35">
      <c r="P711" s="6"/>
    </row>
    <row r="712" spans="1:18" ht="30" customHeight="1" x14ac:dyDescent="0.35">
      <c r="A712" s="8"/>
      <c r="C712" s="9"/>
      <c r="F712" s="5"/>
      <c r="J712" s="5"/>
      <c r="K712" s="5"/>
      <c r="L712" s="5"/>
      <c r="M712" s="5"/>
      <c r="N712" s="5"/>
      <c r="O712" s="5"/>
      <c r="P712" s="6"/>
      <c r="R712" s="7"/>
    </row>
    <row r="713" spans="1:18" ht="30" customHeight="1" x14ac:dyDescent="0.35">
      <c r="P713" s="6"/>
    </row>
    <row r="714" spans="1:18" ht="30" customHeight="1" x14ac:dyDescent="0.35">
      <c r="P714" s="6"/>
      <c r="R714" s="7"/>
    </row>
    <row r="715" spans="1:18" ht="30" customHeight="1" x14ac:dyDescent="0.35">
      <c r="B715" s="14"/>
      <c r="D715" s="14"/>
      <c r="E715" s="14"/>
      <c r="F715" s="7"/>
      <c r="P715" s="6"/>
    </row>
    <row r="716" spans="1:18" ht="30" customHeight="1" x14ac:dyDescent="0.35">
      <c r="P716" s="6"/>
    </row>
    <row r="717" spans="1:18" ht="30" customHeight="1" x14ac:dyDescent="0.35">
      <c r="P717" s="6"/>
    </row>
    <row r="718" spans="1:18" ht="30" customHeight="1" x14ac:dyDescent="0.35">
      <c r="P718" s="6"/>
    </row>
    <row r="719" spans="1:18" ht="30" customHeight="1" x14ac:dyDescent="0.35">
      <c r="P719" s="6"/>
    </row>
    <row r="720" spans="1:18" ht="30" customHeight="1" x14ac:dyDescent="0.35">
      <c r="P720" s="6"/>
    </row>
    <row r="721" spans="1:18" ht="30" customHeight="1" x14ac:dyDescent="0.35">
      <c r="P721" s="6"/>
    </row>
    <row r="722" spans="1:18" ht="30" customHeight="1" x14ac:dyDescent="0.35">
      <c r="P722" s="6"/>
    </row>
    <row r="723" spans="1:18" ht="30" customHeight="1" x14ac:dyDescent="0.35">
      <c r="P723" s="6"/>
    </row>
    <row r="724" spans="1:18" ht="30" customHeight="1" x14ac:dyDescent="0.35">
      <c r="P724" s="6"/>
    </row>
    <row r="725" spans="1:18" ht="30" customHeight="1" x14ac:dyDescent="0.35">
      <c r="C725" s="9"/>
      <c r="P725" s="6"/>
    </row>
    <row r="726" spans="1:18" ht="30" customHeight="1" x14ac:dyDescent="0.35">
      <c r="P726" s="6"/>
    </row>
    <row r="727" spans="1:18" ht="30" customHeight="1" x14ac:dyDescent="0.35">
      <c r="P727" s="6"/>
    </row>
    <row r="728" spans="1:18" ht="30" customHeight="1" x14ac:dyDescent="0.35">
      <c r="P728" s="6"/>
    </row>
    <row r="729" spans="1:18" ht="30" customHeight="1" x14ac:dyDescent="0.35">
      <c r="A729" s="11"/>
      <c r="C729" s="12"/>
      <c r="F729" s="5"/>
      <c r="J729" s="5"/>
      <c r="K729" s="5"/>
      <c r="L729" s="5"/>
      <c r="M729" s="5"/>
      <c r="N729" s="5"/>
      <c r="O729" s="5"/>
      <c r="P729" s="6"/>
    </row>
    <row r="730" spans="1:18" ht="30" customHeight="1" x14ac:dyDescent="0.35">
      <c r="A730" s="11"/>
      <c r="C730" s="12"/>
      <c r="F730" s="5"/>
      <c r="J730" s="13"/>
      <c r="K730" s="13"/>
      <c r="L730" s="13"/>
      <c r="M730" s="13"/>
      <c r="N730" s="13"/>
      <c r="O730" s="5"/>
      <c r="P730" s="6"/>
    </row>
    <row r="731" spans="1:18" ht="30" customHeight="1" x14ac:dyDescent="0.35">
      <c r="A731" s="11"/>
      <c r="F731" s="5"/>
      <c r="J731" s="13"/>
      <c r="K731" s="13"/>
      <c r="L731" s="13"/>
      <c r="M731" s="13"/>
      <c r="N731" s="13"/>
      <c r="O731" s="5"/>
      <c r="P731" s="6"/>
    </row>
    <row r="732" spans="1:18" ht="30" customHeight="1" x14ac:dyDescent="0.35">
      <c r="F732" s="5"/>
      <c r="P732" s="6"/>
    </row>
    <row r="733" spans="1:18" ht="30" customHeight="1" x14ac:dyDescent="0.35">
      <c r="H733" s="13"/>
      <c r="P733" s="6"/>
    </row>
    <row r="734" spans="1:18" ht="30" customHeight="1" x14ac:dyDescent="0.35">
      <c r="P734" s="6"/>
    </row>
    <row r="735" spans="1:18" ht="30" customHeight="1" x14ac:dyDescent="0.35">
      <c r="P735" s="6"/>
      <c r="R735" s="7"/>
    </row>
    <row r="736" spans="1:18" ht="30" customHeight="1" x14ac:dyDescent="0.35">
      <c r="P736" s="6"/>
      <c r="R736" s="7"/>
    </row>
    <row r="737" spans="1:18" ht="30" customHeight="1" x14ac:dyDescent="0.35">
      <c r="P737" s="6"/>
    </row>
    <row r="738" spans="1:18" ht="30" customHeight="1" x14ac:dyDescent="0.35">
      <c r="P738" s="6"/>
    </row>
    <row r="739" spans="1:18" ht="30" customHeight="1" x14ac:dyDescent="0.35">
      <c r="P739" s="6"/>
    </row>
    <row r="740" spans="1:18" ht="30" customHeight="1" x14ac:dyDescent="0.35">
      <c r="A740" s="11"/>
      <c r="C740" s="12"/>
      <c r="F740" s="5"/>
      <c r="J740" s="5"/>
      <c r="K740" s="5"/>
      <c r="L740" s="5"/>
      <c r="M740" s="5"/>
      <c r="N740" s="5"/>
      <c r="O740" s="5"/>
      <c r="P740" s="6"/>
      <c r="R740" s="7"/>
    </row>
    <row r="741" spans="1:18" ht="30" customHeight="1" x14ac:dyDescent="0.35">
      <c r="A741" s="11"/>
      <c r="C741" s="12"/>
      <c r="F741" s="5"/>
      <c r="J741" s="5"/>
      <c r="K741" s="5"/>
      <c r="L741" s="5"/>
      <c r="M741" s="5"/>
      <c r="N741" s="5"/>
      <c r="O741" s="5"/>
      <c r="P741" s="6"/>
    </row>
    <row r="742" spans="1:18" ht="30" customHeight="1" x14ac:dyDescent="0.35">
      <c r="P742" s="6"/>
    </row>
    <row r="743" spans="1:18" ht="30" customHeight="1" x14ac:dyDescent="0.35">
      <c r="P743" s="6"/>
      <c r="R743" s="7"/>
    </row>
    <row r="744" spans="1:18" ht="30" customHeight="1" x14ac:dyDescent="0.35">
      <c r="P744" s="6"/>
      <c r="R744" s="7"/>
    </row>
    <row r="745" spans="1:18" ht="30" customHeight="1" x14ac:dyDescent="0.35">
      <c r="P745" s="6"/>
      <c r="R745" s="7"/>
    </row>
    <row r="746" spans="1:18" ht="30" customHeight="1" x14ac:dyDescent="0.35">
      <c r="P746" s="6"/>
    </row>
    <row r="747" spans="1:18" ht="30" customHeight="1" x14ac:dyDescent="0.35">
      <c r="P747" s="6"/>
    </row>
    <row r="748" spans="1:18" ht="30" customHeight="1" x14ac:dyDescent="0.35">
      <c r="P748" s="6"/>
    </row>
    <row r="749" spans="1:18" ht="30" customHeight="1" x14ac:dyDescent="0.35">
      <c r="P749" s="6"/>
    </row>
    <row r="750" spans="1:18" ht="30" customHeight="1" x14ac:dyDescent="0.35">
      <c r="P750" s="6"/>
    </row>
    <row r="751" spans="1:18" ht="30" customHeight="1" x14ac:dyDescent="0.35">
      <c r="P751" s="6"/>
      <c r="R751" s="7"/>
    </row>
    <row r="752" spans="1:18" ht="30" customHeight="1" x14ac:dyDescent="0.35">
      <c r="D752" s="3"/>
      <c r="E752" s="3"/>
      <c r="P752" s="6"/>
    </row>
    <row r="753" spans="4:16" ht="30" customHeight="1" x14ac:dyDescent="0.35">
      <c r="P753" s="6"/>
    </row>
    <row r="754" spans="4:16" ht="30" customHeight="1" x14ac:dyDescent="0.35">
      <c r="D754" s="3"/>
      <c r="E754" s="3"/>
      <c r="P754" s="6"/>
    </row>
    <row r="755" spans="4:16" ht="30" customHeight="1" x14ac:dyDescent="0.35">
      <c r="P755" s="6"/>
    </row>
    <row r="756" spans="4:16" ht="30" customHeight="1" x14ac:dyDescent="0.35">
      <c r="P756" s="6"/>
    </row>
  </sheetData>
  <sortState xmlns:xlrd2="http://schemas.microsoft.com/office/spreadsheetml/2017/richdata2" ref="A2:R301">
    <sortCondition ref="I2:I301" customList="Birth,Neonatal,Infant,Variable,Childhood,Adolescent,Adulthood"/>
  </sortState>
  <conditionalFormatting sqref="H1:H150">
    <cfRule type="containsText" dxfId="109" priority="14" operator="containsText" text="Variable">
      <formula>NOT(ISERROR(SEARCH("Variable",H1)))</formula>
    </cfRule>
  </conditionalFormatting>
  <conditionalFormatting sqref="H152">
    <cfRule type="containsText" dxfId="108" priority="30" operator="containsText" text="Variable">
      <formula>NOT(ISERROR(SEARCH("Variable",H152)))</formula>
    </cfRule>
  </conditionalFormatting>
  <conditionalFormatting sqref="H167 H452:H457">
    <cfRule type="containsText" dxfId="107" priority="29" operator="containsText" text="Variable">
      <formula>NOT(ISERROR(SEARCH("Variable",H167)))</formula>
    </cfRule>
  </conditionalFormatting>
  <conditionalFormatting sqref="H169:H450">
    <cfRule type="containsText" dxfId="106" priority="2" operator="containsText" text="Variable">
      <formula>NOT(ISERROR(SEARCH("Variable",H169)))</formula>
    </cfRule>
  </conditionalFormatting>
  <conditionalFormatting sqref="H459:H742">
    <cfRule type="containsText" dxfId="105" priority="3" operator="containsText" text="Variable">
      <formula>NOT(ISERROR(SEARCH("Variable",H459)))</formula>
    </cfRule>
  </conditionalFormatting>
  <conditionalFormatting sqref="H750:H1048576">
    <cfRule type="containsText" dxfId="104" priority="11" operator="containsText" text="Variable">
      <formula>NOT(ISERROR(SEARCH("Variable",H750)))</formula>
    </cfRule>
  </conditionalFormatting>
  <conditionalFormatting sqref="J676:J747 L676:L747">
    <cfRule type="containsText" dxfId="103" priority="31" operator="containsText" text="Variable">
      <formula>NOT(ISERROR(SEARCH("Variable",J676)))</formula>
    </cfRule>
  </conditionalFormatting>
  <conditionalFormatting sqref="J1:O1048576">
    <cfRule type="containsText" dxfId="102" priority="1" operator="containsText" text="Variable">
      <formula>NOT(ISERROR(SEARCH("Variable",J1)))</formula>
    </cfRule>
  </conditionalFormatting>
  <pageMargins left="0.7" right="0.7" top="0.75" bottom="0.75" header="0.3" footer="0.3"/>
  <pageSetup scale="3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29475-7752-406E-863B-5F72E820040E}">
  <sheetPr>
    <pageSetUpPr autoPageBreaks="0"/>
  </sheetPr>
  <dimension ref="A1:AME608"/>
  <sheetViews>
    <sheetView tabSelected="1" zoomScaleNormal="100" zoomScalePageLayoutView="125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C13" sqref="C13"/>
    </sheetView>
  </sheetViews>
  <sheetFormatPr defaultColWidth="8.81640625" defaultRowHeight="30" customHeight="1" x14ac:dyDescent="0.35"/>
  <cols>
    <col min="1" max="1" width="9.453125" style="2" customWidth="1"/>
    <col min="2" max="2" width="9.453125" style="3" customWidth="1"/>
    <col min="3" max="3" width="39.453125" style="4" customWidth="1"/>
    <col min="4" max="4" width="8.1796875" style="5" customWidth="1"/>
    <col min="5" max="5" width="11.453125" style="5" customWidth="1"/>
    <col min="6" max="6" width="21.453125" style="3" customWidth="1"/>
    <col min="7" max="7" width="10.453125" style="3" customWidth="1"/>
    <col min="8" max="8" width="24.1796875" style="3" customWidth="1"/>
    <col min="9" max="9" width="14.453125" style="3" customWidth="1"/>
    <col min="10" max="12" width="9.453125" style="3" customWidth="1"/>
    <col min="13" max="13" width="10" style="3" customWidth="1"/>
    <col min="14" max="15" width="9.453125" style="3" customWidth="1"/>
    <col min="16" max="16" width="12.26953125" style="3" customWidth="1"/>
    <col min="17" max="18" width="9" style="3" customWidth="1"/>
    <col min="19" max="19" width="12.1796875" style="3" customWidth="1"/>
    <col min="20" max="16384" width="8.81640625" style="3"/>
  </cols>
  <sheetData>
    <row r="1" spans="1:19" ht="16.5" customHeight="1" x14ac:dyDescent="0.35">
      <c r="A1" s="64" t="s">
        <v>1950</v>
      </c>
      <c r="B1" s="64"/>
      <c r="C1" s="64"/>
      <c r="D1" s="64"/>
      <c r="E1" s="64"/>
    </row>
    <row r="2" spans="1:19" s="1" customFormat="1" ht="30" customHeight="1" x14ac:dyDescent="0.35">
      <c r="A2" s="19" t="s">
        <v>0</v>
      </c>
      <c r="B2" s="19" t="s">
        <v>1</v>
      </c>
      <c r="C2" s="19" t="s">
        <v>2</v>
      </c>
      <c r="D2" s="20" t="s">
        <v>3</v>
      </c>
      <c r="E2" s="20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8" t="s">
        <v>14</v>
      </c>
      <c r="P2" s="62" t="s">
        <v>1870</v>
      </c>
      <c r="Q2" s="22" t="s">
        <v>16</v>
      </c>
      <c r="R2" s="59" t="s">
        <v>1871</v>
      </c>
      <c r="S2" s="59" t="s">
        <v>1872</v>
      </c>
    </row>
    <row r="3" spans="1:19" ht="30" customHeight="1" x14ac:dyDescent="0.35">
      <c r="A3" s="51" t="s">
        <v>1572</v>
      </c>
      <c r="B3" s="7">
        <v>609014</v>
      </c>
      <c r="C3" s="55" t="s">
        <v>1573</v>
      </c>
      <c r="D3" s="5">
        <v>210210</v>
      </c>
      <c r="E3" s="5" t="s">
        <v>28</v>
      </c>
      <c r="F3" s="7" t="s">
        <v>533</v>
      </c>
      <c r="G3" s="7" t="s">
        <v>36</v>
      </c>
      <c r="H3" s="7" t="s">
        <v>1262</v>
      </c>
      <c r="I3" s="7" t="s">
        <v>30</v>
      </c>
      <c r="J3" s="7">
        <v>2</v>
      </c>
      <c r="K3" s="7">
        <v>1</v>
      </c>
      <c r="L3" s="7">
        <v>0</v>
      </c>
      <c r="M3" s="7">
        <v>0</v>
      </c>
      <c r="N3" s="7">
        <v>1</v>
      </c>
      <c r="O3" s="7">
        <f t="shared" ref="O3:O11" si="0">SUM(J3:N3)</f>
        <v>4</v>
      </c>
      <c r="P3" s="7" t="s">
        <v>1873</v>
      </c>
      <c r="Q3" s="7" t="s">
        <v>53</v>
      </c>
      <c r="R3" s="7"/>
    </row>
    <row r="4" spans="1:19" ht="30" customHeight="1" x14ac:dyDescent="0.35">
      <c r="A4" s="51" t="s">
        <v>1426</v>
      </c>
      <c r="B4" s="7">
        <v>609010</v>
      </c>
      <c r="C4" s="55" t="s">
        <v>1427</v>
      </c>
      <c r="D4" s="5">
        <v>210200</v>
      </c>
      <c r="E4" s="5" t="s">
        <v>28</v>
      </c>
      <c r="F4" s="7" t="s">
        <v>1428</v>
      </c>
      <c r="G4" s="7" t="s">
        <v>24</v>
      </c>
      <c r="H4" s="7" t="s">
        <v>52</v>
      </c>
      <c r="I4" s="7" t="s">
        <v>24</v>
      </c>
      <c r="J4" s="7">
        <v>0</v>
      </c>
      <c r="K4" s="7">
        <v>3</v>
      </c>
      <c r="L4" s="7">
        <v>1</v>
      </c>
      <c r="M4" s="7">
        <v>3</v>
      </c>
      <c r="N4" s="7">
        <v>1</v>
      </c>
      <c r="O4" s="7">
        <f t="shared" si="0"/>
        <v>8</v>
      </c>
      <c r="P4" s="7" t="s">
        <v>1873</v>
      </c>
      <c r="Q4" s="7" t="s">
        <v>53</v>
      </c>
      <c r="R4" s="7"/>
    </row>
    <row r="5" spans="1:19" ht="30" customHeight="1" x14ac:dyDescent="0.35">
      <c r="A5" s="51" t="s">
        <v>700</v>
      </c>
      <c r="B5" s="7">
        <v>300371</v>
      </c>
      <c r="C5" s="55" t="s">
        <v>701</v>
      </c>
      <c r="D5" s="5">
        <v>300100</v>
      </c>
      <c r="E5" s="5" t="s">
        <v>130</v>
      </c>
      <c r="F5" s="7" t="s">
        <v>319</v>
      </c>
      <c r="G5" s="7" t="s">
        <v>42</v>
      </c>
      <c r="H5" s="7" t="s">
        <v>71</v>
      </c>
      <c r="I5" s="7" t="s">
        <v>30</v>
      </c>
      <c r="J5" s="7">
        <v>2</v>
      </c>
      <c r="K5" s="7">
        <v>2</v>
      </c>
      <c r="L5" s="7">
        <v>2</v>
      </c>
      <c r="M5" s="7">
        <v>1</v>
      </c>
      <c r="N5" s="7">
        <v>2</v>
      </c>
      <c r="O5" s="7">
        <f t="shared" si="0"/>
        <v>9</v>
      </c>
      <c r="P5" s="7" t="s">
        <v>1873</v>
      </c>
      <c r="Q5" s="7" t="s">
        <v>53</v>
      </c>
      <c r="R5" s="7" t="s">
        <v>1874</v>
      </c>
      <c r="S5" s="3" t="s">
        <v>1875</v>
      </c>
    </row>
    <row r="6" spans="1:19" ht="30" customHeight="1" x14ac:dyDescent="0.35">
      <c r="A6" s="51" t="s">
        <v>1357</v>
      </c>
      <c r="B6" s="7">
        <v>612222</v>
      </c>
      <c r="C6" s="55" t="s">
        <v>1358</v>
      </c>
      <c r="D6" s="5">
        <v>253000</v>
      </c>
      <c r="E6" s="5" t="s">
        <v>28</v>
      </c>
      <c r="F6" s="7" t="s">
        <v>1359</v>
      </c>
      <c r="G6" s="7" t="s">
        <v>36</v>
      </c>
      <c r="H6" s="7" t="s">
        <v>71</v>
      </c>
      <c r="I6" s="7" t="s">
        <v>30</v>
      </c>
      <c r="J6" s="7">
        <v>1</v>
      </c>
      <c r="K6" s="7">
        <v>3</v>
      </c>
      <c r="L6" s="7">
        <v>1</v>
      </c>
      <c r="M6" s="7">
        <v>2</v>
      </c>
      <c r="N6" s="7">
        <v>2</v>
      </c>
      <c r="O6" s="7">
        <f t="shared" si="0"/>
        <v>9</v>
      </c>
      <c r="P6" s="7" t="s">
        <v>1873</v>
      </c>
      <c r="Q6" s="7"/>
      <c r="R6" s="7"/>
      <c r="S6" s="7"/>
    </row>
    <row r="7" spans="1:19" ht="30" customHeight="1" x14ac:dyDescent="0.35">
      <c r="A7" s="51" t="s">
        <v>726</v>
      </c>
      <c r="B7" s="7">
        <v>608313</v>
      </c>
      <c r="C7" s="55" t="s">
        <v>727</v>
      </c>
      <c r="D7" s="5">
        <v>207800</v>
      </c>
      <c r="E7" s="5" t="s">
        <v>28</v>
      </c>
      <c r="F7" s="7" t="s">
        <v>70</v>
      </c>
      <c r="G7" s="7" t="s">
        <v>36</v>
      </c>
      <c r="H7" s="7" t="s">
        <v>52</v>
      </c>
      <c r="I7" s="7" t="s">
        <v>30</v>
      </c>
      <c r="J7" s="7">
        <v>1</v>
      </c>
      <c r="K7" s="7">
        <v>3</v>
      </c>
      <c r="L7" s="7">
        <v>2</v>
      </c>
      <c r="M7" s="7">
        <v>2</v>
      </c>
      <c r="N7" s="7">
        <v>2</v>
      </c>
      <c r="O7" s="7">
        <f t="shared" si="0"/>
        <v>10</v>
      </c>
      <c r="P7" s="7" t="s">
        <v>1873</v>
      </c>
      <c r="Q7" s="7" t="s">
        <v>163</v>
      </c>
      <c r="R7" s="7"/>
    </row>
    <row r="8" spans="1:19" ht="30" customHeight="1" x14ac:dyDescent="0.35">
      <c r="A8" s="51" t="s">
        <v>1088</v>
      </c>
      <c r="B8" s="7">
        <v>601240</v>
      </c>
      <c r="C8" s="55" t="s">
        <v>1089</v>
      </c>
      <c r="D8" s="5">
        <v>612736</v>
      </c>
      <c r="E8" s="5" t="s">
        <v>28</v>
      </c>
      <c r="F8" s="7" t="s">
        <v>533</v>
      </c>
      <c r="G8" s="7" t="s">
        <v>36</v>
      </c>
      <c r="H8" s="7" t="s">
        <v>37</v>
      </c>
      <c r="I8" s="7" t="s">
        <v>36</v>
      </c>
      <c r="J8" s="7">
        <v>1</v>
      </c>
      <c r="K8" s="7">
        <v>3</v>
      </c>
      <c r="L8" s="7">
        <v>2</v>
      </c>
      <c r="M8" s="7">
        <v>3</v>
      </c>
      <c r="N8" s="7">
        <v>1</v>
      </c>
      <c r="O8" s="7">
        <f t="shared" si="0"/>
        <v>10</v>
      </c>
      <c r="P8" s="7" t="s">
        <v>1873</v>
      </c>
      <c r="Q8" s="3" t="s">
        <v>1876</v>
      </c>
    </row>
    <row r="9" spans="1:19" ht="30" customHeight="1" x14ac:dyDescent="0.35">
      <c r="A9" s="51" t="s">
        <v>1092</v>
      </c>
      <c r="B9" s="7">
        <v>602360</v>
      </c>
      <c r="C9" s="55" t="s">
        <v>1093</v>
      </c>
      <c r="D9" s="5">
        <v>612718</v>
      </c>
      <c r="E9" s="5" t="s">
        <v>28</v>
      </c>
      <c r="F9" s="7" t="s">
        <v>533</v>
      </c>
      <c r="G9" s="7" t="s">
        <v>36</v>
      </c>
      <c r="H9" s="7" t="s">
        <v>37</v>
      </c>
      <c r="I9" s="7" t="s">
        <v>36</v>
      </c>
      <c r="J9" s="7">
        <v>1</v>
      </c>
      <c r="K9" s="7">
        <v>3</v>
      </c>
      <c r="L9" s="7">
        <v>2</v>
      </c>
      <c r="M9" s="7">
        <v>3</v>
      </c>
      <c r="N9" s="7">
        <v>1</v>
      </c>
      <c r="O9" s="7">
        <f t="shared" si="0"/>
        <v>10</v>
      </c>
      <c r="P9" s="7" t="s">
        <v>1873</v>
      </c>
      <c r="Q9" s="7"/>
      <c r="R9" s="7"/>
      <c r="S9" s="7"/>
    </row>
    <row r="10" spans="1:19" ht="30" customHeight="1" x14ac:dyDescent="0.35">
      <c r="A10" s="51" t="s">
        <v>874</v>
      </c>
      <c r="B10" s="7">
        <v>611935</v>
      </c>
      <c r="C10" s="55" t="s">
        <v>875</v>
      </c>
      <c r="D10" s="5">
        <v>277410</v>
      </c>
      <c r="E10" s="5" t="s">
        <v>28</v>
      </c>
      <c r="F10" s="7" t="s">
        <v>112</v>
      </c>
      <c r="G10" s="7" t="s">
        <v>36</v>
      </c>
      <c r="H10" s="7" t="s">
        <v>52</v>
      </c>
      <c r="I10" s="7" t="s">
        <v>30</v>
      </c>
      <c r="J10" s="7">
        <v>2</v>
      </c>
      <c r="K10" s="7">
        <v>3</v>
      </c>
      <c r="L10" s="7">
        <v>2</v>
      </c>
      <c r="M10" s="7">
        <v>2</v>
      </c>
      <c r="N10" s="7">
        <v>1</v>
      </c>
      <c r="O10" s="7">
        <f t="shared" si="0"/>
        <v>10</v>
      </c>
      <c r="P10" s="7" t="s">
        <v>1873</v>
      </c>
      <c r="Q10" s="7" t="s">
        <v>163</v>
      </c>
      <c r="R10" s="7"/>
    </row>
    <row r="11" spans="1:19" ht="30" customHeight="1" x14ac:dyDescent="0.35">
      <c r="A11" s="51" t="s">
        <v>534</v>
      </c>
      <c r="B11" s="7">
        <v>603377</v>
      </c>
      <c r="C11" s="55" t="s">
        <v>535</v>
      </c>
      <c r="D11" s="5">
        <v>212140</v>
      </c>
      <c r="E11" s="5" t="s">
        <v>28</v>
      </c>
      <c r="F11" s="7" t="s">
        <v>112</v>
      </c>
      <c r="G11" s="7" t="s">
        <v>36</v>
      </c>
      <c r="H11" s="7" t="s">
        <v>31</v>
      </c>
      <c r="I11" s="7" t="s">
        <v>30</v>
      </c>
      <c r="J11" s="7">
        <v>1</v>
      </c>
      <c r="K11" s="7">
        <v>1</v>
      </c>
      <c r="L11" s="7">
        <v>3</v>
      </c>
      <c r="M11" s="7">
        <v>3</v>
      </c>
      <c r="N11" s="7">
        <v>2</v>
      </c>
      <c r="O11" s="7">
        <f t="shared" si="0"/>
        <v>10</v>
      </c>
      <c r="P11" s="7" t="s">
        <v>1873</v>
      </c>
      <c r="Q11" s="7" t="s">
        <v>53</v>
      </c>
      <c r="R11" s="7"/>
    </row>
    <row r="12" spans="1:19" ht="30" customHeight="1" x14ac:dyDescent="0.35">
      <c r="A12" s="2" t="s">
        <v>1715</v>
      </c>
      <c r="B12" s="3">
        <v>604741</v>
      </c>
      <c r="C12" s="4" t="s">
        <v>1716</v>
      </c>
      <c r="D12" s="5">
        <v>235555</v>
      </c>
      <c r="E12" s="5" t="s">
        <v>28</v>
      </c>
      <c r="F12" s="3" t="s">
        <v>1717</v>
      </c>
      <c r="G12" s="3" t="s">
        <v>30</v>
      </c>
      <c r="H12" s="3" t="s">
        <v>71</v>
      </c>
      <c r="I12" s="3" t="s">
        <v>30</v>
      </c>
      <c r="J12" s="3">
        <v>1</v>
      </c>
      <c r="K12" s="3">
        <v>3</v>
      </c>
      <c r="L12" s="3">
        <v>2</v>
      </c>
      <c r="M12" s="3">
        <v>3</v>
      </c>
      <c r="N12" s="3">
        <v>2</v>
      </c>
      <c r="O12" s="3">
        <f>J12+K12+L12+M12+N12</f>
        <v>11</v>
      </c>
      <c r="P12" s="3" t="s">
        <v>1877</v>
      </c>
    </row>
    <row r="13" spans="1:19" ht="30" customHeight="1" x14ac:dyDescent="0.2">
      <c r="A13" s="2" t="s">
        <v>1718</v>
      </c>
      <c r="B13" s="3">
        <v>171760</v>
      </c>
      <c r="C13" s="4" t="s">
        <v>1719</v>
      </c>
      <c r="D13" s="5">
        <v>241500</v>
      </c>
      <c r="E13" s="5" t="s">
        <v>28</v>
      </c>
      <c r="F13" s="3" t="s">
        <v>1719</v>
      </c>
      <c r="G13" s="3" t="s">
        <v>81</v>
      </c>
      <c r="H13" s="3" t="s">
        <v>71</v>
      </c>
      <c r="I13" s="3" t="s">
        <v>30</v>
      </c>
      <c r="J13" s="3">
        <v>2</v>
      </c>
      <c r="K13" s="3">
        <v>3</v>
      </c>
      <c r="L13" s="3">
        <v>2</v>
      </c>
      <c r="M13" s="3">
        <v>2</v>
      </c>
      <c r="N13" s="3">
        <v>2</v>
      </c>
      <c r="O13" s="3">
        <f>J13+K13+L13+M13+N13</f>
        <v>11</v>
      </c>
      <c r="P13" s="3" t="s">
        <v>1873</v>
      </c>
      <c r="Q13" s="1"/>
      <c r="R13" s="61"/>
      <c r="S13" s="61"/>
    </row>
    <row r="14" spans="1:19" ht="30" customHeight="1" x14ac:dyDescent="0.35">
      <c r="A14" s="51" t="s">
        <v>730</v>
      </c>
      <c r="B14" s="7">
        <v>611542</v>
      </c>
      <c r="C14" s="55" t="s">
        <v>731</v>
      </c>
      <c r="D14" s="5">
        <v>253200</v>
      </c>
      <c r="E14" s="5" t="s">
        <v>28</v>
      </c>
      <c r="F14" s="7" t="s">
        <v>70</v>
      </c>
      <c r="G14" s="7" t="s">
        <v>24</v>
      </c>
      <c r="H14" s="7" t="s">
        <v>71</v>
      </c>
      <c r="I14" s="7" t="s">
        <v>36</v>
      </c>
      <c r="J14" s="7">
        <v>2</v>
      </c>
      <c r="K14" s="7">
        <v>3</v>
      </c>
      <c r="L14" s="7">
        <v>2</v>
      </c>
      <c r="M14" s="7">
        <v>2</v>
      </c>
      <c r="N14" s="7">
        <v>2</v>
      </c>
      <c r="O14" s="7">
        <f>SUM(J14:N14)</f>
        <v>11</v>
      </c>
      <c r="P14" s="7" t="s">
        <v>1873</v>
      </c>
      <c r="Q14" s="7"/>
      <c r="R14" s="7"/>
      <c r="S14" s="7"/>
    </row>
    <row r="15" spans="1:19" ht="30" customHeight="1" x14ac:dyDescent="0.35">
      <c r="A15" s="51" t="s">
        <v>1878</v>
      </c>
      <c r="B15" s="7">
        <v>610219</v>
      </c>
      <c r="C15" s="55" t="s">
        <v>275</v>
      </c>
      <c r="D15" s="5">
        <v>610220</v>
      </c>
      <c r="E15" s="5" t="s">
        <v>28</v>
      </c>
      <c r="F15" s="7" t="s">
        <v>276</v>
      </c>
      <c r="G15" s="7" t="s">
        <v>42</v>
      </c>
      <c r="H15" s="7" t="s">
        <v>31</v>
      </c>
      <c r="I15" s="7" t="s">
        <v>30</v>
      </c>
      <c r="J15" s="7">
        <v>1</v>
      </c>
      <c r="K15" s="7">
        <v>3</v>
      </c>
      <c r="L15" s="7">
        <v>3</v>
      </c>
      <c r="M15" s="7">
        <v>3</v>
      </c>
      <c r="N15" s="7">
        <v>1</v>
      </c>
      <c r="O15" s="7">
        <f>SUM(J15:N15)</f>
        <v>11</v>
      </c>
      <c r="P15" s="7" t="s">
        <v>1873</v>
      </c>
      <c r="Q15" s="3" t="s">
        <v>53</v>
      </c>
    </row>
    <row r="16" spans="1:19" ht="30" customHeight="1" x14ac:dyDescent="0.35">
      <c r="A16" s="51" t="s">
        <v>285</v>
      </c>
      <c r="B16" s="7">
        <v>606351</v>
      </c>
      <c r="C16" s="55" t="s">
        <v>286</v>
      </c>
      <c r="D16" s="5">
        <v>609006</v>
      </c>
      <c r="E16" s="5" t="s">
        <v>28</v>
      </c>
      <c r="F16" s="7" t="s">
        <v>287</v>
      </c>
      <c r="G16" s="7" t="s">
        <v>36</v>
      </c>
      <c r="H16" s="7" t="s">
        <v>31</v>
      </c>
      <c r="I16" s="7" t="s">
        <v>30</v>
      </c>
      <c r="J16" s="7">
        <v>1</v>
      </c>
      <c r="K16" s="7">
        <v>3</v>
      </c>
      <c r="L16" s="7">
        <v>3</v>
      </c>
      <c r="M16" s="7">
        <v>3</v>
      </c>
      <c r="N16" s="7">
        <v>1</v>
      </c>
      <c r="O16" s="7">
        <f>SUM(J16:N16)</f>
        <v>11</v>
      </c>
      <c r="P16" s="7" t="s">
        <v>1873</v>
      </c>
      <c r="Q16" s="3" t="s">
        <v>53</v>
      </c>
    </row>
    <row r="17" spans="1:1019" ht="30" customHeight="1" x14ac:dyDescent="0.35">
      <c r="A17" s="51" t="s">
        <v>330</v>
      </c>
      <c r="B17" s="7">
        <v>600225</v>
      </c>
      <c r="C17" s="9" t="s">
        <v>331</v>
      </c>
      <c r="D17" s="5">
        <v>233910</v>
      </c>
      <c r="E17" s="5" t="s">
        <v>28</v>
      </c>
      <c r="F17" s="7" t="s">
        <v>332</v>
      </c>
      <c r="G17" s="7" t="s">
        <v>36</v>
      </c>
      <c r="H17" s="7" t="s">
        <v>52</v>
      </c>
      <c r="I17" s="7" t="s">
        <v>30</v>
      </c>
      <c r="J17" s="7">
        <v>1</v>
      </c>
      <c r="K17" s="7">
        <v>3</v>
      </c>
      <c r="L17" s="7">
        <v>3</v>
      </c>
      <c r="M17" s="7">
        <v>3</v>
      </c>
      <c r="N17" s="7">
        <v>1</v>
      </c>
      <c r="O17" s="7">
        <f>SUM(J17:N17)</f>
        <v>11</v>
      </c>
      <c r="P17" s="7" t="s">
        <v>1873</v>
      </c>
      <c r="Q17" s="7" t="s">
        <v>163</v>
      </c>
      <c r="R17" s="7"/>
    </row>
    <row r="18" spans="1:1019" ht="30" customHeight="1" x14ac:dyDescent="0.35">
      <c r="A18" s="2" t="s">
        <v>1728</v>
      </c>
      <c r="B18" s="3">
        <v>138130</v>
      </c>
      <c r="C18" s="4" t="s">
        <v>1729</v>
      </c>
      <c r="D18" s="5">
        <v>606762</v>
      </c>
      <c r="E18" s="5" t="s">
        <v>20</v>
      </c>
      <c r="F18" s="3" t="s">
        <v>1730</v>
      </c>
      <c r="G18" s="3" t="s">
        <v>24</v>
      </c>
      <c r="H18" s="3" t="s">
        <v>52</v>
      </c>
      <c r="I18" s="3" t="s">
        <v>30</v>
      </c>
      <c r="J18" s="3">
        <v>1</v>
      </c>
      <c r="K18" s="3">
        <v>3</v>
      </c>
      <c r="L18" s="3">
        <v>2</v>
      </c>
      <c r="M18" s="3">
        <v>3</v>
      </c>
      <c r="N18" s="3">
        <v>2</v>
      </c>
      <c r="O18" s="3">
        <f>J18+K18+L18+M18+N18</f>
        <v>11</v>
      </c>
      <c r="P18" s="3" t="s">
        <v>1873</v>
      </c>
    </row>
    <row r="19" spans="1:1019" ht="30" customHeight="1" x14ac:dyDescent="0.35">
      <c r="A19" s="51" t="s">
        <v>842</v>
      </c>
      <c r="B19" s="7">
        <v>613898</v>
      </c>
      <c r="C19" s="55" t="s">
        <v>843</v>
      </c>
      <c r="D19" s="5">
        <v>246450</v>
      </c>
      <c r="E19" s="5" t="s">
        <v>28</v>
      </c>
      <c r="F19" s="7" t="s">
        <v>844</v>
      </c>
      <c r="G19" s="7" t="s">
        <v>36</v>
      </c>
      <c r="H19" s="7" t="s">
        <v>52</v>
      </c>
      <c r="I19" s="7" t="s">
        <v>30</v>
      </c>
      <c r="J19" s="7">
        <v>2</v>
      </c>
      <c r="K19" s="7">
        <v>3</v>
      </c>
      <c r="L19" s="7">
        <v>2</v>
      </c>
      <c r="M19" s="7">
        <v>2</v>
      </c>
      <c r="N19" s="7">
        <v>2</v>
      </c>
      <c r="O19" s="7">
        <f>SUM(J19:N19)</f>
        <v>11</v>
      </c>
      <c r="P19" s="7" t="s">
        <v>1873</v>
      </c>
      <c r="Q19" s="7" t="s">
        <v>53</v>
      </c>
      <c r="R19" s="7"/>
    </row>
    <row r="20" spans="1:1019" ht="30" customHeight="1" x14ac:dyDescent="0.2">
      <c r="A20" s="2" t="s">
        <v>1731</v>
      </c>
      <c r="B20" s="3">
        <v>613597</v>
      </c>
      <c r="C20" s="4" t="s">
        <v>1732</v>
      </c>
      <c r="D20" s="5">
        <v>613616</v>
      </c>
      <c r="E20" s="5" t="s">
        <v>28</v>
      </c>
      <c r="F20" s="3" t="s">
        <v>1677</v>
      </c>
      <c r="G20" s="3" t="s">
        <v>42</v>
      </c>
      <c r="H20" s="3" t="s">
        <v>71</v>
      </c>
      <c r="I20" s="3" t="s">
        <v>30</v>
      </c>
      <c r="J20" s="3">
        <v>1</v>
      </c>
      <c r="K20" s="3">
        <v>3</v>
      </c>
      <c r="L20" s="3">
        <v>2</v>
      </c>
      <c r="M20" s="3">
        <v>3</v>
      </c>
      <c r="N20" s="3">
        <v>2</v>
      </c>
      <c r="O20" s="3">
        <f>J20+K20+L20+M20+N20</f>
        <v>11</v>
      </c>
      <c r="P20" s="3" t="s">
        <v>1877</v>
      </c>
      <c r="Q20" s="61"/>
      <c r="R20" s="61"/>
      <c r="S20" s="7"/>
    </row>
    <row r="21" spans="1:1019" ht="30" customHeight="1" x14ac:dyDescent="0.35">
      <c r="A21" s="51" t="s">
        <v>850</v>
      </c>
      <c r="B21" s="7">
        <v>300823</v>
      </c>
      <c r="C21" s="55" t="s">
        <v>851</v>
      </c>
      <c r="D21" s="5">
        <v>309900</v>
      </c>
      <c r="E21" s="5" t="s">
        <v>130</v>
      </c>
      <c r="F21" s="7" t="s">
        <v>70</v>
      </c>
      <c r="G21" s="7" t="s">
        <v>24</v>
      </c>
      <c r="H21" s="7" t="s">
        <v>71</v>
      </c>
      <c r="I21" s="7" t="s">
        <v>36</v>
      </c>
      <c r="J21" s="7">
        <v>2</v>
      </c>
      <c r="K21" s="7">
        <v>3</v>
      </c>
      <c r="L21" s="7">
        <v>2</v>
      </c>
      <c r="M21" s="7">
        <v>2</v>
      </c>
      <c r="N21" s="7">
        <v>2</v>
      </c>
      <c r="O21" s="7">
        <f t="shared" ref="O21:O33" si="1">SUM(J21:N21)</f>
        <v>11</v>
      </c>
      <c r="P21" s="7" t="s">
        <v>1873</v>
      </c>
      <c r="Q21" s="3" t="s">
        <v>1879</v>
      </c>
      <c r="R21" s="3" t="s">
        <v>1874</v>
      </c>
      <c r="S21" s="3" t="s">
        <v>1875</v>
      </c>
    </row>
    <row r="22" spans="1:1019" customFormat="1" ht="30" customHeight="1" x14ac:dyDescent="0.35">
      <c r="A22" s="51" t="s">
        <v>702</v>
      </c>
      <c r="B22" s="7">
        <v>252800</v>
      </c>
      <c r="C22" s="55" t="s">
        <v>703</v>
      </c>
      <c r="D22" s="5">
        <v>607014</v>
      </c>
      <c r="E22" s="5" t="s">
        <v>28</v>
      </c>
      <c r="F22" s="7" t="s">
        <v>70</v>
      </c>
      <c r="G22" s="7" t="s">
        <v>36</v>
      </c>
      <c r="H22" s="7" t="s">
        <v>71</v>
      </c>
      <c r="I22" s="7" t="s">
        <v>36</v>
      </c>
      <c r="J22" s="7">
        <v>3</v>
      </c>
      <c r="K22" s="7">
        <v>3</v>
      </c>
      <c r="L22" s="7">
        <v>2</v>
      </c>
      <c r="M22" s="7">
        <v>1</v>
      </c>
      <c r="N22" s="7">
        <v>2</v>
      </c>
      <c r="O22" s="7">
        <f t="shared" si="1"/>
        <v>11</v>
      </c>
      <c r="P22" s="7" t="s">
        <v>1873</v>
      </c>
      <c r="Q22" s="7" t="s">
        <v>53</v>
      </c>
      <c r="R22" s="7"/>
      <c r="S22" s="3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7"/>
      <c r="ALP22" s="7"/>
      <c r="ALQ22" s="7"/>
      <c r="ALR22" s="7"/>
      <c r="ALS22" s="7"/>
      <c r="ALT22" s="7"/>
      <c r="ALU22" s="7"/>
      <c r="ALV22" s="7"/>
      <c r="ALW22" s="7"/>
      <c r="ALX22" s="7"/>
      <c r="ALY22" s="7"/>
      <c r="ALZ22" s="7"/>
      <c r="AMA22" s="7"/>
      <c r="AMB22" s="7"/>
      <c r="AMC22" s="7"/>
      <c r="AMD22" s="7"/>
      <c r="AME22" s="7"/>
    </row>
    <row r="23" spans="1:1019" customFormat="1" ht="27" customHeight="1" x14ac:dyDescent="0.35">
      <c r="A23" s="51" t="s">
        <v>653</v>
      </c>
      <c r="B23" s="7">
        <v>609427</v>
      </c>
      <c r="C23" s="55" t="s">
        <v>654</v>
      </c>
      <c r="D23" s="5">
        <v>610265</v>
      </c>
      <c r="E23" s="5" t="s">
        <v>28</v>
      </c>
      <c r="F23" s="7" t="s">
        <v>212</v>
      </c>
      <c r="G23" s="7" t="s">
        <v>36</v>
      </c>
      <c r="H23" s="7" t="s">
        <v>31</v>
      </c>
      <c r="I23" s="7" t="s">
        <v>30</v>
      </c>
      <c r="J23" s="7">
        <v>1</v>
      </c>
      <c r="K23" s="7">
        <v>3</v>
      </c>
      <c r="L23" s="7">
        <v>3</v>
      </c>
      <c r="M23" s="7">
        <v>3</v>
      </c>
      <c r="N23" s="7">
        <v>1</v>
      </c>
      <c r="O23" s="7">
        <f t="shared" si="1"/>
        <v>11</v>
      </c>
      <c r="P23" s="7" t="s">
        <v>1873</v>
      </c>
      <c r="Q23" s="3" t="s">
        <v>53</v>
      </c>
      <c r="R23" s="3"/>
      <c r="S23" s="3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  <c r="AME23" s="7"/>
    </row>
    <row r="24" spans="1:1019" customFormat="1" ht="30.65" customHeight="1" x14ac:dyDescent="0.35">
      <c r="A24" s="51" t="s">
        <v>1118</v>
      </c>
      <c r="B24" s="7">
        <v>612625</v>
      </c>
      <c r="C24" s="55" t="s">
        <v>1119</v>
      </c>
      <c r="D24" s="5">
        <v>277380</v>
      </c>
      <c r="E24" s="5" t="s">
        <v>28</v>
      </c>
      <c r="F24" s="5" t="s">
        <v>70</v>
      </c>
      <c r="G24" s="7" t="s">
        <v>36</v>
      </c>
      <c r="H24" s="7" t="s">
        <v>37</v>
      </c>
      <c r="I24" s="7" t="s">
        <v>30</v>
      </c>
      <c r="J24" s="7">
        <v>1</v>
      </c>
      <c r="K24" s="7">
        <v>3</v>
      </c>
      <c r="L24" s="7">
        <v>2</v>
      </c>
      <c r="M24" s="7">
        <v>3</v>
      </c>
      <c r="N24" s="7">
        <v>2</v>
      </c>
      <c r="O24" s="7">
        <f t="shared" si="1"/>
        <v>11</v>
      </c>
      <c r="P24" s="7" t="s">
        <v>1873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/>
      <c r="QW24" s="7"/>
      <c r="QX24" s="7"/>
      <c r="QY24" s="7"/>
      <c r="QZ24" s="7"/>
      <c r="RA24" s="7"/>
      <c r="RB24" s="7"/>
      <c r="RC24" s="7"/>
      <c r="RD24" s="7"/>
      <c r="RE24" s="7"/>
      <c r="RF24" s="7"/>
      <c r="RG24" s="7"/>
      <c r="RH24" s="7"/>
      <c r="RI24" s="7"/>
      <c r="RJ24" s="7"/>
      <c r="RK24" s="7"/>
      <c r="RL24" s="7"/>
      <c r="RM24" s="7"/>
      <c r="RN24" s="7"/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/>
      <c r="SQ24" s="7"/>
      <c r="SR24" s="7"/>
      <c r="SS24" s="7"/>
      <c r="ST24" s="7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7"/>
      <c r="VI24" s="7"/>
      <c r="VJ24" s="7"/>
      <c r="VK24" s="7"/>
      <c r="VL24" s="7"/>
      <c r="VM24" s="7"/>
      <c r="VN24" s="7"/>
      <c r="VO24" s="7"/>
      <c r="VP24" s="7"/>
      <c r="VQ24" s="7"/>
      <c r="VR24" s="7"/>
      <c r="VS24" s="7"/>
      <c r="VT24" s="7"/>
      <c r="VU24" s="7"/>
      <c r="VV24" s="7"/>
      <c r="VW24" s="7"/>
      <c r="VX24" s="7"/>
      <c r="VY24" s="7"/>
      <c r="VZ24" s="7"/>
      <c r="WA24" s="7"/>
      <c r="WB24" s="7"/>
      <c r="WC24" s="7"/>
      <c r="WD24" s="7"/>
      <c r="WE24" s="7"/>
      <c r="WF24" s="7"/>
      <c r="WG24" s="7"/>
      <c r="WH24" s="7"/>
      <c r="WI24" s="7"/>
      <c r="WJ24" s="7"/>
      <c r="WK24" s="7"/>
      <c r="WL24" s="7"/>
      <c r="WM24" s="7"/>
      <c r="WN24" s="7"/>
      <c r="WO24" s="7"/>
      <c r="WP24" s="7"/>
      <c r="WQ24" s="7"/>
      <c r="WR24" s="7"/>
      <c r="WS24" s="7"/>
      <c r="WT24" s="7"/>
      <c r="WU24" s="7"/>
      <c r="WV24" s="7"/>
      <c r="WW24" s="7"/>
      <c r="WX24" s="7"/>
      <c r="WY24" s="7"/>
      <c r="WZ24" s="7"/>
      <c r="XA24" s="7"/>
      <c r="XB24" s="7"/>
      <c r="XC24" s="7"/>
      <c r="XD24" s="7"/>
      <c r="XE24" s="7"/>
      <c r="XF24" s="7"/>
      <c r="XG24" s="7"/>
      <c r="XH24" s="7"/>
      <c r="XI24" s="7"/>
      <c r="XJ24" s="7"/>
      <c r="XK24" s="7"/>
      <c r="XL24" s="7"/>
      <c r="XM24" s="7"/>
      <c r="XN24" s="7"/>
      <c r="XO24" s="7"/>
      <c r="XP24" s="7"/>
      <c r="XQ24" s="7"/>
      <c r="XR24" s="7"/>
      <c r="XS24" s="7"/>
      <c r="XT24" s="7"/>
      <c r="XU24" s="7"/>
      <c r="XV24" s="7"/>
      <c r="XW24" s="7"/>
      <c r="XX24" s="7"/>
      <c r="XY24" s="7"/>
      <c r="XZ24" s="7"/>
      <c r="YA24" s="7"/>
      <c r="YB24" s="7"/>
      <c r="YC24" s="7"/>
      <c r="YD24" s="7"/>
      <c r="YE24" s="7"/>
      <c r="YF24" s="7"/>
      <c r="YG24" s="7"/>
      <c r="YH24" s="7"/>
      <c r="YI24" s="7"/>
      <c r="YJ24" s="7"/>
      <c r="YK24" s="7"/>
      <c r="YL24" s="7"/>
      <c r="YM24" s="7"/>
      <c r="YN24" s="7"/>
      <c r="YO24" s="7"/>
      <c r="YP24" s="7"/>
      <c r="YQ24" s="7"/>
      <c r="YR24" s="7"/>
      <c r="YS24" s="7"/>
      <c r="YT24" s="7"/>
      <c r="YU24" s="7"/>
      <c r="YV24" s="7"/>
      <c r="YW24" s="7"/>
      <c r="YX24" s="7"/>
      <c r="YY24" s="7"/>
      <c r="YZ24" s="7"/>
      <c r="ZA24" s="7"/>
      <c r="ZB24" s="7"/>
      <c r="ZC24" s="7"/>
      <c r="ZD24" s="7"/>
      <c r="ZE24" s="7"/>
      <c r="ZF24" s="7"/>
      <c r="ZG24" s="7"/>
      <c r="ZH24" s="7"/>
      <c r="ZI24" s="7"/>
      <c r="ZJ24" s="7"/>
      <c r="ZK24" s="7"/>
      <c r="ZL24" s="7"/>
      <c r="ZM24" s="7"/>
      <c r="ZN24" s="7"/>
      <c r="ZO24" s="7"/>
      <c r="ZP24" s="7"/>
      <c r="ZQ24" s="7"/>
      <c r="ZR24" s="7"/>
      <c r="ZS24" s="7"/>
      <c r="ZT24" s="7"/>
      <c r="ZU24" s="7"/>
      <c r="ZV24" s="7"/>
      <c r="ZW24" s="7"/>
      <c r="ZX24" s="7"/>
      <c r="ZY24" s="7"/>
      <c r="ZZ24" s="7"/>
      <c r="AAA24" s="7"/>
      <c r="AAB24" s="7"/>
      <c r="AAC24" s="7"/>
      <c r="AAD24" s="7"/>
      <c r="AAE24" s="7"/>
      <c r="AAF24" s="7"/>
      <c r="AAG24" s="7"/>
      <c r="AAH24" s="7"/>
      <c r="AAI24" s="7"/>
      <c r="AAJ24" s="7"/>
      <c r="AAK24" s="7"/>
      <c r="AAL24" s="7"/>
      <c r="AAM24" s="7"/>
      <c r="AAN24" s="7"/>
      <c r="AAO24" s="7"/>
      <c r="AAP24" s="7"/>
      <c r="AAQ24" s="7"/>
      <c r="AAR24" s="7"/>
      <c r="AAS24" s="7"/>
      <c r="AAT24" s="7"/>
      <c r="AAU24" s="7"/>
      <c r="AAV24" s="7"/>
      <c r="AAW24" s="7"/>
      <c r="AAX24" s="7"/>
      <c r="AAY24" s="7"/>
      <c r="AAZ24" s="7"/>
      <c r="ABA24" s="7"/>
      <c r="ABB24" s="7"/>
      <c r="ABC24" s="7"/>
      <c r="ABD24" s="7"/>
      <c r="ABE24" s="7"/>
      <c r="ABF24" s="7"/>
      <c r="ABG24" s="7"/>
      <c r="ABH24" s="7"/>
      <c r="ABI24" s="7"/>
      <c r="ABJ24" s="7"/>
      <c r="ABK24" s="7"/>
      <c r="ABL24" s="7"/>
      <c r="ABM24" s="7"/>
      <c r="ABN24" s="7"/>
      <c r="ABO24" s="7"/>
      <c r="ABP24" s="7"/>
      <c r="ABQ24" s="7"/>
      <c r="ABR24" s="7"/>
      <c r="ABS24" s="7"/>
      <c r="ABT24" s="7"/>
      <c r="ABU24" s="7"/>
      <c r="ABV24" s="7"/>
      <c r="ABW24" s="7"/>
      <c r="ABX24" s="7"/>
      <c r="ABY24" s="7"/>
      <c r="ABZ24" s="7"/>
      <c r="ACA24" s="7"/>
      <c r="ACB24" s="7"/>
      <c r="ACC24" s="7"/>
      <c r="ACD24" s="7"/>
      <c r="ACE24" s="7"/>
      <c r="ACF24" s="7"/>
      <c r="ACG24" s="7"/>
      <c r="ACH24" s="7"/>
      <c r="ACI24" s="7"/>
      <c r="ACJ24" s="7"/>
      <c r="ACK24" s="7"/>
      <c r="ACL24" s="7"/>
      <c r="ACM24" s="7"/>
      <c r="ACN24" s="7"/>
      <c r="ACO24" s="7"/>
      <c r="ACP24" s="7"/>
      <c r="ACQ24" s="7"/>
      <c r="ACR24" s="7"/>
      <c r="ACS24" s="7"/>
      <c r="ACT24" s="7"/>
      <c r="ACU24" s="7"/>
      <c r="ACV24" s="7"/>
      <c r="ACW24" s="7"/>
      <c r="ACX24" s="7"/>
      <c r="ACY24" s="7"/>
      <c r="ACZ24" s="7"/>
      <c r="ADA24" s="7"/>
      <c r="ADB24" s="7"/>
      <c r="ADC24" s="7"/>
      <c r="ADD24" s="7"/>
      <c r="ADE24" s="7"/>
      <c r="ADF24" s="7"/>
      <c r="ADG24" s="7"/>
      <c r="ADH24" s="7"/>
      <c r="ADI24" s="7"/>
      <c r="ADJ24" s="7"/>
      <c r="ADK24" s="7"/>
      <c r="ADL24" s="7"/>
      <c r="ADM24" s="7"/>
      <c r="ADN24" s="7"/>
      <c r="ADO24" s="7"/>
      <c r="ADP24" s="7"/>
      <c r="ADQ24" s="7"/>
      <c r="ADR24" s="7"/>
      <c r="ADS24" s="7"/>
      <c r="ADT24" s="7"/>
      <c r="ADU24" s="7"/>
      <c r="ADV24" s="7"/>
      <c r="ADW24" s="7"/>
      <c r="ADX24" s="7"/>
      <c r="ADY24" s="7"/>
      <c r="ADZ24" s="7"/>
      <c r="AEA24" s="7"/>
      <c r="AEB24" s="7"/>
      <c r="AEC24" s="7"/>
      <c r="AED24" s="7"/>
      <c r="AEE24" s="7"/>
      <c r="AEF24" s="7"/>
      <c r="AEG24" s="7"/>
      <c r="AEH24" s="7"/>
      <c r="AEI24" s="7"/>
      <c r="AEJ24" s="7"/>
      <c r="AEK24" s="7"/>
      <c r="AEL24" s="7"/>
      <c r="AEM24" s="7"/>
      <c r="AEN24" s="7"/>
      <c r="AEO24" s="7"/>
      <c r="AEP24" s="7"/>
      <c r="AEQ24" s="7"/>
      <c r="AER24" s="7"/>
      <c r="AES24" s="7"/>
      <c r="AET24" s="7"/>
      <c r="AEU24" s="7"/>
      <c r="AEV24" s="7"/>
      <c r="AEW24" s="7"/>
      <c r="AEX24" s="7"/>
      <c r="AEY24" s="7"/>
      <c r="AEZ24" s="7"/>
      <c r="AFA24" s="7"/>
      <c r="AFB24" s="7"/>
      <c r="AFC24" s="7"/>
      <c r="AFD24" s="7"/>
      <c r="AFE24" s="7"/>
      <c r="AFF24" s="7"/>
      <c r="AFG24" s="7"/>
      <c r="AFH24" s="7"/>
      <c r="AFI24" s="7"/>
      <c r="AFJ24" s="7"/>
      <c r="AFK24" s="7"/>
      <c r="AFL24" s="7"/>
      <c r="AFM24" s="7"/>
      <c r="AFN24" s="7"/>
      <c r="AFO24" s="7"/>
      <c r="AFP24" s="7"/>
      <c r="AFQ24" s="7"/>
      <c r="AFR24" s="7"/>
      <c r="AFS24" s="7"/>
      <c r="AFT24" s="7"/>
      <c r="AFU24" s="7"/>
      <c r="AFV24" s="7"/>
      <c r="AFW24" s="7"/>
      <c r="AFX24" s="7"/>
      <c r="AFY24" s="7"/>
      <c r="AFZ24" s="7"/>
      <c r="AGA24" s="7"/>
      <c r="AGB24" s="7"/>
      <c r="AGC24" s="7"/>
      <c r="AGD24" s="7"/>
      <c r="AGE24" s="7"/>
      <c r="AGF24" s="7"/>
      <c r="AGG24" s="7"/>
      <c r="AGH24" s="7"/>
      <c r="AGI24" s="7"/>
      <c r="AGJ24" s="7"/>
      <c r="AGK24" s="7"/>
      <c r="AGL24" s="7"/>
      <c r="AGM24" s="7"/>
      <c r="AGN24" s="7"/>
      <c r="AGO24" s="7"/>
      <c r="AGP24" s="7"/>
      <c r="AGQ24" s="7"/>
      <c r="AGR24" s="7"/>
      <c r="AGS24" s="7"/>
      <c r="AGT24" s="7"/>
      <c r="AGU24" s="7"/>
      <c r="AGV24" s="7"/>
      <c r="AGW24" s="7"/>
      <c r="AGX24" s="7"/>
      <c r="AGY24" s="7"/>
      <c r="AGZ24" s="7"/>
      <c r="AHA24" s="7"/>
      <c r="AHB24" s="7"/>
      <c r="AHC24" s="7"/>
      <c r="AHD24" s="7"/>
      <c r="AHE24" s="7"/>
      <c r="AHF24" s="7"/>
      <c r="AHG24" s="7"/>
      <c r="AHH24" s="7"/>
      <c r="AHI24" s="7"/>
      <c r="AHJ24" s="7"/>
      <c r="AHK24" s="7"/>
      <c r="AHL24" s="7"/>
      <c r="AHM24" s="7"/>
      <c r="AHN24" s="7"/>
      <c r="AHO24" s="7"/>
      <c r="AHP24" s="7"/>
      <c r="AHQ24" s="7"/>
      <c r="AHR24" s="7"/>
      <c r="AHS24" s="7"/>
      <c r="AHT24" s="7"/>
      <c r="AHU24" s="7"/>
      <c r="AHV24" s="7"/>
      <c r="AHW24" s="7"/>
      <c r="AHX24" s="7"/>
      <c r="AHY24" s="7"/>
      <c r="AHZ24" s="7"/>
      <c r="AIA24" s="7"/>
      <c r="AIB24" s="7"/>
      <c r="AIC24" s="7"/>
      <c r="AID24" s="7"/>
      <c r="AIE24" s="7"/>
      <c r="AIF24" s="7"/>
      <c r="AIG24" s="7"/>
      <c r="AIH24" s="7"/>
      <c r="AII24" s="7"/>
      <c r="AIJ24" s="7"/>
      <c r="AIK24" s="7"/>
      <c r="AIL24" s="7"/>
      <c r="AIM24" s="7"/>
      <c r="AIN24" s="7"/>
      <c r="AIO24" s="7"/>
      <c r="AIP24" s="7"/>
      <c r="AIQ24" s="7"/>
      <c r="AIR24" s="7"/>
      <c r="AIS24" s="7"/>
      <c r="AIT24" s="7"/>
      <c r="AIU24" s="7"/>
      <c r="AIV24" s="7"/>
      <c r="AIW24" s="7"/>
      <c r="AIX24" s="7"/>
      <c r="AIY24" s="7"/>
      <c r="AIZ24" s="7"/>
      <c r="AJA24" s="7"/>
      <c r="AJB24" s="7"/>
      <c r="AJC24" s="7"/>
      <c r="AJD24" s="7"/>
      <c r="AJE24" s="7"/>
      <c r="AJF24" s="7"/>
      <c r="AJG24" s="7"/>
      <c r="AJH24" s="7"/>
      <c r="AJI24" s="7"/>
      <c r="AJJ24" s="7"/>
      <c r="AJK24" s="7"/>
      <c r="AJL24" s="7"/>
      <c r="AJM24" s="7"/>
      <c r="AJN24" s="7"/>
      <c r="AJO24" s="7"/>
      <c r="AJP24" s="7"/>
      <c r="AJQ24" s="7"/>
      <c r="AJR24" s="7"/>
      <c r="AJS24" s="7"/>
      <c r="AJT24" s="7"/>
      <c r="AJU24" s="7"/>
      <c r="AJV24" s="7"/>
      <c r="AJW24" s="7"/>
      <c r="AJX24" s="7"/>
      <c r="AJY24" s="7"/>
      <c r="AJZ24" s="7"/>
      <c r="AKA24" s="7"/>
      <c r="AKB24" s="7"/>
      <c r="AKC24" s="7"/>
      <c r="AKD24" s="7"/>
      <c r="AKE24" s="7"/>
      <c r="AKF24" s="7"/>
      <c r="AKG24" s="7"/>
      <c r="AKH24" s="7"/>
      <c r="AKI24" s="7"/>
      <c r="AKJ24" s="7"/>
      <c r="AKK24" s="7"/>
      <c r="AKL24" s="7"/>
      <c r="AKM24" s="7"/>
      <c r="AKN24" s="7"/>
      <c r="AKO24" s="7"/>
      <c r="AKP24" s="7"/>
      <c r="AKQ24" s="7"/>
      <c r="AKR24" s="7"/>
      <c r="AKS24" s="7"/>
      <c r="AKT24" s="7"/>
      <c r="AKU24" s="7"/>
      <c r="AKV24" s="7"/>
      <c r="AKW24" s="7"/>
      <c r="AKX24" s="7"/>
      <c r="AKY24" s="7"/>
      <c r="AKZ24" s="7"/>
      <c r="ALA24" s="7"/>
      <c r="ALB24" s="7"/>
      <c r="ALC24" s="7"/>
      <c r="ALD24" s="7"/>
      <c r="ALE24" s="7"/>
      <c r="ALF24" s="7"/>
      <c r="ALG24" s="7"/>
      <c r="ALH24" s="7"/>
      <c r="ALI24" s="7"/>
      <c r="ALJ24" s="7"/>
      <c r="ALK24" s="7"/>
      <c r="ALL24" s="7"/>
      <c r="ALM24" s="7"/>
      <c r="ALN24" s="7"/>
      <c r="ALO24" s="7"/>
      <c r="ALP24" s="7"/>
      <c r="ALQ24" s="7"/>
      <c r="ALR24" s="7"/>
      <c r="ALS24" s="7"/>
      <c r="ALT24" s="7"/>
      <c r="ALU24" s="7"/>
      <c r="ALV24" s="7"/>
      <c r="ALW24" s="7"/>
      <c r="ALX24" s="7"/>
      <c r="ALY24" s="7"/>
      <c r="ALZ24" s="7"/>
      <c r="AMA24" s="7"/>
      <c r="AMB24" s="7"/>
      <c r="AMC24" s="7"/>
      <c r="AMD24" s="7"/>
      <c r="AME24" s="7"/>
    </row>
    <row r="25" spans="1:1019" customFormat="1" ht="30" customHeight="1" x14ac:dyDescent="0.35">
      <c r="A25" s="51" t="s">
        <v>420</v>
      </c>
      <c r="B25" s="7">
        <v>613072</v>
      </c>
      <c r="C25" s="55" t="s">
        <v>421</v>
      </c>
      <c r="D25" s="5">
        <v>613079</v>
      </c>
      <c r="E25" s="5" t="s">
        <v>28</v>
      </c>
      <c r="F25" s="7" t="s">
        <v>212</v>
      </c>
      <c r="G25" s="7" t="s">
        <v>42</v>
      </c>
      <c r="H25" s="7" t="s">
        <v>31</v>
      </c>
      <c r="I25" s="7" t="s">
        <v>42</v>
      </c>
      <c r="J25" s="7">
        <v>1</v>
      </c>
      <c r="K25" s="7">
        <v>3</v>
      </c>
      <c r="L25" s="7">
        <v>3</v>
      </c>
      <c r="M25" s="7">
        <v>3</v>
      </c>
      <c r="N25" s="7">
        <v>1</v>
      </c>
      <c r="O25" s="7">
        <f t="shared" si="1"/>
        <v>11</v>
      </c>
      <c r="P25" s="7" t="s">
        <v>1873</v>
      </c>
      <c r="Q25" s="3" t="s">
        <v>53</v>
      </c>
      <c r="R25" s="3"/>
      <c r="S25" s="3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  <c r="AJM25" s="7"/>
      <c r="AJN25" s="7"/>
      <c r="AJO25" s="7"/>
      <c r="AJP25" s="7"/>
      <c r="AJQ25" s="7"/>
      <c r="AJR25" s="7"/>
      <c r="AJS25" s="7"/>
      <c r="AJT25" s="7"/>
      <c r="AJU25" s="7"/>
      <c r="AJV25" s="7"/>
      <c r="AJW25" s="7"/>
      <c r="AJX25" s="7"/>
      <c r="AJY25" s="7"/>
      <c r="AJZ25" s="7"/>
      <c r="AKA25" s="7"/>
      <c r="AKB25" s="7"/>
      <c r="AKC25" s="7"/>
      <c r="AKD25" s="7"/>
      <c r="AKE25" s="7"/>
      <c r="AKF25" s="7"/>
      <c r="AKG25" s="7"/>
      <c r="AKH25" s="7"/>
      <c r="AKI25" s="7"/>
      <c r="AKJ25" s="7"/>
      <c r="AKK25" s="7"/>
      <c r="AKL25" s="7"/>
      <c r="AKM25" s="7"/>
      <c r="AKN25" s="7"/>
      <c r="AKO25" s="7"/>
      <c r="AKP25" s="7"/>
      <c r="AKQ25" s="7"/>
      <c r="AKR25" s="7"/>
      <c r="AKS25" s="7"/>
      <c r="AKT25" s="7"/>
      <c r="AKU25" s="7"/>
      <c r="AKV25" s="7"/>
      <c r="AKW25" s="7"/>
      <c r="AKX25" s="7"/>
      <c r="AKY25" s="7"/>
      <c r="AKZ25" s="7"/>
      <c r="ALA25" s="7"/>
      <c r="ALB25" s="7"/>
      <c r="ALC25" s="7"/>
      <c r="ALD25" s="7"/>
      <c r="ALE25" s="7"/>
      <c r="ALF25" s="7"/>
      <c r="ALG25" s="7"/>
      <c r="ALH25" s="7"/>
      <c r="ALI25" s="7"/>
      <c r="ALJ25" s="7"/>
      <c r="ALK25" s="7"/>
      <c r="ALL25" s="7"/>
      <c r="ALM25" s="7"/>
      <c r="ALN25" s="7"/>
      <c r="ALO25" s="7"/>
      <c r="ALP25" s="7"/>
      <c r="ALQ25" s="7"/>
      <c r="ALR25" s="7"/>
      <c r="ALS25" s="7"/>
      <c r="ALT25" s="7"/>
      <c r="ALU25" s="7"/>
      <c r="ALV25" s="7"/>
      <c r="ALW25" s="7"/>
      <c r="ALX25" s="7"/>
      <c r="ALY25" s="7"/>
      <c r="ALZ25" s="7"/>
      <c r="AMA25" s="7"/>
      <c r="AMB25" s="7"/>
      <c r="AMC25" s="7"/>
      <c r="AMD25" s="7"/>
      <c r="AME25" s="7"/>
    </row>
    <row r="26" spans="1:1019" ht="30" customHeight="1" x14ac:dyDescent="0.35">
      <c r="A26" s="51" t="s">
        <v>438</v>
      </c>
      <c r="B26" s="7">
        <v>613719</v>
      </c>
      <c r="C26" s="55" t="s">
        <v>439</v>
      </c>
      <c r="D26" s="5">
        <v>613718</v>
      </c>
      <c r="E26" s="5" t="s">
        <v>28</v>
      </c>
      <c r="F26" s="7" t="s">
        <v>212</v>
      </c>
      <c r="G26" s="7" t="s">
        <v>81</v>
      </c>
      <c r="H26" s="7" t="s">
        <v>31</v>
      </c>
      <c r="I26" s="7" t="s">
        <v>30</v>
      </c>
      <c r="J26" s="7">
        <v>1</v>
      </c>
      <c r="K26" s="7">
        <v>3</v>
      </c>
      <c r="L26" s="7">
        <v>3</v>
      </c>
      <c r="M26" s="7">
        <v>3</v>
      </c>
      <c r="N26" s="7">
        <v>1</v>
      </c>
      <c r="O26" s="7">
        <f t="shared" si="1"/>
        <v>11</v>
      </c>
      <c r="P26" s="7" t="s">
        <v>1873</v>
      </c>
      <c r="Q26" s="3" t="s">
        <v>53</v>
      </c>
    </row>
    <row r="27" spans="1:1019" ht="30" customHeight="1" x14ac:dyDescent="0.35">
      <c r="A27" s="51" t="s">
        <v>464</v>
      </c>
      <c r="B27" s="7">
        <v>604487</v>
      </c>
      <c r="C27" s="55" t="s">
        <v>465</v>
      </c>
      <c r="D27" s="5">
        <v>614945</v>
      </c>
      <c r="E27" s="5" t="s">
        <v>28</v>
      </c>
      <c r="F27" s="7" t="s">
        <v>212</v>
      </c>
      <c r="G27" s="7" t="s">
        <v>36</v>
      </c>
      <c r="H27" s="7" t="s">
        <v>31</v>
      </c>
      <c r="I27" s="7" t="s">
        <v>30</v>
      </c>
      <c r="J27" s="7">
        <v>1</v>
      </c>
      <c r="K27" s="7">
        <v>3</v>
      </c>
      <c r="L27" s="7">
        <v>3</v>
      </c>
      <c r="M27" s="7">
        <v>3</v>
      </c>
      <c r="N27" s="7">
        <v>1</v>
      </c>
      <c r="O27" s="7">
        <f t="shared" si="1"/>
        <v>11</v>
      </c>
      <c r="P27" s="7" t="s">
        <v>1873</v>
      </c>
      <c r="Q27" s="3" t="s">
        <v>53</v>
      </c>
    </row>
    <row r="28" spans="1:1019" ht="30" customHeight="1" x14ac:dyDescent="0.35">
      <c r="A28" s="51" t="s">
        <v>466</v>
      </c>
      <c r="B28" s="7">
        <v>614925</v>
      </c>
      <c r="C28" s="55" t="s">
        <v>467</v>
      </c>
      <c r="D28" s="5">
        <v>614944</v>
      </c>
      <c r="E28" s="5" t="s">
        <v>28</v>
      </c>
      <c r="F28" s="7" t="s">
        <v>212</v>
      </c>
      <c r="G28" s="7" t="s">
        <v>81</v>
      </c>
      <c r="H28" s="7" t="s">
        <v>31</v>
      </c>
      <c r="I28" s="7" t="s">
        <v>30</v>
      </c>
      <c r="J28" s="7">
        <v>1</v>
      </c>
      <c r="K28" s="7">
        <v>3</v>
      </c>
      <c r="L28" s="7">
        <v>3</v>
      </c>
      <c r="M28" s="7">
        <v>3</v>
      </c>
      <c r="N28" s="7">
        <v>1</v>
      </c>
      <c r="O28" s="7">
        <f t="shared" si="1"/>
        <v>11</v>
      </c>
      <c r="P28" s="7" t="s">
        <v>1873</v>
      </c>
      <c r="Q28" s="3" t="s">
        <v>53</v>
      </c>
    </row>
    <row r="29" spans="1:1019" ht="30" customHeight="1" x14ac:dyDescent="0.35">
      <c r="A29" s="51" t="s">
        <v>486</v>
      </c>
      <c r="B29" s="7">
        <v>172471</v>
      </c>
      <c r="C29" s="55" t="s">
        <v>487</v>
      </c>
      <c r="D29" s="5">
        <v>613027</v>
      </c>
      <c r="E29" s="5" t="s">
        <v>28</v>
      </c>
      <c r="F29" s="7" t="s">
        <v>488</v>
      </c>
      <c r="G29" s="7" t="s">
        <v>36</v>
      </c>
      <c r="H29" s="7" t="s">
        <v>52</v>
      </c>
      <c r="I29" s="7" t="s">
        <v>36</v>
      </c>
      <c r="J29" s="7">
        <v>1</v>
      </c>
      <c r="K29" s="7">
        <v>3</v>
      </c>
      <c r="L29" s="7">
        <v>3</v>
      </c>
      <c r="M29" s="7">
        <v>3</v>
      </c>
      <c r="N29" s="7">
        <v>1</v>
      </c>
      <c r="O29" s="7">
        <f t="shared" si="1"/>
        <v>11</v>
      </c>
      <c r="P29" s="7" t="s">
        <v>1877</v>
      </c>
      <c r="Q29" s="7"/>
      <c r="R29" s="7"/>
    </row>
    <row r="30" spans="1:1019" ht="30" customHeight="1" x14ac:dyDescent="0.35">
      <c r="A30" s="51" t="s">
        <v>503</v>
      </c>
      <c r="B30" s="7">
        <v>603317</v>
      </c>
      <c r="C30" s="55" t="s">
        <v>504</v>
      </c>
      <c r="D30" s="5">
        <v>613391</v>
      </c>
      <c r="E30" s="5" t="s">
        <v>28</v>
      </c>
      <c r="F30" s="7" t="s">
        <v>212</v>
      </c>
      <c r="G30" s="7" t="s">
        <v>81</v>
      </c>
      <c r="H30" s="7" t="s">
        <v>31</v>
      </c>
      <c r="I30" s="7" t="s">
        <v>30</v>
      </c>
      <c r="J30" s="7">
        <v>1</v>
      </c>
      <c r="K30" s="7">
        <v>3</v>
      </c>
      <c r="L30" s="7">
        <v>3</v>
      </c>
      <c r="M30" s="7">
        <v>3</v>
      </c>
      <c r="N30" s="7">
        <v>1</v>
      </c>
      <c r="O30" s="7">
        <f t="shared" si="1"/>
        <v>11</v>
      </c>
      <c r="P30" s="7" t="s">
        <v>1873</v>
      </c>
      <c r="Q30" s="3" t="s">
        <v>53</v>
      </c>
    </row>
    <row r="31" spans="1:1019" ht="30" customHeight="1" x14ac:dyDescent="0.35">
      <c r="A31" s="51" t="s">
        <v>512</v>
      </c>
      <c r="B31" s="7">
        <v>179410</v>
      </c>
      <c r="C31" s="55" t="s">
        <v>513</v>
      </c>
      <c r="D31" s="5">
        <v>611022</v>
      </c>
      <c r="E31" s="5" t="s">
        <v>28</v>
      </c>
      <c r="F31" s="7" t="s">
        <v>212</v>
      </c>
      <c r="G31" s="7" t="s">
        <v>81</v>
      </c>
      <c r="H31" s="7" t="s">
        <v>31</v>
      </c>
      <c r="I31" s="7" t="s">
        <v>30</v>
      </c>
      <c r="J31" s="7">
        <v>1</v>
      </c>
      <c r="K31" s="7">
        <v>3</v>
      </c>
      <c r="L31" s="7">
        <v>3</v>
      </c>
      <c r="M31" s="7">
        <v>3</v>
      </c>
      <c r="N31" s="7">
        <v>1</v>
      </c>
      <c r="O31" s="7">
        <f t="shared" si="1"/>
        <v>11</v>
      </c>
      <c r="P31" s="7" t="s">
        <v>1873</v>
      </c>
      <c r="Q31" s="3" t="s">
        <v>53</v>
      </c>
    </row>
    <row r="32" spans="1:1019" ht="30" customHeight="1" x14ac:dyDescent="0.35">
      <c r="A32" s="51" t="s">
        <v>562</v>
      </c>
      <c r="B32" s="7">
        <v>613441</v>
      </c>
      <c r="C32" s="55" t="s">
        <v>563</v>
      </c>
      <c r="D32" s="5">
        <v>275350</v>
      </c>
      <c r="E32" s="5" t="s">
        <v>28</v>
      </c>
      <c r="F32" s="7" t="s">
        <v>564</v>
      </c>
      <c r="G32" s="7" t="s">
        <v>36</v>
      </c>
      <c r="H32" s="7" t="s">
        <v>37</v>
      </c>
      <c r="I32" s="7" t="s">
        <v>30</v>
      </c>
      <c r="J32" s="7">
        <v>1</v>
      </c>
      <c r="K32" s="7">
        <v>2</v>
      </c>
      <c r="L32" s="7">
        <v>3</v>
      </c>
      <c r="M32" s="7">
        <v>3</v>
      </c>
      <c r="N32" s="7">
        <v>2</v>
      </c>
      <c r="O32" s="7">
        <f t="shared" si="1"/>
        <v>11</v>
      </c>
      <c r="P32" s="7" t="s">
        <v>1877</v>
      </c>
      <c r="Q32" s="7"/>
      <c r="R32" s="7"/>
      <c r="S32" s="7"/>
    </row>
    <row r="33" spans="1:1019" ht="30" customHeight="1" x14ac:dyDescent="0.35">
      <c r="A33" s="51" t="s">
        <v>26</v>
      </c>
      <c r="B33" s="7">
        <v>600509</v>
      </c>
      <c r="C33" s="55" t="s">
        <v>200</v>
      </c>
      <c r="D33" s="5">
        <v>125853</v>
      </c>
      <c r="E33" s="5" t="s">
        <v>20</v>
      </c>
      <c r="F33" s="7" t="s">
        <v>119</v>
      </c>
      <c r="G33" s="7" t="s">
        <v>30</v>
      </c>
      <c r="H33" s="7" t="s">
        <v>31</v>
      </c>
      <c r="I33" s="7" t="s">
        <v>30</v>
      </c>
      <c r="J33" s="7">
        <v>2</v>
      </c>
      <c r="K33" s="7">
        <v>2</v>
      </c>
      <c r="L33" s="7">
        <v>3</v>
      </c>
      <c r="M33" s="7">
        <v>3</v>
      </c>
      <c r="N33" s="7">
        <v>2</v>
      </c>
      <c r="O33" s="7">
        <f t="shared" si="1"/>
        <v>12</v>
      </c>
      <c r="P33" s="7" t="s">
        <v>1873</v>
      </c>
      <c r="Q33" s="7"/>
      <c r="R33" s="7"/>
    </row>
    <row r="34" spans="1:1019" ht="30" customHeight="1" x14ac:dyDescent="0.2">
      <c r="A34" s="2" t="s">
        <v>1675</v>
      </c>
      <c r="B34" s="3">
        <v>604285</v>
      </c>
      <c r="C34" s="4" t="s">
        <v>1676</v>
      </c>
      <c r="D34" s="5">
        <v>259900</v>
      </c>
      <c r="E34" s="5" t="s">
        <v>28</v>
      </c>
      <c r="F34" s="3" t="s">
        <v>1677</v>
      </c>
      <c r="G34" s="3" t="s">
        <v>42</v>
      </c>
      <c r="H34" s="3" t="s">
        <v>71</v>
      </c>
      <c r="I34" s="3" t="s">
        <v>30</v>
      </c>
      <c r="J34" s="3">
        <v>2</v>
      </c>
      <c r="K34" s="3">
        <v>3</v>
      </c>
      <c r="L34" s="3">
        <v>2</v>
      </c>
      <c r="M34" s="3">
        <v>3</v>
      </c>
      <c r="N34" s="3">
        <v>2</v>
      </c>
      <c r="O34" s="3">
        <f>J34+K34+L34+M34+N34</f>
        <v>12</v>
      </c>
      <c r="P34" s="3" t="s">
        <v>1873</v>
      </c>
      <c r="Q34" s="61"/>
      <c r="R34" s="61"/>
      <c r="S34" s="7"/>
    </row>
    <row r="35" spans="1:1019" customFormat="1" ht="30" customHeight="1" x14ac:dyDescent="0.35">
      <c r="A35" s="51" t="s">
        <v>1032</v>
      </c>
      <c r="B35" s="7">
        <v>107323</v>
      </c>
      <c r="C35" s="55" t="s">
        <v>1033</v>
      </c>
      <c r="D35" s="5">
        <v>266100</v>
      </c>
      <c r="E35" s="5" t="s">
        <v>28</v>
      </c>
      <c r="F35" s="7" t="s">
        <v>70</v>
      </c>
      <c r="G35" s="7" t="s">
        <v>81</v>
      </c>
      <c r="H35" s="7" t="s">
        <v>52</v>
      </c>
      <c r="I35" s="7" t="s">
        <v>30</v>
      </c>
      <c r="J35" s="7">
        <v>1</v>
      </c>
      <c r="K35" s="7">
        <v>3</v>
      </c>
      <c r="L35" s="7">
        <v>2</v>
      </c>
      <c r="M35" s="7">
        <v>3</v>
      </c>
      <c r="N35" s="7">
        <v>3</v>
      </c>
      <c r="O35" s="5">
        <f t="shared" ref="O35:O44" si="2">SUM(J35:N35)</f>
        <v>12</v>
      </c>
      <c r="P35" s="5" t="s">
        <v>1873</v>
      </c>
      <c r="Q35" s="7"/>
      <c r="R35" s="7"/>
      <c r="S35" s="3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</row>
    <row r="36" spans="1:1019" customFormat="1" ht="30" customHeight="1" x14ac:dyDescent="0.35">
      <c r="A36" s="51" t="s">
        <v>732</v>
      </c>
      <c r="B36" s="7">
        <v>608310</v>
      </c>
      <c r="C36" s="55" t="s">
        <v>733</v>
      </c>
      <c r="D36" s="5">
        <v>207900</v>
      </c>
      <c r="E36" s="5" t="s">
        <v>28</v>
      </c>
      <c r="F36" s="7" t="s">
        <v>734</v>
      </c>
      <c r="G36" s="7" t="s">
        <v>30</v>
      </c>
      <c r="H36" s="7" t="s">
        <v>52</v>
      </c>
      <c r="I36" s="7" t="s">
        <v>30</v>
      </c>
      <c r="J36" s="7">
        <v>2</v>
      </c>
      <c r="K36" s="7">
        <v>3</v>
      </c>
      <c r="L36" s="7">
        <v>2</v>
      </c>
      <c r="M36" s="7">
        <v>2</v>
      </c>
      <c r="N36" s="7">
        <v>3</v>
      </c>
      <c r="O36" s="7">
        <f t="shared" si="2"/>
        <v>12</v>
      </c>
      <c r="P36" s="7" t="s">
        <v>1873</v>
      </c>
      <c r="Q36" s="7" t="s">
        <v>53</v>
      </c>
      <c r="R36" s="7"/>
      <c r="S36" s="3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7"/>
      <c r="ALP36" s="7"/>
      <c r="ALQ36" s="7"/>
      <c r="ALR36" s="7"/>
      <c r="ALS36" s="7"/>
      <c r="ALT36" s="7"/>
      <c r="ALU36" s="7"/>
      <c r="ALV36" s="7"/>
      <c r="ALW36" s="7"/>
      <c r="ALX36" s="7"/>
      <c r="ALY36" s="7"/>
      <c r="ALZ36" s="7"/>
      <c r="AMA36" s="7"/>
      <c r="AMB36" s="7"/>
      <c r="AMC36" s="7"/>
      <c r="AMD36" s="7"/>
      <c r="AME36" s="7"/>
    </row>
    <row r="37" spans="1:1019" customFormat="1" ht="30" customHeight="1" x14ac:dyDescent="0.35">
      <c r="A37" s="51" t="s">
        <v>735</v>
      </c>
      <c r="B37" s="7">
        <v>603570</v>
      </c>
      <c r="C37" s="55" t="s">
        <v>736</v>
      </c>
      <c r="D37" s="5">
        <v>215700</v>
      </c>
      <c r="E37" s="5" t="s">
        <v>28</v>
      </c>
      <c r="F37" s="7" t="s">
        <v>67</v>
      </c>
      <c r="G37" s="7" t="s">
        <v>36</v>
      </c>
      <c r="H37" s="7" t="s">
        <v>52</v>
      </c>
      <c r="I37" s="7" t="s">
        <v>30</v>
      </c>
      <c r="J37" s="7">
        <v>3</v>
      </c>
      <c r="K37" s="7">
        <v>3</v>
      </c>
      <c r="L37" s="7">
        <v>2</v>
      </c>
      <c r="M37" s="7">
        <v>2</v>
      </c>
      <c r="N37" s="7">
        <v>2</v>
      </c>
      <c r="O37" s="7">
        <f t="shared" si="2"/>
        <v>12</v>
      </c>
      <c r="P37" s="7" t="s">
        <v>1873</v>
      </c>
      <c r="Q37" s="7" t="s">
        <v>53</v>
      </c>
      <c r="R37" s="7"/>
      <c r="S37" s="3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</row>
    <row r="38" spans="1:1019" customFormat="1" ht="30" customHeight="1" x14ac:dyDescent="0.35">
      <c r="A38" s="51" t="s">
        <v>1034</v>
      </c>
      <c r="B38" s="7">
        <v>606882</v>
      </c>
      <c r="C38" s="55" t="s">
        <v>1035</v>
      </c>
      <c r="D38" s="5">
        <v>277900</v>
      </c>
      <c r="E38" s="5" t="s">
        <v>28</v>
      </c>
      <c r="F38" s="7" t="s">
        <v>1036</v>
      </c>
      <c r="G38" s="7" t="s">
        <v>24</v>
      </c>
      <c r="H38" s="7" t="s">
        <v>52</v>
      </c>
      <c r="I38" s="7" t="s">
        <v>30</v>
      </c>
      <c r="J38" s="7">
        <v>2</v>
      </c>
      <c r="K38" s="7">
        <v>2</v>
      </c>
      <c r="L38" s="7">
        <v>2</v>
      </c>
      <c r="M38" s="7">
        <v>3</v>
      </c>
      <c r="N38" s="7">
        <v>3</v>
      </c>
      <c r="O38" s="7">
        <f t="shared" si="2"/>
        <v>12</v>
      </c>
      <c r="P38" s="7" t="s">
        <v>1873</v>
      </c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</row>
    <row r="39" spans="1:1019" customFormat="1" ht="30" customHeight="1" x14ac:dyDescent="0.35">
      <c r="A39" s="51" t="s">
        <v>737</v>
      </c>
      <c r="B39" s="7">
        <v>608348</v>
      </c>
      <c r="C39" s="55" t="s">
        <v>738</v>
      </c>
      <c r="D39" s="5">
        <v>248600</v>
      </c>
      <c r="E39" s="5" t="s">
        <v>28</v>
      </c>
      <c r="F39" s="7" t="s">
        <v>70</v>
      </c>
      <c r="G39" s="7" t="s">
        <v>30</v>
      </c>
      <c r="H39" s="7" t="s">
        <v>739</v>
      </c>
      <c r="I39" s="7" t="s">
        <v>30</v>
      </c>
      <c r="J39" s="7">
        <v>2</v>
      </c>
      <c r="K39" s="7">
        <v>3</v>
      </c>
      <c r="L39" s="7">
        <v>2</v>
      </c>
      <c r="M39" s="7">
        <v>2</v>
      </c>
      <c r="N39" s="7">
        <v>3</v>
      </c>
      <c r="O39" s="7">
        <f t="shared" si="2"/>
        <v>12</v>
      </c>
      <c r="P39" s="7" t="s">
        <v>1873</v>
      </c>
      <c r="Q39" s="7" t="s">
        <v>53</v>
      </c>
      <c r="R39" s="7"/>
      <c r="S39" s="3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</row>
    <row r="40" spans="1:1019" customFormat="1" ht="30" customHeight="1" x14ac:dyDescent="0.35">
      <c r="A40" s="51" t="s">
        <v>740</v>
      </c>
      <c r="B40" s="7">
        <v>248611</v>
      </c>
      <c r="C40" s="55" t="s">
        <v>741</v>
      </c>
      <c r="D40" s="5">
        <v>248600</v>
      </c>
      <c r="E40" s="5" t="s">
        <v>28</v>
      </c>
      <c r="F40" s="7" t="s">
        <v>70</v>
      </c>
      <c r="G40" s="7" t="s">
        <v>30</v>
      </c>
      <c r="H40" s="7" t="s">
        <v>739</v>
      </c>
      <c r="I40" s="7" t="s">
        <v>30</v>
      </c>
      <c r="J40" s="7">
        <v>2</v>
      </c>
      <c r="K40" s="7">
        <v>3</v>
      </c>
      <c r="L40" s="7">
        <v>2</v>
      </c>
      <c r="M40" s="7">
        <v>2</v>
      </c>
      <c r="N40" s="7">
        <v>3</v>
      </c>
      <c r="O40" s="7">
        <f t="shared" si="2"/>
        <v>12</v>
      </c>
      <c r="P40" s="7" t="s">
        <v>1873</v>
      </c>
      <c r="Q40" s="7" t="s">
        <v>53</v>
      </c>
      <c r="R40" s="7"/>
      <c r="S40" s="3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</row>
    <row r="41" spans="1:1019" customFormat="1" ht="30" customHeight="1" x14ac:dyDescent="0.35">
      <c r="A41" s="51" t="s">
        <v>242</v>
      </c>
      <c r="B41" s="7">
        <v>605516</v>
      </c>
      <c r="C41" s="55" t="s">
        <v>243</v>
      </c>
      <c r="D41" s="5">
        <v>601386</v>
      </c>
      <c r="E41" s="5" t="s">
        <v>28</v>
      </c>
      <c r="F41" s="7" t="s">
        <v>212</v>
      </c>
      <c r="G41" s="7" t="s">
        <v>36</v>
      </c>
      <c r="H41" s="7" t="s">
        <v>31</v>
      </c>
      <c r="I41" s="7" t="s">
        <v>30</v>
      </c>
      <c r="J41" s="7">
        <v>1</v>
      </c>
      <c r="K41" s="7">
        <v>3</v>
      </c>
      <c r="L41" s="7">
        <v>3</v>
      </c>
      <c r="M41" s="7">
        <v>3</v>
      </c>
      <c r="N41" s="7">
        <v>2</v>
      </c>
      <c r="O41" s="7">
        <f t="shared" si="2"/>
        <v>12</v>
      </c>
      <c r="P41" s="7" t="s">
        <v>1873</v>
      </c>
      <c r="Q41" s="3" t="s">
        <v>53</v>
      </c>
      <c r="R41" s="3"/>
      <c r="S41" s="3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</row>
    <row r="42" spans="1:1019" customFormat="1" ht="30" customHeight="1" x14ac:dyDescent="0.35">
      <c r="A42" s="51" t="s">
        <v>782</v>
      </c>
      <c r="B42" s="7">
        <v>602421</v>
      </c>
      <c r="C42" s="55" t="s">
        <v>783</v>
      </c>
      <c r="D42" s="5">
        <v>219700</v>
      </c>
      <c r="E42" s="5" t="s">
        <v>28</v>
      </c>
      <c r="F42" s="7" t="s">
        <v>784</v>
      </c>
      <c r="G42" s="7" t="s">
        <v>36</v>
      </c>
      <c r="H42" s="7" t="s">
        <v>71</v>
      </c>
      <c r="I42" s="7" t="s">
        <v>36</v>
      </c>
      <c r="J42" s="7">
        <v>2</v>
      </c>
      <c r="K42" s="7">
        <v>3</v>
      </c>
      <c r="L42" s="7">
        <v>2</v>
      </c>
      <c r="M42" s="7">
        <v>2</v>
      </c>
      <c r="N42" s="7">
        <v>3</v>
      </c>
      <c r="O42" s="7">
        <f t="shared" si="2"/>
        <v>12</v>
      </c>
      <c r="P42" s="7" t="s">
        <v>1877</v>
      </c>
      <c r="Q42" s="7" t="s">
        <v>53</v>
      </c>
      <c r="R42" s="7"/>
      <c r="S42" s="3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</row>
    <row r="43" spans="1:1019" customFormat="1" ht="30" customHeight="1" x14ac:dyDescent="0.35">
      <c r="A43" s="51" t="s">
        <v>246</v>
      </c>
      <c r="B43" s="7">
        <v>605608</v>
      </c>
      <c r="C43" s="55" t="s">
        <v>247</v>
      </c>
      <c r="D43" s="5">
        <v>614035</v>
      </c>
      <c r="E43" s="5" t="s">
        <v>28</v>
      </c>
      <c r="F43" s="7" t="s">
        <v>212</v>
      </c>
      <c r="G43" s="7" t="s">
        <v>81</v>
      </c>
      <c r="H43" s="7" t="s">
        <v>31</v>
      </c>
      <c r="I43" s="7" t="s">
        <v>30</v>
      </c>
      <c r="J43" s="7">
        <v>1</v>
      </c>
      <c r="K43" s="7">
        <v>3</v>
      </c>
      <c r="L43" s="7">
        <v>3</v>
      </c>
      <c r="M43" s="7">
        <v>3</v>
      </c>
      <c r="N43" s="7">
        <v>2</v>
      </c>
      <c r="O43" s="7">
        <f t="shared" si="2"/>
        <v>12</v>
      </c>
      <c r="P43" s="7" t="s">
        <v>1873</v>
      </c>
      <c r="Q43" s="3" t="s">
        <v>53</v>
      </c>
      <c r="R43" s="3"/>
      <c r="S43" s="3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</row>
    <row r="44" spans="1:1019" customFormat="1" ht="30" customHeight="1" x14ac:dyDescent="0.35">
      <c r="A44" s="51" t="s">
        <v>1055</v>
      </c>
      <c r="B44" s="7">
        <v>600528</v>
      </c>
      <c r="C44" s="55" t="s">
        <v>1056</v>
      </c>
      <c r="D44" s="5">
        <v>255120</v>
      </c>
      <c r="E44" s="5" t="s">
        <v>28</v>
      </c>
      <c r="F44" s="7" t="s">
        <v>1057</v>
      </c>
      <c r="G44" s="7" t="s">
        <v>36</v>
      </c>
      <c r="H44" s="7" t="s">
        <v>52</v>
      </c>
      <c r="I44" s="7" t="s">
        <v>36</v>
      </c>
      <c r="J44" s="7">
        <v>3</v>
      </c>
      <c r="K44" s="7">
        <v>2</v>
      </c>
      <c r="L44" s="7">
        <v>2</v>
      </c>
      <c r="M44" s="7">
        <v>3</v>
      </c>
      <c r="N44" s="7">
        <v>2</v>
      </c>
      <c r="O44" s="7">
        <f t="shared" si="2"/>
        <v>12</v>
      </c>
      <c r="P44" s="7" t="s">
        <v>1873</v>
      </c>
      <c r="Q44" s="7" t="s">
        <v>163</v>
      </c>
      <c r="R44" s="7"/>
      <c r="S44" s="3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</row>
    <row r="45" spans="1:1019" customFormat="1" ht="30" customHeight="1" x14ac:dyDescent="0.35">
      <c r="A45" s="2" t="s">
        <v>1681</v>
      </c>
      <c r="B45" s="3">
        <v>608508</v>
      </c>
      <c r="C45" s="4" t="s">
        <v>1682</v>
      </c>
      <c r="D45" s="5">
        <v>233690</v>
      </c>
      <c r="E45" s="5" t="s">
        <v>28</v>
      </c>
      <c r="F45" s="3" t="s">
        <v>45</v>
      </c>
      <c r="G45" s="3" t="s">
        <v>36</v>
      </c>
      <c r="H45" s="3" t="s">
        <v>37</v>
      </c>
      <c r="I45" s="3" t="s">
        <v>36</v>
      </c>
      <c r="J45" s="3">
        <v>2</v>
      </c>
      <c r="K45" s="3">
        <v>3</v>
      </c>
      <c r="L45" s="3">
        <v>3</v>
      </c>
      <c r="M45" s="3">
        <v>2</v>
      </c>
      <c r="N45" s="3">
        <v>2</v>
      </c>
      <c r="O45" s="3">
        <f>J45+K45+L45+M45+N45</f>
        <v>12</v>
      </c>
      <c r="P45" s="3" t="s">
        <v>1877</v>
      </c>
      <c r="Q45" s="3"/>
      <c r="R45" s="3"/>
      <c r="S45" s="3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</row>
    <row r="46" spans="1:1019" ht="30" customHeight="1" x14ac:dyDescent="0.35">
      <c r="A46" s="2" t="s">
        <v>1683</v>
      </c>
      <c r="B46" s="3">
        <v>300481</v>
      </c>
      <c r="C46" s="4" t="s">
        <v>1684</v>
      </c>
      <c r="D46" s="5">
        <v>306400</v>
      </c>
      <c r="E46" s="5" t="s">
        <v>130</v>
      </c>
      <c r="F46" s="3" t="s">
        <v>45</v>
      </c>
      <c r="G46" s="3" t="s">
        <v>36</v>
      </c>
      <c r="H46" s="3" t="s">
        <v>37</v>
      </c>
      <c r="I46" s="3" t="s">
        <v>36</v>
      </c>
      <c r="J46" s="3">
        <v>2</v>
      </c>
      <c r="K46" s="3">
        <v>3</v>
      </c>
      <c r="L46" s="3">
        <v>3</v>
      </c>
      <c r="M46" s="3">
        <v>2</v>
      </c>
      <c r="N46" s="3">
        <v>2</v>
      </c>
      <c r="O46" s="3">
        <f>J46+K46+L46+M46+N46</f>
        <v>12</v>
      </c>
      <c r="P46" s="3" t="s">
        <v>1877</v>
      </c>
      <c r="R46" s="3" t="s">
        <v>1874</v>
      </c>
      <c r="S46" s="3" t="s">
        <v>1874</v>
      </c>
    </row>
    <row r="47" spans="1:1019" ht="30" customHeight="1" x14ac:dyDescent="0.35">
      <c r="A47" s="51" t="s">
        <v>790</v>
      </c>
      <c r="B47" s="7">
        <v>248610</v>
      </c>
      <c r="C47" s="55" t="s">
        <v>791</v>
      </c>
      <c r="D47" s="5">
        <v>248600</v>
      </c>
      <c r="E47" s="5" t="s">
        <v>28</v>
      </c>
      <c r="F47" s="7" t="s">
        <v>70</v>
      </c>
      <c r="G47" s="7" t="s">
        <v>30</v>
      </c>
      <c r="H47" s="7" t="s">
        <v>739</v>
      </c>
      <c r="I47" s="7" t="s">
        <v>30</v>
      </c>
      <c r="J47" s="7">
        <v>2</v>
      </c>
      <c r="K47" s="7">
        <v>3</v>
      </c>
      <c r="L47" s="7">
        <v>2</v>
      </c>
      <c r="M47" s="7">
        <v>2</v>
      </c>
      <c r="N47" s="7">
        <v>3</v>
      </c>
      <c r="O47" s="7">
        <f>SUM(J47:N47)</f>
        <v>12</v>
      </c>
      <c r="P47" s="7" t="s">
        <v>1873</v>
      </c>
      <c r="Q47" s="7" t="s">
        <v>53</v>
      </c>
      <c r="R47" s="7"/>
    </row>
    <row r="48" spans="1:1019" ht="30" customHeight="1" x14ac:dyDescent="0.35">
      <c r="A48" s="51" t="s">
        <v>320</v>
      </c>
      <c r="B48" s="7">
        <v>305900</v>
      </c>
      <c r="C48" s="55" t="s">
        <v>321</v>
      </c>
      <c r="D48" s="5">
        <v>300908</v>
      </c>
      <c r="E48" s="5" t="s">
        <v>130</v>
      </c>
      <c r="F48" s="7" t="s">
        <v>322</v>
      </c>
      <c r="G48" s="7" t="s">
        <v>24</v>
      </c>
      <c r="H48" s="7" t="s">
        <v>31</v>
      </c>
      <c r="I48" s="7" t="s">
        <v>30</v>
      </c>
      <c r="J48" s="7">
        <v>1</v>
      </c>
      <c r="K48" s="7">
        <v>2</v>
      </c>
      <c r="L48" s="7">
        <v>3</v>
      </c>
      <c r="M48" s="7">
        <v>3</v>
      </c>
      <c r="N48" s="7">
        <v>3</v>
      </c>
      <c r="O48" s="7">
        <f>SUM(J48:N48)</f>
        <v>12</v>
      </c>
      <c r="P48" s="7" t="s">
        <v>1873</v>
      </c>
      <c r="Q48" s="7"/>
      <c r="R48" s="7" t="s">
        <v>1874</v>
      </c>
      <c r="S48" s="3" t="s">
        <v>1875</v>
      </c>
    </row>
    <row r="49" spans="1:1019" customFormat="1" ht="30" customHeight="1" x14ac:dyDescent="0.35">
      <c r="A49" s="51" t="s">
        <v>342</v>
      </c>
      <c r="B49" s="7">
        <v>608792</v>
      </c>
      <c r="C49" s="55" t="s">
        <v>343</v>
      </c>
      <c r="D49" s="5">
        <v>601869</v>
      </c>
      <c r="E49" s="5" t="s">
        <v>28</v>
      </c>
      <c r="F49" s="7" t="s">
        <v>212</v>
      </c>
      <c r="G49" s="7" t="s">
        <v>36</v>
      </c>
      <c r="H49" s="7" t="s">
        <v>31</v>
      </c>
      <c r="I49" s="7" t="s">
        <v>30</v>
      </c>
      <c r="J49" s="7">
        <v>1</v>
      </c>
      <c r="K49" s="7">
        <v>3</v>
      </c>
      <c r="L49" s="7">
        <v>3</v>
      </c>
      <c r="M49" s="7">
        <v>3</v>
      </c>
      <c r="N49" s="7">
        <v>2</v>
      </c>
      <c r="O49" s="7">
        <f>SUM(J49:N49)</f>
        <v>12</v>
      </c>
      <c r="P49" s="7" t="s">
        <v>1873</v>
      </c>
      <c r="Q49" s="3" t="s">
        <v>53</v>
      </c>
      <c r="R49" s="3"/>
      <c r="S49" s="3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</row>
    <row r="50" spans="1:1019" customFormat="1" ht="30" customHeight="1" x14ac:dyDescent="0.35">
      <c r="A50" s="2" t="s">
        <v>1687</v>
      </c>
      <c r="B50" s="3">
        <v>604296</v>
      </c>
      <c r="C50" s="4" t="s">
        <v>1688</v>
      </c>
      <c r="D50" s="5">
        <v>260000</v>
      </c>
      <c r="E50" s="5" t="s">
        <v>28</v>
      </c>
      <c r="F50" s="3" t="s">
        <v>1689</v>
      </c>
      <c r="G50" s="3" t="s">
        <v>42</v>
      </c>
      <c r="H50" s="3" t="s">
        <v>71</v>
      </c>
      <c r="I50" s="3" t="s">
        <v>30</v>
      </c>
      <c r="J50" s="3">
        <v>2</v>
      </c>
      <c r="K50" s="3">
        <v>3</v>
      </c>
      <c r="L50" s="3">
        <v>2</v>
      </c>
      <c r="M50" s="3">
        <v>3</v>
      </c>
      <c r="N50" s="3">
        <v>2</v>
      </c>
      <c r="O50" s="3">
        <f>J50+K50+L50+M50+N50</f>
        <v>12</v>
      </c>
      <c r="P50" s="3" t="s">
        <v>1877</v>
      </c>
      <c r="Q50" s="61"/>
      <c r="R50" s="61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  <c r="OL50" s="7"/>
      <c r="OM50" s="7"/>
      <c r="ON50" s="7"/>
      <c r="OO50" s="7"/>
      <c r="OP50" s="7"/>
      <c r="OQ50" s="7"/>
      <c r="OR50" s="7"/>
      <c r="OS50" s="7"/>
      <c r="OT50" s="7"/>
      <c r="OU50" s="7"/>
      <c r="OV50" s="7"/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/>
      <c r="PI50" s="7"/>
      <c r="PJ50" s="7"/>
      <c r="PK50" s="7"/>
      <c r="PL50" s="7"/>
      <c r="PM50" s="7"/>
      <c r="PN50" s="7"/>
      <c r="PO50" s="7"/>
      <c r="PP50" s="7"/>
      <c r="PQ50" s="7"/>
      <c r="PR50" s="7"/>
      <c r="PS50" s="7"/>
      <c r="PT50" s="7"/>
      <c r="PU50" s="7"/>
      <c r="PV50" s="7"/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/>
      <c r="QW50" s="7"/>
      <c r="QX50" s="7"/>
      <c r="QY50" s="7"/>
      <c r="QZ50" s="7"/>
      <c r="RA50" s="7"/>
      <c r="RB50" s="7"/>
      <c r="RC50" s="7"/>
      <c r="RD50" s="7"/>
      <c r="RE50" s="7"/>
      <c r="RF50" s="7"/>
      <c r="RG50" s="7"/>
      <c r="RH50" s="7"/>
      <c r="RI50" s="7"/>
      <c r="RJ50" s="7"/>
      <c r="RK50" s="7"/>
      <c r="RL50" s="7"/>
      <c r="RM50" s="7"/>
      <c r="RN50" s="7"/>
      <c r="RO50" s="7"/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7"/>
      <c r="ST50" s="7"/>
      <c r="SU50" s="7"/>
      <c r="SV50" s="7"/>
      <c r="SW50" s="7"/>
      <c r="SX50" s="7"/>
      <c r="SY50" s="7"/>
      <c r="SZ50" s="7"/>
      <c r="TA50" s="7"/>
      <c r="TB50" s="7"/>
      <c r="TC50" s="7"/>
      <c r="TD50" s="7"/>
      <c r="TE50" s="7"/>
      <c r="TF50" s="7"/>
      <c r="TG50" s="7"/>
      <c r="TH50" s="7"/>
      <c r="TI50" s="7"/>
      <c r="TJ50" s="7"/>
      <c r="TK50" s="7"/>
      <c r="TL50" s="7"/>
      <c r="TM50" s="7"/>
      <c r="TN50" s="7"/>
      <c r="TO50" s="7"/>
      <c r="TP50" s="7"/>
      <c r="TQ50" s="7"/>
      <c r="TR50" s="7"/>
      <c r="TS50" s="7"/>
      <c r="TT50" s="7"/>
      <c r="TU50" s="7"/>
      <c r="TV50" s="7"/>
      <c r="TW50" s="7"/>
      <c r="TX50" s="7"/>
      <c r="TY50" s="7"/>
      <c r="TZ50" s="7"/>
      <c r="UA50" s="7"/>
      <c r="UB50" s="7"/>
      <c r="UC50" s="7"/>
      <c r="UD50" s="7"/>
      <c r="UE50" s="7"/>
      <c r="UF50" s="7"/>
      <c r="UG50" s="7"/>
      <c r="UH50" s="7"/>
      <c r="UI50" s="7"/>
      <c r="UJ50" s="7"/>
      <c r="UK50" s="7"/>
      <c r="UL50" s="7"/>
      <c r="UM50" s="7"/>
      <c r="UN50" s="7"/>
      <c r="UO50" s="7"/>
      <c r="UP50" s="7"/>
      <c r="UQ50" s="7"/>
      <c r="UR50" s="7"/>
      <c r="US50" s="7"/>
      <c r="UT50" s="7"/>
      <c r="UU50" s="7"/>
      <c r="UV50" s="7"/>
      <c r="UW50" s="7"/>
      <c r="UX50" s="7"/>
      <c r="UY50" s="7"/>
      <c r="UZ50" s="7"/>
      <c r="VA50" s="7"/>
      <c r="VB50" s="7"/>
      <c r="VC50" s="7"/>
      <c r="VD50" s="7"/>
      <c r="VE50" s="7"/>
      <c r="VF50" s="7"/>
      <c r="VG50" s="7"/>
      <c r="VH50" s="7"/>
      <c r="VI50" s="7"/>
      <c r="VJ50" s="7"/>
      <c r="VK50" s="7"/>
      <c r="VL50" s="7"/>
      <c r="VM50" s="7"/>
      <c r="VN50" s="7"/>
      <c r="VO50" s="7"/>
      <c r="VP50" s="7"/>
      <c r="VQ50" s="7"/>
      <c r="VR50" s="7"/>
      <c r="VS50" s="7"/>
      <c r="VT50" s="7"/>
      <c r="VU50" s="7"/>
      <c r="VV50" s="7"/>
      <c r="VW50" s="7"/>
      <c r="VX50" s="7"/>
      <c r="VY50" s="7"/>
      <c r="VZ50" s="7"/>
      <c r="WA50" s="7"/>
      <c r="WB50" s="7"/>
      <c r="WC50" s="7"/>
      <c r="WD50" s="7"/>
      <c r="WE50" s="7"/>
      <c r="WF50" s="7"/>
      <c r="WG50" s="7"/>
      <c r="WH50" s="7"/>
      <c r="WI50" s="7"/>
      <c r="WJ50" s="7"/>
      <c r="WK50" s="7"/>
      <c r="WL50" s="7"/>
      <c r="WM50" s="7"/>
      <c r="WN50" s="7"/>
      <c r="WO50" s="7"/>
      <c r="WP50" s="7"/>
      <c r="WQ50" s="7"/>
      <c r="WR50" s="7"/>
      <c r="WS50" s="7"/>
      <c r="WT50" s="7"/>
      <c r="WU50" s="7"/>
      <c r="WV50" s="7"/>
      <c r="WW50" s="7"/>
      <c r="WX50" s="7"/>
      <c r="WY50" s="7"/>
      <c r="WZ50" s="7"/>
      <c r="XA50" s="7"/>
      <c r="XB50" s="7"/>
      <c r="XC50" s="7"/>
      <c r="XD50" s="7"/>
      <c r="XE50" s="7"/>
      <c r="XF50" s="7"/>
      <c r="XG50" s="7"/>
      <c r="XH50" s="7"/>
      <c r="XI50" s="7"/>
      <c r="XJ50" s="7"/>
      <c r="XK50" s="7"/>
      <c r="XL50" s="7"/>
      <c r="XM50" s="7"/>
      <c r="XN50" s="7"/>
      <c r="XO50" s="7"/>
      <c r="XP50" s="7"/>
      <c r="XQ50" s="7"/>
      <c r="XR50" s="7"/>
      <c r="XS50" s="7"/>
      <c r="XT50" s="7"/>
      <c r="XU50" s="7"/>
      <c r="XV50" s="7"/>
      <c r="XW50" s="7"/>
      <c r="XX50" s="7"/>
      <c r="XY50" s="7"/>
      <c r="XZ50" s="7"/>
      <c r="YA50" s="7"/>
      <c r="YB50" s="7"/>
      <c r="YC50" s="7"/>
      <c r="YD50" s="7"/>
      <c r="YE50" s="7"/>
      <c r="YF50" s="7"/>
      <c r="YG50" s="7"/>
      <c r="YH50" s="7"/>
      <c r="YI50" s="7"/>
      <c r="YJ50" s="7"/>
      <c r="YK50" s="7"/>
      <c r="YL50" s="7"/>
      <c r="YM50" s="7"/>
      <c r="YN50" s="7"/>
      <c r="YO50" s="7"/>
      <c r="YP50" s="7"/>
      <c r="YQ50" s="7"/>
      <c r="YR50" s="7"/>
      <c r="YS50" s="7"/>
      <c r="YT50" s="7"/>
      <c r="YU50" s="7"/>
      <c r="YV50" s="7"/>
      <c r="YW50" s="7"/>
      <c r="YX50" s="7"/>
      <c r="YY50" s="7"/>
      <c r="YZ50" s="7"/>
      <c r="ZA50" s="7"/>
      <c r="ZB50" s="7"/>
      <c r="ZC50" s="7"/>
      <c r="ZD50" s="7"/>
      <c r="ZE50" s="7"/>
      <c r="ZF50" s="7"/>
      <c r="ZG50" s="7"/>
      <c r="ZH50" s="7"/>
      <c r="ZI50" s="7"/>
      <c r="ZJ50" s="7"/>
      <c r="ZK50" s="7"/>
      <c r="ZL50" s="7"/>
      <c r="ZM50" s="7"/>
      <c r="ZN50" s="7"/>
      <c r="ZO50" s="7"/>
      <c r="ZP50" s="7"/>
      <c r="ZQ50" s="7"/>
      <c r="ZR50" s="7"/>
      <c r="ZS50" s="7"/>
      <c r="ZT50" s="7"/>
      <c r="ZU50" s="7"/>
      <c r="ZV50" s="7"/>
      <c r="ZW50" s="7"/>
      <c r="ZX50" s="7"/>
      <c r="ZY50" s="7"/>
      <c r="ZZ50" s="7"/>
      <c r="AAA50" s="7"/>
      <c r="AAB50" s="7"/>
      <c r="AAC50" s="7"/>
      <c r="AAD50" s="7"/>
      <c r="AAE50" s="7"/>
      <c r="AAF50" s="7"/>
      <c r="AAG50" s="7"/>
      <c r="AAH50" s="7"/>
      <c r="AAI50" s="7"/>
      <c r="AAJ50" s="7"/>
      <c r="AAK50" s="7"/>
      <c r="AAL50" s="7"/>
      <c r="AAM50" s="7"/>
      <c r="AAN50" s="7"/>
      <c r="AAO50" s="7"/>
      <c r="AAP50" s="7"/>
      <c r="AAQ50" s="7"/>
      <c r="AAR50" s="7"/>
      <c r="AAS50" s="7"/>
      <c r="AAT50" s="7"/>
      <c r="AAU50" s="7"/>
      <c r="AAV50" s="7"/>
      <c r="AAW50" s="7"/>
      <c r="AAX50" s="7"/>
      <c r="AAY50" s="7"/>
      <c r="AAZ50" s="7"/>
      <c r="ABA50" s="7"/>
      <c r="ABB50" s="7"/>
      <c r="ABC50" s="7"/>
      <c r="ABD50" s="7"/>
      <c r="ABE50" s="7"/>
      <c r="ABF50" s="7"/>
      <c r="ABG50" s="7"/>
      <c r="ABH50" s="7"/>
      <c r="ABI50" s="7"/>
      <c r="ABJ50" s="7"/>
      <c r="ABK50" s="7"/>
      <c r="ABL50" s="7"/>
      <c r="ABM50" s="7"/>
      <c r="ABN50" s="7"/>
      <c r="ABO50" s="7"/>
      <c r="ABP50" s="7"/>
      <c r="ABQ50" s="7"/>
      <c r="ABR50" s="7"/>
      <c r="ABS50" s="7"/>
      <c r="ABT50" s="7"/>
      <c r="ABU50" s="7"/>
      <c r="ABV50" s="7"/>
      <c r="ABW50" s="7"/>
      <c r="ABX50" s="7"/>
      <c r="ABY50" s="7"/>
      <c r="ABZ50" s="7"/>
      <c r="ACA50" s="7"/>
      <c r="ACB50" s="7"/>
      <c r="ACC50" s="7"/>
      <c r="ACD50" s="7"/>
      <c r="ACE50" s="7"/>
      <c r="ACF50" s="7"/>
      <c r="ACG50" s="7"/>
      <c r="ACH50" s="7"/>
      <c r="ACI50" s="7"/>
      <c r="ACJ50" s="7"/>
      <c r="ACK50" s="7"/>
      <c r="ACL50" s="7"/>
      <c r="ACM50" s="7"/>
      <c r="ACN50" s="7"/>
      <c r="ACO50" s="7"/>
      <c r="ACP50" s="7"/>
      <c r="ACQ50" s="7"/>
      <c r="ACR50" s="7"/>
      <c r="ACS50" s="7"/>
      <c r="ACT50" s="7"/>
      <c r="ACU50" s="7"/>
      <c r="ACV50" s="7"/>
      <c r="ACW50" s="7"/>
      <c r="ACX50" s="7"/>
      <c r="ACY50" s="7"/>
      <c r="ACZ50" s="7"/>
      <c r="ADA50" s="7"/>
      <c r="ADB50" s="7"/>
      <c r="ADC50" s="7"/>
      <c r="ADD50" s="7"/>
      <c r="ADE50" s="7"/>
      <c r="ADF50" s="7"/>
      <c r="ADG50" s="7"/>
      <c r="ADH50" s="7"/>
      <c r="ADI50" s="7"/>
      <c r="ADJ50" s="7"/>
      <c r="ADK50" s="7"/>
      <c r="ADL50" s="7"/>
      <c r="ADM50" s="7"/>
      <c r="ADN50" s="7"/>
      <c r="ADO50" s="7"/>
      <c r="ADP50" s="7"/>
      <c r="ADQ50" s="7"/>
      <c r="ADR50" s="7"/>
      <c r="ADS50" s="7"/>
      <c r="ADT50" s="7"/>
      <c r="ADU50" s="7"/>
      <c r="ADV50" s="7"/>
      <c r="ADW50" s="7"/>
      <c r="ADX50" s="7"/>
      <c r="ADY50" s="7"/>
      <c r="ADZ50" s="7"/>
      <c r="AEA50" s="7"/>
      <c r="AEB50" s="7"/>
      <c r="AEC50" s="7"/>
      <c r="AED50" s="7"/>
      <c r="AEE50" s="7"/>
      <c r="AEF50" s="7"/>
      <c r="AEG50" s="7"/>
      <c r="AEH50" s="7"/>
      <c r="AEI50" s="7"/>
      <c r="AEJ50" s="7"/>
      <c r="AEK50" s="7"/>
      <c r="AEL50" s="7"/>
      <c r="AEM50" s="7"/>
      <c r="AEN50" s="7"/>
      <c r="AEO50" s="7"/>
      <c r="AEP50" s="7"/>
      <c r="AEQ50" s="7"/>
      <c r="AER50" s="7"/>
      <c r="AES50" s="7"/>
      <c r="AET50" s="7"/>
      <c r="AEU50" s="7"/>
      <c r="AEV50" s="7"/>
      <c r="AEW50" s="7"/>
      <c r="AEX50" s="7"/>
      <c r="AEY50" s="7"/>
      <c r="AEZ50" s="7"/>
      <c r="AFA50" s="7"/>
      <c r="AFB50" s="7"/>
      <c r="AFC50" s="7"/>
      <c r="AFD50" s="7"/>
      <c r="AFE50" s="7"/>
      <c r="AFF50" s="7"/>
      <c r="AFG50" s="7"/>
      <c r="AFH50" s="7"/>
      <c r="AFI50" s="7"/>
      <c r="AFJ50" s="7"/>
      <c r="AFK50" s="7"/>
      <c r="AFL50" s="7"/>
      <c r="AFM50" s="7"/>
      <c r="AFN50" s="7"/>
      <c r="AFO50" s="7"/>
      <c r="AFP50" s="7"/>
      <c r="AFQ50" s="7"/>
      <c r="AFR50" s="7"/>
      <c r="AFS50" s="7"/>
      <c r="AFT50" s="7"/>
      <c r="AFU50" s="7"/>
      <c r="AFV50" s="7"/>
      <c r="AFW50" s="7"/>
      <c r="AFX50" s="7"/>
      <c r="AFY50" s="7"/>
      <c r="AFZ50" s="7"/>
      <c r="AGA50" s="7"/>
      <c r="AGB50" s="7"/>
      <c r="AGC50" s="7"/>
      <c r="AGD50" s="7"/>
      <c r="AGE50" s="7"/>
      <c r="AGF50" s="7"/>
      <c r="AGG50" s="7"/>
      <c r="AGH50" s="7"/>
      <c r="AGI50" s="7"/>
      <c r="AGJ50" s="7"/>
      <c r="AGK50" s="7"/>
      <c r="AGL50" s="7"/>
      <c r="AGM50" s="7"/>
      <c r="AGN50" s="7"/>
      <c r="AGO50" s="7"/>
      <c r="AGP50" s="7"/>
      <c r="AGQ50" s="7"/>
      <c r="AGR50" s="7"/>
      <c r="AGS50" s="7"/>
      <c r="AGT50" s="7"/>
      <c r="AGU50" s="7"/>
      <c r="AGV50" s="7"/>
      <c r="AGW50" s="7"/>
      <c r="AGX50" s="7"/>
      <c r="AGY50" s="7"/>
      <c r="AGZ50" s="7"/>
      <c r="AHA50" s="7"/>
      <c r="AHB50" s="7"/>
      <c r="AHC50" s="7"/>
      <c r="AHD50" s="7"/>
      <c r="AHE50" s="7"/>
      <c r="AHF50" s="7"/>
      <c r="AHG50" s="7"/>
      <c r="AHH50" s="7"/>
      <c r="AHI50" s="7"/>
      <c r="AHJ50" s="7"/>
      <c r="AHK50" s="7"/>
      <c r="AHL50" s="7"/>
      <c r="AHM50" s="7"/>
      <c r="AHN50" s="7"/>
      <c r="AHO50" s="7"/>
      <c r="AHP50" s="7"/>
      <c r="AHQ50" s="7"/>
      <c r="AHR50" s="7"/>
      <c r="AHS50" s="7"/>
      <c r="AHT50" s="7"/>
      <c r="AHU50" s="7"/>
      <c r="AHV50" s="7"/>
      <c r="AHW50" s="7"/>
      <c r="AHX50" s="7"/>
      <c r="AHY50" s="7"/>
      <c r="AHZ50" s="7"/>
      <c r="AIA50" s="7"/>
      <c r="AIB50" s="7"/>
      <c r="AIC50" s="7"/>
      <c r="AID50" s="7"/>
      <c r="AIE50" s="7"/>
      <c r="AIF50" s="7"/>
      <c r="AIG50" s="7"/>
      <c r="AIH50" s="7"/>
      <c r="AII50" s="7"/>
      <c r="AIJ50" s="7"/>
      <c r="AIK50" s="7"/>
      <c r="AIL50" s="7"/>
      <c r="AIM50" s="7"/>
      <c r="AIN50" s="7"/>
      <c r="AIO50" s="7"/>
      <c r="AIP50" s="7"/>
      <c r="AIQ50" s="7"/>
      <c r="AIR50" s="7"/>
      <c r="AIS50" s="7"/>
      <c r="AIT50" s="7"/>
      <c r="AIU50" s="7"/>
      <c r="AIV50" s="7"/>
      <c r="AIW50" s="7"/>
      <c r="AIX50" s="7"/>
      <c r="AIY50" s="7"/>
      <c r="AIZ50" s="7"/>
      <c r="AJA50" s="7"/>
      <c r="AJB50" s="7"/>
      <c r="AJC50" s="7"/>
      <c r="AJD50" s="7"/>
      <c r="AJE50" s="7"/>
      <c r="AJF50" s="7"/>
      <c r="AJG50" s="7"/>
      <c r="AJH50" s="7"/>
      <c r="AJI50" s="7"/>
      <c r="AJJ50" s="7"/>
      <c r="AJK50" s="7"/>
      <c r="AJL50" s="7"/>
      <c r="AJM50" s="7"/>
      <c r="AJN50" s="7"/>
      <c r="AJO50" s="7"/>
      <c r="AJP50" s="7"/>
      <c r="AJQ50" s="7"/>
      <c r="AJR50" s="7"/>
      <c r="AJS50" s="7"/>
      <c r="AJT50" s="7"/>
      <c r="AJU50" s="7"/>
      <c r="AJV50" s="7"/>
      <c r="AJW50" s="7"/>
      <c r="AJX50" s="7"/>
      <c r="AJY50" s="7"/>
      <c r="AJZ50" s="7"/>
      <c r="AKA50" s="7"/>
      <c r="AKB50" s="7"/>
      <c r="AKC50" s="7"/>
      <c r="AKD50" s="7"/>
      <c r="AKE50" s="7"/>
      <c r="AKF50" s="7"/>
      <c r="AKG50" s="7"/>
      <c r="AKH50" s="7"/>
      <c r="AKI50" s="7"/>
      <c r="AKJ50" s="7"/>
      <c r="AKK50" s="7"/>
      <c r="AKL50" s="7"/>
      <c r="AKM50" s="7"/>
      <c r="AKN50" s="7"/>
      <c r="AKO50" s="7"/>
      <c r="AKP50" s="7"/>
      <c r="AKQ50" s="7"/>
      <c r="AKR50" s="7"/>
      <c r="AKS50" s="7"/>
      <c r="AKT50" s="7"/>
      <c r="AKU50" s="7"/>
      <c r="AKV50" s="7"/>
      <c r="AKW50" s="7"/>
      <c r="AKX50" s="7"/>
      <c r="AKY50" s="7"/>
      <c r="AKZ50" s="7"/>
      <c r="ALA50" s="7"/>
      <c r="ALB50" s="7"/>
      <c r="ALC50" s="7"/>
      <c r="ALD50" s="7"/>
      <c r="ALE50" s="7"/>
      <c r="ALF50" s="7"/>
      <c r="ALG50" s="7"/>
      <c r="ALH50" s="7"/>
      <c r="ALI50" s="7"/>
      <c r="ALJ50" s="7"/>
      <c r="ALK50" s="7"/>
      <c r="ALL50" s="7"/>
      <c r="ALM50" s="7"/>
      <c r="ALN50" s="7"/>
      <c r="ALO50" s="7"/>
      <c r="ALP50" s="7"/>
      <c r="ALQ50" s="7"/>
      <c r="ALR50" s="7"/>
      <c r="ALS50" s="7"/>
      <c r="ALT50" s="7"/>
      <c r="ALU50" s="7"/>
      <c r="ALV50" s="7"/>
      <c r="ALW50" s="7"/>
      <c r="ALX50" s="7"/>
      <c r="ALY50" s="7"/>
      <c r="ALZ50" s="7"/>
      <c r="AMA50" s="7"/>
      <c r="AMB50" s="7"/>
      <c r="AMC50" s="7"/>
      <c r="AMD50" s="7"/>
      <c r="AME50" s="7"/>
    </row>
    <row r="51" spans="1:1019" ht="30" customHeight="1" x14ac:dyDescent="0.35">
      <c r="A51" s="51" t="s">
        <v>358</v>
      </c>
      <c r="B51" s="7">
        <v>613283</v>
      </c>
      <c r="C51" s="55" t="s">
        <v>359</v>
      </c>
      <c r="D51" s="5">
        <v>613285</v>
      </c>
      <c r="E51" s="5" t="s">
        <v>28</v>
      </c>
      <c r="F51" s="7" t="s">
        <v>287</v>
      </c>
      <c r="G51" s="7" t="s">
        <v>81</v>
      </c>
      <c r="H51" s="7" t="s">
        <v>31</v>
      </c>
      <c r="I51" s="7" t="s">
        <v>30</v>
      </c>
      <c r="J51" s="7">
        <v>1</v>
      </c>
      <c r="K51" s="7">
        <v>3</v>
      </c>
      <c r="L51" s="7">
        <v>3</v>
      </c>
      <c r="M51" s="7">
        <v>3</v>
      </c>
      <c r="N51" s="7">
        <v>2</v>
      </c>
      <c r="O51" s="7">
        <f t="shared" ref="O51:O63" si="3">SUM(J51:N51)</f>
        <v>12</v>
      </c>
      <c r="P51" s="7" t="s">
        <v>1873</v>
      </c>
      <c r="Q51" s="3" t="s">
        <v>53</v>
      </c>
    </row>
    <row r="52" spans="1:1019" ht="30" customHeight="1" x14ac:dyDescent="0.35">
      <c r="A52" s="51" t="s">
        <v>103</v>
      </c>
      <c r="B52" s="7">
        <v>141900</v>
      </c>
      <c r="C52" s="55" t="s">
        <v>371</v>
      </c>
      <c r="D52" s="5">
        <v>603903</v>
      </c>
      <c r="E52" s="5" t="s">
        <v>28</v>
      </c>
      <c r="F52" s="5" t="s">
        <v>1104</v>
      </c>
      <c r="G52" s="7" t="s">
        <v>36</v>
      </c>
      <c r="H52" s="7" t="s">
        <v>31</v>
      </c>
      <c r="I52" s="7" t="s">
        <v>30</v>
      </c>
      <c r="J52" s="7">
        <v>2</v>
      </c>
      <c r="K52" s="7">
        <v>2</v>
      </c>
      <c r="L52" s="7">
        <v>2</v>
      </c>
      <c r="M52" s="7">
        <v>3</v>
      </c>
      <c r="N52" s="7">
        <v>3</v>
      </c>
      <c r="O52" s="7">
        <f t="shared" si="3"/>
        <v>12</v>
      </c>
      <c r="P52" s="7" t="s">
        <v>1873</v>
      </c>
      <c r="Q52" s="7" t="s">
        <v>53</v>
      </c>
      <c r="R52" s="7"/>
    </row>
    <row r="53" spans="1:1019" ht="30" customHeight="1" x14ac:dyDescent="0.35">
      <c r="A53" s="51" t="s">
        <v>397</v>
      </c>
      <c r="B53" s="7">
        <v>609739</v>
      </c>
      <c r="C53" s="55" t="s">
        <v>398</v>
      </c>
      <c r="D53" s="5">
        <v>609646</v>
      </c>
      <c r="E53" s="5" t="s">
        <v>28</v>
      </c>
      <c r="F53" s="7" t="s">
        <v>212</v>
      </c>
      <c r="G53" s="7" t="s">
        <v>81</v>
      </c>
      <c r="H53" s="7" t="s">
        <v>31</v>
      </c>
      <c r="I53" s="7" t="s">
        <v>30</v>
      </c>
      <c r="J53" s="7">
        <v>1</v>
      </c>
      <c r="K53" s="7">
        <v>3</v>
      </c>
      <c r="L53" s="7">
        <v>3</v>
      </c>
      <c r="M53" s="7">
        <v>3</v>
      </c>
      <c r="N53" s="7">
        <v>2</v>
      </c>
      <c r="O53" s="7">
        <f t="shared" si="3"/>
        <v>12</v>
      </c>
      <c r="P53" s="7" t="s">
        <v>1873</v>
      </c>
      <c r="Q53" s="3" t="s">
        <v>53</v>
      </c>
    </row>
    <row r="54" spans="1:1019" ht="30" customHeight="1" x14ac:dyDescent="0.35">
      <c r="A54" s="51" t="s">
        <v>116</v>
      </c>
      <c r="B54" s="7">
        <v>600937</v>
      </c>
      <c r="C54" s="55" t="s">
        <v>1880</v>
      </c>
      <c r="D54" s="5">
        <v>606176</v>
      </c>
      <c r="E54" s="5" t="s">
        <v>20</v>
      </c>
      <c r="F54" s="7" t="s">
        <v>119</v>
      </c>
      <c r="G54" s="7" t="s">
        <v>30</v>
      </c>
      <c r="H54" s="7" t="s">
        <v>37</v>
      </c>
      <c r="I54" s="7" t="s">
        <v>30</v>
      </c>
      <c r="J54" s="7">
        <v>2</v>
      </c>
      <c r="K54" s="7">
        <v>3</v>
      </c>
      <c r="L54" s="7">
        <v>3</v>
      </c>
      <c r="M54" s="7">
        <v>2</v>
      </c>
      <c r="N54" s="7">
        <v>2</v>
      </c>
      <c r="O54" s="7">
        <f t="shared" si="3"/>
        <v>12</v>
      </c>
      <c r="P54" s="7" t="s">
        <v>1873</v>
      </c>
      <c r="Q54" s="7"/>
      <c r="R54" s="7"/>
    </row>
    <row r="55" spans="1:1019" ht="30" customHeight="1" x14ac:dyDescent="0.35">
      <c r="A55" s="51" t="s">
        <v>116</v>
      </c>
      <c r="B55" s="7">
        <v>600937</v>
      </c>
      <c r="C55" s="55" t="s">
        <v>117</v>
      </c>
      <c r="D55" s="5">
        <v>601820</v>
      </c>
      <c r="E55" s="5" t="s">
        <v>28</v>
      </c>
      <c r="F55" s="7" t="s">
        <v>29</v>
      </c>
      <c r="G55" s="7" t="s">
        <v>30</v>
      </c>
      <c r="H55" s="7" t="s">
        <v>31</v>
      </c>
      <c r="I55" s="7" t="s">
        <v>30</v>
      </c>
      <c r="J55" s="7">
        <v>3</v>
      </c>
      <c r="K55" s="7">
        <v>3</v>
      </c>
      <c r="L55" s="7">
        <v>3</v>
      </c>
      <c r="M55" s="7">
        <v>2</v>
      </c>
      <c r="N55" s="7">
        <v>1</v>
      </c>
      <c r="O55" s="7">
        <f t="shared" si="3"/>
        <v>12</v>
      </c>
      <c r="P55" s="7" t="s">
        <v>1877</v>
      </c>
      <c r="Q55" s="7"/>
      <c r="R55" s="7"/>
    </row>
    <row r="56" spans="1:1019" ht="30" customHeight="1" x14ac:dyDescent="0.35">
      <c r="A56" s="51" t="s">
        <v>422</v>
      </c>
      <c r="B56" s="7">
        <v>612414</v>
      </c>
      <c r="C56" s="55" t="s">
        <v>423</v>
      </c>
      <c r="D56" s="5">
        <v>611451</v>
      </c>
      <c r="E56" s="5" t="s">
        <v>28</v>
      </c>
      <c r="F56" s="7" t="s">
        <v>212</v>
      </c>
      <c r="G56" s="7" t="s">
        <v>81</v>
      </c>
      <c r="H56" s="7" t="s">
        <v>31</v>
      </c>
      <c r="I56" s="7" t="s">
        <v>30</v>
      </c>
      <c r="J56" s="7">
        <v>1</v>
      </c>
      <c r="K56" s="7">
        <v>3</v>
      </c>
      <c r="L56" s="7">
        <v>3</v>
      </c>
      <c r="M56" s="7">
        <v>3</v>
      </c>
      <c r="N56" s="7">
        <v>2</v>
      </c>
      <c r="O56" s="7">
        <f t="shared" si="3"/>
        <v>12</v>
      </c>
      <c r="P56" s="7" t="s">
        <v>1873</v>
      </c>
      <c r="Q56" s="3" t="s">
        <v>53</v>
      </c>
    </row>
    <row r="57" spans="1:1019" ht="30" customHeight="1" x14ac:dyDescent="0.35">
      <c r="A57" s="51" t="s">
        <v>424</v>
      </c>
      <c r="B57" s="7">
        <v>610572</v>
      </c>
      <c r="C57" s="55" t="s">
        <v>425</v>
      </c>
      <c r="D57" s="5">
        <v>610153</v>
      </c>
      <c r="E57" s="5" t="s">
        <v>28</v>
      </c>
      <c r="F57" s="7" t="s">
        <v>212</v>
      </c>
      <c r="G57" s="7" t="s">
        <v>81</v>
      </c>
      <c r="H57" s="7" t="s">
        <v>31</v>
      </c>
      <c r="I57" s="7" t="s">
        <v>30</v>
      </c>
      <c r="J57" s="7">
        <v>1</v>
      </c>
      <c r="K57" s="7">
        <v>3</v>
      </c>
      <c r="L57" s="7">
        <v>3</v>
      </c>
      <c r="M57" s="7">
        <v>3</v>
      </c>
      <c r="N57" s="7">
        <v>2</v>
      </c>
      <c r="O57" s="7">
        <f t="shared" si="3"/>
        <v>12</v>
      </c>
      <c r="P57" s="7" t="s">
        <v>1873</v>
      </c>
      <c r="Q57" s="3" t="s">
        <v>53</v>
      </c>
    </row>
    <row r="58" spans="1:1019" ht="30" customHeight="1" x14ac:dyDescent="0.35">
      <c r="A58" s="51" t="s">
        <v>1126</v>
      </c>
      <c r="B58" s="7">
        <v>156570</v>
      </c>
      <c r="C58" s="55" t="s">
        <v>1127</v>
      </c>
      <c r="D58" s="5">
        <v>250940</v>
      </c>
      <c r="E58" s="5" t="s">
        <v>28</v>
      </c>
      <c r="F58" s="7" t="s">
        <v>70</v>
      </c>
      <c r="G58" s="7" t="s">
        <v>36</v>
      </c>
      <c r="H58" s="7" t="s">
        <v>31</v>
      </c>
      <c r="I58" s="7" t="s">
        <v>30</v>
      </c>
      <c r="J58" s="7">
        <v>2</v>
      </c>
      <c r="K58" s="7">
        <v>3</v>
      </c>
      <c r="L58" s="7">
        <v>2</v>
      </c>
      <c r="M58" s="7">
        <v>3</v>
      </c>
      <c r="N58" s="7">
        <v>2</v>
      </c>
      <c r="O58" s="7">
        <f t="shared" si="3"/>
        <v>12</v>
      </c>
      <c r="P58" s="7" t="s">
        <v>1873</v>
      </c>
      <c r="Q58" s="7" t="s">
        <v>53</v>
      </c>
      <c r="R58" s="7"/>
    </row>
    <row r="59" spans="1:1019" ht="30" customHeight="1" x14ac:dyDescent="0.35">
      <c r="A59" s="51" t="s">
        <v>1128</v>
      </c>
      <c r="B59" s="7">
        <v>602568</v>
      </c>
      <c r="C59" s="55" t="s">
        <v>1129</v>
      </c>
      <c r="D59" s="5">
        <v>236270</v>
      </c>
      <c r="E59" s="5" t="s">
        <v>28</v>
      </c>
      <c r="F59" s="7" t="s">
        <v>70</v>
      </c>
      <c r="G59" s="7" t="s">
        <v>36</v>
      </c>
      <c r="H59" s="7" t="s">
        <v>31</v>
      </c>
      <c r="I59" s="7" t="s">
        <v>30</v>
      </c>
      <c r="J59" s="7">
        <v>2</v>
      </c>
      <c r="K59" s="7">
        <v>3</v>
      </c>
      <c r="L59" s="7">
        <v>2</v>
      </c>
      <c r="M59" s="7">
        <v>3</v>
      </c>
      <c r="N59" s="7">
        <v>2</v>
      </c>
      <c r="O59" s="7">
        <f t="shared" si="3"/>
        <v>12</v>
      </c>
      <c r="P59" s="7" t="s">
        <v>1873</v>
      </c>
      <c r="Q59" s="7" t="s">
        <v>53</v>
      </c>
      <c r="R59" s="7"/>
    </row>
    <row r="60" spans="1:1019" ht="30" customHeight="1" x14ac:dyDescent="0.35">
      <c r="A60" s="51" t="s">
        <v>445</v>
      </c>
      <c r="B60" s="7">
        <v>602666</v>
      </c>
      <c r="C60" s="55" t="s">
        <v>446</v>
      </c>
      <c r="D60" s="5">
        <v>600316</v>
      </c>
      <c r="E60" s="5" t="s">
        <v>28</v>
      </c>
      <c r="F60" s="7" t="s">
        <v>212</v>
      </c>
      <c r="G60" s="7" t="s">
        <v>81</v>
      </c>
      <c r="H60" s="7" t="s">
        <v>31</v>
      </c>
      <c r="I60" s="7" t="s">
        <v>30</v>
      </c>
      <c r="J60" s="7">
        <v>1</v>
      </c>
      <c r="K60" s="7">
        <v>3</v>
      </c>
      <c r="L60" s="7">
        <v>3</v>
      </c>
      <c r="M60" s="7">
        <v>3</v>
      </c>
      <c r="N60" s="7">
        <v>2</v>
      </c>
      <c r="O60" s="7">
        <f t="shared" si="3"/>
        <v>12</v>
      </c>
      <c r="P60" s="7" t="s">
        <v>1873</v>
      </c>
      <c r="Q60" s="3" t="s">
        <v>53</v>
      </c>
    </row>
    <row r="61" spans="1:1019" ht="30" customHeight="1" x14ac:dyDescent="0.35">
      <c r="A61" s="51" t="s">
        <v>473</v>
      </c>
      <c r="B61" s="7">
        <v>167415</v>
      </c>
      <c r="C61" s="55" t="s">
        <v>474</v>
      </c>
      <c r="D61" s="5">
        <v>218700</v>
      </c>
      <c r="E61" s="5" t="s">
        <v>20</v>
      </c>
      <c r="F61" s="7" t="s">
        <v>475</v>
      </c>
      <c r="G61" s="7" t="s">
        <v>36</v>
      </c>
      <c r="H61" s="7" t="s">
        <v>37</v>
      </c>
      <c r="I61" s="7" t="s">
        <v>30</v>
      </c>
      <c r="J61" s="7">
        <v>2</v>
      </c>
      <c r="K61" s="7">
        <v>2</v>
      </c>
      <c r="L61" s="7">
        <v>3</v>
      </c>
      <c r="M61" s="7">
        <v>3</v>
      </c>
      <c r="N61" s="7">
        <v>2</v>
      </c>
      <c r="O61" s="7">
        <f t="shared" si="3"/>
        <v>12</v>
      </c>
      <c r="P61" s="7" t="s">
        <v>1877</v>
      </c>
      <c r="Q61" s="7" t="s">
        <v>53</v>
      </c>
      <c r="R61" s="7"/>
    </row>
    <row r="62" spans="1:1019" ht="30" customHeight="1" x14ac:dyDescent="0.35">
      <c r="A62" s="51" t="s">
        <v>483</v>
      </c>
      <c r="B62" s="7">
        <v>300798</v>
      </c>
      <c r="C62" s="55" t="s">
        <v>484</v>
      </c>
      <c r="D62" s="5">
        <v>306000</v>
      </c>
      <c r="E62" s="5" t="s">
        <v>130</v>
      </c>
      <c r="F62" s="7" t="s">
        <v>485</v>
      </c>
      <c r="G62" s="7" t="s">
        <v>42</v>
      </c>
      <c r="H62" s="7" t="s">
        <v>52</v>
      </c>
      <c r="I62" s="7" t="s">
        <v>36</v>
      </c>
      <c r="J62" s="7">
        <v>2</v>
      </c>
      <c r="K62" s="7">
        <v>2</v>
      </c>
      <c r="L62" s="7">
        <v>3</v>
      </c>
      <c r="M62" s="7">
        <v>3</v>
      </c>
      <c r="N62" s="7">
        <v>2</v>
      </c>
      <c r="O62" s="7">
        <f t="shared" si="3"/>
        <v>12</v>
      </c>
      <c r="P62" s="7" t="s">
        <v>1877</v>
      </c>
      <c r="Q62" s="7"/>
      <c r="R62" s="7" t="s">
        <v>1874</v>
      </c>
      <c r="S62" s="3" t="s">
        <v>1875</v>
      </c>
    </row>
    <row r="63" spans="1:1019" ht="30" customHeight="1" x14ac:dyDescent="0.35">
      <c r="A63" s="51" t="s">
        <v>1152</v>
      </c>
      <c r="B63" s="7">
        <v>173110</v>
      </c>
      <c r="C63" s="55" t="s">
        <v>1153</v>
      </c>
      <c r="D63" s="5">
        <v>613038</v>
      </c>
      <c r="E63" s="5" t="s">
        <v>1881</v>
      </c>
      <c r="F63" s="7" t="s">
        <v>419</v>
      </c>
      <c r="G63" s="7" t="s">
        <v>36</v>
      </c>
      <c r="H63" s="7" t="s">
        <v>37</v>
      </c>
      <c r="I63" s="7" t="s">
        <v>42</v>
      </c>
      <c r="J63" s="7">
        <v>2</v>
      </c>
      <c r="K63" s="7">
        <v>3</v>
      </c>
      <c r="L63" s="7">
        <v>2</v>
      </c>
      <c r="M63" s="7">
        <v>3</v>
      </c>
      <c r="N63" s="7">
        <v>2</v>
      </c>
      <c r="O63" s="7">
        <f t="shared" si="3"/>
        <v>12</v>
      </c>
      <c r="P63" s="7" t="s">
        <v>1877</v>
      </c>
      <c r="Q63" s="7"/>
      <c r="R63" s="7"/>
      <c r="S63" s="7"/>
    </row>
    <row r="64" spans="1:1019" s="15" customFormat="1" ht="30" customHeight="1" x14ac:dyDescent="0.2">
      <c r="A64" s="8" t="s">
        <v>1882</v>
      </c>
      <c r="B64" s="3">
        <v>126650</v>
      </c>
      <c r="C64" s="9" t="s">
        <v>1883</v>
      </c>
      <c r="D64" s="5">
        <v>214700</v>
      </c>
      <c r="E64" s="5" t="s">
        <v>28</v>
      </c>
      <c r="F64" s="5" t="s">
        <v>1884</v>
      </c>
      <c r="G64" s="3" t="s">
        <v>30</v>
      </c>
      <c r="H64" s="3" t="s">
        <v>1885</v>
      </c>
      <c r="I64" s="3" t="s">
        <v>30</v>
      </c>
      <c r="J64" s="5">
        <v>1</v>
      </c>
      <c r="K64" s="5">
        <v>3</v>
      </c>
      <c r="L64" s="5">
        <v>3</v>
      </c>
      <c r="M64" s="5">
        <v>3</v>
      </c>
      <c r="N64" s="5">
        <v>2</v>
      </c>
      <c r="O64" s="5">
        <v>12</v>
      </c>
      <c r="P64" s="5" t="s">
        <v>1877</v>
      </c>
      <c r="Q64" s="1"/>
      <c r="R64" s="3"/>
      <c r="S64" s="61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</row>
    <row r="65" spans="1:1019" s="56" customFormat="1" ht="30" customHeight="1" x14ac:dyDescent="0.35">
      <c r="A65" s="51" t="s">
        <v>552</v>
      </c>
      <c r="B65" s="7">
        <v>182125</v>
      </c>
      <c r="C65" s="55" t="s">
        <v>553</v>
      </c>
      <c r="D65" s="5">
        <v>612716</v>
      </c>
      <c r="E65" s="5" t="s">
        <v>28</v>
      </c>
      <c r="F65" s="7" t="s">
        <v>334</v>
      </c>
      <c r="G65" s="7" t="s">
        <v>36</v>
      </c>
      <c r="H65" s="7" t="s">
        <v>37</v>
      </c>
      <c r="I65" s="7" t="s">
        <v>30</v>
      </c>
      <c r="J65" s="7">
        <v>1</v>
      </c>
      <c r="K65" s="7">
        <v>3</v>
      </c>
      <c r="L65" s="7">
        <v>3</v>
      </c>
      <c r="M65" s="7">
        <v>3</v>
      </c>
      <c r="N65" s="7">
        <v>2</v>
      </c>
      <c r="O65" s="7">
        <f t="shared" ref="O65:O87" si="4">SUM(J65:N65)</f>
        <v>12</v>
      </c>
      <c r="P65" s="7" t="s">
        <v>1873</v>
      </c>
      <c r="Q65" s="7"/>
      <c r="R65" s="7"/>
      <c r="S65" s="3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  <c r="HJ65" s="63"/>
      <c r="HK65" s="63"/>
      <c r="HL65" s="63"/>
      <c r="HM65" s="63"/>
      <c r="HN65" s="63"/>
      <c r="HO65" s="63"/>
      <c r="HP65" s="63"/>
      <c r="HQ65" s="63"/>
      <c r="HR65" s="63"/>
      <c r="HS65" s="63"/>
      <c r="HT65" s="63"/>
      <c r="HU65" s="63"/>
      <c r="HV65" s="63"/>
      <c r="HW65" s="63"/>
      <c r="HX65" s="63"/>
      <c r="HY65" s="63"/>
      <c r="HZ65" s="63"/>
      <c r="IA65" s="63"/>
      <c r="IB65" s="63"/>
      <c r="IC65" s="63"/>
      <c r="ID65" s="63"/>
      <c r="IE65" s="63"/>
      <c r="IF65" s="63"/>
      <c r="IG65" s="63"/>
      <c r="IH65" s="63"/>
      <c r="II65" s="63"/>
      <c r="IJ65" s="63"/>
      <c r="IK65" s="63"/>
      <c r="IL65" s="63"/>
      <c r="IM65" s="63"/>
      <c r="IN65" s="63"/>
      <c r="IO65" s="63"/>
      <c r="IP65" s="63"/>
      <c r="IQ65" s="63"/>
      <c r="IR65" s="63"/>
      <c r="IS65" s="63"/>
      <c r="IT65" s="63"/>
      <c r="IU65" s="63"/>
      <c r="IV65" s="63"/>
      <c r="IW65" s="63"/>
      <c r="IX65" s="63"/>
      <c r="IY65" s="63"/>
      <c r="IZ65" s="63"/>
      <c r="JA65" s="63"/>
      <c r="JB65" s="63"/>
      <c r="JC65" s="63"/>
      <c r="JD65" s="63"/>
      <c r="JE65" s="63"/>
      <c r="JF65" s="63"/>
      <c r="JG65" s="63"/>
      <c r="JH65" s="63"/>
      <c r="JI65" s="63"/>
      <c r="JJ65" s="63"/>
      <c r="JK65" s="63"/>
      <c r="JL65" s="63"/>
      <c r="JM65" s="63"/>
      <c r="JN65" s="63"/>
      <c r="JO65" s="63"/>
      <c r="JP65" s="63"/>
      <c r="JQ65" s="63"/>
      <c r="JR65" s="63"/>
      <c r="JS65" s="63"/>
      <c r="JT65" s="63"/>
      <c r="JU65" s="63"/>
      <c r="JV65" s="63"/>
      <c r="JW65" s="63"/>
      <c r="JX65" s="63"/>
      <c r="JY65" s="63"/>
      <c r="JZ65" s="63"/>
      <c r="KA65" s="63"/>
      <c r="KB65" s="63"/>
      <c r="KC65" s="63"/>
      <c r="KD65" s="63"/>
      <c r="KE65" s="63"/>
      <c r="KF65" s="63"/>
      <c r="KG65" s="63"/>
      <c r="KH65" s="63"/>
      <c r="KI65" s="63"/>
      <c r="KJ65" s="63"/>
      <c r="KK65" s="63"/>
      <c r="KL65" s="63"/>
      <c r="KM65" s="63"/>
      <c r="KN65" s="63"/>
      <c r="KO65" s="63"/>
      <c r="KP65" s="63"/>
      <c r="KQ65" s="63"/>
      <c r="KR65" s="63"/>
      <c r="KS65" s="63"/>
      <c r="KT65" s="63"/>
      <c r="KU65" s="63"/>
      <c r="KV65" s="63"/>
      <c r="KW65" s="63"/>
      <c r="KX65" s="63"/>
      <c r="KY65" s="63"/>
      <c r="KZ65" s="63"/>
      <c r="LA65" s="63"/>
      <c r="LB65" s="63"/>
      <c r="LC65" s="63"/>
      <c r="LD65" s="63"/>
      <c r="LE65" s="63"/>
      <c r="LF65" s="63"/>
      <c r="LG65" s="63"/>
      <c r="LH65" s="63"/>
      <c r="LI65" s="63"/>
      <c r="LJ65" s="63"/>
      <c r="LK65" s="63"/>
      <c r="LL65" s="63"/>
      <c r="LM65" s="63"/>
      <c r="LN65" s="63"/>
      <c r="LO65" s="63"/>
      <c r="LP65" s="63"/>
      <c r="LQ65" s="63"/>
      <c r="LR65" s="63"/>
      <c r="LS65" s="63"/>
      <c r="LT65" s="63"/>
      <c r="LU65" s="63"/>
      <c r="LV65" s="63"/>
      <c r="LW65" s="63"/>
      <c r="LX65" s="63"/>
      <c r="LY65" s="63"/>
      <c r="LZ65" s="63"/>
      <c r="MA65" s="63"/>
      <c r="MB65" s="63"/>
      <c r="MC65" s="63"/>
      <c r="MD65" s="63"/>
      <c r="ME65" s="63"/>
      <c r="MF65" s="63"/>
      <c r="MG65" s="63"/>
      <c r="MH65" s="63"/>
      <c r="MI65" s="63"/>
      <c r="MJ65" s="63"/>
      <c r="MK65" s="63"/>
      <c r="ML65" s="63"/>
      <c r="MM65" s="63"/>
      <c r="MN65" s="63"/>
      <c r="MO65" s="63"/>
      <c r="MP65" s="63"/>
      <c r="MQ65" s="63"/>
      <c r="MR65" s="63"/>
      <c r="MS65" s="63"/>
      <c r="MT65" s="63"/>
      <c r="MU65" s="63"/>
      <c r="MV65" s="63"/>
      <c r="MW65" s="63"/>
      <c r="MX65" s="63"/>
      <c r="MY65" s="63"/>
      <c r="MZ65" s="63"/>
      <c r="NA65" s="63"/>
      <c r="NB65" s="63"/>
      <c r="NC65" s="63"/>
      <c r="ND65" s="63"/>
      <c r="NE65" s="63"/>
      <c r="NF65" s="63"/>
      <c r="NG65" s="63"/>
      <c r="NH65" s="63"/>
      <c r="NI65" s="63"/>
      <c r="NJ65" s="63"/>
      <c r="NK65" s="63"/>
      <c r="NL65" s="63"/>
      <c r="NM65" s="63"/>
      <c r="NN65" s="63"/>
      <c r="NO65" s="63"/>
      <c r="NP65" s="63"/>
      <c r="NQ65" s="63"/>
      <c r="NR65" s="63"/>
      <c r="NS65" s="63"/>
      <c r="NT65" s="63"/>
      <c r="NU65" s="63"/>
      <c r="NV65" s="63"/>
      <c r="NW65" s="63"/>
      <c r="NX65" s="63"/>
      <c r="NY65" s="63"/>
      <c r="NZ65" s="63"/>
      <c r="OA65" s="63"/>
      <c r="OB65" s="63"/>
      <c r="OC65" s="63"/>
      <c r="OD65" s="63"/>
      <c r="OE65" s="63"/>
      <c r="OF65" s="63"/>
      <c r="OG65" s="63"/>
      <c r="OH65" s="63"/>
      <c r="OI65" s="63"/>
      <c r="OJ65" s="63"/>
      <c r="OK65" s="63"/>
      <c r="OL65" s="63"/>
      <c r="OM65" s="63"/>
      <c r="ON65" s="63"/>
      <c r="OO65" s="63"/>
      <c r="OP65" s="63"/>
      <c r="OQ65" s="63"/>
      <c r="OR65" s="63"/>
      <c r="OS65" s="63"/>
      <c r="OT65" s="63"/>
      <c r="OU65" s="63"/>
      <c r="OV65" s="63"/>
      <c r="OW65" s="63"/>
      <c r="OX65" s="63"/>
      <c r="OY65" s="63"/>
      <c r="OZ65" s="63"/>
      <c r="PA65" s="63"/>
      <c r="PB65" s="63"/>
      <c r="PC65" s="63"/>
      <c r="PD65" s="63"/>
      <c r="PE65" s="63"/>
      <c r="PF65" s="63"/>
      <c r="PG65" s="63"/>
      <c r="PH65" s="63"/>
      <c r="PI65" s="63"/>
      <c r="PJ65" s="63"/>
      <c r="PK65" s="63"/>
      <c r="PL65" s="63"/>
      <c r="PM65" s="63"/>
      <c r="PN65" s="63"/>
      <c r="PO65" s="63"/>
      <c r="PP65" s="63"/>
      <c r="PQ65" s="63"/>
      <c r="PR65" s="63"/>
      <c r="PS65" s="63"/>
      <c r="PT65" s="63"/>
      <c r="PU65" s="63"/>
      <c r="PV65" s="63"/>
      <c r="PW65" s="63"/>
      <c r="PX65" s="63"/>
      <c r="PY65" s="63"/>
      <c r="PZ65" s="63"/>
      <c r="QA65" s="63"/>
      <c r="QB65" s="63"/>
      <c r="QC65" s="63"/>
      <c r="QD65" s="63"/>
      <c r="QE65" s="63"/>
      <c r="QF65" s="63"/>
      <c r="QG65" s="63"/>
      <c r="QH65" s="63"/>
      <c r="QI65" s="63"/>
      <c r="QJ65" s="63"/>
      <c r="QK65" s="63"/>
      <c r="QL65" s="63"/>
      <c r="QM65" s="63"/>
      <c r="QN65" s="63"/>
      <c r="QO65" s="63"/>
      <c r="QP65" s="63"/>
      <c r="QQ65" s="63"/>
      <c r="QR65" s="63"/>
      <c r="QS65" s="63"/>
      <c r="QT65" s="63"/>
      <c r="QU65" s="63"/>
      <c r="QV65" s="63"/>
      <c r="QW65" s="63"/>
      <c r="QX65" s="63"/>
      <c r="QY65" s="63"/>
      <c r="QZ65" s="63"/>
      <c r="RA65" s="63"/>
      <c r="RB65" s="63"/>
      <c r="RC65" s="63"/>
      <c r="RD65" s="63"/>
      <c r="RE65" s="63"/>
      <c r="RF65" s="63"/>
      <c r="RG65" s="63"/>
      <c r="RH65" s="63"/>
      <c r="RI65" s="63"/>
      <c r="RJ65" s="63"/>
      <c r="RK65" s="63"/>
      <c r="RL65" s="63"/>
      <c r="RM65" s="63"/>
      <c r="RN65" s="63"/>
      <c r="RO65" s="63"/>
      <c r="RP65" s="63"/>
      <c r="RQ65" s="63"/>
      <c r="RR65" s="63"/>
      <c r="RS65" s="63"/>
      <c r="RT65" s="63"/>
      <c r="RU65" s="63"/>
      <c r="RV65" s="63"/>
      <c r="RW65" s="63"/>
      <c r="RX65" s="63"/>
      <c r="RY65" s="63"/>
      <c r="RZ65" s="63"/>
      <c r="SA65" s="63"/>
      <c r="SB65" s="63"/>
      <c r="SC65" s="63"/>
      <c r="SD65" s="63"/>
      <c r="SE65" s="63"/>
      <c r="SF65" s="63"/>
      <c r="SG65" s="63"/>
      <c r="SH65" s="63"/>
      <c r="SI65" s="63"/>
      <c r="SJ65" s="63"/>
      <c r="SK65" s="63"/>
      <c r="SL65" s="63"/>
      <c r="SM65" s="63"/>
      <c r="SN65" s="63"/>
      <c r="SO65" s="63"/>
      <c r="SP65" s="63"/>
      <c r="SQ65" s="63"/>
      <c r="SR65" s="63"/>
      <c r="SS65" s="63"/>
      <c r="ST65" s="63"/>
      <c r="SU65" s="63"/>
      <c r="SV65" s="63"/>
      <c r="SW65" s="63"/>
      <c r="SX65" s="63"/>
      <c r="SY65" s="63"/>
      <c r="SZ65" s="63"/>
      <c r="TA65" s="63"/>
      <c r="TB65" s="63"/>
      <c r="TC65" s="63"/>
      <c r="TD65" s="63"/>
      <c r="TE65" s="63"/>
      <c r="TF65" s="63"/>
      <c r="TG65" s="63"/>
      <c r="TH65" s="63"/>
      <c r="TI65" s="63"/>
      <c r="TJ65" s="63"/>
      <c r="TK65" s="63"/>
      <c r="TL65" s="63"/>
      <c r="TM65" s="63"/>
      <c r="TN65" s="63"/>
      <c r="TO65" s="63"/>
      <c r="TP65" s="63"/>
      <c r="TQ65" s="63"/>
      <c r="TR65" s="63"/>
      <c r="TS65" s="63"/>
      <c r="TT65" s="63"/>
      <c r="TU65" s="63"/>
      <c r="TV65" s="63"/>
      <c r="TW65" s="63"/>
      <c r="TX65" s="63"/>
      <c r="TY65" s="63"/>
      <c r="TZ65" s="63"/>
      <c r="UA65" s="63"/>
      <c r="UB65" s="63"/>
      <c r="UC65" s="63"/>
      <c r="UD65" s="63"/>
      <c r="UE65" s="63"/>
      <c r="UF65" s="63"/>
      <c r="UG65" s="63"/>
      <c r="UH65" s="63"/>
      <c r="UI65" s="63"/>
      <c r="UJ65" s="63"/>
      <c r="UK65" s="63"/>
      <c r="UL65" s="63"/>
      <c r="UM65" s="63"/>
      <c r="UN65" s="63"/>
      <c r="UO65" s="63"/>
      <c r="UP65" s="63"/>
      <c r="UQ65" s="63"/>
      <c r="UR65" s="63"/>
      <c r="US65" s="63"/>
      <c r="UT65" s="63"/>
      <c r="UU65" s="63"/>
      <c r="UV65" s="63"/>
      <c r="UW65" s="63"/>
      <c r="UX65" s="63"/>
      <c r="UY65" s="63"/>
      <c r="UZ65" s="63"/>
      <c r="VA65" s="63"/>
      <c r="VB65" s="63"/>
      <c r="VC65" s="63"/>
      <c r="VD65" s="63"/>
      <c r="VE65" s="63"/>
      <c r="VF65" s="63"/>
      <c r="VG65" s="63"/>
      <c r="VH65" s="63"/>
      <c r="VI65" s="63"/>
      <c r="VJ65" s="63"/>
      <c r="VK65" s="63"/>
      <c r="VL65" s="63"/>
      <c r="VM65" s="63"/>
      <c r="VN65" s="63"/>
      <c r="VO65" s="63"/>
      <c r="VP65" s="63"/>
      <c r="VQ65" s="63"/>
      <c r="VR65" s="63"/>
      <c r="VS65" s="63"/>
      <c r="VT65" s="63"/>
      <c r="VU65" s="63"/>
      <c r="VV65" s="63"/>
      <c r="VW65" s="63"/>
      <c r="VX65" s="63"/>
      <c r="VY65" s="63"/>
      <c r="VZ65" s="63"/>
      <c r="WA65" s="63"/>
      <c r="WB65" s="63"/>
      <c r="WC65" s="63"/>
      <c r="WD65" s="63"/>
      <c r="WE65" s="63"/>
      <c r="WF65" s="63"/>
      <c r="WG65" s="63"/>
      <c r="WH65" s="63"/>
      <c r="WI65" s="63"/>
      <c r="WJ65" s="63"/>
      <c r="WK65" s="63"/>
      <c r="WL65" s="63"/>
      <c r="WM65" s="63"/>
      <c r="WN65" s="63"/>
      <c r="WO65" s="63"/>
      <c r="WP65" s="63"/>
      <c r="WQ65" s="63"/>
      <c r="WR65" s="63"/>
      <c r="WS65" s="63"/>
      <c r="WT65" s="63"/>
      <c r="WU65" s="63"/>
      <c r="WV65" s="63"/>
      <c r="WW65" s="63"/>
      <c r="WX65" s="63"/>
      <c r="WY65" s="63"/>
      <c r="WZ65" s="63"/>
      <c r="XA65" s="63"/>
      <c r="XB65" s="63"/>
      <c r="XC65" s="63"/>
      <c r="XD65" s="63"/>
      <c r="XE65" s="63"/>
      <c r="XF65" s="63"/>
      <c r="XG65" s="63"/>
      <c r="XH65" s="63"/>
      <c r="XI65" s="63"/>
      <c r="XJ65" s="63"/>
      <c r="XK65" s="63"/>
      <c r="XL65" s="63"/>
      <c r="XM65" s="63"/>
      <c r="XN65" s="63"/>
      <c r="XO65" s="63"/>
      <c r="XP65" s="63"/>
      <c r="XQ65" s="63"/>
      <c r="XR65" s="63"/>
      <c r="XS65" s="63"/>
      <c r="XT65" s="63"/>
      <c r="XU65" s="63"/>
      <c r="XV65" s="63"/>
      <c r="XW65" s="63"/>
      <c r="XX65" s="63"/>
      <c r="XY65" s="63"/>
      <c r="XZ65" s="63"/>
      <c r="YA65" s="63"/>
      <c r="YB65" s="63"/>
      <c r="YC65" s="63"/>
      <c r="YD65" s="63"/>
      <c r="YE65" s="63"/>
      <c r="YF65" s="63"/>
      <c r="YG65" s="63"/>
      <c r="YH65" s="63"/>
      <c r="YI65" s="63"/>
      <c r="YJ65" s="63"/>
      <c r="YK65" s="63"/>
      <c r="YL65" s="63"/>
      <c r="YM65" s="63"/>
      <c r="YN65" s="63"/>
      <c r="YO65" s="63"/>
      <c r="YP65" s="63"/>
      <c r="YQ65" s="63"/>
      <c r="YR65" s="63"/>
      <c r="YS65" s="63"/>
      <c r="YT65" s="63"/>
      <c r="YU65" s="63"/>
      <c r="YV65" s="63"/>
      <c r="YW65" s="63"/>
      <c r="YX65" s="63"/>
      <c r="YY65" s="63"/>
      <c r="YZ65" s="63"/>
      <c r="ZA65" s="63"/>
      <c r="ZB65" s="63"/>
      <c r="ZC65" s="63"/>
      <c r="ZD65" s="63"/>
      <c r="ZE65" s="63"/>
      <c r="ZF65" s="63"/>
      <c r="ZG65" s="63"/>
      <c r="ZH65" s="63"/>
      <c r="ZI65" s="63"/>
      <c r="ZJ65" s="63"/>
      <c r="ZK65" s="63"/>
      <c r="ZL65" s="63"/>
      <c r="ZM65" s="63"/>
      <c r="ZN65" s="63"/>
      <c r="ZO65" s="63"/>
      <c r="ZP65" s="63"/>
      <c r="ZQ65" s="63"/>
      <c r="ZR65" s="63"/>
      <c r="ZS65" s="63"/>
      <c r="ZT65" s="63"/>
      <c r="ZU65" s="63"/>
      <c r="ZV65" s="63"/>
      <c r="ZW65" s="63"/>
      <c r="ZX65" s="63"/>
      <c r="ZY65" s="63"/>
      <c r="ZZ65" s="63"/>
      <c r="AAA65" s="63"/>
      <c r="AAB65" s="63"/>
      <c r="AAC65" s="63"/>
      <c r="AAD65" s="63"/>
      <c r="AAE65" s="63"/>
      <c r="AAF65" s="63"/>
      <c r="AAG65" s="63"/>
      <c r="AAH65" s="63"/>
      <c r="AAI65" s="63"/>
      <c r="AAJ65" s="63"/>
      <c r="AAK65" s="63"/>
      <c r="AAL65" s="63"/>
      <c r="AAM65" s="63"/>
      <c r="AAN65" s="63"/>
      <c r="AAO65" s="63"/>
      <c r="AAP65" s="63"/>
      <c r="AAQ65" s="63"/>
      <c r="AAR65" s="63"/>
      <c r="AAS65" s="63"/>
      <c r="AAT65" s="63"/>
      <c r="AAU65" s="63"/>
      <c r="AAV65" s="63"/>
      <c r="AAW65" s="63"/>
      <c r="AAX65" s="63"/>
      <c r="AAY65" s="63"/>
      <c r="AAZ65" s="63"/>
      <c r="ABA65" s="63"/>
      <c r="ABB65" s="63"/>
      <c r="ABC65" s="63"/>
      <c r="ABD65" s="63"/>
      <c r="ABE65" s="63"/>
      <c r="ABF65" s="63"/>
      <c r="ABG65" s="63"/>
      <c r="ABH65" s="63"/>
      <c r="ABI65" s="63"/>
      <c r="ABJ65" s="63"/>
      <c r="ABK65" s="63"/>
      <c r="ABL65" s="63"/>
      <c r="ABM65" s="63"/>
      <c r="ABN65" s="63"/>
      <c r="ABO65" s="63"/>
      <c r="ABP65" s="63"/>
      <c r="ABQ65" s="63"/>
      <c r="ABR65" s="63"/>
      <c r="ABS65" s="63"/>
      <c r="ABT65" s="63"/>
      <c r="ABU65" s="63"/>
      <c r="ABV65" s="63"/>
      <c r="ABW65" s="63"/>
      <c r="ABX65" s="63"/>
      <c r="ABY65" s="63"/>
      <c r="ABZ65" s="63"/>
      <c r="ACA65" s="63"/>
      <c r="ACB65" s="63"/>
      <c r="ACC65" s="63"/>
      <c r="ACD65" s="63"/>
      <c r="ACE65" s="63"/>
      <c r="ACF65" s="63"/>
      <c r="ACG65" s="63"/>
      <c r="ACH65" s="63"/>
      <c r="ACI65" s="63"/>
      <c r="ACJ65" s="63"/>
      <c r="ACK65" s="63"/>
      <c r="ACL65" s="63"/>
      <c r="ACM65" s="63"/>
      <c r="ACN65" s="63"/>
      <c r="ACO65" s="63"/>
      <c r="ACP65" s="63"/>
      <c r="ACQ65" s="63"/>
      <c r="ACR65" s="63"/>
      <c r="ACS65" s="63"/>
      <c r="ACT65" s="63"/>
      <c r="ACU65" s="63"/>
      <c r="ACV65" s="63"/>
      <c r="ACW65" s="63"/>
      <c r="ACX65" s="63"/>
      <c r="ACY65" s="63"/>
      <c r="ACZ65" s="63"/>
      <c r="ADA65" s="63"/>
      <c r="ADB65" s="63"/>
      <c r="ADC65" s="63"/>
      <c r="ADD65" s="63"/>
      <c r="ADE65" s="63"/>
      <c r="ADF65" s="63"/>
      <c r="ADG65" s="63"/>
      <c r="ADH65" s="63"/>
      <c r="ADI65" s="63"/>
      <c r="ADJ65" s="63"/>
      <c r="ADK65" s="63"/>
      <c r="ADL65" s="63"/>
      <c r="ADM65" s="63"/>
      <c r="ADN65" s="63"/>
      <c r="ADO65" s="63"/>
      <c r="ADP65" s="63"/>
      <c r="ADQ65" s="63"/>
      <c r="ADR65" s="63"/>
      <c r="ADS65" s="63"/>
      <c r="ADT65" s="63"/>
      <c r="ADU65" s="63"/>
      <c r="ADV65" s="63"/>
      <c r="ADW65" s="63"/>
      <c r="ADX65" s="63"/>
      <c r="ADY65" s="63"/>
      <c r="ADZ65" s="63"/>
      <c r="AEA65" s="63"/>
      <c r="AEB65" s="63"/>
      <c r="AEC65" s="63"/>
      <c r="AED65" s="63"/>
      <c r="AEE65" s="63"/>
      <c r="AEF65" s="63"/>
      <c r="AEG65" s="63"/>
      <c r="AEH65" s="63"/>
      <c r="AEI65" s="63"/>
      <c r="AEJ65" s="63"/>
      <c r="AEK65" s="63"/>
      <c r="AEL65" s="63"/>
      <c r="AEM65" s="63"/>
      <c r="AEN65" s="63"/>
      <c r="AEO65" s="63"/>
      <c r="AEP65" s="63"/>
      <c r="AEQ65" s="63"/>
      <c r="AER65" s="63"/>
      <c r="AES65" s="63"/>
      <c r="AET65" s="63"/>
      <c r="AEU65" s="63"/>
      <c r="AEV65" s="63"/>
      <c r="AEW65" s="63"/>
      <c r="AEX65" s="63"/>
      <c r="AEY65" s="63"/>
      <c r="AEZ65" s="63"/>
      <c r="AFA65" s="63"/>
      <c r="AFB65" s="63"/>
      <c r="AFC65" s="63"/>
      <c r="AFD65" s="63"/>
      <c r="AFE65" s="63"/>
      <c r="AFF65" s="63"/>
      <c r="AFG65" s="63"/>
      <c r="AFH65" s="63"/>
      <c r="AFI65" s="63"/>
      <c r="AFJ65" s="63"/>
      <c r="AFK65" s="63"/>
      <c r="AFL65" s="63"/>
      <c r="AFM65" s="63"/>
      <c r="AFN65" s="63"/>
      <c r="AFO65" s="63"/>
      <c r="AFP65" s="63"/>
      <c r="AFQ65" s="63"/>
      <c r="AFR65" s="63"/>
      <c r="AFS65" s="63"/>
      <c r="AFT65" s="63"/>
      <c r="AFU65" s="63"/>
      <c r="AFV65" s="63"/>
      <c r="AFW65" s="63"/>
      <c r="AFX65" s="63"/>
      <c r="AFY65" s="63"/>
      <c r="AFZ65" s="63"/>
      <c r="AGA65" s="63"/>
      <c r="AGB65" s="63"/>
      <c r="AGC65" s="63"/>
      <c r="AGD65" s="63"/>
      <c r="AGE65" s="63"/>
      <c r="AGF65" s="63"/>
      <c r="AGG65" s="63"/>
      <c r="AGH65" s="63"/>
      <c r="AGI65" s="63"/>
      <c r="AGJ65" s="63"/>
      <c r="AGK65" s="63"/>
      <c r="AGL65" s="63"/>
      <c r="AGM65" s="63"/>
      <c r="AGN65" s="63"/>
      <c r="AGO65" s="63"/>
      <c r="AGP65" s="63"/>
      <c r="AGQ65" s="63"/>
      <c r="AGR65" s="63"/>
      <c r="AGS65" s="63"/>
      <c r="AGT65" s="63"/>
      <c r="AGU65" s="63"/>
      <c r="AGV65" s="63"/>
      <c r="AGW65" s="63"/>
      <c r="AGX65" s="63"/>
      <c r="AGY65" s="63"/>
      <c r="AGZ65" s="63"/>
      <c r="AHA65" s="63"/>
      <c r="AHB65" s="63"/>
      <c r="AHC65" s="63"/>
      <c r="AHD65" s="63"/>
      <c r="AHE65" s="63"/>
      <c r="AHF65" s="63"/>
      <c r="AHG65" s="63"/>
      <c r="AHH65" s="63"/>
      <c r="AHI65" s="63"/>
      <c r="AHJ65" s="63"/>
      <c r="AHK65" s="63"/>
      <c r="AHL65" s="63"/>
      <c r="AHM65" s="63"/>
      <c r="AHN65" s="63"/>
      <c r="AHO65" s="63"/>
      <c r="AHP65" s="63"/>
      <c r="AHQ65" s="63"/>
      <c r="AHR65" s="63"/>
      <c r="AHS65" s="63"/>
      <c r="AHT65" s="63"/>
      <c r="AHU65" s="63"/>
      <c r="AHV65" s="63"/>
      <c r="AHW65" s="63"/>
      <c r="AHX65" s="63"/>
      <c r="AHY65" s="63"/>
      <c r="AHZ65" s="63"/>
      <c r="AIA65" s="63"/>
      <c r="AIB65" s="63"/>
      <c r="AIC65" s="63"/>
      <c r="AID65" s="63"/>
      <c r="AIE65" s="63"/>
      <c r="AIF65" s="63"/>
      <c r="AIG65" s="63"/>
      <c r="AIH65" s="63"/>
      <c r="AII65" s="63"/>
      <c r="AIJ65" s="63"/>
      <c r="AIK65" s="63"/>
      <c r="AIL65" s="63"/>
      <c r="AIM65" s="63"/>
      <c r="AIN65" s="63"/>
      <c r="AIO65" s="63"/>
      <c r="AIP65" s="63"/>
      <c r="AIQ65" s="63"/>
      <c r="AIR65" s="63"/>
      <c r="AIS65" s="63"/>
      <c r="AIT65" s="63"/>
      <c r="AIU65" s="63"/>
      <c r="AIV65" s="63"/>
      <c r="AIW65" s="63"/>
      <c r="AIX65" s="63"/>
      <c r="AIY65" s="63"/>
      <c r="AIZ65" s="63"/>
      <c r="AJA65" s="63"/>
      <c r="AJB65" s="63"/>
      <c r="AJC65" s="63"/>
      <c r="AJD65" s="63"/>
      <c r="AJE65" s="63"/>
      <c r="AJF65" s="63"/>
      <c r="AJG65" s="63"/>
      <c r="AJH65" s="63"/>
      <c r="AJI65" s="63"/>
      <c r="AJJ65" s="63"/>
      <c r="AJK65" s="63"/>
      <c r="AJL65" s="63"/>
      <c r="AJM65" s="63"/>
      <c r="AJN65" s="63"/>
      <c r="AJO65" s="63"/>
      <c r="AJP65" s="63"/>
      <c r="AJQ65" s="63"/>
      <c r="AJR65" s="63"/>
      <c r="AJS65" s="63"/>
      <c r="AJT65" s="63"/>
      <c r="AJU65" s="63"/>
      <c r="AJV65" s="63"/>
      <c r="AJW65" s="63"/>
      <c r="AJX65" s="63"/>
      <c r="AJY65" s="63"/>
      <c r="AJZ65" s="63"/>
      <c r="AKA65" s="63"/>
      <c r="AKB65" s="63"/>
      <c r="AKC65" s="63"/>
      <c r="AKD65" s="63"/>
      <c r="AKE65" s="63"/>
      <c r="AKF65" s="63"/>
      <c r="AKG65" s="63"/>
      <c r="AKH65" s="63"/>
      <c r="AKI65" s="63"/>
      <c r="AKJ65" s="63"/>
      <c r="AKK65" s="63"/>
      <c r="AKL65" s="63"/>
      <c r="AKM65" s="63"/>
      <c r="AKN65" s="63"/>
      <c r="AKO65" s="63"/>
      <c r="AKP65" s="63"/>
      <c r="AKQ65" s="63"/>
      <c r="AKR65" s="63"/>
      <c r="AKS65" s="63"/>
      <c r="AKT65" s="63"/>
      <c r="AKU65" s="63"/>
      <c r="AKV65" s="63"/>
      <c r="AKW65" s="63"/>
      <c r="AKX65" s="63"/>
      <c r="AKY65" s="63"/>
      <c r="AKZ65" s="63"/>
      <c r="ALA65" s="63"/>
      <c r="ALB65" s="63"/>
      <c r="ALC65" s="63"/>
      <c r="ALD65" s="63"/>
      <c r="ALE65" s="63"/>
      <c r="ALF65" s="63"/>
      <c r="ALG65" s="63"/>
      <c r="ALH65" s="63"/>
      <c r="ALI65" s="63"/>
      <c r="ALJ65" s="63"/>
      <c r="ALK65" s="63"/>
      <c r="ALL65" s="63"/>
      <c r="ALM65" s="63"/>
      <c r="ALN65" s="63"/>
      <c r="ALO65" s="63"/>
      <c r="ALP65" s="63"/>
      <c r="ALQ65" s="63"/>
      <c r="ALR65" s="63"/>
      <c r="ALS65" s="63"/>
      <c r="ALT65" s="63"/>
      <c r="ALU65" s="63"/>
      <c r="ALV65" s="63"/>
      <c r="ALW65" s="63"/>
      <c r="ALX65" s="63"/>
      <c r="ALY65" s="63"/>
      <c r="ALZ65" s="63"/>
      <c r="AMA65" s="63"/>
      <c r="AMB65" s="63"/>
      <c r="AMC65" s="63"/>
      <c r="AMD65" s="63"/>
      <c r="AME65" s="63"/>
    </row>
    <row r="66" spans="1:1019" ht="30" customHeight="1" x14ac:dyDescent="0.35">
      <c r="A66" s="51" t="s">
        <v>1886</v>
      </c>
      <c r="B66" s="7">
        <v>300394</v>
      </c>
      <c r="C66" s="55" t="s">
        <v>1200</v>
      </c>
      <c r="D66" s="5">
        <v>302060</v>
      </c>
      <c r="E66" s="5" t="s">
        <v>130</v>
      </c>
      <c r="F66" s="7" t="s">
        <v>115</v>
      </c>
      <c r="G66" s="7" t="s">
        <v>81</v>
      </c>
      <c r="H66" s="7" t="s">
        <v>71</v>
      </c>
      <c r="I66" s="7" t="s">
        <v>30</v>
      </c>
      <c r="J66" s="7">
        <v>2</v>
      </c>
      <c r="K66" s="7">
        <v>3</v>
      </c>
      <c r="L66" s="7">
        <v>2</v>
      </c>
      <c r="M66" s="7">
        <v>3</v>
      </c>
      <c r="N66" s="7">
        <v>2</v>
      </c>
      <c r="O66" s="7">
        <f t="shared" si="4"/>
        <v>12</v>
      </c>
      <c r="P66" s="7" t="s">
        <v>1873</v>
      </c>
      <c r="Q66" s="7" t="s">
        <v>163</v>
      </c>
      <c r="R66" s="3" t="s">
        <v>1874</v>
      </c>
      <c r="S66" s="3" t="s">
        <v>1875</v>
      </c>
    </row>
    <row r="67" spans="1:1019" ht="30" customHeight="1" x14ac:dyDescent="0.35">
      <c r="A67" s="51" t="s">
        <v>565</v>
      </c>
      <c r="B67" s="7">
        <v>602574</v>
      </c>
      <c r="C67" s="55" t="s">
        <v>566</v>
      </c>
      <c r="D67" s="5">
        <v>603629</v>
      </c>
      <c r="E67" s="5" t="s">
        <v>28</v>
      </c>
      <c r="F67" s="7" t="s">
        <v>212</v>
      </c>
      <c r="G67" s="7" t="s">
        <v>36</v>
      </c>
      <c r="H67" s="7" t="s">
        <v>31</v>
      </c>
      <c r="I67" s="7" t="s">
        <v>30</v>
      </c>
      <c r="J67" s="7">
        <v>1</v>
      </c>
      <c r="K67" s="7">
        <v>3</v>
      </c>
      <c r="L67" s="7">
        <v>3</v>
      </c>
      <c r="M67" s="7">
        <v>3</v>
      </c>
      <c r="N67" s="7">
        <v>2</v>
      </c>
      <c r="O67" s="7">
        <f t="shared" si="4"/>
        <v>12</v>
      </c>
      <c r="P67" s="7" t="s">
        <v>1873</v>
      </c>
      <c r="Q67" s="3" t="s">
        <v>53</v>
      </c>
    </row>
    <row r="68" spans="1:1019" ht="30" customHeight="1" x14ac:dyDescent="0.35">
      <c r="A68" s="51" t="s">
        <v>577</v>
      </c>
      <c r="B68" s="7">
        <v>606706</v>
      </c>
      <c r="C68" s="55" t="s">
        <v>578</v>
      </c>
      <c r="D68" s="5">
        <v>600974</v>
      </c>
      <c r="E68" s="5" t="s">
        <v>28</v>
      </c>
      <c r="F68" s="7" t="s">
        <v>212</v>
      </c>
      <c r="G68" s="7" t="s">
        <v>81</v>
      </c>
      <c r="H68" s="7" t="s">
        <v>31</v>
      </c>
      <c r="I68" s="7" t="s">
        <v>30</v>
      </c>
      <c r="J68" s="7">
        <v>1</v>
      </c>
      <c r="K68" s="7">
        <v>3</v>
      </c>
      <c r="L68" s="7">
        <v>3</v>
      </c>
      <c r="M68" s="7">
        <v>3</v>
      </c>
      <c r="N68" s="7">
        <v>2</v>
      </c>
      <c r="O68" s="7">
        <f t="shared" si="4"/>
        <v>12</v>
      </c>
      <c r="P68" s="7" t="s">
        <v>1873</v>
      </c>
      <c r="Q68" s="3" t="s">
        <v>53</v>
      </c>
    </row>
    <row r="69" spans="1:1019" ht="30" customHeight="1" x14ac:dyDescent="0.35">
      <c r="A69" s="51" t="s">
        <v>579</v>
      </c>
      <c r="B69" s="7">
        <v>607237</v>
      </c>
      <c r="C69" s="55" t="s">
        <v>580</v>
      </c>
      <c r="D69" s="5">
        <v>600971</v>
      </c>
      <c r="E69" s="5" t="s">
        <v>28</v>
      </c>
      <c r="F69" s="7" t="s">
        <v>212</v>
      </c>
      <c r="G69" s="7" t="s">
        <v>81</v>
      </c>
      <c r="H69" s="7" t="s">
        <v>31</v>
      </c>
      <c r="I69" s="7" t="s">
        <v>30</v>
      </c>
      <c r="J69" s="7">
        <v>1</v>
      </c>
      <c r="K69" s="7">
        <v>3</v>
      </c>
      <c r="L69" s="7">
        <v>3</v>
      </c>
      <c r="M69" s="7">
        <v>3</v>
      </c>
      <c r="N69" s="7">
        <v>2</v>
      </c>
      <c r="O69" s="7">
        <f t="shared" si="4"/>
        <v>12</v>
      </c>
      <c r="P69" s="7" t="s">
        <v>1873</v>
      </c>
      <c r="Q69" s="3" t="s">
        <v>53</v>
      </c>
    </row>
    <row r="70" spans="1:1019" ht="30" customHeight="1" x14ac:dyDescent="0.35">
      <c r="A70" s="51" t="s">
        <v>581</v>
      </c>
      <c r="B70" s="7">
        <v>605511</v>
      </c>
      <c r="C70" s="55" t="s">
        <v>582</v>
      </c>
      <c r="D70" s="5">
        <v>601072</v>
      </c>
      <c r="E70" s="5" t="s">
        <v>28</v>
      </c>
      <c r="F70" s="7" t="s">
        <v>212</v>
      </c>
      <c r="G70" s="7" t="s">
        <v>36</v>
      </c>
      <c r="H70" s="7" t="s">
        <v>31</v>
      </c>
      <c r="I70" s="7" t="s">
        <v>30</v>
      </c>
      <c r="J70" s="7">
        <v>1</v>
      </c>
      <c r="K70" s="7">
        <v>3</v>
      </c>
      <c r="L70" s="7">
        <v>3</v>
      </c>
      <c r="M70" s="7">
        <v>3</v>
      </c>
      <c r="N70" s="7">
        <v>2</v>
      </c>
      <c r="O70" s="7">
        <f t="shared" si="4"/>
        <v>12</v>
      </c>
      <c r="P70" s="7" t="s">
        <v>1873</v>
      </c>
      <c r="Q70" s="3" t="s">
        <v>53</v>
      </c>
    </row>
    <row r="71" spans="1:1019" ht="30" customHeight="1" x14ac:dyDescent="0.35">
      <c r="A71" s="51" t="s">
        <v>585</v>
      </c>
      <c r="B71" s="7">
        <v>613354</v>
      </c>
      <c r="C71" s="55" t="s">
        <v>586</v>
      </c>
      <c r="D71" s="5">
        <v>613307</v>
      </c>
      <c r="E71" s="5" t="s">
        <v>28</v>
      </c>
      <c r="F71" s="7" t="s">
        <v>212</v>
      </c>
      <c r="G71" s="7" t="s">
        <v>81</v>
      </c>
      <c r="H71" s="7" t="s">
        <v>31</v>
      </c>
      <c r="I71" s="7" t="s">
        <v>30</v>
      </c>
      <c r="J71" s="7">
        <v>1</v>
      </c>
      <c r="K71" s="7">
        <v>3</v>
      </c>
      <c r="L71" s="7">
        <v>3</v>
      </c>
      <c r="M71" s="7">
        <v>3</v>
      </c>
      <c r="N71" s="7">
        <v>2</v>
      </c>
      <c r="O71" s="7">
        <f t="shared" si="4"/>
        <v>12</v>
      </c>
      <c r="P71" s="7" t="s">
        <v>1873</v>
      </c>
      <c r="Q71" s="3" t="s">
        <v>53</v>
      </c>
    </row>
    <row r="72" spans="1:1019" ht="30" customHeight="1" x14ac:dyDescent="0.35">
      <c r="A72" s="51" t="s">
        <v>587</v>
      </c>
      <c r="B72" s="7">
        <v>609761</v>
      </c>
      <c r="C72" s="55" t="s">
        <v>588</v>
      </c>
      <c r="D72" s="5">
        <v>609823</v>
      </c>
      <c r="E72" s="5" t="s">
        <v>28</v>
      </c>
      <c r="F72" s="7" t="s">
        <v>212</v>
      </c>
      <c r="G72" s="7" t="s">
        <v>81</v>
      </c>
      <c r="H72" s="7" t="s">
        <v>31</v>
      </c>
      <c r="I72" s="7" t="s">
        <v>30</v>
      </c>
      <c r="J72" s="7">
        <v>1</v>
      </c>
      <c r="K72" s="7">
        <v>3</v>
      </c>
      <c r="L72" s="7">
        <v>3</v>
      </c>
      <c r="M72" s="7">
        <v>3</v>
      </c>
      <c r="N72" s="7">
        <v>2</v>
      </c>
      <c r="O72" s="7">
        <f t="shared" si="4"/>
        <v>12</v>
      </c>
      <c r="P72" s="7" t="s">
        <v>1873</v>
      </c>
      <c r="Q72" s="3" t="s">
        <v>53</v>
      </c>
    </row>
    <row r="73" spans="1:1019" ht="30" customHeight="1" x14ac:dyDescent="0.35">
      <c r="A73" s="51" t="s">
        <v>1221</v>
      </c>
      <c r="B73" s="7">
        <v>603372</v>
      </c>
      <c r="C73" s="55" t="s">
        <v>1222</v>
      </c>
      <c r="D73" s="5">
        <v>275200</v>
      </c>
      <c r="E73" s="5" t="s">
        <v>28</v>
      </c>
      <c r="F73" s="7" t="s">
        <v>1220</v>
      </c>
      <c r="G73" s="7" t="s">
        <v>36</v>
      </c>
      <c r="H73" s="7" t="s">
        <v>31</v>
      </c>
      <c r="I73" s="7" t="s">
        <v>30</v>
      </c>
      <c r="J73" s="7">
        <v>2</v>
      </c>
      <c r="K73" s="7">
        <v>2</v>
      </c>
      <c r="L73" s="7">
        <v>2</v>
      </c>
      <c r="M73" s="7">
        <v>3</v>
      </c>
      <c r="N73" s="7">
        <v>3</v>
      </c>
      <c r="O73" s="7">
        <f t="shared" si="4"/>
        <v>12</v>
      </c>
      <c r="P73" s="7" t="s">
        <v>1877</v>
      </c>
      <c r="Q73" s="7" t="s">
        <v>53</v>
      </c>
      <c r="R73" s="7"/>
    </row>
    <row r="74" spans="1:1019" ht="30" customHeight="1" x14ac:dyDescent="0.35">
      <c r="A74" s="51" t="s">
        <v>1226</v>
      </c>
      <c r="B74" s="7">
        <v>607696</v>
      </c>
      <c r="C74" s="55" t="s">
        <v>1227</v>
      </c>
      <c r="D74" s="5">
        <v>606943</v>
      </c>
      <c r="E74" s="5" t="s">
        <v>28</v>
      </c>
      <c r="F74" s="7" t="s">
        <v>70</v>
      </c>
      <c r="G74" s="7" t="s">
        <v>81</v>
      </c>
      <c r="H74" s="7" t="s">
        <v>31</v>
      </c>
      <c r="I74" s="7" t="s">
        <v>30</v>
      </c>
      <c r="J74" s="7">
        <v>2</v>
      </c>
      <c r="K74" s="7">
        <v>3</v>
      </c>
      <c r="L74" s="7">
        <v>2</v>
      </c>
      <c r="M74" s="7">
        <v>3</v>
      </c>
      <c r="N74" s="7">
        <v>2</v>
      </c>
      <c r="O74" s="7">
        <f t="shared" si="4"/>
        <v>12</v>
      </c>
      <c r="P74" s="7" t="s">
        <v>1873</v>
      </c>
    </row>
    <row r="75" spans="1:1019" ht="30" customHeight="1" x14ac:dyDescent="0.35">
      <c r="A75" s="2" t="s">
        <v>207</v>
      </c>
      <c r="B75" s="3">
        <v>607809</v>
      </c>
      <c r="C75" s="4" t="s">
        <v>208</v>
      </c>
      <c r="D75" s="5">
        <v>203750</v>
      </c>
      <c r="E75" s="5" t="s">
        <v>28</v>
      </c>
      <c r="F75" s="3" t="s">
        <v>209</v>
      </c>
      <c r="G75" s="3" t="s">
        <v>36</v>
      </c>
      <c r="H75" s="3" t="s">
        <v>52</v>
      </c>
      <c r="I75" s="3" t="s">
        <v>30</v>
      </c>
      <c r="J75" s="3">
        <v>2</v>
      </c>
      <c r="K75" s="3">
        <v>3</v>
      </c>
      <c r="L75" s="3">
        <v>3</v>
      </c>
      <c r="M75" s="3">
        <v>3</v>
      </c>
      <c r="N75" s="3">
        <v>2</v>
      </c>
      <c r="O75" s="3">
        <f t="shared" si="4"/>
        <v>13</v>
      </c>
      <c r="P75" s="3" t="s">
        <v>1873</v>
      </c>
      <c r="Q75" s="3" t="s">
        <v>53</v>
      </c>
    </row>
    <row r="76" spans="1:1019" ht="30" customHeight="1" x14ac:dyDescent="0.35">
      <c r="A76" s="2" t="s">
        <v>231</v>
      </c>
      <c r="B76" s="3">
        <v>609019</v>
      </c>
      <c r="C76" s="4" t="s">
        <v>232</v>
      </c>
      <c r="D76" s="5">
        <v>253260</v>
      </c>
      <c r="E76" s="5" t="s">
        <v>28</v>
      </c>
      <c r="F76" s="3" t="s">
        <v>233</v>
      </c>
      <c r="G76" s="3" t="s">
        <v>36</v>
      </c>
      <c r="H76" s="3" t="s">
        <v>37</v>
      </c>
      <c r="I76" s="3" t="s">
        <v>30</v>
      </c>
      <c r="J76" s="3">
        <v>1</v>
      </c>
      <c r="K76" s="3">
        <v>3</v>
      </c>
      <c r="L76" s="3">
        <v>3</v>
      </c>
      <c r="M76" s="3">
        <v>3</v>
      </c>
      <c r="N76" s="3">
        <v>3</v>
      </c>
      <c r="O76" s="3">
        <f t="shared" si="4"/>
        <v>13</v>
      </c>
      <c r="P76" s="3" t="s">
        <v>1873</v>
      </c>
      <c r="Q76" s="3" t="s">
        <v>53</v>
      </c>
    </row>
    <row r="77" spans="1:1019" ht="30" customHeight="1" x14ac:dyDescent="0.35">
      <c r="A77" s="2" t="s">
        <v>46</v>
      </c>
      <c r="B77" s="3">
        <v>601199</v>
      </c>
      <c r="C77" s="4" t="s">
        <v>47</v>
      </c>
      <c r="D77" s="5">
        <v>239200</v>
      </c>
      <c r="E77" s="5" t="s">
        <v>28</v>
      </c>
      <c r="F77" s="3" t="s">
        <v>48</v>
      </c>
      <c r="G77" s="3" t="s">
        <v>30</v>
      </c>
      <c r="H77" s="3" t="s">
        <v>37</v>
      </c>
      <c r="I77" s="3" t="s">
        <v>30</v>
      </c>
      <c r="J77" s="3">
        <v>3</v>
      </c>
      <c r="K77" s="3">
        <v>3</v>
      </c>
      <c r="L77" s="3">
        <v>3</v>
      </c>
      <c r="M77" s="3">
        <v>2</v>
      </c>
      <c r="N77" s="3">
        <v>2</v>
      </c>
      <c r="O77" s="3">
        <f t="shared" si="4"/>
        <v>13</v>
      </c>
      <c r="P77" s="3" t="s">
        <v>1873</v>
      </c>
    </row>
    <row r="78" spans="1:1019" ht="30" customHeight="1" x14ac:dyDescent="0.35">
      <c r="A78" s="2" t="s">
        <v>49</v>
      </c>
      <c r="B78" s="3">
        <v>613381</v>
      </c>
      <c r="C78" s="4" t="s">
        <v>50</v>
      </c>
      <c r="D78" s="5">
        <v>236200</v>
      </c>
      <c r="E78" s="5" t="s">
        <v>28</v>
      </c>
      <c r="F78" s="3" t="s">
        <v>51</v>
      </c>
      <c r="G78" s="3" t="s">
        <v>42</v>
      </c>
      <c r="H78" s="3" t="s">
        <v>52</v>
      </c>
      <c r="I78" s="3" t="s">
        <v>36</v>
      </c>
      <c r="J78" s="3">
        <v>2</v>
      </c>
      <c r="K78" s="3">
        <v>3</v>
      </c>
      <c r="L78" s="3">
        <v>3</v>
      </c>
      <c r="M78" s="3">
        <v>2</v>
      </c>
      <c r="N78" s="3">
        <v>3</v>
      </c>
      <c r="O78" s="3">
        <f t="shared" si="4"/>
        <v>13</v>
      </c>
      <c r="P78" s="3" t="s">
        <v>1873</v>
      </c>
      <c r="Q78" s="3" t="s">
        <v>53</v>
      </c>
    </row>
    <row r="79" spans="1:1019" ht="30" customHeight="1" x14ac:dyDescent="0.35">
      <c r="A79" s="2" t="s">
        <v>242</v>
      </c>
      <c r="B79" s="3">
        <v>605516</v>
      </c>
      <c r="C79" s="4" t="s">
        <v>1039</v>
      </c>
      <c r="D79" s="5">
        <v>601067</v>
      </c>
      <c r="E79" s="5" t="s">
        <v>28</v>
      </c>
      <c r="F79" s="3" t="s">
        <v>70</v>
      </c>
      <c r="G79" s="3" t="s">
        <v>81</v>
      </c>
      <c r="H79" s="3" t="s">
        <v>31</v>
      </c>
      <c r="I79" s="3" t="s">
        <v>30</v>
      </c>
      <c r="J79" s="3">
        <v>2</v>
      </c>
      <c r="K79" s="3">
        <v>3</v>
      </c>
      <c r="L79" s="3">
        <v>2</v>
      </c>
      <c r="M79" s="3">
        <v>3</v>
      </c>
      <c r="N79" s="3">
        <v>3</v>
      </c>
      <c r="O79" s="3">
        <f t="shared" si="4"/>
        <v>13</v>
      </c>
      <c r="P79" s="3" t="s">
        <v>1873</v>
      </c>
      <c r="Q79" s="1"/>
    </row>
    <row r="80" spans="1:1019" ht="30" customHeight="1" x14ac:dyDescent="0.35">
      <c r="A80" s="51" t="s">
        <v>244</v>
      </c>
      <c r="B80" s="7">
        <v>605564</v>
      </c>
      <c r="C80" s="55" t="s">
        <v>245</v>
      </c>
      <c r="D80" s="5">
        <v>609439</v>
      </c>
      <c r="E80" s="5" t="s">
        <v>28</v>
      </c>
      <c r="F80" s="7" t="s">
        <v>212</v>
      </c>
      <c r="G80" s="7" t="s">
        <v>81</v>
      </c>
      <c r="H80" s="7" t="s">
        <v>31</v>
      </c>
      <c r="I80" s="7" t="s">
        <v>30</v>
      </c>
      <c r="J80" s="7">
        <v>1</v>
      </c>
      <c r="K80" s="7">
        <v>3</v>
      </c>
      <c r="L80" s="7">
        <v>3</v>
      </c>
      <c r="M80" s="7">
        <v>3</v>
      </c>
      <c r="N80" s="7">
        <v>3</v>
      </c>
      <c r="O80" s="7">
        <f t="shared" si="4"/>
        <v>13</v>
      </c>
      <c r="P80" s="7" t="s">
        <v>1873</v>
      </c>
      <c r="Q80" s="3" t="s">
        <v>53</v>
      </c>
    </row>
    <row r="81" spans="1:19" ht="30" customHeight="1" x14ac:dyDescent="0.35">
      <c r="A81" s="2" t="s">
        <v>250</v>
      </c>
      <c r="B81" s="3">
        <v>120280</v>
      </c>
      <c r="C81" s="4" t="s">
        <v>251</v>
      </c>
      <c r="D81" s="5">
        <v>604841</v>
      </c>
      <c r="E81" s="5" t="s">
        <v>20</v>
      </c>
      <c r="F81" s="7" t="s">
        <v>70</v>
      </c>
      <c r="G81" s="3" t="s">
        <v>30</v>
      </c>
      <c r="H81" s="3" t="s">
        <v>31</v>
      </c>
      <c r="I81" s="3" t="s">
        <v>36</v>
      </c>
      <c r="J81" s="3">
        <v>2</v>
      </c>
      <c r="K81" s="3">
        <v>3</v>
      </c>
      <c r="L81" s="3">
        <v>3</v>
      </c>
      <c r="M81" s="3">
        <v>3</v>
      </c>
      <c r="N81" s="3">
        <v>2</v>
      </c>
      <c r="O81" s="3">
        <f t="shared" si="4"/>
        <v>13</v>
      </c>
      <c r="P81" s="3" t="s">
        <v>1877</v>
      </c>
      <c r="Q81" s="1"/>
    </row>
    <row r="82" spans="1:19" ht="30" customHeight="1" x14ac:dyDescent="0.35">
      <c r="A82" s="2" t="s">
        <v>256</v>
      </c>
      <c r="B82" s="3">
        <v>120140</v>
      </c>
      <c r="C82" s="4" t="s">
        <v>257</v>
      </c>
      <c r="D82" s="5">
        <v>108300</v>
      </c>
      <c r="E82" s="5" t="s">
        <v>20</v>
      </c>
      <c r="F82" s="7" t="s">
        <v>70</v>
      </c>
      <c r="G82" s="3" t="s">
        <v>30</v>
      </c>
      <c r="H82" s="3" t="s">
        <v>31</v>
      </c>
      <c r="I82" s="3" t="s">
        <v>36</v>
      </c>
      <c r="J82" s="3">
        <v>1</v>
      </c>
      <c r="K82" s="3">
        <v>3</v>
      </c>
      <c r="L82" s="3">
        <v>3</v>
      </c>
      <c r="M82" s="3">
        <v>3</v>
      </c>
      <c r="N82" s="3">
        <v>3</v>
      </c>
      <c r="O82" s="3">
        <f t="shared" si="4"/>
        <v>13</v>
      </c>
      <c r="P82" s="3" t="s">
        <v>1873</v>
      </c>
      <c r="Q82" s="1"/>
    </row>
    <row r="83" spans="1:19" ht="30" customHeight="1" x14ac:dyDescent="0.35">
      <c r="A83" s="2" t="s">
        <v>1048</v>
      </c>
      <c r="B83" s="3">
        <v>120070</v>
      </c>
      <c r="C83" s="4" t="s">
        <v>1049</v>
      </c>
      <c r="D83" s="5">
        <v>203780</v>
      </c>
      <c r="E83" s="5" t="s">
        <v>28</v>
      </c>
      <c r="F83" s="5" t="s">
        <v>70</v>
      </c>
      <c r="G83" s="3" t="s">
        <v>42</v>
      </c>
      <c r="H83" s="3" t="s">
        <v>71</v>
      </c>
      <c r="I83" s="3" t="s">
        <v>30</v>
      </c>
      <c r="J83" s="3">
        <v>2</v>
      </c>
      <c r="K83" s="3">
        <v>3</v>
      </c>
      <c r="L83" s="3">
        <v>2</v>
      </c>
      <c r="M83" s="3">
        <v>3</v>
      </c>
      <c r="N83" s="3">
        <v>3</v>
      </c>
      <c r="O83" s="3">
        <f t="shared" si="4"/>
        <v>13</v>
      </c>
      <c r="P83" s="3" t="s">
        <v>1873</v>
      </c>
    </row>
    <row r="84" spans="1:19" ht="30" customHeight="1" x14ac:dyDescent="0.35">
      <c r="A84" s="2" t="s">
        <v>1050</v>
      </c>
      <c r="B84" s="3">
        <v>120131</v>
      </c>
      <c r="C84" s="12" t="s">
        <v>1049</v>
      </c>
      <c r="D84" s="5">
        <v>203780</v>
      </c>
      <c r="E84" s="5" t="s">
        <v>28</v>
      </c>
      <c r="F84" s="5" t="s">
        <v>70</v>
      </c>
      <c r="G84" s="3" t="s">
        <v>42</v>
      </c>
      <c r="H84" s="3" t="s">
        <v>71</v>
      </c>
      <c r="I84" s="3" t="s">
        <v>30</v>
      </c>
      <c r="J84" s="3">
        <v>2</v>
      </c>
      <c r="K84" s="3">
        <v>3</v>
      </c>
      <c r="L84" s="3">
        <v>2</v>
      </c>
      <c r="M84" s="3">
        <v>3</v>
      </c>
      <c r="N84" s="3">
        <v>3</v>
      </c>
      <c r="O84" s="3">
        <f t="shared" si="4"/>
        <v>13</v>
      </c>
      <c r="P84" s="3" t="s">
        <v>1873</v>
      </c>
    </row>
    <row r="85" spans="1:19" ht="30" customHeight="1" x14ac:dyDescent="0.35">
      <c r="A85" s="16" t="s">
        <v>1051</v>
      </c>
      <c r="B85" s="14">
        <v>303630</v>
      </c>
      <c r="C85" s="4" t="s">
        <v>1052</v>
      </c>
      <c r="D85" s="14">
        <v>301050</v>
      </c>
      <c r="E85" s="14" t="s">
        <v>130</v>
      </c>
      <c r="F85" s="5" t="s">
        <v>70</v>
      </c>
      <c r="G85" s="3" t="s">
        <v>30</v>
      </c>
      <c r="H85" s="3" t="s">
        <v>71</v>
      </c>
      <c r="I85" s="3" t="s">
        <v>30</v>
      </c>
      <c r="J85" s="3">
        <v>2</v>
      </c>
      <c r="K85" s="3">
        <v>3</v>
      </c>
      <c r="L85" s="3">
        <v>2</v>
      </c>
      <c r="M85" s="3">
        <v>3</v>
      </c>
      <c r="N85" s="3">
        <v>3</v>
      </c>
      <c r="O85" s="3">
        <f t="shared" si="4"/>
        <v>13</v>
      </c>
      <c r="P85" s="3" t="s">
        <v>1873</v>
      </c>
      <c r="R85" s="3" t="s">
        <v>1874</v>
      </c>
      <c r="S85" s="3" t="s">
        <v>1874</v>
      </c>
    </row>
    <row r="86" spans="1:19" ht="30" customHeight="1" x14ac:dyDescent="0.35">
      <c r="A86" s="51" t="s">
        <v>65</v>
      </c>
      <c r="B86" s="7">
        <v>608307</v>
      </c>
      <c r="C86" s="55" t="s">
        <v>66</v>
      </c>
      <c r="D86" s="5">
        <v>237300</v>
      </c>
      <c r="E86" s="5" t="s">
        <v>28</v>
      </c>
      <c r="F86" s="7" t="s">
        <v>67</v>
      </c>
      <c r="G86" s="7" t="s">
        <v>30</v>
      </c>
      <c r="H86" s="7" t="s">
        <v>52</v>
      </c>
      <c r="I86" s="7" t="s">
        <v>30</v>
      </c>
      <c r="J86" s="7">
        <v>2</v>
      </c>
      <c r="K86" s="7">
        <v>3</v>
      </c>
      <c r="L86" s="7">
        <v>3</v>
      </c>
      <c r="M86" s="7">
        <v>2</v>
      </c>
      <c r="N86" s="7">
        <v>3</v>
      </c>
      <c r="O86" s="7">
        <f t="shared" si="4"/>
        <v>13</v>
      </c>
      <c r="P86" s="7" t="s">
        <v>1873</v>
      </c>
      <c r="Q86" s="7"/>
      <c r="R86" s="7"/>
    </row>
    <row r="87" spans="1:19" ht="30" customHeight="1" x14ac:dyDescent="0.35">
      <c r="A87" s="51" t="s">
        <v>260</v>
      </c>
      <c r="B87" s="7">
        <v>600650</v>
      </c>
      <c r="C87" s="55" t="s">
        <v>261</v>
      </c>
      <c r="D87" s="5">
        <v>255110</v>
      </c>
      <c r="E87" s="5" t="s">
        <v>28</v>
      </c>
      <c r="F87" s="7" t="s">
        <v>262</v>
      </c>
      <c r="G87" s="7" t="s">
        <v>42</v>
      </c>
      <c r="H87" s="7" t="s">
        <v>52</v>
      </c>
      <c r="I87" s="7" t="s">
        <v>36</v>
      </c>
      <c r="J87" s="7">
        <v>2</v>
      </c>
      <c r="K87" s="7">
        <v>3</v>
      </c>
      <c r="L87" s="7">
        <v>3</v>
      </c>
      <c r="M87" s="7">
        <v>3</v>
      </c>
      <c r="N87" s="7">
        <v>2</v>
      </c>
      <c r="O87" s="7">
        <f t="shared" si="4"/>
        <v>13</v>
      </c>
      <c r="P87" s="7" t="s">
        <v>1873</v>
      </c>
      <c r="Q87" s="7" t="s">
        <v>163</v>
      </c>
    </row>
    <row r="88" spans="1:19" ht="30" customHeight="1" x14ac:dyDescent="0.35">
      <c r="A88" s="2" t="s">
        <v>1665</v>
      </c>
      <c r="B88" s="3">
        <v>606530</v>
      </c>
      <c r="C88" s="4" t="s">
        <v>1666</v>
      </c>
      <c r="D88" s="5">
        <v>213700</v>
      </c>
      <c r="E88" s="5" t="s">
        <v>28</v>
      </c>
      <c r="F88" s="3" t="s">
        <v>70</v>
      </c>
      <c r="G88" s="3" t="s">
        <v>41</v>
      </c>
      <c r="H88" s="3" t="s">
        <v>37</v>
      </c>
      <c r="I88" s="3" t="s">
        <v>30</v>
      </c>
      <c r="J88" s="3">
        <v>2</v>
      </c>
      <c r="K88" s="3">
        <v>3</v>
      </c>
      <c r="L88" s="3">
        <v>3</v>
      </c>
      <c r="M88" s="3">
        <v>3</v>
      </c>
      <c r="N88" s="3">
        <v>2</v>
      </c>
      <c r="O88" s="3">
        <f>J88+K88+L88+M88+N88</f>
        <v>13</v>
      </c>
      <c r="P88" s="3" t="s">
        <v>1877</v>
      </c>
    </row>
    <row r="89" spans="1:19" ht="30" customHeight="1" x14ac:dyDescent="0.35">
      <c r="A89" s="2" t="s">
        <v>72</v>
      </c>
      <c r="B89" s="3">
        <v>605988</v>
      </c>
      <c r="C89" s="4" t="s">
        <v>73</v>
      </c>
      <c r="D89" s="5">
        <v>602450</v>
      </c>
      <c r="E89" s="5" t="s">
        <v>28</v>
      </c>
      <c r="F89" s="3" t="s">
        <v>35</v>
      </c>
      <c r="G89" s="3" t="s">
        <v>30</v>
      </c>
      <c r="H89" s="3" t="s">
        <v>37</v>
      </c>
      <c r="I89" s="3" t="s">
        <v>30</v>
      </c>
      <c r="J89" s="3">
        <v>3</v>
      </c>
      <c r="K89" s="3">
        <v>3</v>
      </c>
      <c r="L89" s="3">
        <v>3</v>
      </c>
      <c r="M89" s="3">
        <v>2</v>
      </c>
      <c r="N89" s="3">
        <v>2</v>
      </c>
      <c r="O89" s="3">
        <f t="shared" ref="O89:O111" si="5">SUM(J89:N89)</f>
        <v>13</v>
      </c>
      <c r="P89" s="3" t="s">
        <v>1873</v>
      </c>
      <c r="Q89" s="3" t="s">
        <v>53</v>
      </c>
    </row>
    <row r="90" spans="1:19" ht="30" customHeight="1" x14ac:dyDescent="0.35">
      <c r="A90" s="2" t="s">
        <v>277</v>
      </c>
      <c r="B90" s="3">
        <v>606759</v>
      </c>
      <c r="C90" s="4" t="s">
        <v>278</v>
      </c>
      <c r="D90" s="5">
        <v>607200</v>
      </c>
      <c r="E90" s="5" t="s">
        <v>28</v>
      </c>
      <c r="F90" s="3" t="s">
        <v>279</v>
      </c>
      <c r="G90" s="3" t="s">
        <v>30</v>
      </c>
      <c r="H90" s="3" t="s">
        <v>37</v>
      </c>
      <c r="I90" s="3" t="s">
        <v>30</v>
      </c>
      <c r="J90" s="3">
        <v>2</v>
      </c>
      <c r="K90" s="3">
        <v>3</v>
      </c>
      <c r="L90" s="3">
        <v>3</v>
      </c>
      <c r="M90" s="3">
        <v>3</v>
      </c>
      <c r="N90" s="3">
        <v>2</v>
      </c>
      <c r="O90" s="3">
        <f t="shared" si="5"/>
        <v>13</v>
      </c>
      <c r="P90" s="3" t="s">
        <v>1877</v>
      </c>
      <c r="Q90" s="3" t="s">
        <v>53</v>
      </c>
    </row>
    <row r="91" spans="1:19" ht="30" customHeight="1" x14ac:dyDescent="0.35">
      <c r="A91" s="2" t="s">
        <v>280</v>
      </c>
      <c r="B91" s="3">
        <v>612772</v>
      </c>
      <c r="C91" s="4" t="s">
        <v>281</v>
      </c>
      <c r="D91" s="5">
        <v>274900</v>
      </c>
      <c r="E91" s="5" t="s">
        <v>28</v>
      </c>
      <c r="F91" s="3" t="s">
        <v>279</v>
      </c>
      <c r="G91" s="3" t="s">
        <v>30</v>
      </c>
      <c r="H91" s="3" t="s">
        <v>37</v>
      </c>
      <c r="I91" s="3" t="s">
        <v>30</v>
      </c>
      <c r="J91" s="3">
        <v>2</v>
      </c>
      <c r="K91" s="3">
        <v>3</v>
      </c>
      <c r="L91" s="3">
        <v>3</v>
      </c>
      <c r="M91" s="3">
        <v>3</v>
      </c>
      <c r="N91" s="3">
        <v>2</v>
      </c>
      <c r="O91" s="3">
        <f t="shared" si="5"/>
        <v>13</v>
      </c>
      <c r="P91" s="3" t="s">
        <v>1877</v>
      </c>
      <c r="Q91" s="3" t="s">
        <v>53</v>
      </c>
    </row>
    <row r="92" spans="1:19" ht="30" customHeight="1" x14ac:dyDescent="0.35">
      <c r="A92" s="2" t="s">
        <v>282</v>
      </c>
      <c r="B92" s="3">
        <v>130160</v>
      </c>
      <c r="C92" s="4" t="s">
        <v>283</v>
      </c>
      <c r="D92" s="5">
        <v>185500</v>
      </c>
      <c r="E92" s="5" t="s">
        <v>20</v>
      </c>
      <c r="F92" s="3" t="s">
        <v>284</v>
      </c>
      <c r="G92" s="3" t="s">
        <v>42</v>
      </c>
      <c r="H92" s="3" t="s">
        <v>71</v>
      </c>
      <c r="I92" s="3" t="s">
        <v>30</v>
      </c>
      <c r="J92" s="3">
        <v>2</v>
      </c>
      <c r="K92" s="3">
        <v>3</v>
      </c>
      <c r="L92" s="3">
        <v>3</v>
      </c>
      <c r="M92" s="3">
        <v>3</v>
      </c>
      <c r="N92" s="3">
        <v>2</v>
      </c>
      <c r="O92" s="3">
        <f t="shared" si="5"/>
        <v>13</v>
      </c>
      <c r="P92" s="3" t="s">
        <v>1877</v>
      </c>
    </row>
    <row r="93" spans="1:19" ht="30" customHeight="1" x14ac:dyDescent="0.35">
      <c r="A93" s="2" t="s">
        <v>293</v>
      </c>
      <c r="B93" s="3">
        <v>613872</v>
      </c>
      <c r="C93" s="4" t="s">
        <v>294</v>
      </c>
      <c r="D93" s="5">
        <v>227600</v>
      </c>
      <c r="E93" s="5" t="s">
        <v>28</v>
      </c>
      <c r="F93" s="3" t="s">
        <v>177</v>
      </c>
      <c r="G93" s="3" t="s">
        <v>36</v>
      </c>
      <c r="H93" s="3" t="s">
        <v>31</v>
      </c>
      <c r="I93" s="3" t="s">
        <v>30</v>
      </c>
      <c r="J93" s="3">
        <v>1</v>
      </c>
      <c r="K93" s="3">
        <v>3</v>
      </c>
      <c r="L93" s="3">
        <v>3</v>
      </c>
      <c r="M93" s="3">
        <v>3</v>
      </c>
      <c r="N93" s="3">
        <v>3</v>
      </c>
      <c r="O93" s="3">
        <f t="shared" si="5"/>
        <v>13</v>
      </c>
      <c r="P93" s="3" t="s">
        <v>1873</v>
      </c>
    </row>
    <row r="94" spans="1:19" ht="30" customHeight="1" x14ac:dyDescent="0.35">
      <c r="A94" s="2" t="s">
        <v>305</v>
      </c>
      <c r="B94" s="3">
        <v>613878</v>
      </c>
      <c r="C94" s="4" t="s">
        <v>306</v>
      </c>
      <c r="D94" s="5">
        <v>227500</v>
      </c>
      <c r="E94" s="5" t="s">
        <v>28</v>
      </c>
      <c r="F94" s="3" t="s">
        <v>177</v>
      </c>
      <c r="G94" s="3" t="s">
        <v>36</v>
      </c>
      <c r="H94" s="3" t="s">
        <v>31</v>
      </c>
      <c r="I94" s="3" t="s">
        <v>36</v>
      </c>
      <c r="J94" s="3">
        <v>2</v>
      </c>
      <c r="K94" s="3">
        <v>2</v>
      </c>
      <c r="L94" s="3">
        <v>3</v>
      </c>
      <c r="M94" s="3">
        <v>3</v>
      </c>
      <c r="N94" s="3">
        <v>3</v>
      </c>
      <c r="O94" s="3">
        <f t="shared" si="5"/>
        <v>13</v>
      </c>
      <c r="P94" s="3" t="s">
        <v>1873</v>
      </c>
    </row>
    <row r="95" spans="1:19" ht="30" customHeight="1" x14ac:dyDescent="0.35">
      <c r="A95" s="2" t="s">
        <v>86</v>
      </c>
      <c r="B95" s="3">
        <v>613871</v>
      </c>
      <c r="C95" s="4" t="s">
        <v>87</v>
      </c>
      <c r="D95" s="5">
        <v>276700</v>
      </c>
      <c r="E95" s="5" t="s">
        <v>28</v>
      </c>
      <c r="F95" s="3" t="s">
        <v>88</v>
      </c>
      <c r="G95" s="3" t="s">
        <v>36</v>
      </c>
      <c r="H95" s="3" t="s">
        <v>71</v>
      </c>
      <c r="I95" s="3" t="s">
        <v>30</v>
      </c>
      <c r="J95" s="3">
        <v>2</v>
      </c>
      <c r="K95" s="3">
        <v>3</v>
      </c>
      <c r="L95" s="3">
        <v>3</v>
      </c>
      <c r="M95" s="3">
        <v>2</v>
      </c>
      <c r="N95" s="3">
        <v>3</v>
      </c>
      <c r="O95" s="3">
        <f t="shared" si="5"/>
        <v>13</v>
      </c>
      <c r="P95" s="3" t="s">
        <v>1873</v>
      </c>
      <c r="Q95" s="3" t="s">
        <v>53</v>
      </c>
    </row>
    <row r="96" spans="1:19" ht="30" customHeight="1" x14ac:dyDescent="0.35">
      <c r="A96" s="11" t="s">
        <v>312</v>
      </c>
      <c r="B96" s="3">
        <v>611570</v>
      </c>
      <c r="C96" s="12" t="s">
        <v>313</v>
      </c>
      <c r="D96" s="5">
        <v>229700</v>
      </c>
      <c r="E96" s="5" t="s">
        <v>28</v>
      </c>
      <c r="F96" s="13" t="s">
        <v>314</v>
      </c>
      <c r="G96" s="3" t="s">
        <v>30</v>
      </c>
      <c r="H96" s="3" t="s">
        <v>52</v>
      </c>
      <c r="I96" s="3" t="s">
        <v>30</v>
      </c>
      <c r="J96" s="13">
        <v>2</v>
      </c>
      <c r="K96" s="13">
        <v>3</v>
      </c>
      <c r="L96" s="13">
        <v>3</v>
      </c>
      <c r="M96" s="13">
        <v>3</v>
      </c>
      <c r="N96" s="13">
        <v>2</v>
      </c>
      <c r="O96" s="5">
        <f t="shared" si="5"/>
        <v>13</v>
      </c>
      <c r="P96" s="5" t="s">
        <v>1877</v>
      </c>
    </row>
    <row r="97" spans="1:18" ht="30" customHeight="1" x14ac:dyDescent="0.35">
      <c r="A97" s="2" t="s">
        <v>1887</v>
      </c>
      <c r="B97" s="3">
        <v>613742</v>
      </c>
      <c r="C97" s="4" t="s">
        <v>93</v>
      </c>
      <c r="D97" s="5">
        <v>232200</v>
      </c>
      <c r="E97" s="5" t="s">
        <v>28</v>
      </c>
      <c r="F97" s="3" t="s">
        <v>94</v>
      </c>
      <c r="G97" s="3" t="s">
        <v>36</v>
      </c>
      <c r="H97" s="3" t="s">
        <v>52</v>
      </c>
      <c r="I97" s="3" t="s">
        <v>30</v>
      </c>
      <c r="J97" s="3">
        <v>2</v>
      </c>
      <c r="K97" s="3">
        <v>3</v>
      </c>
      <c r="L97" s="3">
        <v>3</v>
      </c>
      <c r="M97" s="3">
        <v>2</v>
      </c>
      <c r="N97" s="3">
        <v>3</v>
      </c>
      <c r="O97" s="3">
        <f t="shared" si="5"/>
        <v>13</v>
      </c>
      <c r="P97" s="3" t="s">
        <v>1877</v>
      </c>
    </row>
    <row r="98" spans="1:18" ht="30" customHeight="1" x14ac:dyDescent="0.35">
      <c r="A98" s="51" t="s">
        <v>323</v>
      </c>
      <c r="B98" s="7">
        <v>604313</v>
      </c>
      <c r="C98" s="55" t="s">
        <v>324</v>
      </c>
      <c r="D98" s="5">
        <v>230200</v>
      </c>
      <c r="E98" s="5" t="s">
        <v>28</v>
      </c>
      <c r="F98" s="7" t="s">
        <v>325</v>
      </c>
      <c r="G98" s="7" t="s">
        <v>36</v>
      </c>
      <c r="H98" s="7" t="s">
        <v>52</v>
      </c>
      <c r="I98" s="7" t="s">
        <v>30</v>
      </c>
      <c r="J98" s="7">
        <v>1</v>
      </c>
      <c r="K98" s="7">
        <v>3</v>
      </c>
      <c r="L98" s="7">
        <v>3</v>
      </c>
      <c r="M98" s="7">
        <v>3</v>
      </c>
      <c r="N98" s="7">
        <v>3</v>
      </c>
      <c r="O98" s="7">
        <f t="shared" si="5"/>
        <v>13</v>
      </c>
      <c r="P98" s="7" t="s">
        <v>1873</v>
      </c>
      <c r="Q98" s="7" t="s">
        <v>163</v>
      </c>
    </row>
    <row r="99" spans="1:18" ht="30" customHeight="1" x14ac:dyDescent="0.35">
      <c r="A99" s="2" t="s">
        <v>97</v>
      </c>
      <c r="B99" s="3">
        <v>606999</v>
      </c>
      <c r="C99" s="4" t="s">
        <v>98</v>
      </c>
      <c r="D99" s="5">
        <v>230400</v>
      </c>
      <c r="E99" s="5" t="s">
        <v>28</v>
      </c>
      <c r="F99" s="3" t="s">
        <v>99</v>
      </c>
      <c r="G99" s="3" t="s">
        <v>36</v>
      </c>
      <c r="H99" s="3" t="s">
        <v>52</v>
      </c>
      <c r="I99" s="3" t="s">
        <v>30</v>
      </c>
      <c r="J99" s="3">
        <v>2</v>
      </c>
      <c r="K99" s="3">
        <v>3</v>
      </c>
      <c r="L99" s="3">
        <v>3</v>
      </c>
      <c r="M99" s="3">
        <v>2</v>
      </c>
      <c r="N99" s="3">
        <v>3</v>
      </c>
      <c r="O99" s="3">
        <f t="shared" si="5"/>
        <v>13</v>
      </c>
      <c r="P99" s="3" t="s">
        <v>1873</v>
      </c>
      <c r="Q99" s="3" t="s">
        <v>53</v>
      </c>
    </row>
    <row r="100" spans="1:18" ht="30" customHeight="1" x14ac:dyDescent="0.35">
      <c r="A100" s="2" t="s">
        <v>1094</v>
      </c>
      <c r="B100" s="3">
        <v>608801</v>
      </c>
      <c r="C100" s="4" t="s">
        <v>1095</v>
      </c>
      <c r="D100" s="5">
        <v>231670</v>
      </c>
      <c r="E100" s="5" t="s">
        <v>28</v>
      </c>
      <c r="F100" s="3" t="s">
        <v>1074</v>
      </c>
      <c r="G100" s="3" t="s">
        <v>24</v>
      </c>
      <c r="H100" s="3" t="s">
        <v>52</v>
      </c>
      <c r="I100" s="3" t="s">
        <v>30</v>
      </c>
      <c r="J100" s="3">
        <v>2</v>
      </c>
      <c r="K100" s="3">
        <v>3</v>
      </c>
      <c r="L100" s="3">
        <v>2</v>
      </c>
      <c r="M100" s="3">
        <v>3</v>
      </c>
      <c r="N100" s="3">
        <v>3</v>
      </c>
      <c r="O100" s="3">
        <f t="shared" si="5"/>
        <v>13</v>
      </c>
      <c r="P100" s="3" t="s">
        <v>1873</v>
      </c>
      <c r="Q100" s="3" t="s">
        <v>53</v>
      </c>
    </row>
    <row r="101" spans="1:18" ht="30" customHeight="1" x14ac:dyDescent="0.35">
      <c r="A101" s="8" t="s">
        <v>335</v>
      </c>
      <c r="B101" s="3">
        <v>138079</v>
      </c>
      <c r="C101" s="9" t="s">
        <v>336</v>
      </c>
      <c r="D101" s="5">
        <v>606176</v>
      </c>
      <c r="E101" s="5" t="s">
        <v>28</v>
      </c>
      <c r="F101" s="3" t="s">
        <v>119</v>
      </c>
      <c r="G101" s="3" t="s">
        <v>30</v>
      </c>
      <c r="H101" s="3" t="s">
        <v>31</v>
      </c>
      <c r="I101" s="3" t="s">
        <v>30</v>
      </c>
      <c r="J101" s="5">
        <v>2</v>
      </c>
      <c r="K101" s="5">
        <v>3</v>
      </c>
      <c r="L101" s="5">
        <v>3</v>
      </c>
      <c r="M101" s="5">
        <v>3</v>
      </c>
      <c r="N101" s="5">
        <v>2</v>
      </c>
      <c r="O101" s="5">
        <f t="shared" si="5"/>
        <v>13</v>
      </c>
      <c r="P101" s="5" t="s">
        <v>1877</v>
      </c>
    </row>
    <row r="102" spans="1:18" x14ac:dyDescent="0.35">
      <c r="A102" s="8" t="s">
        <v>1888</v>
      </c>
      <c r="B102" s="3">
        <v>609342</v>
      </c>
      <c r="C102" s="9" t="s">
        <v>340</v>
      </c>
      <c r="D102" s="5">
        <v>261000</v>
      </c>
      <c r="E102" s="5" t="s">
        <v>28</v>
      </c>
      <c r="F102" s="5" t="s">
        <v>341</v>
      </c>
      <c r="G102" s="3" t="s">
        <v>42</v>
      </c>
      <c r="H102" s="3" t="s">
        <v>37</v>
      </c>
      <c r="I102" s="3" t="s">
        <v>30</v>
      </c>
      <c r="J102" s="5">
        <v>2</v>
      </c>
      <c r="K102" s="5">
        <v>3</v>
      </c>
      <c r="L102" s="5">
        <v>3</v>
      </c>
      <c r="M102" s="5">
        <v>3</v>
      </c>
      <c r="N102" s="5">
        <v>2</v>
      </c>
      <c r="O102" s="5">
        <f t="shared" si="5"/>
        <v>13</v>
      </c>
      <c r="P102" s="5" t="s">
        <v>1877</v>
      </c>
    </row>
    <row r="103" spans="1:18" ht="30" customHeight="1" x14ac:dyDescent="0.35">
      <c r="A103" s="2" t="s">
        <v>344</v>
      </c>
      <c r="B103" s="3">
        <v>121011</v>
      </c>
      <c r="C103" s="4" t="s">
        <v>345</v>
      </c>
      <c r="D103" s="5">
        <v>220290</v>
      </c>
      <c r="E103" s="5" t="s">
        <v>28</v>
      </c>
      <c r="F103" s="3" t="s">
        <v>212</v>
      </c>
      <c r="G103" s="3" t="s">
        <v>81</v>
      </c>
      <c r="H103" s="3" t="s">
        <v>31</v>
      </c>
      <c r="I103" s="3" t="s">
        <v>30</v>
      </c>
      <c r="J103" s="3">
        <v>1</v>
      </c>
      <c r="K103" s="3">
        <v>3</v>
      </c>
      <c r="L103" s="3">
        <v>3</v>
      </c>
      <c r="M103" s="3">
        <v>3</v>
      </c>
      <c r="N103" s="3">
        <v>3</v>
      </c>
      <c r="O103" s="3">
        <f t="shared" si="5"/>
        <v>13</v>
      </c>
      <c r="P103" s="3" t="s">
        <v>1873</v>
      </c>
      <c r="Q103" s="3" t="s">
        <v>53</v>
      </c>
    </row>
    <row r="104" spans="1:18" ht="30" customHeight="1" x14ac:dyDescent="0.35">
      <c r="A104" s="51" t="s">
        <v>363</v>
      </c>
      <c r="B104" s="7">
        <v>601609</v>
      </c>
      <c r="C104" s="55" t="s">
        <v>364</v>
      </c>
      <c r="D104" s="5">
        <v>231530</v>
      </c>
      <c r="E104" s="5" t="s">
        <v>28</v>
      </c>
      <c r="F104" s="7" t="s">
        <v>203</v>
      </c>
      <c r="G104" s="7" t="s">
        <v>36</v>
      </c>
      <c r="H104" s="7" t="s">
        <v>52</v>
      </c>
      <c r="I104" s="7" t="s">
        <v>30</v>
      </c>
      <c r="J104" s="7">
        <v>2</v>
      </c>
      <c r="K104" s="7">
        <v>3</v>
      </c>
      <c r="L104" s="7">
        <v>3</v>
      </c>
      <c r="M104" s="7">
        <v>3</v>
      </c>
      <c r="N104" s="7">
        <v>2</v>
      </c>
      <c r="O104" s="7">
        <f t="shared" si="5"/>
        <v>13</v>
      </c>
      <c r="P104" s="7" t="s">
        <v>1873</v>
      </c>
      <c r="Q104" s="7" t="s">
        <v>163</v>
      </c>
    </row>
    <row r="105" spans="1:18" ht="30" customHeight="1" x14ac:dyDescent="0.35">
      <c r="A105" s="2" t="s">
        <v>1102</v>
      </c>
      <c r="B105" s="3">
        <v>143450</v>
      </c>
      <c r="C105" s="4" t="s">
        <v>1103</v>
      </c>
      <c r="D105" s="5">
        <v>609015</v>
      </c>
      <c r="E105" s="5" t="s">
        <v>28</v>
      </c>
      <c r="F105" s="3" t="s">
        <v>70</v>
      </c>
      <c r="G105" s="3" t="s">
        <v>30</v>
      </c>
      <c r="H105" s="13" t="s">
        <v>52</v>
      </c>
      <c r="I105" s="3" t="s">
        <v>30</v>
      </c>
      <c r="J105" s="3">
        <v>3</v>
      </c>
      <c r="K105" s="3">
        <v>3</v>
      </c>
      <c r="L105" s="3">
        <v>2</v>
      </c>
      <c r="M105" s="3">
        <v>3</v>
      </c>
      <c r="N105" s="3">
        <v>2</v>
      </c>
      <c r="O105" s="3">
        <f t="shared" si="5"/>
        <v>13</v>
      </c>
      <c r="P105" s="3" t="s">
        <v>1873</v>
      </c>
      <c r="Q105" s="3" t="s">
        <v>53</v>
      </c>
    </row>
    <row r="106" spans="1:18" ht="30" customHeight="1" x14ac:dyDescent="0.35">
      <c r="A106" s="2" t="s">
        <v>103</v>
      </c>
      <c r="B106" s="3">
        <v>141900</v>
      </c>
      <c r="C106" s="4" t="s">
        <v>104</v>
      </c>
      <c r="D106" s="5">
        <v>613985</v>
      </c>
      <c r="E106" s="5" t="s">
        <v>28</v>
      </c>
      <c r="F106" s="3" t="s">
        <v>105</v>
      </c>
      <c r="G106" s="3" t="s">
        <v>36</v>
      </c>
      <c r="H106" s="3" t="s">
        <v>71</v>
      </c>
      <c r="I106" s="3" t="s">
        <v>36</v>
      </c>
      <c r="J106" s="3">
        <v>2</v>
      </c>
      <c r="K106" s="3">
        <v>3</v>
      </c>
      <c r="L106" s="3">
        <v>3</v>
      </c>
      <c r="M106" s="3">
        <v>2</v>
      </c>
      <c r="N106" s="3">
        <v>3</v>
      </c>
      <c r="O106" s="3">
        <f t="shared" si="5"/>
        <v>13</v>
      </c>
      <c r="P106" s="3" t="s">
        <v>1873</v>
      </c>
      <c r="Q106" s="3" t="s">
        <v>53</v>
      </c>
    </row>
    <row r="107" spans="1:18" ht="30" customHeight="1" x14ac:dyDescent="0.35">
      <c r="A107" s="2" t="s">
        <v>103</v>
      </c>
      <c r="B107" s="3">
        <v>141900</v>
      </c>
      <c r="C107" s="4" t="s">
        <v>370</v>
      </c>
      <c r="D107" s="5" t="s">
        <v>197</v>
      </c>
      <c r="E107" s="5" t="s">
        <v>80</v>
      </c>
      <c r="F107" s="3" t="s">
        <v>371</v>
      </c>
      <c r="G107" s="3" t="s">
        <v>30</v>
      </c>
      <c r="H107" s="3" t="s">
        <v>31</v>
      </c>
      <c r="I107" s="3" t="s">
        <v>30</v>
      </c>
      <c r="J107" s="3">
        <v>2</v>
      </c>
      <c r="K107" s="3">
        <v>2</v>
      </c>
      <c r="L107" s="3">
        <v>3</v>
      </c>
      <c r="M107" s="3">
        <v>3</v>
      </c>
      <c r="N107" s="3">
        <v>3</v>
      </c>
      <c r="O107" s="3">
        <f t="shared" si="5"/>
        <v>13</v>
      </c>
      <c r="P107" s="3" t="s">
        <v>1873</v>
      </c>
      <c r="Q107" s="3" t="s">
        <v>53</v>
      </c>
    </row>
    <row r="108" spans="1:18" ht="30" customHeight="1" x14ac:dyDescent="0.35">
      <c r="A108" s="51" t="s">
        <v>379</v>
      </c>
      <c r="B108" s="7">
        <v>609018</v>
      </c>
      <c r="C108" s="55" t="s">
        <v>380</v>
      </c>
      <c r="D108" s="5">
        <v>253270</v>
      </c>
      <c r="E108" s="5" t="s">
        <v>28</v>
      </c>
      <c r="F108" s="7" t="s">
        <v>381</v>
      </c>
      <c r="G108" s="7" t="s">
        <v>30</v>
      </c>
      <c r="H108" s="7" t="s">
        <v>37</v>
      </c>
      <c r="I108" s="7" t="s">
        <v>30</v>
      </c>
      <c r="J108" s="7">
        <v>2</v>
      </c>
      <c r="K108" s="7">
        <v>3</v>
      </c>
      <c r="L108" s="7">
        <v>3</v>
      </c>
      <c r="M108" s="7">
        <v>3</v>
      </c>
      <c r="N108" s="7">
        <v>2</v>
      </c>
      <c r="O108" s="7">
        <f t="shared" si="5"/>
        <v>13</v>
      </c>
      <c r="P108" s="7" t="s">
        <v>1873</v>
      </c>
      <c r="Q108" s="7" t="s">
        <v>53</v>
      </c>
      <c r="R108" s="7"/>
    </row>
    <row r="109" spans="1:18" ht="30" customHeight="1" x14ac:dyDescent="0.35">
      <c r="A109" s="2" t="s">
        <v>385</v>
      </c>
      <c r="B109" s="3">
        <v>604982</v>
      </c>
      <c r="C109" s="4" t="s">
        <v>386</v>
      </c>
      <c r="D109" s="5">
        <v>203300</v>
      </c>
      <c r="E109" s="5" t="s">
        <v>28</v>
      </c>
      <c r="F109" s="7" t="s">
        <v>70</v>
      </c>
      <c r="G109" s="3" t="s">
        <v>42</v>
      </c>
      <c r="H109" s="3" t="s">
        <v>71</v>
      </c>
      <c r="I109" s="3" t="s">
        <v>30</v>
      </c>
      <c r="J109" s="3">
        <v>1</v>
      </c>
      <c r="K109" s="3">
        <v>3</v>
      </c>
      <c r="L109" s="3">
        <v>3</v>
      </c>
      <c r="M109" s="3">
        <v>3</v>
      </c>
      <c r="N109" s="3">
        <v>3</v>
      </c>
      <c r="O109" s="3">
        <f t="shared" si="5"/>
        <v>13</v>
      </c>
      <c r="P109" s="3" t="s">
        <v>1873</v>
      </c>
      <c r="Q109" s="1"/>
    </row>
    <row r="110" spans="1:18" ht="30" customHeight="1" x14ac:dyDescent="0.35">
      <c r="A110" s="11" t="s">
        <v>389</v>
      </c>
      <c r="B110" s="3">
        <v>606882</v>
      </c>
      <c r="C110" s="12" t="s">
        <v>390</v>
      </c>
      <c r="D110" s="5">
        <v>614073</v>
      </c>
      <c r="E110" s="5" t="s">
        <v>28</v>
      </c>
      <c r="F110" s="7" t="s">
        <v>70</v>
      </c>
      <c r="G110" s="3" t="s">
        <v>42</v>
      </c>
      <c r="H110" s="3" t="s">
        <v>71</v>
      </c>
      <c r="I110" s="3" t="s">
        <v>30</v>
      </c>
      <c r="J110" s="5">
        <v>1</v>
      </c>
      <c r="K110" s="5">
        <v>3</v>
      </c>
      <c r="L110" s="5">
        <v>3</v>
      </c>
      <c r="M110" s="5">
        <v>3</v>
      </c>
      <c r="N110" s="5">
        <v>3</v>
      </c>
      <c r="O110" s="5">
        <f t="shared" si="5"/>
        <v>13</v>
      </c>
      <c r="P110" s="5" t="s">
        <v>1873</v>
      </c>
      <c r="Q110" s="1"/>
    </row>
    <row r="111" spans="1:18" ht="30" customHeight="1" x14ac:dyDescent="0.35">
      <c r="A111" s="51" t="s">
        <v>391</v>
      </c>
      <c r="B111" s="7">
        <v>614232</v>
      </c>
      <c r="C111" s="55" t="s">
        <v>392</v>
      </c>
      <c r="D111" s="5">
        <v>218030</v>
      </c>
      <c r="E111" s="5" t="s">
        <v>28</v>
      </c>
      <c r="F111" s="7" t="s">
        <v>122</v>
      </c>
      <c r="G111" s="7" t="s">
        <v>42</v>
      </c>
      <c r="H111" s="7" t="s">
        <v>31</v>
      </c>
      <c r="I111" s="7" t="s">
        <v>42</v>
      </c>
      <c r="J111" s="7">
        <v>2</v>
      </c>
      <c r="K111" s="7">
        <v>3</v>
      </c>
      <c r="L111" s="7">
        <v>3</v>
      </c>
      <c r="M111" s="7">
        <v>3</v>
      </c>
      <c r="N111" s="7">
        <v>2</v>
      </c>
      <c r="O111" s="7">
        <f t="shared" si="5"/>
        <v>13</v>
      </c>
      <c r="P111" s="7" t="s">
        <v>1877</v>
      </c>
      <c r="Q111" s="7"/>
      <c r="R111" s="7"/>
    </row>
    <row r="112" spans="1:18" ht="30" customHeight="1" x14ac:dyDescent="0.35">
      <c r="A112" s="2" t="s">
        <v>1667</v>
      </c>
      <c r="B112" s="3">
        <v>607764</v>
      </c>
      <c r="C112" s="4" t="s">
        <v>1668</v>
      </c>
      <c r="D112" s="5">
        <v>607765</v>
      </c>
      <c r="E112" s="5" t="s">
        <v>28</v>
      </c>
      <c r="F112" s="3" t="s">
        <v>1669</v>
      </c>
      <c r="G112" s="3" t="s">
        <v>30</v>
      </c>
      <c r="H112" s="3" t="s">
        <v>37</v>
      </c>
      <c r="I112" s="3" t="s">
        <v>30</v>
      </c>
      <c r="J112" s="3">
        <v>2</v>
      </c>
      <c r="K112" s="3">
        <v>3</v>
      </c>
      <c r="L112" s="3">
        <v>3</v>
      </c>
      <c r="M112" s="3">
        <v>3</v>
      </c>
      <c r="N112" s="3">
        <v>2</v>
      </c>
      <c r="O112" s="3">
        <f>J112+K112+L112+M112+N112</f>
        <v>13</v>
      </c>
      <c r="P112" s="3" t="s">
        <v>1873</v>
      </c>
    </row>
    <row r="113" spans="1:18" ht="30" customHeight="1" x14ac:dyDescent="0.35">
      <c r="A113" s="2" t="s">
        <v>108</v>
      </c>
      <c r="B113" s="3">
        <v>146661</v>
      </c>
      <c r="C113" s="4" t="s">
        <v>109</v>
      </c>
      <c r="D113" s="5">
        <v>608971</v>
      </c>
      <c r="E113" s="5" t="s">
        <v>28</v>
      </c>
      <c r="F113" s="3" t="s">
        <v>35</v>
      </c>
      <c r="G113" s="3" t="s">
        <v>36</v>
      </c>
      <c r="H113" s="3" t="s">
        <v>37</v>
      </c>
      <c r="I113" s="3" t="s">
        <v>30</v>
      </c>
      <c r="J113" s="3">
        <v>3</v>
      </c>
      <c r="K113" s="3">
        <v>3</v>
      </c>
      <c r="L113" s="3">
        <v>3</v>
      </c>
      <c r="M113" s="3">
        <v>2</v>
      </c>
      <c r="N113" s="3">
        <v>2</v>
      </c>
      <c r="O113" s="3">
        <f t="shared" ref="O113:O132" si="6">SUM(J113:N113)</f>
        <v>13</v>
      </c>
      <c r="P113" s="3" t="s">
        <v>1873</v>
      </c>
      <c r="Q113" s="3" t="s">
        <v>53</v>
      </c>
    </row>
    <row r="114" spans="1:18" ht="30" customHeight="1" x14ac:dyDescent="0.35">
      <c r="A114" s="11" t="s">
        <v>399</v>
      </c>
      <c r="B114" s="3">
        <v>176730</v>
      </c>
      <c r="C114" s="12" t="s">
        <v>400</v>
      </c>
      <c r="D114" s="5">
        <v>606176</v>
      </c>
      <c r="E114" s="5" t="s">
        <v>1881</v>
      </c>
      <c r="F114" s="3" t="s">
        <v>119</v>
      </c>
      <c r="G114" s="3" t="s">
        <v>30</v>
      </c>
      <c r="H114" s="3" t="s">
        <v>31</v>
      </c>
      <c r="I114" s="3" t="s">
        <v>30</v>
      </c>
      <c r="J114" s="5">
        <v>2</v>
      </c>
      <c r="K114" s="5">
        <v>3</v>
      </c>
      <c r="L114" s="5">
        <v>3</v>
      </c>
      <c r="M114" s="5">
        <v>3</v>
      </c>
      <c r="N114" s="5">
        <v>2</v>
      </c>
      <c r="O114" s="5">
        <f t="shared" si="6"/>
        <v>13</v>
      </c>
      <c r="P114" s="5" t="s">
        <v>1873</v>
      </c>
    </row>
    <row r="115" spans="1:18" ht="30" customHeight="1" x14ac:dyDescent="0.35">
      <c r="A115" s="2" t="s">
        <v>110</v>
      </c>
      <c r="B115" s="3">
        <v>607036</v>
      </c>
      <c r="C115" s="4" t="s">
        <v>111</v>
      </c>
      <c r="D115" s="5">
        <v>243500</v>
      </c>
      <c r="E115" s="5" t="s">
        <v>28</v>
      </c>
      <c r="F115" s="3" t="s">
        <v>112</v>
      </c>
      <c r="G115" s="3" t="s">
        <v>30</v>
      </c>
      <c r="H115" s="3" t="s">
        <v>52</v>
      </c>
      <c r="I115" s="3" t="s">
        <v>30</v>
      </c>
      <c r="J115" s="3">
        <v>3</v>
      </c>
      <c r="K115" s="3">
        <v>2</v>
      </c>
      <c r="L115" s="3">
        <v>3</v>
      </c>
      <c r="M115" s="3">
        <v>2</v>
      </c>
      <c r="N115" s="3">
        <v>3</v>
      </c>
      <c r="O115" s="3">
        <f t="shared" si="6"/>
        <v>13</v>
      </c>
      <c r="P115" s="3" t="s">
        <v>1873</v>
      </c>
      <c r="Q115" s="3" t="s">
        <v>53</v>
      </c>
    </row>
    <row r="116" spans="1:18" ht="30" customHeight="1" x14ac:dyDescent="0.35">
      <c r="A116" s="2" t="s">
        <v>864</v>
      </c>
      <c r="B116" s="3">
        <v>607542</v>
      </c>
      <c r="C116" s="4" t="s">
        <v>865</v>
      </c>
      <c r="D116" s="5">
        <v>220400</v>
      </c>
      <c r="E116" s="5" t="s">
        <v>28</v>
      </c>
      <c r="F116" s="3" t="s">
        <v>115</v>
      </c>
      <c r="G116" s="3" t="s">
        <v>36</v>
      </c>
      <c r="H116" s="3" t="s">
        <v>31</v>
      </c>
      <c r="I116" s="3" t="s">
        <v>36</v>
      </c>
      <c r="J116" s="3">
        <v>3</v>
      </c>
      <c r="K116" s="3">
        <v>3</v>
      </c>
      <c r="L116" s="3">
        <v>2</v>
      </c>
      <c r="M116" s="3">
        <v>2</v>
      </c>
      <c r="N116" s="3">
        <v>3</v>
      </c>
      <c r="O116" s="3">
        <f t="shared" si="6"/>
        <v>13</v>
      </c>
      <c r="P116" s="3" t="s">
        <v>1873</v>
      </c>
    </row>
    <row r="117" spans="1:18" ht="30" customHeight="1" x14ac:dyDescent="0.35">
      <c r="A117" s="2" t="s">
        <v>432</v>
      </c>
      <c r="B117" s="3">
        <v>156845</v>
      </c>
      <c r="C117" s="4" t="s">
        <v>433</v>
      </c>
      <c r="D117" s="5">
        <v>193510</v>
      </c>
      <c r="E117" s="5" t="s">
        <v>20</v>
      </c>
      <c r="F117" s="3" t="s">
        <v>212</v>
      </c>
      <c r="G117" s="3" t="s">
        <v>81</v>
      </c>
      <c r="H117" s="3" t="s">
        <v>31</v>
      </c>
      <c r="I117" s="3" t="s">
        <v>30</v>
      </c>
      <c r="J117" s="3">
        <v>1</v>
      </c>
      <c r="K117" s="3">
        <v>3</v>
      </c>
      <c r="L117" s="3">
        <v>3</v>
      </c>
      <c r="M117" s="3">
        <v>3</v>
      </c>
      <c r="N117" s="3">
        <v>3</v>
      </c>
      <c r="O117" s="3">
        <f t="shared" si="6"/>
        <v>13</v>
      </c>
      <c r="P117" s="3" t="s">
        <v>1873</v>
      </c>
      <c r="Q117" s="1"/>
    </row>
    <row r="118" spans="1:18" ht="30" customHeight="1" x14ac:dyDescent="0.35">
      <c r="A118" s="2" t="s">
        <v>434</v>
      </c>
      <c r="B118" s="3">
        <v>607481</v>
      </c>
      <c r="C118" s="4" t="s">
        <v>435</v>
      </c>
      <c r="D118" s="5">
        <v>251100</v>
      </c>
      <c r="E118" s="5" t="s">
        <v>28</v>
      </c>
      <c r="F118" s="3" t="s">
        <v>112</v>
      </c>
      <c r="G118" s="3" t="s">
        <v>36</v>
      </c>
      <c r="H118" s="3" t="s">
        <v>52</v>
      </c>
      <c r="I118" s="3" t="s">
        <v>30</v>
      </c>
      <c r="J118" s="3">
        <v>2</v>
      </c>
      <c r="K118" s="3">
        <v>2</v>
      </c>
      <c r="L118" s="3">
        <v>3</v>
      </c>
      <c r="M118" s="3">
        <v>3</v>
      </c>
      <c r="N118" s="3">
        <v>3</v>
      </c>
      <c r="O118" s="3">
        <f t="shared" si="6"/>
        <v>13</v>
      </c>
      <c r="P118" s="3" t="s">
        <v>1873</v>
      </c>
      <c r="Q118" s="3" t="s">
        <v>53</v>
      </c>
    </row>
    <row r="119" spans="1:18" ht="30" customHeight="1" x14ac:dyDescent="0.35">
      <c r="A119" s="2" t="s">
        <v>1122</v>
      </c>
      <c r="B119" s="3">
        <v>607568</v>
      </c>
      <c r="C119" s="4" t="s">
        <v>1123</v>
      </c>
      <c r="D119" s="5">
        <v>251110</v>
      </c>
      <c r="E119" s="5" t="s">
        <v>28</v>
      </c>
      <c r="F119" s="3" t="s">
        <v>112</v>
      </c>
      <c r="G119" s="3" t="s">
        <v>36</v>
      </c>
      <c r="H119" s="3" t="s">
        <v>52</v>
      </c>
      <c r="I119" s="3" t="s">
        <v>30</v>
      </c>
      <c r="J119" s="3">
        <v>2</v>
      </c>
      <c r="K119" s="3">
        <v>3</v>
      </c>
      <c r="L119" s="3">
        <v>2</v>
      </c>
      <c r="M119" s="3">
        <v>3</v>
      </c>
      <c r="N119" s="3">
        <v>3</v>
      </c>
      <c r="O119" s="3">
        <f t="shared" si="6"/>
        <v>13</v>
      </c>
      <c r="P119" s="3" t="s">
        <v>1873</v>
      </c>
      <c r="Q119" s="3" t="s">
        <v>53</v>
      </c>
    </row>
    <row r="120" spans="1:18" ht="30" customHeight="1" x14ac:dyDescent="0.35">
      <c r="A120" s="51" t="s">
        <v>1124</v>
      </c>
      <c r="B120" s="7">
        <v>609831</v>
      </c>
      <c r="C120" s="55" t="s">
        <v>1125</v>
      </c>
      <c r="D120" s="5">
        <v>277400</v>
      </c>
      <c r="E120" s="5" t="s">
        <v>28</v>
      </c>
      <c r="F120" s="7" t="s">
        <v>112</v>
      </c>
      <c r="G120" s="7" t="s">
        <v>36</v>
      </c>
      <c r="H120" s="7" t="s">
        <v>52</v>
      </c>
      <c r="I120" s="7" t="s">
        <v>30</v>
      </c>
      <c r="J120" s="7">
        <v>2</v>
      </c>
      <c r="K120" s="7">
        <v>3</v>
      </c>
      <c r="L120" s="7">
        <v>2</v>
      </c>
      <c r="M120" s="7">
        <v>3</v>
      </c>
      <c r="N120" s="7">
        <v>3</v>
      </c>
      <c r="O120" s="7">
        <f t="shared" si="6"/>
        <v>13</v>
      </c>
      <c r="P120" s="7" t="s">
        <v>1873</v>
      </c>
      <c r="Q120" s="7" t="s">
        <v>163</v>
      </c>
      <c r="R120" s="7"/>
    </row>
    <row r="121" spans="1:18" ht="30" customHeight="1" x14ac:dyDescent="0.35">
      <c r="A121" s="2" t="s">
        <v>436</v>
      </c>
      <c r="B121" s="3">
        <v>154550</v>
      </c>
      <c r="C121" s="4" t="s">
        <v>437</v>
      </c>
      <c r="D121" s="5">
        <v>602579</v>
      </c>
      <c r="E121" s="5" t="s">
        <v>28</v>
      </c>
      <c r="F121" s="5" t="s">
        <v>70</v>
      </c>
      <c r="G121" s="3" t="s">
        <v>36</v>
      </c>
      <c r="H121" s="3" t="s">
        <v>71</v>
      </c>
      <c r="I121" s="3" t="s">
        <v>30</v>
      </c>
      <c r="J121" s="3">
        <v>1</v>
      </c>
      <c r="K121" s="3">
        <v>3</v>
      </c>
      <c r="L121" s="3">
        <v>3</v>
      </c>
      <c r="M121" s="3">
        <v>3</v>
      </c>
      <c r="N121" s="3">
        <v>3</v>
      </c>
      <c r="O121" s="3">
        <f t="shared" si="6"/>
        <v>13</v>
      </c>
      <c r="P121" s="3" t="s">
        <v>1873</v>
      </c>
    </row>
    <row r="122" spans="1:18" ht="30" customHeight="1" x14ac:dyDescent="0.35">
      <c r="A122" s="2" t="s">
        <v>440</v>
      </c>
      <c r="B122" s="3">
        <v>607093</v>
      </c>
      <c r="C122" s="4" t="s">
        <v>441</v>
      </c>
      <c r="D122" s="5">
        <v>236250</v>
      </c>
      <c r="E122" s="5" t="s">
        <v>28</v>
      </c>
      <c r="F122" s="3" t="s">
        <v>51</v>
      </c>
      <c r="G122" s="3" t="s">
        <v>24</v>
      </c>
      <c r="H122" s="3" t="s">
        <v>37</v>
      </c>
      <c r="I122" s="3" t="s">
        <v>24</v>
      </c>
      <c r="J122" s="3">
        <v>2</v>
      </c>
      <c r="K122" s="3">
        <v>3</v>
      </c>
      <c r="L122" s="3">
        <v>3</v>
      </c>
      <c r="M122" s="3">
        <v>3</v>
      </c>
      <c r="N122" s="3">
        <v>2</v>
      </c>
      <c r="O122" s="3">
        <f t="shared" si="6"/>
        <v>13</v>
      </c>
      <c r="P122" s="3" t="s">
        <v>1873</v>
      </c>
      <c r="Q122" s="3" t="s">
        <v>53</v>
      </c>
    </row>
    <row r="123" spans="1:18" ht="30" customHeight="1" x14ac:dyDescent="0.35">
      <c r="A123" s="2" t="s">
        <v>1889</v>
      </c>
      <c r="B123" s="3">
        <v>609058</v>
      </c>
      <c r="C123" s="4" t="s">
        <v>877</v>
      </c>
      <c r="D123" s="5">
        <v>251000</v>
      </c>
      <c r="E123" s="5" t="s">
        <v>28</v>
      </c>
      <c r="F123" s="3" t="s">
        <v>112</v>
      </c>
      <c r="G123" s="3" t="s">
        <v>36</v>
      </c>
      <c r="H123" s="3" t="s">
        <v>52</v>
      </c>
      <c r="I123" s="3" t="s">
        <v>30</v>
      </c>
      <c r="J123" s="3">
        <v>3</v>
      </c>
      <c r="K123" s="3">
        <v>3</v>
      </c>
      <c r="L123" s="3">
        <v>2</v>
      </c>
      <c r="M123" s="3">
        <v>2</v>
      </c>
      <c r="N123" s="3">
        <v>3</v>
      </c>
      <c r="O123" s="3">
        <f t="shared" si="6"/>
        <v>13</v>
      </c>
      <c r="P123" s="3" t="s">
        <v>1873</v>
      </c>
      <c r="Q123" s="3" t="s">
        <v>53</v>
      </c>
    </row>
    <row r="124" spans="1:18" ht="30" customHeight="1" x14ac:dyDescent="0.35">
      <c r="A124" s="51" t="s">
        <v>450</v>
      </c>
      <c r="B124" s="7">
        <v>276903</v>
      </c>
      <c r="C124" s="55" t="s">
        <v>451</v>
      </c>
      <c r="D124" s="5">
        <v>600060</v>
      </c>
      <c r="E124" s="5" t="s">
        <v>28</v>
      </c>
      <c r="F124" s="7" t="s">
        <v>212</v>
      </c>
      <c r="G124" s="7" t="s">
        <v>81</v>
      </c>
      <c r="H124" s="7" t="s">
        <v>31</v>
      </c>
      <c r="I124" s="7" t="s">
        <v>30</v>
      </c>
      <c r="J124" s="7">
        <v>1</v>
      </c>
      <c r="K124" s="7">
        <v>3</v>
      </c>
      <c r="L124" s="7">
        <v>3</v>
      </c>
      <c r="M124" s="7">
        <v>3</v>
      </c>
      <c r="N124" s="7">
        <v>3</v>
      </c>
      <c r="O124" s="7">
        <f t="shared" si="6"/>
        <v>13</v>
      </c>
      <c r="P124" s="7" t="s">
        <v>1873</v>
      </c>
      <c r="Q124" s="3" t="s">
        <v>53</v>
      </c>
    </row>
    <row r="125" spans="1:18" ht="30" customHeight="1" x14ac:dyDescent="0.35">
      <c r="A125" s="2" t="s">
        <v>450</v>
      </c>
      <c r="B125" s="3">
        <v>276903</v>
      </c>
      <c r="C125" s="4" t="s">
        <v>1140</v>
      </c>
      <c r="D125" s="5">
        <v>276900</v>
      </c>
      <c r="E125" s="5" t="s">
        <v>28</v>
      </c>
      <c r="F125" s="3" t="s">
        <v>70</v>
      </c>
      <c r="G125" s="3" t="s">
        <v>81</v>
      </c>
      <c r="H125" s="3" t="s">
        <v>31</v>
      </c>
      <c r="I125" s="3" t="s">
        <v>30</v>
      </c>
      <c r="J125" s="3">
        <v>2</v>
      </c>
      <c r="K125" s="3">
        <v>3</v>
      </c>
      <c r="L125" s="3">
        <v>2</v>
      </c>
      <c r="M125" s="3">
        <v>3</v>
      </c>
      <c r="N125" s="3">
        <v>3</v>
      </c>
      <c r="O125" s="3">
        <f t="shared" si="6"/>
        <v>13</v>
      </c>
      <c r="P125" s="3" t="s">
        <v>1873</v>
      </c>
      <c r="Q125" s="1"/>
    </row>
    <row r="126" spans="1:18" ht="30" customHeight="1" x14ac:dyDescent="0.35">
      <c r="A126" s="51" t="s">
        <v>461</v>
      </c>
      <c r="B126" s="7">
        <v>603681</v>
      </c>
      <c r="C126" s="55" t="s">
        <v>462</v>
      </c>
      <c r="D126" s="5">
        <v>601071</v>
      </c>
      <c r="E126" s="5" t="s">
        <v>28</v>
      </c>
      <c r="F126" s="7" t="s">
        <v>463</v>
      </c>
      <c r="G126" s="7" t="s">
        <v>81</v>
      </c>
      <c r="H126" s="7" t="s">
        <v>31</v>
      </c>
      <c r="I126" s="7" t="s">
        <v>30</v>
      </c>
      <c r="J126" s="7">
        <v>1</v>
      </c>
      <c r="K126" s="7">
        <v>3</v>
      </c>
      <c r="L126" s="7">
        <v>3</v>
      </c>
      <c r="M126" s="7">
        <v>3</v>
      </c>
      <c r="N126" s="7">
        <v>3</v>
      </c>
      <c r="O126" s="7">
        <f t="shared" si="6"/>
        <v>13</v>
      </c>
      <c r="P126" s="7" t="s">
        <v>1873</v>
      </c>
      <c r="Q126" s="3" t="s">
        <v>53</v>
      </c>
    </row>
    <row r="127" spans="1:18" ht="30" customHeight="1" x14ac:dyDescent="0.35">
      <c r="A127" s="2" t="s">
        <v>131</v>
      </c>
      <c r="B127" s="3">
        <v>612349</v>
      </c>
      <c r="C127" s="4" t="s">
        <v>132</v>
      </c>
      <c r="D127" s="5">
        <v>261600</v>
      </c>
      <c r="E127" s="5" t="s">
        <v>28</v>
      </c>
      <c r="F127" s="3" t="s">
        <v>133</v>
      </c>
      <c r="G127" s="3" t="s">
        <v>36</v>
      </c>
      <c r="H127" s="3" t="s">
        <v>134</v>
      </c>
      <c r="I127" s="3" t="s">
        <v>30</v>
      </c>
      <c r="J127" s="3">
        <v>2</v>
      </c>
      <c r="K127" s="3">
        <v>3</v>
      </c>
      <c r="L127" s="3">
        <v>3</v>
      </c>
      <c r="M127" s="3">
        <v>2</v>
      </c>
      <c r="N127" s="3">
        <v>3</v>
      </c>
      <c r="O127" s="3">
        <f t="shared" si="6"/>
        <v>13</v>
      </c>
      <c r="P127" s="3" t="s">
        <v>1873</v>
      </c>
      <c r="Q127" s="3" t="s">
        <v>53</v>
      </c>
    </row>
    <row r="128" spans="1:18" ht="30" customHeight="1" x14ac:dyDescent="0.35">
      <c r="A128" s="2" t="s">
        <v>470</v>
      </c>
      <c r="B128" s="3">
        <v>606597</v>
      </c>
      <c r="C128" s="4" t="s">
        <v>472</v>
      </c>
      <c r="D128" s="5">
        <v>193500</v>
      </c>
      <c r="E128" s="5" t="s">
        <v>20</v>
      </c>
      <c r="F128" s="3" t="s">
        <v>212</v>
      </c>
      <c r="G128" s="3" t="s">
        <v>81</v>
      </c>
      <c r="H128" s="3" t="s">
        <v>31</v>
      </c>
      <c r="I128" s="3" t="s">
        <v>30</v>
      </c>
      <c r="J128" s="3">
        <v>1</v>
      </c>
      <c r="K128" s="3">
        <v>3</v>
      </c>
      <c r="L128" s="3">
        <v>3</v>
      </c>
      <c r="M128" s="3">
        <v>3</v>
      </c>
      <c r="N128" s="3">
        <v>3</v>
      </c>
      <c r="O128" s="3">
        <f t="shared" si="6"/>
        <v>13</v>
      </c>
      <c r="P128" s="3" t="s">
        <v>1873</v>
      </c>
      <c r="Q128" s="1"/>
    </row>
    <row r="129" spans="1:18" ht="30" customHeight="1" x14ac:dyDescent="0.35">
      <c r="A129" s="2" t="s">
        <v>1404</v>
      </c>
      <c r="B129" s="3">
        <v>232000</v>
      </c>
      <c r="C129" s="4" t="s">
        <v>1405</v>
      </c>
      <c r="D129" s="5">
        <v>606054</v>
      </c>
      <c r="E129" s="5" t="s">
        <v>28</v>
      </c>
      <c r="F129" s="7" t="s">
        <v>1406</v>
      </c>
      <c r="G129" s="3" t="s">
        <v>30</v>
      </c>
      <c r="H129" s="3" t="s">
        <v>71</v>
      </c>
      <c r="I129" s="3" t="s">
        <v>30</v>
      </c>
      <c r="J129" s="3">
        <v>3</v>
      </c>
      <c r="K129" s="3">
        <v>3</v>
      </c>
      <c r="L129" s="3">
        <v>1</v>
      </c>
      <c r="M129" s="3">
        <v>3</v>
      </c>
      <c r="N129" s="3">
        <v>3</v>
      </c>
      <c r="O129" s="3">
        <f t="shared" si="6"/>
        <v>13</v>
      </c>
      <c r="P129" s="3" t="s">
        <v>1873</v>
      </c>
      <c r="Q129" s="3" t="s">
        <v>53</v>
      </c>
    </row>
    <row r="130" spans="1:18" ht="30" customHeight="1" x14ac:dyDescent="0.35">
      <c r="A130" s="2" t="s">
        <v>1407</v>
      </c>
      <c r="B130" s="3">
        <v>232050</v>
      </c>
      <c r="C130" s="4" t="s">
        <v>1405</v>
      </c>
      <c r="D130" s="5">
        <v>606054</v>
      </c>
      <c r="E130" s="5" t="s">
        <v>28</v>
      </c>
      <c r="F130" s="7" t="s">
        <v>1408</v>
      </c>
      <c r="G130" s="3" t="s">
        <v>30</v>
      </c>
      <c r="H130" s="3" t="s">
        <v>37</v>
      </c>
      <c r="I130" s="3" t="s">
        <v>30</v>
      </c>
      <c r="J130" s="3">
        <v>3</v>
      </c>
      <c r="K130" s="3">
        <v>3</v>
      </c>
      <c r="L130" s="3">
        <v>1</v>
      </c>
      <c r="M130" s="3">
        <v>3</v>
      </c>
      <c r="N130" s="3">
        <v>3</v>
      </c>
      <c r="O130" s="3">
        <f t="shared" si="6"/>
        <v>13</v>
      </c>
      <c r="P130" s="3" t="s">
        <v>1873</v>
      </c>
      <c r="Q130" s="3" t="s">
        <v>53</v>
      </c>
    </row>
    <row r="131" spans="1:18" ht="30" customHeight="1" x14ac:dyDescent="0.35">
      <c r="A131" s="2" t="s">
        <v>476</v>
      </c>
      <c r="B131" s="3">
        <v>605514</v>
      </c>
      <c r="C131" s="4" t="s">
        <v>1145</v>
      </c>
      <c r="D131" s="5">
        <v>602083</v>
      </c>
      <c r="E131" s="5" t="s">
        <v>28</v>
      </c>
      <c r="F131" s="3" t="s">
        <v>70</v>
      </c>
      <c r="G131" s="3" t="s">
        <v>81</v>
      </c>
      <c r="H131" s="3" t="s">
        <v>31</v>
      </c>
      <c r="I131" s="3" t="s">
        <v>30</v>
      </c>
      <c r="J131" s="3">
        <v>2</v>
      </c>
      <c r="K131" s="3">
        <v>3</v>
      </c>
      <c r="L131" s="3">
        <v>2</v>
      </c>
      <c r="M131" s="3">
        <v>3</v>
      </c>
      <c r="N131" s="3">
        <v>3</v>
      </c>
      <c r="O131" s="3">
        <f t="shared" si="6"/>
        <v>13</v>
      </c>
      <c r="P131" s="3" t="s">
        <v>1873</v>
      </c>
      <c r="Q131" s="1"/>
    </row>
    <row r="132" spans="1:18" ht="30" customHeight="1" x14ac:dyDescent="0.35">
      <c r="A132" s="51" t="s">
        <v>480</v>
      </c>
      <c r="B132" s="7">
        <v>600733</v>
      </c>
      <c r="C132" s="55" t="s">
        <v>481</v>
      </c>
      <c r="D132" s="5">
        <v>260370</v>
      </c>
      <c r="E132" s="5" t="s">
        <v>28</v>
      </c>
      <c r="F132" s="7" t="s">
        <v>482</v>
      </c>
      <c r="G132" s="7" t="s">
        <v>30</v>
      </c>
      <c r="H132" s="7" t="s">
        <v>37</v>
      </c>
      <c r="I132" s="7" t="s">
        <v>30</v>
      </c>
      <c r="J132" s="7">
        <v>2</v>
      </c>
      <c r="K132" s="7">
        <v>3</v>
      </c>
      <c r="L132" s="7">
        <v>3</v>
      </c>
      <c r="M132" s="7">
        <v>3</v>
      </c>
      <c r="N132" s="7">
        <v>2</v>
      </c>
      <c r="O132" s="5">
        <f t="shared" si="6"/>
        <v>13</v>
      </c>
      <c r="P132" s="5" t="s">
        <v>1873</v>
      </c>
      <c r="Q132" s="7"/>
      <c r="R132" s="7"/>
    </row>
    <row r="133" spans="1:18" ht="30" customHeight="1" x14ac:dyDescent="0.35">
      <c r="A133" s="2" t="s">
        <v>1670</v>
      </c>
      <c r="B133" s="3">
        <v>172490</v>
      </c>
      <c r="C133" s="4" t="s">
        <v>1671</v>
      </c>
      <c r="D133" s="5">
        <v>261750</v>
      </c>
      <c r="E133" s="5" t="s">
        <v>28</v>
      </c>
      <c r="F133" s="3" t="s">
        <v>70</v>
      </c>
      <c r="G133" s="3" t="s">
        <v>36</v>
      </c>
      <c r="H133" s="3" t="s">
        <v>52</v>
      </c>
      <c r="I133" s="3" t="s">
        <v>30</v>
      </c>
      <c r="J133" s="3">
        <v>1</v>
      </c>
      <c r="K133" s="3">
        <v>3</v>
      </c>
      <c r="L133" s="3">
        <v>3</v>
      </c>
      <c r="M133" s="3">
        <v>3</v>
      </c>
      <c r="N133" s="3">
        <v>3</v>
      </c>
      <c r="O133" s="3">
        <f>J133+K133+L133+M133+N133</f>
        <v>13</v>
      </c>
      <c r="P133" s="3" t="s">
        <v>1877</v>
      </c>
    </row>
    <row r="134" spans="1:18" ht="31.5" customHeight="1" x14ac:dyDescent="0.35">
      <c r="A134" s="51" t="s">
        <v>505</v>
      </c>
      <c r="B134" s="7">
        <v>612719</v>
      </c>
      <c r="C134" s="55" t="s">
        <v>506</v>
      </c>
      <c r="D134" s="5">
        <v>261640</v>
      </c>
      <c r="E134" s="5" t="s">
        <v>28</v>
      </c>
      <c r="F134" s="7" t="s">
        <v>507</v>
      </c>
      <c r="G134" s="7" t="s">
        <v>36</v>
      </c>
      <c r="H134" s="7" t="s">
        <v>37</v>
      </c>
      <c r="I134" s="7" t="s">
        <v>30</v>
      </c>
      <c r="J134" s="7">
        <v>2</v>
      </c>
      <c r="K134" s="7">
        <v>3</v>
      </c>
      <c r="L134" s="7">
        <v>3</v>
      </c>
      <c r="M134" s="7">
        <v>3</v>
      </c>
      <c r="N134" s="7">
        <v>2</v>
      </c>
      <c r="O134" s="7">
        <f>SUM(J134:N134)</f>
        <v>13</v>
      </c>
      <c r="P134" s="7" t="s">
        <v>1873</v>
      </c>
      <c r="Q134" s="7" t="s">
        <v>163</v>
      </c>
    </row>
    <row r="135" spans="1:18" ht="30" customHeight="1" x14ac:dyDescent="0.35">
      <c r="A135" s="51" t="s">
        <v>510</v>
      </c>
      <c r="B135" s="7">
        <v>612676</v>
      </c>
      <c r="C135" s="55" t="s">
        <v>511</v>
      </c>
      <c r="D135" s="5">
        <v>261630</v>
      </c>
      <c r="E135" s="5" t="s">
        <v>28</v>
      </c>
      <c r="F135" s="7" t="s">
        <v>507</v>
      </c>
      <c r="G135" s="7" t="s">
        <v>36</v>
      </c>
      <c r="H135" s="7" t="s">
        <v>37</v>
      </c>
      <c r="I135" s="7" t="s">
        <v>30</v>
      </c>
      <c r="J135" s="7">
        <v>2</v>
      </c>
      <c r="K135" s="7">
        <v>3</v>
      </c>
      <c r="L135" s="7">
        <v>3</v>
      </c>
      <c r="M135" s="7">
        <v>3</v>
      </c>
      <c r="N135" s="7">
        <v>2</v>
      </c>
      <c r="O135" s="7">
        <f>SUM(J135:N135)</f>
        <v>13</v>
      </c>
      <c r="P135" s="7" t="s">
        <v>1873</v>
      </c>
      <c r="Q135" s="7" t="s">
        <v>163</v>
      </c>
      <c r="R135" s="7"/>
    </row>
    <row r="136" spans="1:18" ht="30" customHeight="1" x14ac:dyDescent="0.35">
      <c r="A136" s="2" t="s">
        <v>144</v>
      </c>
      <c r="B136" s="3">
        <v>179616</v>
      </c>
      <c r="C136" s="4" t="s">
        <v>145</v>
      </c>
      <c r="D136" s="5">
        <v>601457</v>
      </c>
      <c r="E136" s="5" t="s">
        <v>28</v>
      </c>
      <c r="F136" s="3" t="s">
        <v>35</v>
      </c>
      <c r="G136" s="3" t="s">
        <v>36</v>
      </c>
      <c r="H136" s="3" t="s">
        <v>37</v>
      </c>
      <c r="I136" s="3" t="s">
        <v>30</v>
      </c>
      <c r="J136" s="3">
        <v>3</v>
      </c>
      <c r="K136" s="3">
        <v>3</v>
      </c>
      <c r="L136" s="3">
        <v>3</v>
      </c>
      <c r="M136" s="3">
        <v>2</v>
      </c>
      <c r="N136" s="3">
        <v>2</v>
      </c>
      <c r="O136" s="3">
        <f>SUM(J136:N136)</f>
        <v>13</v>
      </c>
      <c r="P136" s="3" t="s">
        <v>1873</v>
      </c>
      <c r="Q136" s="3" t="s">
        <v>53</v>
      </c>
    </row>
    <row r="137" spans="1:18" ht="30" customHeight="1" x14ac:dyDescent="0.35">
      <c r="A137" s="2" t="s">
        <v>146</v>
      </c>
      <c r="B137" s="3">
        <v>614041</v>
      </c>
      <c r="C137" s="4" t="s">
        <v>147</v>
      </c>
      <c r="D137" s="5">
        <v>180200</v>
      </c>
      <c r="E137" s="5" t="s">
        <v>20</v>
      </c>
      <c r="F137" s="3" t="s">
        <v>147</v>
      </c>
      <c r="G137" s="3" t="s">
        <v>30</v>
      </c>
      <c r="H137" s="3" t="s">
        <v>23</v>
      </c>
      <c r="I137" s="3" t="s">
        <v>30</v>
      </c>
      <c r="J137" s="3">
        <v>2</v>
      </c>
      <c r="K137" s="3">
        <v>3</v>
      </c>
      <c r="L137" s="3">
        <v>3</v>
      </c>
      <c r="M137" s="3">
        <v>2</v>
      </c>
      <c r="N137" s="3">
        <v>3</v>
      </c>
      <c r="O137" s="3">
        <f>SUM(J137:N137)</f>
        <v>13</v>
      </c>
      <c r="P137" s="3" t="s">
        <v>1873</v>
      </c>
    </row>
    <row r="138" spans="1:18" ht="30" customHeight="1" x14ac:dyDescent="0.2">
      <c r="A138" s="51" t="s">
        <v>148</v>
      </c>
      <c r="B138" s="7">
        <v>164761</v>
      </c>
      <c r="C138" s="55" t="s">
        <v>1890</v>
      </c>
      <c r="D138" s="5" t="s">
        <v>150</v>
      </c>
      <c r="E138" s="5" t="s">
        <v>20</v>
      </c>
      <c r="F138" s="7" t="s">
        <v>151</v>
      </c>
      <c r="G138" s="7" t="s">
        <v>24</v>
      </c>
      <c r="H138" s="7" t="s">
        <v>31</v>
      </c>
      <c r="I138" s="7" t="s">
        <v>42</v>
      </c>
      <c r="J138" s="7">
        <v>2</v>
      </c>
      <c r="K138" s="7">
        <v>3</v>
      </c>
      <c r="L138" s="7">
        <v>3</v>
      </c>
      <c r="M138" s="7">
        <v>2</v>
      </c>
      <c r="N138" s="7">
        <v>3</v>
      </c>
      <c r="O138" s="7">
        <v>13</v>
      </c>
      <c r="P138" s="7" t="s">
        <v>1873</v>
      </c>
      <c r="Q138" s="60"/>
      <c r="R138" s="60"/>
    </row>
    <row r="139" spans="1:18" ht="30" customHeight="1" x14ac:dyDescent="0.35">
      <c r="A139" s="2" t="s">
        <v>524</v>
      </c>
      <c r="B139" s="3">
        <v>600760</v>
      </c>
      <c r="C139" s="4" t="s">
        <v>525</v>
      </c>
      <c r="D139" s="5">
        <v>177200</v>
      </c>
      <c r="E139" s="5" t="s">
        <v>20</v>
      </c>
      <c r="F139" s="3" t="s">
        <v>70</v>
      </c>
      <c r="G139" s="3" t="s">
        <v>42</v>
      </c>
      <c r="H139" s="3" t="s">
        <v>37</v>
      </c>
      <c r="I139" s="3" t="s">
        <v>30</v>
      </c>
      <c r="J139" s="3">
        <v>2</v>
      </c>
      <c r="K139" s="3">
        <v>3</v>
      </c>
      <c r="L139" s="3">
        <v>3</v>
      </c>
      <c r="M139" s="3">
        <v>3</v>
      </c>
      <c r="N139" s="3">
        <v>2</v>
      </c>
      <c r="O139" s="3">
        <f t="shared" ref="O139:O145" si="7">SUM(J139:N139)</f>
        <v>13</v>
      </c>
      <c r="P139" s="3" t="s">
        <v>1877</v>
      </c>
      <c r="Q139" s="1"/>
    </row>
    <row r="140" spans="1:18" ht="30" customHeight="1" x14ac:dyDescent="0.35">
      <c r="A140" s="2" t="s">
        <v>526</v>
      </c>
      <c r="B140" s="3">
        <v>600761</v>
      </c>
      <c r="C140" s="4" t="s">
        <v>525</v>
      </c>
      <c r="D140" s="5">
        <v>177200</v>
      </c>
      <c r="E140" s="5" t="s">
        <v>20</v>
      </c>
      <c r="F140" s="3" t="s">
        <v>70</v>
      </c>
      <c r="G140" s="3" t="s">
        <v>42</v>
      </c>
      <c r="H140" s="3" t="s">
        <v>37</v>
      </c>
      <c r="I140" s="3" t="s">
        <v>30</v>
      </c>
      <c r="J140" s="3">
        <v>2</v>
      </c>
      <c r="K140" s="3">
        <v>3</v>
      </c>
      <c r="L140" s="3">
        <v>3</v>
      </c>
      <c r="M140" s="3">
        <v>3</v>
      </c>
      <c r="N140" s="3">
        <v>2</v>
      </c>
      <c r="O140" s="3">
        <f t="shared" si="7"/>
        <v>13</v>
      </c>
      <c r="P140" s="3" t="s">
        <v>1873</v>
      </c>
      <c r="Q140" s="1"/>
    </row>
    <row r="141" spans="1:18" ht="30" customHeight="1" x14ac:dyDescent="0.35">
      <c r="A141" s="51" t="s">
        <v>531</v>
      </c>
      <c r="B141" s="7">
        <v>606152</v>
      </c>
      <c r="C141" s="55" t="s">
        <v>532</v>
      </c>
      <c r="D141" s="5">
        <v>607483</v>
      </c>
      <c r="E141" s="5" t="s">
        <v>28</v>
      </c>
      <c r="F141" s="7" t="s">
        <v>533</v>
      </c>
      <c r="G141" s="7" t="s">
        <v>42</v>
      </c>
      <c r="H141" s="7" t="s">
        <v>37</v>
      </c>
      <c r="I141" s="7" t="s">
        <v>30</v>
      </c>
      <c r="J141" s="5">
        <v>2</v>
      </c>
      <c r="K141" s="5">
        <v>3</v>
      </c>
      <c r="L141" s="5">
        <v>3</v>
      </c>
      <c r="M141" s="5">
        <v>3</v>
      </c>
      <c r="N141" s="5">
        <v>2</v>
      </c>
      <c r="O141" s="5">
        <f t="shared" si="7"/>
        <v>13</v>
      </c>
      <c r="P141" s="5" t="s">
        <v>1873</v>
      </c>
      <c r="Q141" s="7"/>
      <c r="R141" s="7"/>
    </row>
    <row r="142" spans="1:18" ht="30" customHeight="1" x14ac:dyDescent="0.35">
      <c r="A142" s="51" t="s">
        <v>538</v>
      </c>
      <c r="B142" s="7">
        <v>605646</v>
      </c>
      <c r="C142" s="55" t="s">
        <v>539</v>
      </c>
      <c r="D142" s="7">
        <v>600791</v>
      </c>
      <c r="E142" s="7" t="s">
        <v>28</v>
      </c>
      <c r="F142" s="5" t="s">
        <v>70</v>
      </c>
      <c r="G142" s="7" t="s">
        <v>81</v>
      </c>
      <c r="H142" s="7" t="s">
        <v>31</v>
      </c>
      <c r="I142" s="7" t="s">
        <v>30</v>
      </c>
      <c r="J142" s="7">
        <v>1</v>
      </c>
      <c r="K142" s="7">
        <v>3</v>
      </c>
      <c r="L142" s="7">
        <v>3</v>
      </c>
      <c r="M142" s="7">
        <v>3</v>
      </c>
      <c r="N142" s="7">
        <v>3</v>
      </c>
      <c r="O142" s="7">
        <f t="shared" si="7"/>
        <v>13</v>
      </c>
      <c r="P142" s="7" t="s">
        <v>1873</v>
      </c>
      <c r="Q142" s="3" t="s">
        <v>53</v>
      </c>
    </row>
    <row r="143" spans="1:18" ht="30" customHeight="1" x14ac:dyDescent="0.35">
      <c r="A143" s="2" t="s">
        <v>154</v>
      </c>
      <c r="B143" s="3">
        <v>602671</v>
      </c>
      <c r="C143" s="4" t="s">
        <v>155</v>
      </c>
      <c r="D143" s="5">
        <v>232220</v>
      </c>
      <c r="E143" s="5" t="s">
        <v>28</v>
      </c>
      <c r="F143" s="5" t="s">
        <v>70</v>
      </c>
      <c r="G143" s="3" t="s">
        <v>36</v>
      </c>
      <c r="H143" s="3" t="s">
        <v>71</v>
      </c>
      <c r="I143" s="3" t="s">
        <v>36</v>
      </c>
      <c r="J143" s="3">
        <v>2</v>
      </c>
      <c r="K143" s="3">
        <v>3</v>
      </c>
      <c r="L143" s="3">
        <v>3</v>
      </c>
      <c r="M143" s="3">
        <v>2</v>
      </c>
      <c r="N143" s="3">
        <v>3</v>
      </c>
      <c r="O143" s="3">
        <f t="shared" si="7"/>
        <v>13</v>
      </c>
      <c r="P143" s="3" t="s">
        <v>1877</v>
      </c>
    </row>
    <row r="144" spans="1:18" ht="30" customHeight="1" x14ac:dyDescent="0.35">
      <c r="A144" s="2" t="s">
        <v>540</v>
      </c>
      <c r="B144" s="3">
        <v>607059</v>
      </c>
      <c r="C144" s="4" t="s">
        <v>541</v>
      </c>
      <c r="D144" s="5">
        <v>201100</v>
      </c>
      <c r="E144" s="5" t="s">
        <v>28</v>
      </c>
      <c r="F144" s="7" t="s">
        <v>70</v>
      </c>
      <c r="G144" s="3" t="s">
        <v>30</v>
      </c>
      <c r="H144" s="3" t="s">
        <v>37</v>
      </c>
      <c r="I144" s="3" t="s">
        <v>30</v>
      </c>
      <c r="J144" s="3">
        <v>2</v>
      </c>
      <c r="K144" s="3">
        <v>3</v>
      </c>
      <c r="L144" s="3">
        <v>3</v>
      </c>
      <c r="M144" s="3">
        <v>3</v>
      </c>
      <c r="N144" s="3">
        <v>2</v>
      </c>
      <c r="O144" s="3">
        <f t="shared" si="7"/>
        <v>13</v>
      </c>
      <c r="P144" s="3" t="s">
        <v>1877</v>
      </c>
    </row>
    <row r="145" spans="1:19" ht="30" customHeight="1" x14ac:dyDescent="0.35">
      <c r="A145" s="2" t="s">
        <v>542</v>
      </c>
      <c r="B145" s="3">
        <v>601843</v>
      </c>
      <c r="C145" s="4" t="s">
        <v>543</v>
      </c>
      <c r="D145" s="5">
        <v>274400</v>
      </c>
      <c r="E145" s="5" t="s">
        <v>28</v>
      </c>
      <c r="F145" s="3" t="s">
        <v>279</v>
      </c>
      <c r="G145" s="3" t="s">
        <v>36</v>
      </c>
      <c r="H145" s="3" t="s">
        <v>37</v>
      </c>
      <c r="I145" s="3" t="s">
        <v>30</v>
      </c>
      <c r="J145" s="3">
        <v>2</v>
      </c>
      <c r="K145" s="3">
        <v>3</v>
      </c>
      <c r="L145" s="3">
        <v>3</v>
      </c>
      <c r="M145" s="3">
        <v>3</v>
      </c>
      <c r="N145" s="3">
        <v>2</v>
      </c>
      <c r="O145" s="3">
        <f t="shared" si="7"/>
        <v>13</v>
      </c>
      <c r="P145" s="3" t="s">
        <v>1877</v>
      </c>
      <c r="Q145" s="3" t="s">
        <v>53</v>
      </c>
    </row>
    <row r="146" spans="1:19" ht="30" customHeight="1" x14ac:dyDescent="0.35">
      <c r="A146" s="2" t="s">
        <v>1672</v>
      </c>
      <c r="B146" s="3">
        <v>600354</v>
      </c>
      <c r="C146" s="4" t="s">
        <v>1673</v>
      </c>
      <c r="D146" s="5">
        <v>253300</v>
      </c>
      <c r="E146" s="5" t="s">
        <v>28</v>
      </c>
      <c r="F146" s="3" t="s">
        <v>1674</v>
      </c>
      <c r="G146" s="3" t="s">
        <v>81</v>
      </c>
      <c r="H146" s="3" t="s">
        <v>71</v>
      </c>
      <c r="I146" s="3" t="s">
        <v>30</v>
      </c>
      <c r="J146" s="3">
        <v>3</v>
      </c>
      <c r="K146" s="3">
        <v>3</v>
      </c>
      <c r="L146" s="3">
        <v>1</v>
      </c>
      <c r="M146" s="3">
        <v>3</v>
      </c>
      <c r="N146" s="3">
        <v>3</v>
      </c>
      <c r="O146" s="3">
        <f>J146+K146+L146+M146+N146</f>
        <v>13</v>
      </c>
      <c r="P146" s="3" t="s">
        <v>1877</v>
      </c>
      <c r="Q146" s="3" t="s">
        <v>53</v>
      </c>
    </row>
    <row r="147" spans="1:19" x14ac:dyDescent="0.35">
      <c r="A147" s="2" t="s">
        <v>550</v>
      </c>
      <c r="B147" s="3">
        <v>602229</v>
      </c>
      <c r="C147" s="4" t="s">
        <v>551</v>
      </c>
      <c r="D147" s="5">
        <v>613266</v>
      </c>
      <c r="E147" s="5" t="s">
        <v>20</v>
      </c>
      <c r="F147" s="3" t="s">
        <v>212</v>
      </c>
      <c r="G147" s="3" t="s">
        <v>81</v>
      </c>
      <c r="H147" s="3" t="s">
        <v>31</v>
      </c>
      <c r="I147" s="3" t="s">
        <v>30</v>
      </c>
      <c r="J147" s="3">
        <v>1</v>
      </c>
      <c r="K147" s="3">
        <v>3</v>
      </c>
      <c r="L147" s="3">
        <v>3</v>
      </c>
      <c r="M147" s="3">
        <v>3</v>
      </c>
      <c r="N147" s="3">
        <v>3</v>
      </c>
      <c r="O147" s="3">
        <f t="shared" ref="O147:O180" si="8">SUM(J147:N147)</f>
        <v>13</v>
      </c>
      <c r="P147" s="3" t="s">
        <v>1873</v>
      </c>
      <c r="Q147" s="1"/>
    </row>
    <row r="148" spans="1:19" ht="30" customHeight="1" x14ac:dyDescent="0.35">
      <c r="A148" s="51" t="s">
        <v>560</v>
      </c>
      <c r="B148" s="7">
        <v>604614</v>
      </c>
      <c r="C148" s="55" t="s">
        <v>561</v>
      </c>
      <c r="D148" s="5">
        <v>201400</v>
      </c>
      <c r="E148" s="5" t="s">
        <v>28</v>
      </c>
      <c r="F148" s="7" t="s">
        <v>362</v>
      </c>
      <c r="G148" s="7" t="s">
        <v>30</v>
      </c>
      <c r="H148" s="7" t="s">
        <v>37</v>
      </c>
      <c r="I148" s="7" t="s">
        <v>30</v>
      </c>
      <c r="J148" s="7">
        <v>2</v>
      </c>
      <c r="K148" s="7">
        <v>3</v>
      </c>
      <c r="L148" s="7">
        <v>3</v>
      </c>
      <c r="M148" s="7">
        <v>3</v>
      </c>
      <c r="N148" s="7">
        <v>2</v>
      </c>
      <c r="O148" s="7">
        <f t="shared" si="8"/>
        <v>13</v>
      </c>
      <c r="P148" s="7" t="s">
        <v>1877</v>
      </c>
      <c r="Q148" s="7"/>
      <c r="R148" s="7"/>
    </row>
    <row r="149" spans="1:19" x14ac:dyDescent="0.35">
      <c r="A149" s="51" t="s">
        <v>1891</v>
      </c>
      <c r="B149" s="7">
        <v>602574</v>
      </c>
      <c r="C149" s="55" t="s">
        <v>567</v>
      </c>
      <c r="D149" s="5">
        <v>601543</v>
      </c>
      <c r="E149" s="58" t="s">
        <v>20</v>
      </c>
      <c r="F149" s="7" t="s">
        <v>212</v>
      </c>
      <c r="G149" s="7" t="s">
        <v>42</v>
      </c>
      <c r="H149" s="7" t="s">
        <v>31</v>
      </c>
      <c r="I149" s="7" t="s">
        <v>30</v>
      </c>
      <c r="J149" s="7">
        <v>1</v>
      </c>
      <c r="K149" s="7">
        <v>3</v>
      </c>
      <c r="L149" s="7">
        <v>3</v>
      </c>
      <c r="M149" s="7">
        <v>3</v>
      </c>
      <c r="N149" s="7">
        <v>3</v>
      </c>
      <c r="O149" s="7">
        <f t="shared" si="8"/>
        <v>13</v>
      </c>
      <c r="P149" s="7" t="s">
        <v>1873</v>
      </c>
      <c r="Q149" s="1"/>
    </row>
    <row r="150" spans="1:19" ht="30" customHeight="1" x14ac:dyDescent="0.35">
      <c r="A150" s="2" t="s">
        <v>574</v>
      </c>
      <c r="B150" s="3">
        <v>191290</v>
      </c>
      <c r="C150" s="4" t="s">
        <v>575</v>
      </c>
      <c r="D150" s="5">
        <v>605407</v>
      </c>
      <c r="E150" s="5" t="s">
        <v>28</v>
      </c>
      <c r="F150" s="3" t="s">
        <v>576</v>
      </c>
      <c r="G150" s="3" t="s">
        <v>36</v>
      </c>
      <c r="H150" s="7" t="s">
        <v>37</v>
      </c>
      <c r="I150" s="3" t="s">
        <v>30</v>
      </c>
      <c r="J150" s="3">
        <v>2</v>
      </c>
      <c r="K150" s="3">
        <v>3</v>
      </c>
      <c r="L150" s="3">
        <v>3</v>
      </c>
      <c r="M150" s="3">
        <v>3</v>
      </c>
      <c r="N150" s="3">
        <v>2</v>
      </c>
      <c r="O150" s="3">
        <f t="shared" si="8"/>
        <v>13</v>
      </c>
      <c r="P150" s="3" t="s">
        <v>1873</v>
      </c>
    </row>
    <row r="151" spans="1:19" ht="30" customHeight="1" x14ac:dyDescent="0.35">
      <c r="A151" s="2" t="s">
        <v>1218</v>
      </c>
      <c r="B151" s="3">
        <v>188540</v>
      </c>
      <c r="C151" s="4" t="s">
        <v>1219</v>
      </c>
      <c r="D151" s="5">
        <v>275100</v>
      </c>
      <c r="E151" s="5" t="s">
        <v>28</v>
      </c>
      <c r="F151" s="3" t="s">
        <v>1220</v>
      </c>
      <c r="G151" s="3" t="s">
        <v>36</v>
      </c>
      <c r="H151" s="3" t="s">
        <v>31</v>
      </c>
      <c r="I151" s="3" t="s">
        <v>30</v>
      </c>
      <c r="J151" s="3">
        <v>2</v>
      </c>
      <c r="K151" s="3">
        <v>3</v>
      </c>
      <c r="L151" s="3">
        <v>2</v>
      </c>
      <c r="M151" s="3">
        <v>3</v>
      </c>
      <c r="N151" s="3">
        <v>3</v>
      </c>
      <c r="O151" s="3">
        <f t="shared" si="8"/>
        <v>13</v>
      </c>
      <c r="P151" s="3" t="s">
        <v>1877</v>
      </c>
      <c r="Q151" s="3" t="s">
        <v>53</v>
      </c>
    </row>
    <row r="152" spans="1:19" ht="30" customHeight="1" x14ac:dyDescent="0.35">
      <c r="A152" s="2" t="s">
        <v>592</v>
      </c>
      <c r="B152" s="3">
        <v>605242</v>
      </c>
      <c r="C152" s="4" t="s">
        <v>1225</v>
      </c>
      <c r="D152" s="5">
        <v>276904</v>
      </c>
      <c r="E152" s="5" t="s">
        <v>28</v>
      </c>
      <c r="F152" s="3" t="s">
        <v>70</v>
      </c>
      <c r="G152" s="3" t="s">
        <v>81</v>
      </c>
      <c r="H152" s="3" t="s">
        <v>31</v>
      </c>
      <c r="I152" s="3" t="s">
        <v>30</v>
      </c>
      <c r="J152" s="3">
        <v>2</v>
      </c>
      <c r="K152" s="3">
        <v>3</v>
      </c>
      <c r="L152" s="3">
        <v>2</v>
      </c>
      <c r="M152" s="3">
        <v>3</v>
      </c>
      <c r="N152" s="3">
        <v>3</v>
      </c>
      <c r="O152" s="3">
        <f t="shared" si="8"/>
        <v>13</v>
      </c>
      <c r="P152" s="3" t="s">
        <v>1873</v>
      </c>
      <c r="Q152" s="1"/>
    </row>
    <row r="153" spans="1:19" ht="30" customHeight="1" x14ac:dyDescent="0.35">
      <c r="A153" s="51" t="s">
        <v>594</v>
      </c>
      <c r="B153" s="7">
        <v>613160</v>
      </c>
      <c r="C153" s="55" t="s">
        <v>597</v>
      </c>
      <c r="D153" s="5">
        <v>277480</v>
      </c>
      <c r="E153" s="5" t="s">
        <v>28</v>
      </c>
      <c r="F153" s="7" t="s">
        <v>598</v>
      </c>
      <c r="G153" s="7" t="s">
        <v>81</v>
      </c>
      <c r="H153" s="7" t="s">
        <v>31</v>
      </c>
      <c r="I153" s="7" t="s">
        <v>30</v>
      </c>
      <c r="J153" s="7">
        <v>2</v>
      </c>
      <c r="K153" s="7">
        <v>3</v>
      </c>
      <c r="L153" s="7">
        <v>3</v>
      </c>
      <c r="M153" s="7">
        <v>3</v>
      </c>
      <c r="N153" s="7">
        <v>2</v>
      </c>
      <c r="O153" s="7">
        <f t="shared" si="8"/>
        <v>13</v>
      </c>
      <c r="P153" s="7" t="s">
        <v>1873</v>
      </c>
      <c r="Q153" s="7"/>
      <c r="R153" s="7"/>
      <c r="S153" s="7"/>
    </row>
    <row r="154" spans="1:19" ht="30" customHeight="1" x14ac:dyDescent="0.35">
      <c r="A154" s="2" t="s">
        <v>26</v>
      </c>
      <c r="B154" s="3">
        <v>600509</v>
      </c>
      <c r="C154" s="4" t="s">
        <v>27</v>
      </c>
      <c r="D154" s="5">
        <v>256450</v>
      </c>
      <c r="E154" s="5" t="s">
        <v>28</v>
      </c>
      <c r="F154" s="3" t="s">
        <v>29</v>
      </c>
      <c r="G154" s="3" t="s">
        <v>30</v>
      </c>
      <c r="H154" s="3" t="s">
        <v>31</v>
      </c>
      <c r="I154" s="3" t="s">
        <v>30</v>
      </c>
      <c r="J154" s="3">
        <v>3</v>
      </c>
      <c r="K154" s="3">
        <v>3</v>
      </c>
      <c r="L154" s="3">
        <v>3</v>
      </c>
      <c r="M154" s="3">
        <v>2</v>
      </c>
      <c r="N154" s="3">
        <v>3</v>
      </c>
      <c r="O154" s="3">
        <f t="shared" si="8"/>
        <v>14</v>
      </c>
      <c r="P154" s="3" t="s">
        <v>1877</v>
      </c>
    </row>
    <row r="155" spans="1:19" ht="30" customHeight="1" x14ac:dyDescent="0.35">
      <c r="A155" s="2" t="s">
        <v>33</v>
      </c>
      <c r="B155" s="3">
        <v>608958</v>
      </c>
      <c r="C155" s="4" t="s">
        <v>34</v>
      </c>
      <c r="D155" s="5">
        <v>102700</v>
      </c>
      <c r="E155" s="5" t="s">
        <v>28</v>
      </c>
      <c r="F155" s="3" t="s">
        <v>35</v>
      </c>
      <c r="G155" s="3" t="s">
        <v>36</v>
      </c>
      <c r="H155" s="3" t="s">
        <v>37</v>
      </c>
      <c r="I155" s="3" t="s">
        <v>30</v>
      </c>
      <c r="J155" s="3">
        <v>3</v>
      </c>
      <c r="K155" s="3">
        <v>3</v>
      </c>
      <c r="L155" s="3">
        <v>3</v>
      </c>
      <c r="M155" s="3">
        <v>2</v>
      </c>
      <c r="N155" s="3">
        <v>3</v>
      </c>
      <c r="O155" s="3">
        <f t="shared" si="8"/>
        <v>14</v>
      </c>
      <c r="P155" s="3" t="s">
        <v>1873</v>
      </c>
      <c r="Q155" s="3" t="s">
        <v>53</v>
      </c>
    </row>
    <row r="156" spans="1:19" ht="30" customHeight="1" x14ac:dyDescent="0.35">
      <c r="A156" s="2" t="s">
        <v>220</v>
      </c>
      <c r="B156" s="3">
        <v>612724</v>
      </c>
      <c r="C156" s="4" t="s">
        <v>221</v>
      </c>
      <c r="D156" s="5">
        <v>229600</v>
      </c>
      <c r="E156" s="5" t="s">
        <v>28</v>
      </c>
      <c r="F156" s="5" t="s">
        <v>222</v>
      </c>
      <c r="G156" s="3" t="s">
        <v>36</v>
      </c>
      <c r="H156" s="3" t="s">
        <v>52</v>
      </c>
      <c r="I156" s="3" t="s">
        <v>36</v>
      </c>
      <c r="J156" s="3">
        <v>2</v>
      </c>
      <c r="K156" s="3">
        <v>3</v>
      </c>
      <c r="L156" s="3">
        <v>3</v>
      </c>
      <c r="M156" s="3">
        <v>3</v>
      </c>
      <c r="N156" s="3">
        <v>3</v>
      </c>
      <c r="O156" s="3">
        <f t="shared" si="8"/>
        <v>14</v>
      </c>
      <c r="P156" s="3" t="s">
        <v>1877</v>
      </c>
    </row>
    <row r="157" spans="1:19" ht="30" customHeight="1" x14ac:dyDescent="0.35">
      <c r="A157" s="2" t="s">
        <v>263</v>
      </c>
      <c r="B157" s="3">
        <v>606272</v>
      </c>
      <c r="C157" s="4" t="s">
        <v>264</v>
      </c>
      <c r="D157" s="5">
        <v>219800</v>
      </c>
      <c r="E157" s="5" t="s">
        <v>28</v>
      </c>
      <c r="F157" s="3" t="s">
        <v>265</v>
      </c>
      <c r="G157" s="3" t="s">
        <v>42</v>
      </c>
      <c r="H157" s="3" t="s">
        <v>71</v>
      </c>
      <c r="I157" s="3" t="s">
        <v>30</v>
      </c>
      <c r="J157" s="3">
        <v>2</v>
      </c>
      <c r="K157" s="3">
        <v>3</v>
      </c>
      <c r="L157" s="3">
        <v>3</v>
      </c>
      <c r="M157" s="3">
        <v>3</v>
      </c>
      <c r="N157" s="3">
        <v>3</v>
      </c>
      <c r="O157" s="3">
        <f t="shared" si="8"/>
        <v>14</v>
      </c>
      <c r="P157" s="3" t="s">
        <v>1877</v>
      </c>
    </row>
    <row r="158" spans="1:19" ht="30" customHeight="1" x14ac:dyDescent="0.35">
      <c r="A158" s="51" t="s">
        <v>307</v>
      </c>
      <c r="B158" s="7">
        <v>300841</v>
      </c>
      <c r="C158" s="55" t="s">
        <v>308</v>
      </c>
      <c r="D158" s="5">
        <v>306700</v>
      </c>
      <c r="E158" s="5" t="s">
        <v>130</v>
      </c>
      <c r="F158" s="7" t="s">
        <v>309</v>
      </c>
      <c r="G158" s="7" t="s">
        <v>36</v>
      </c>
      <c r="H158" s="7" t="s">
        <v>31</v>
      </c>
      <c r="I158" s="7" t="s">
        <v>36</v>
      </c>
      <c r="J158" s="7">
        <v>2</v>
      </c>
      <c r="K158" s="7">
        <v>3</v>
      </c>
      <c r="L158" s="7">
        <v>3</v>
      </c>
      <c r="M158" s="7">
        <v>3</v>
      </c>
      <c r="N158" s="7">
        <v>3</v>
      </c>
      <c r="O158" s="7">
        <f t="shared" si="8"/>
        <v>14</v>
      </c>
      <c r="P158" s="7" t="s">
        <v>1873</v>
      </c>
      <c r="Q158" s="7"/>
      <c r="R158" s="7" t="s">
        <v>1874</v>
      </c>
      <c r="S158" s="3" t="s">
        <v>1874</v>
      </c>
    </row>
    <row r="159" spans="1:19" ht="30" customHeight="1" x14ac:dyDescent="0.35">
      <c r="A159" s="51" t="s">
        <v>310</v>
      </c>
      <c r="B159" s="7">
        <v>300746</v>
      </c>
      <c r="C159" s="55" t="s">
        <v>311</v>
      </c>
      <c r="D159" s="5">
        <v>306900</v>
      </c>
      <c r="E159" s="5" t="s">
        <v>130</v>
      </c>
      <c r="F159" s="7" t="s">
        <v>309</v>
      </c>
      <c r="G159" s="7" t="s">
        <v>36</v>
      </c>
      <c r="H159" s="7" t="s">
        <v>31</v>
      </c>
      <c r="I159" s="7" t="s">
        <v>36</v>
      </c>
      <c r="J159" s="7">
        <v>2</v>
      </c>
      <c r="K159" s="7">
        <v>3</v>
      </c>
      <c r="L159" s="7">
        <v>3</v>
      </c>
      <c r="M159" s="7">
        <v>3</v>
      </c>
      <c r="N159" s="7">
        <v>3</v>
      </c>
      <c r="O159" s="7">
        <f t="shared" si="8"/>
        <v>14</v>
      </c>
      <c r="P159" s="7" t="s">
        <v>1873</v>
      </c>
      <c r="Q159" s="7"/>
      <c r="R159" s="7" t="s">
        <v>1874</v>
      </c>
      <c r="S159" s="3" t="s">
        <v>1874</v>
      </c>
    </row>
    <row r="160" spans="1:19" ht="30" customHeight="1" x14ac:dyDescent="0.35">
      <c r="A160" s="2" t="s">
        <v>95</v>
      </c>
      <c r="B160" s="3">
        <v>606800</v>
      </c>
      <c r="C160" s="4" t="s">
        <v>96</v>
      </c>
      <c r="D160" s="5">
        <v>232300</v>
      </c>
      <c r="E160" s="5" t="s">
        <v>28</v>
      </c>
      <c r="F160" s="5" t="s">
        <v>70</v>
      </c>
      <c r="G160" s="3" t="s">
        <v>36</v>
      </c>
      <c r="H160" s="3" t="s">
        <v>71</v>
      </c>
      <c r="I160" s="3" t="s">
        <v>36</v>
      </c>
      <c r="J160" s="3">
        <v>3</v>
      </c>
      <c r="K160" s="3">
        <v>3</v>
      </c>
      <c r="L160" s="3">
        <v>3</v>
      </c>
      <c r="M160" s="3">
        <v>2</v>
      </c>
      <c r="N160" s="3">
        <v>3</v>
      </c>
      <c r="O160" s="3">
        <f t="shared" si="8"/>
        <v>14</v>
      </c>
      <c r="P160" s="3" t="s">
        <v>1873</v>
      </c>
      <c r="Q160" s="3" t="s">
        <v>53</v>
      </c>
    </row>
    <row r="161" spans="1:20" ht="30" customHeight="1" x14ac:dyDescent="0.35">
      <c r="A161" s="2" t="s">
        <v>393</v>
      </c>
      <c r="B161" s="3">
        <v>613890</v>
      </c>
      <c r="C161" s="4" t="s">
        <v>394</v>
      </c>
      <c r="D161" s="5">
        <v>201810</v>
      </c>
      <c r="E161" s="5" t="s">
        <v>28</v>
      </c>
      <c r="F161" s="3" t="s">
        <v>268</v>
      </c>
      <c r="G161" s="3" t="s">
        <v>30</v>
      </c>
      <c r="H161" s="3" t="s">
        <v>37</v>
      </c>
      <c r="I161" s="3" t="s">
        <v>30</v>
      </c>
      <c r="J161" s="3">
        <v>3</v>
      </c>
      <c r="K161" s="3">
        <v>2</v>
      </c>
      <c r="L161" s="3">
        <v>3</v>
      </c>
      <c r="M161" s="3">
        <v>3</v>
      </c>
      <c r="N161" s="3">
        <v>3</v>
      </c>
      <c r="O161" s="3">
        <f t="shared" si="8"/>
        <v>14</v>
      </c>
      <c r="P161" s="3" t="s">
        <v>1877</v>
      </c>
    </row>
    <row r="162" spans="1:20" ht="30" customHeight="1" x14ac:dyDescent="0.35">
      <c r="A162" s="2" t="s">
        <v>113</v>
      </c>
      <c r="B162" s="3">
        <v>176261</v>
      </c>
      <c r="C162" s="4" t="s">
        <v>114</v>
      </c>
      <c r="D162" s="5">
        <v>612347</v>
      </c>
      <c r="E162" s="5" t="s">
        <v>28</v>
      </c>
      <c r="F162" s="3" t="s">
        <v>115</v>
      </c>
      <c r="G162" s="3" t="s">
        <v>36</v>
      </c>
      <c r="H162" s="3" t="s">
        <v>31</v>
      </c>
      <c r="I162" s="3" t="s">
        <v>36</v>
      </c>
      <c r="J162" s="3">
        <v>3</v>
      </c>
      <c r="K162" s="3">
        <v>3</v>
      </c>
      <c r="L162" s="3">
        <v>3</v>
      </c>
      <c r="M162" s="3">
        <v>2</v>
      </c>
      <c r="N162" s="3">
        <v>3</v>
      </c>
      <c r="O162" s="3">
        <f t="shared" si="8"/>
        <v>14</v>
      </c>
      <c r="P162" s="3" t="s">
        <v>1877</v>
      </c>
    </row>
    <row r="163" spans="1:20" ht="30" customHeight="1" x14ac:dyDescent="0.35">
      <c r="A163" s="51" t="s">
        <v>1558</v>
      </c>
      <c r="B163" s="7">
        <v>613497</v>
      </c>
      <c r="C163" s="55" t="s">
        <v>1559</v>
      </c>
      <c r="D163" s="5">
        <v>278000</v>
      </c>
      <c r="E163" s="5" t="s">
        <v>28</v>
      </c>
      <c r="F163" s="7" t="s">
        <v>1892</v>
      </c>
      <c r="G163" s="7" t="s">
        <v>30</v>
      </c>
      <c r="H163" s="7" t="s">
        <v>1893</v>
      </c>
      <c r="I163" s="7" t="s">
        <v>30</v>
      </c>
      <c r="J163" s="7">
        <v>3</v>
      </c>
      <c r="K163" s="7">
        <v>3</v>
      </c>
      <c r="L163" s="7">
        <v>3</v>
      </c>
      <c r="M163" s="7">
        <v>2</v>
      </c>
      <c r="N163" s="7">
        <v>3</v>
      </c>
      <c r="O163" s="7">
        <f t="shared" si="8"/>
        <v>14</v>
      </c>
      <c r="P163" s="7" t="s">
        <v>1873</v>
      </c>
      <c r="Q163" s="7"/>
      <c r="R163" s="7"/>
    </row>
    <row r="164" spans="1:20" ht="30" customHeight="1" x14ac:dyDescent="0.35">
      <c r="A164" s="51" t="s">
        <v>126</v>
      </c>
      <c r="B164" s="7">
        <v>608300</v>
      </c>
      <c r="C164" s="55" t="s">
        <v>127</v>
      </c>
      <c r="D164" s="5">
        <v>237310</v>
      </c>
      <c r="E164" s="5" t="s">
        <v>28</v>
      </c>
      <c r="F164" s="7" t="s">
        <v>67</v>
      </c>
      <c r="G164" s="7" t="s">
        <v>30</v>
      </c>
      <c r="H164" s="7" t="s">
        <v>52</v>
      </c>
      <c r="I164" s="7" t="s">
        <v>30</v>
      </c>
      <c r="J164" s="7">
        <v>3</v>
      </c>
      <c r="K164" s="7">
        <v>3</v>
      </c>
      <c r="L164" s="7">
        <v>3</v>
      </c>
      <c r="M164" s="7">
        <v>2</v>
      </c>
      <c r="N164" s="7">
        <v>3</v>
      </c>
      <c r="O164" s="7">
        <f t="shared" si="8"/>
        <v>14</v>
      </c>
      <c r="P164" s="7" t="s">
        <v>1873</v>
      </c>
      <c r="Q164" s="7"/>
      <c r="R164" s="7"/>
    </row>
    <row r="165" spans="1:20" ht="30" customHeight="1" x14ac:dyDescent="0.35">
      <c r="A165" s="51" t="s">
        <v>128</v>
      </c>
      <c r="B165" s="7">
        <v>300461</v>
      </c>
      <c r="C165" s="55" t="s">
        <v>1894</v>
      </c>
      <c r="D165" s="5">
        <v>311250</v>
      </c>
      <c r="E165" s="5" t="s">
        <v>130</v>
      </c>
      <c r="F165" s="7" t="s">
        <v>67</v>
      </c>
      <c r="G165" s="7" t="s">
        <v>30</v>
      </c>
      <c r="H165" s="7" t="s">
        <v>52</v>
      </c>
      <c r="I165" s="7" t="s">
        <v>30</v>
      </c>
      <c r="J165" s="7">
        <v>3</v>
      </c>
      <c r="K165" s="7">
        <v>3</v>
      </c>
      <c r="L165" s="7">
        <v>3</v>
      </c>
      <c r="M165" s="7">
        <v>2</v>
      </c>
      <c r="N165" s="7">
        <v>3</v>
      </c>
      <c r="O165" s="7">
        <f t="shared" si="8"/>
        <v>14</v>
      </c>
      <c r="P165" s="7" t="s">
        <v>1873</v>
      </c>
      <c r="Q165" s="7"/>
      <c r="R165" s="7" t="s">
        <v>1874</v>
      </c>
      <c r="S165" s="3" t="s">
        <v>1874</v>
      </c>
      <c r="T165"/>
    </row>
    <row r="166" spans="1:20" ht="30" customHeight="1" x14ac:dyDescent="0.35">
      <c r="A166" s="2" t="s">
        <v>135</v>
      </c>
      <c r="B166" s="3">
        <v>603851</v>
      </c>
      <c r="C166" s="4" t="s">
        <v>136</v>
      </c>
      <c r="D166" s="5">
        <v>209880</v>
      </c>
      <c r="E166" s="5" t="s">
        <v>20</v>
      </c>
      <c r="F166" s="3" t="s">
        <v>137</v>
      </c>
      <c r="G166" s="3" t="s">
        <v>81</v>
      </c>
      <c r="H166" s="3" t="s">
        <v>71</v>
      </c>
      <c r="I166" s="3" t="s">
        <v>30</v>
      </c>
      <c r="J166" s="3">
        <v>3</v>
      </c>
      <c r="K166" s="3">
        <v>3</v>
      </c>
      <c r="L166" s="3">
        <v>3</v>
      </c>
      <c r="M166" s="3">
        <v>2</v>
      </c>
      <c r="N166" s="3">
        <v>3</v>
      </c>
      <c r="O166" s="3">
        <f t="shared" si="8"/>
        <v>14</v>
      </c>
      <c r="P166" s="3" t="s">
        <v>1873</v>
      </c>
      <c r="Q166" s="1"/>
    </row>
    <row r="167" spans="1:20" ht="30" customHeight="1" x14ac:dyDescent="0.35">
      <c r="A167" s="2" t="s">
        <v>491</v>
      </c>
      <c r="B167" s="3">
        <v>603287</v>
      </c>
      <c r="C167" s="4" t="s">
        <v>492</v>
      </c>
      <c r="D167" s="5">
        <v>610090</v>
      </c>
      <c r="E167" s="5" t="s">
        <v>28</v>
      </c>
      <c r="F167" s="3" t="s">
        <v>493</v>
      </c>
      <c r="G167" s="3" t="s">
        <v>30</v>
      </c>
      <c r="H167" s="3" t="s">
        <v>37</v>
      </c>
      <c r="I167" s="3" t="s">
        <v>30</v>
      </c>
      <c r="J167" s="3">
        <v>2</v>
      </c>
      <c r="K167" s="3">
        <v>3</v>
      </c>
      <c r="L167" s="3">
        <v>3</v>
      </c>
      <c r="M167" s="3">
        <v>3</v>
      </c>
      <c r="N167" s="3">
        <v>3</v>
      </c>
      <c r="O167" s="3">
        <f t="shared" si="8"/>
        <v>14</v>
      </c>
      <c r="P167" s="3" t="s">
        <v>1873</v>
      </c>
    </row>
    <row r="168" spans="1:20" ht="30" customHeight="1" x14ac:dyDescent="0.35">
      <c r="A168" s="2" t="s">
        <v>142</v>
      </c>
      <c r="B168" s="3">
        <v>179615</v>
      </c>
      <c r="C168" s="4" t="s">
        <v>143</v>
      </c>
      <c r="D168" s="5">
        <v>601457</v>
      </c>
      <c r="E168" s="5" t="s">
        <v>28</v>
      </c>
      <c r="F168" s="3" t="s">
        <v>35</v>
      </c>
      <c r="G168" s="3" t="s">
        <v>36</v>
      </c>
      <c r="H168" s="3" t="s">
        <v>37</v>
      </c>
      <c r="I168" s="3" t="s">
        <v>30</v>
      </c>
      <c r="J168" s="3">
        <v>3</v>
      </c>
      <c r="K168" s="3">
        <v>3</v>
      </c>
      <c r="L168" s="3">
        <v>3</v>
      </c>
      <c r="M168" s="3">
        <v>2</v>
      </c>
      <c r="N168" s="3">
        <v>3</v>
      </c>
      <c r="O168" s="3">
        <f t="shared" si="8"/>
        <v>14</v>
      </c>
      <c r="P168" s="3" t="s">
        <v>1873</v>
      </c>
      <c r="Q168" s="3" t="s">
        <v>53</v>
      </c>
    </row>
    <row r="169" spans="1:20" ht="30" customHeight="1" x14ac:dyDescent="0.35">
      <c r="A169" s="51" t="s">
        <v>524</v>
      </c>
      <c r="B169" s="7">
        <v>600760</v>
      </c>
      <c r="C169" s="55" t="s">
        <v>522</v>
      </c>
      <c r="D169" s="5">
        <v>264350</v>
      </c>
      <c r="E169" s="5" t="s">
        <v>28</v>
      </c>
      <c r="F169" s="7" t="s">
        <v>523</v>
      </c>
      <c r="G169" s="7" t="s">
        <v>30</v>
      </c>
      <c r="H169" s="7" t="s">
        <v>37</v>
      </c>
      <c r="I169" s="7" t="s">
        <v>30</v>
      </c>
      <c r="J169" s="7">
        <v>3</v>
      </c>
      <c r="K169" s="7">
        <v>3</v>
      </c>
      <c r="L169" s="7">
        <v>3</v>
      </c>
      <c r="M169" s="7">
        <v>3</v>
      </c>
      <c r="N169" s="7">
        <v>2</v>
      </c>
      <c r="O169" s="7">
        <f t="shared" si="8"/>
        <v>14</v>
      </c>
      <c r="P169" s="7" t="s">
        <v>1877</v>
      </c>
      <c r="Q169" s="7"/>
      <c r="R169" s="7"/>
      <c r="S169" s="7"/>
    </row>
    <row r="170" spans="1:20" ht="30" customHeight="1" x14ac:dyDescent="0.35">
      <c r="A170" s="51" t="s">
        <v>526</v>
      </c>
      <c r="B170" s="7">
        <v>600761</v>
      </c>
      <c r="C170" s="55" t="s">
        <v>522</v>
      </c>
      <c r="D170" s="5">
        <v>264350</v>
      </c>
      <c r="E170" s="5" t="s">
        <v>28</v>
      </c>
      <c r="F170" s="7" t="s">
        <v>523</v>
      </c>
      <c r="G170" s="7" t="s">
        <v>30</v>
      </c>
      <c r="H170" s="7" t="s">
        <v>37</v>
      </c>
      <c r="I170" s="7" t="s">
        <v>30</v>
      </c>
      <c r="J170" s="7">
        <v>3</v>
      </c>
      <c r="K170" s="7">
        <v>3</v>
      </c>
      <c r="L170" s="7">
        <v>3</v>
      </c>
      <c r="M170" s="7">
        <v>3</v>
      </c>
      <c r="N170" s="7">
        <v>2</v>
      </c>
      <c r="O170" s="7">
        <f t="shared" si="8"/>
        <v>14</v>
      </c>
      <c r="P170" s="7" t="s">
        <v>1877</v>
      </c>
      <c r="Q170" s="7"/>
      <c r="R170" s="7"/>
      <c r="S170" s="7"/>
    </row>
    <row r="171" spans="1:20" ht="30" customHeight="1" x14ac:dyDescent="0.35">
      <c r="A171" s="2" t="s">
        <v>554</v>
      </c>
      <c r="B171" s="3">
        <v>600617</v>
      </c>
      <c r="C171" s="4" t="s">
        <v>555</v>
      </c>
      <c r="D171" s="5">
        <v>201710</v>
      </c>
      <c r="E171" s="5" t="s">
        <v>28</v>
      </c>
      <c r="F171" s="3" t="s">
        <v>268</v>
      </c>
      <c r="G171" s="3" t="s">
        <v>30</v>
      </c>
      <c r="H171" s="3" t="s">
        <v>37</v>
      </c>
      <c r="I171" s="3" t="s">
        <v>30</v>
      </c>
      <c r="J171" s="3">
        <v>3</v>
      </c>
      <c r="K171" s="3">
        <v>3</v>
      </c>
      <c r="L171" s="3">
        <v>3</v>
      </c>
      <c r="M171" s="3">
        <v>3</v>
      </c>
      <c r="N171" s="3">
        <v>2</v>
      </c>
      <c r="O171" s="3">
        <f t="shared" si="8"/>
        <v>14</v>
      </c>
      <c r="P171" s="3" t="s">
        <v>1877</v>
      </c>
    </row>
    <row r="172" spans="1:20" ht="30" customHeight="1" x14ac:dyDescent="0.35">
      <c r="A172" s="2" t="s">
        <v>570</v>
      </c>
      <c r="B172" s="3">
        <v>188450</v>
      </c>
      <c r="C172" s="4" t="s">
        <v>571</v>
      </c>
      <c r="D172" s="5">
        <v>274700</v>
      </c>
      <c r="E172" s="5" t="s">
        <v>28</v>
      </c>
      <c r="F172" s="3" t="s">
        <v>279</v>
      </c>
      <c r="G172" s="3" t="s">
        <v>36</v>
      </c>
      <c r="H172" s="3" t="s">
        <v>37</v>
      </c>
      <c r="I172" s="3" t="s">
        <v>30</v>
      </c>
      <c r="J172" s="3">
        <v>2</v>
      </c>
      <c r="K172" s="3">
        <v>3</v>
      </c>
      <c r="L172" s="3">
        <v>3</v>
      </c>
      <c r="M172" s="3">
        <v>3</v>
      </c>
      <c r="N172" s="3">
        <v>3</v>
      </c>
      <c r="O172" s="3">
        <f t="shared" si="8"/>
        <v>14</v>
      </c>
      <c r="P172" s="3" t="s">
        <v>1877</v>
      </c>
      <c r="Q172" s="3" t="s">
        <v>53</v>
      </c>
    </row>
    <row r="173" spans="1:20" ht="30" customHeight="1" x14ac:dyDescent="0.35">
      <c r="A173" s="2" t="s">
        <v>583</v>
      </c>
      <c r="B173" s="3">
        <v>606765</v>
      </c>
      <c r="C173" s="4" t="s">
        <v>584</v>
      </c>
      <c r="D173" s="5">
        <v>274500</v>
      </c>
      <c r="E173" s="5" t="s">
        <v>28</v>
      </c>
      <c r="F173" s="3" t="s">
        <v>279</v>
      </c>
      <c r="G173" s="3" t="s">
        <v>36</v>
      </c>
      <c r="H173" s="3" t="s">
        <v>37</v>
      </c>
      <c r="I173" s="3" t="s">
        <v>30</v>
      </c>
      <c r="J173" s="3">
        <v>2</v>
      </c>
      <c r="K173" s="3">
        <v>3</v>
      </c>
      <c r="L173" s="3">
        <v>3</v>
      </c>
      <c r="M173" s="3">
        <v>3</v>
      </c>
      <c r="N173" s="3">
        <v>3</v>
      </c>
      <c r="O173" s="3">
        <f t="shared" si="8"/>
        <v>14</v>
      </c>
      <c r="P173" s="3" t="s">
        <v>1877</v>
      </c>
      <c r="Q173" s="3" t="s">
        <v>53</v>
      </c>
    </row>
    <row r="174" spans="1:20" ht="30" customHeight="1" x14ac:dyDescent="0.35">
      <c r="A174" s="2" t="s">
        <v>604</v>
      </c>
      <c r="B174" s="3">
        <v>176947</v>
      </c>
      <c r="C174" s="4" t="s">
        <v>605</v>
      </c>
      <c r="D174" s="5">
        <v>269840</v>
      </c>
      <c r="E174" s="5" t="s">
        <v>28</v>
      </c>
      <c r="F174" s="3" t="s">
        <v>64</v>
      </c>
      <c r="G174" s="3" t="s">
        <v>36</v>
      </c>
      <c r="H174" s="3" t="s">
        <v>31</v>
      </c>
      <c r="I174" s="3" t="s">
        <v>36</v>
      </c>
      <c r="J174" s="3">
        <v>3</v>
      </c>
      <c r="K174" s="3">
        <v>3</v>
      </c>
      <c r="L174" s="3">
        <v>3</v>
      </c>
      <c r="M174" s="3">
        <v>3</v>
      </c>
      <c r="N174" s="3">
        <v>2</v>
      </c>
      <c r="O174" s="3">
        <f t="shared" si="8"/>
        <v>14</v>
      </c>
      <c r="P174" s="3" t="s">
        <v>1873</v>
      </c>
      <c r="S174" s="7"/>
    </row>
    <row r="175" spans="1:20" ht="30" customHeight="1" x14ac:dyDescent="0.35">
      <c r="A175" s="2" t="s">
        <v>201</v>
      </c>
      <c r="B175" s="3">
        <v>607008</v>
      </c>
      <c r="C175" s="4" t="s">
        <v>202</v>
      </c>
      <c r="D175" s="5">
        <v>201450</v>
      </c>
      <c r="E175" s="5" t="s">
        <v>28</v>
      </c>
      <c r="F175" s="3" t="s">
        <v>203</v>
      </c>
      <c r="G175" s="3" t="s">
        <v>36</v>
      </c>
      <c r="H175" s="3" t="s">
        <v>52</v>
      </c>
      <c r="I175" s="3" t="s">
        <v>30</v>
      </c>
      <c r="J175" s="3">
        <v>3</v>
      </c>
      <c r="K175" s="3">
        <v>3</v>
      </c>
      <c r="L175" s="3">
        <v>3</v>
      </c>
      <c r="M175" s="3">
        <v>3</v>
      </c>
      <c r="N175" s="3">
        <v>3</v>
      </c>
      <c r="O175" s="3">
        <f t="shared" si="8"/>
        <v>15</v>
      </c>
      <c r="P175" s="3" t="s">
        <v>1873</v>
      </c>
      <c r="Q175" s="3" t="s">
        <v>53</v>
      </c>
    </row>
    <row r="176" spans="1:20" ht="30" customHeight="1" x14ac:dyDescent="0.35">
      <c r="A176" s="2" t="s">
        <v>204</v>
      </c>
      <c r="B176" s="3">
        <v>609575</v>
      </c>
      <c r="C176" s="4" t="s">
        <v>205</v>
      </c>
      <c r="D176" s="5">
        <v>201475</v>
      </c>
      <c r="E176" s="5" t="s">
        <v>28</v>
      </c>
      <c r="F176" s="3" t="s">
        <v>206</v>
      </c>
      <c r="G176" s="3" t="s">
        <v>24</v>
      </c>
      <c r="H176" s="3" t="s">
        <v>52</v>
      </c>
      <c r="I176" s="3" t="s">
        <v>30</v>
      </c>
      <c r="J176" s="3">
        <v>3</v>
      </c>
      <c r="K176" s="3">
        <v>3</v>
      </c>
      <c r="L176" s="3">
        <v>3</v>
      </c>
      <c r="M176" s="3">
        <v>3</v>
      </c>
      <c r="N176" s="3">
        <v>3</v>
      </c>
      <c r="O176" s="3">
        <f t="shared" si="8"/>
        <v>15</v>
      </c>
      <c r="P176" s="3" t="s">
        <v>1873</v>
      </c>
      <c r="Q176" s="3" t="s">
        <v>53</v>
      </c>
    </row>
    <row r="177" spans="1:19" ht="30" customHeight="1" x14ac:dyDescent="0.35">
      <c r="A177" s="2" t="s">
        <v>365</v>
      </c>
      <c r="B177" s="3">
        <v>600890</v>
      </c>
      <c r="C177" s="4" t="s">
        <v>366</v>
      </c>
      <c r="D177" s="5">
        <v>609016</v>
      </c>
      <c r="E177" s="5" t="s">
        <v>28</v>
      </c>
      <c r="F177" s="3" t="s">
        <v>206</v>
      </c>
      <c r="G177" s="3" t="s">
        <v>30</v>
      </c>
      <c r="H177" s="3" t="s">
        <v>52</v>
      </c>
      <c r="I177" s="3" t="s">
        <v>30</v>
      </c>
      <c r="J177" s="3">
        <v>3</v>
      </c>
      <c r="K177" s="3">
        <v>3</v>
      </c>
      <c r="L177" s="3">
        <v>3</v>
      </c>
      <c r="M177" s="3">
        <v>3</v>
      </c>
      <c r="N177" s="3">
        <v>3</v>
      </c>
      <c r="O177" s="3">
        <f t="shared" si="8"/>
        <v>15</v>
      </c>
      <c r="P177" s="3" t="s">
        <v>1873</v>
      </c>
      <c r="Q177" s="3" t="s">
        <v>53</v>
      </c>
    </row>
    <row r="178" spans="1:19" ht="30" customHeight="1" x14ac:dyDescent="0.35">
      <c r="A178" s="2" t="s">
        <v>395</v>
      </c>
      <c r="B178" s="3">
        <v>308380</v>
      </c>
      <c r="C178" s="4" t="s">
        <v>396</v>
      </c>
      <c r="D178" s="5">
        <v>300400</v>
      </c>
      <c r="E178" s="5" t="s">
        <v>130</v>
      </c>
      <c r="F178" s="3" t="s">
        <v>35</v>
      </c>
      <c r="G178" s="3" t="s">
        <v>30</v>
      </c>
      <c r="H178" s="3" t="s">
        <v>37</v>
      </c>
      <c r="I178" s="3" t="s">
        <v>30</v>
      </c>
      <c r="J178" s="3">
        <v>3</v>
      </c>
      <c r="K178" s="3">
        <v>3</v>
      </c>
      <c r="L178" s="3">
        <v>3</v>
      </c>
      <c r="M178" s="3">
        <v>3</v>
      </c>
      <c r="N178" s="3">
        <v>3</v>
      </c>
      <c r="O178" s="3">
        <f t="shared" si="8"/>
        <v>15</v>
      </c>
      <c r="P178" s="3" t="s">
        <v>1873</v>
      </c>
      <c r="Q178" s="3" t="s">
        <v>53</v>
      </c>
      <c r="R178" s="3" t="s">
        <v>1874</v>
      </c>
      <c r="S178" s="3" t="s">
        <v>1875</v>
      </c>
    </row>
    <row r="179" spans="1:19" x14ac:dyDescent="0.35">
      <c r="A179" s="2" t="s">
        <v>407</v>
      </c>
      <c r="B179" s="3">
        <v>600173</v>
      </c>
      <c r="C179" s="4" t="s">
        <v>408</v>
      </c>
      <c r="D179" s="5">
        <v>600802</v>
      </c>
      <c r="E179" s="5" t="s">
        <v>28</v>
      </c>
      <c r="F179" s="3" t="s">
        <v>35</v>
      </c>
      <c r="G179" s="3" t="s">
        <v>30</v>
      </c>
      <c r="H179" s="3" t="s">
        <v>37</v>
      </c>
      <c r="I179" s="3" t="s">
        <v>30</v>
      </c>
      <c r="J179" s="3">
        <v>3</v>
      </c>
      <c r="K179" s="3">
        <v>3</v>
      </c>
      <c r="L179" s="3">
        <v>3</v>
      </c>
      <c r="M179" s="3">
        <v>3</v>
      </c>
      <c r="N179" s="3">
        <v>3</v>
      </c>
      <c r="O179" s="3">
        <f t="shared" si="8"/>
        <v>15</v>
      </c>
      <c r="P179" s="3" t="s">
        <v>1873</v>
      </c>
      <c r="Q179" s="3" t="s">
        <v>53</v>
      </c>
    </row>
    <row r="180" spans="1:19" customFormat="1" ht="30" customHeight="1" x14ac:dyDescent="0.35">
      <c r="A180" s="51" t="s">
        <v>521</v>
      </c>
      <c r="B180" s="7">
        <v>600228</v>
      </c>
      <c r="C180" s="55" t="s">
        <v>522</v>
      </c>
      <c r="D180" s="5">
        <v>264350</v>
      </c>
      <c r="E180" s="5" t="s">
        <v>28</v>
      </c>
      <c r="F180" s="7" t="s">
        <v>523</v>
      </c>
      <c r="G180" s="7" t="s">
        <v>30</v>
      </c>
      <c r="H180" s="7" t="s">
        <v>37</v>
      </c>
      <c r="I180" s="7" t="s">
        <v>30</v>
      </c>
      <c r="J180" s="7">
        <v>3</v>
      </c>
      <c r="K180" s="7">
        <v>3</v>
      </c>
      <c r="L180" s="7">
        <v>3</v>
      </c>
      <c r="M180" s="7">
        <v>3</v>
      </c>
      <c r="N180" s="7">
        <v>3</v>
      </c>
      <c r="O180" s="7">
        <f t="shared" si="8"/>
        <v>15</v>
      </c>
      <c r="P180" s="7" t="s">
        <v>1895</v>
      </c>
      <c r="Q180" s="7"/>
      <c r="R180" s="7"/>
      <c r="S180" s="7"/>
    </row>
    <row r="186" spans="1:19" ht="30" customHeight="1" x14ac:dyDescent="0.35">
      <c r="H186" s="7"/>
    </row>
    <row r="193" spans="1:16" ht="30" customHeight="1" x14ac:dyDescent="0.35">
      <c r="H193" s="7"/>
    </row>
    <row r="194" spans="1:16" ht="30" customHeight="1" x14ac:dyDescent="0.35">
      <c r="H194" s="7"/>
    </row>
    <row r="205" spans="1:16" ht="30" customHeight="1" x14ac:dyDescent="0.35">
      <c r="A205" s="8"/>
      <c r="C205" s="9"/>
      <c r="F205" s="5"/>
      <c r="J205" s="5"/>
      <c r="K205" s="5"/>
      <c r="L205" s="5"/>
      <c r="M205" s="5"/>
      <c r="N205" s="5"/>
      <c r="O205" s="5"/>
      <c r="P205" s="5"/>
    </row>
    <row r="211" spans="3:14" ht="30" customHeight="1" x14ac:dyDescent="0.35">
      <c r="D211" s="3"/>
      <c r="E211" s="3"/>
      <c r="F211" s="7"/>
      <c r="G211" s="7"/>
      <c r="J211" s="7"/>
      <c r="K211" s="7"/>
      <c r="L211" s="7"/>
      <c r="M211" s="7"/>
    </row>
    <row r="216" spans="3:14" ht="30" customHeight="1" x14ac:dyDescent="0.35">
      <c r="C216" s="12"/>
    </row>
    <row r="220" spans="3:14" ht="30" customHeight="1" x14ac:dyDescent="0.35">
      <c r="C220" s="9"/>
    </row>
    <row r="221" spans="3:14" ht="30" customHeight="1" x14ac:dyDescent="0.35">
      <c r="C221" s="9"/>
    </row>
    <row r="222" spans="3:14" ht="30" customHeight="1" x14ac:dyDescent="0.35">
      <c r="C222" s="12"/>
    </row>
    <row r="223" spans="3:14" ht="30" customHeight="1" x14ac:dyDescent="0.35">
      <c r="D223" s="3"/>
      <c r="E223" s="3"/>
      <c r="F223" s="7"/>
      <c r="G223" s="7"/>
      <c r="I223" s="7"/>
      <c r="J223" s="7"/>
      <c r="K223" s="7"/>
      <c r="L223" s="7"/>
      <c r="M223" s="7"/>
      <c r="N223" s="7"/>
    </row>
    <row r="224" spans="3:14" ht="30" customHeight="1" x14ac:dyDescent="0.35">
      <c r="F224" s="7"/>
    </row>
    <row r="225" spans="1:16" ht="30" customHeight="1" x14ac:dyDescent="0.35">
      <c r="F225" s="7"/>
    </row>
    <row r="226" spans="1:16" ht="30" customHeight="1" x14ac:dyDescent="0.35">
      <c r="E226" s="3"/>
      <c r="F226" s="7"/>
      <c r="G226" s="7"/>
      <c r="J226" s="7"/>
      <c r="K226" s="7"/>
      <c r="L226" s="7"/>
      <c r="M226" s="7"/>
    </row>
    <row r="227" spans="1:16" ht="30" customHeight="1" x14ac:dyDescent="0.35">
      <c r="F227" s="7"/>
      <c r="G227" s="7"/>
      <c r="J227" s="7"/>
      <c r="K227" s="7"/>
      <c r="L227" s="7"/>
      <c r="M227" s="7"/>
    </row>
    <row r="230" spans="1:16" ht="30" customHeight="1" x14ac:dyDescent="0.35">
      <c r="A230" s="16"/>
      <c r="B230" s="14"/>
      <c r="D230" s="14"/>
      <c r="E230" s="14"/>
      <c r="F230" s="5"/>
    </row>
    <row r="233" spans="1:16" ht="30" customHeight="1" x14ac:dyDescent="0.35">
      <c r="F233" s="5"/>
    </row>
    <row r="240" spans="1:16" ht="30" customHeight="1" x14ac:dyDescent="0.35">
      <c r="A240" s="11"/>
      <c r="C240" s="12"/>
      <c r="K240" s="5"/>
      <c r="L240" s="5"/>
      <c r="M240" s="5"/>
      <c r="N240" s="5"/>
      <c r="O240" s="5"/>
      <c r="P240" s="5"/>
    </row>
    <row r="241" spans="1:16" ht="30" customHeight="1" x14ac:dyDescent="0.35">
      <c r="A241" s="11"/>
      <c r="C241" s="12"/>
      <c r="K241" s="5"/>
      <c r="L241" s="5"/>
      <c r="M241" s="5"/>
      <c r="N241" s="5"/>
      <c r="O241" s="5"/>
      <c r="P241" s="5"/>
    </row>
    <row r="242" spans="1:16" ht="30" customHeight="1" x14ac:dyDescent="0.35">
      <c r="H242" s="10"/>
    </row>
    <row r="252" spans="1:16" ht="30" customHeight="1" x14ac:dyDescent="0.35">
      <c r="F252" s="7"/>
    </row>
    <row r="254" spans="1:16" ht="30" customHeight="1" x14ac:dyDescent="0.35">
      <c r="A254" s="8"/>
      <c r="C254" s="9"/>
      <c r="F254" s="5"/>
      <c r="J254" s="5"/>
      <c r="K254" s="5"/>
      <c r="L254" s="5"/>
      <c r="M254" s="5"/>
      <c r="N254" s="5"/>
      <c r="O254" s="5"/>
      <c r="P254" s="5"/>
    </row>
    <row r="256" spans="1:16" ht="30" customHeight="1" x14ac:dyDescent="0.35">
      <c r="F256" s="5"/>
    </row>
    <row r="259" spans="8:8" ht="30" customHeight="1" x14ac:dyDescent="0.35">
      <c r="H259" s="7"/>
    </row>
    <row r="260" spans="8:8" ht="30" customHeight="1" x14ac:dyDescent="0.35">
      <c r="H260" s="7"/>
    </row>
    <row r="269" spans="8:8" ht="30" customHeight="1" x14ac:dyDescent="0.35">
      <c r="H269" s="7"/>
    </row>
    <row r="281" spans="6:8" ht="30" customHeight="1" x14ac:dyDescent="0.35">
      <c r="F281" s="5"/>
    </row>
    <row r="285" spans="6:8" ht="30" customHeight="1" x14ac:dyDescent="0.35">
      <c r="H285" s="7"/>
    </row>
    <row r="289" spans="1:18" ht="30" customHeight="1" x14ac:dyDescent="0.35">
      <c r="F289" s="7"/>
    </row>
    <row r="291" spans="1:18" ht="30" customHeight="1" x14ac:dyDescent="0.35">
      <c r="F291" s="5"/>
    </row>
    <row r="292" spans="1:18" ht="30" customHeight="1" x14ac:dyDescent="0.35">
      <c r="J292" s="5"/>
      <c r="K292" s="5"/>
      <c r="L292" s="5"/>
      <c r="M292" s="5"/>
      <c r="N292" s="5"/>
      <c r="O292" s="5"/>
      <c r="P292" s="5"/>
    </row>
    <row r="294" spans="1:18" ht="30" customHeight="1" x14ac:dyDescent="0.35">
      <c r="F294" s="7"/>
    </row>
    <row r="296" spans="1:18" ht="30" customHeight="1" x14ac:dyDescent="0.35">
      <c r="A296" s="11"/>
      <c r="C296" s="12"/>
      <c r="F296" s="13"/>
      <c r="H296" s="13"/>
      <c r="J296" s="13"/>
      <c r="K296" s="13"/>
      <c r="L296" s="13"/>
      <c r="M296" s="13"/>
      <c r="N296" s="13"/>
      <c r="O296" s="5"/>
      <c r="P296" s="5"/>
    </row>
    <row r="297" spans="1:18" ht="30" customHeight="1" x14ac:dyDescent="0.35">
      <c r="H297" s="7"/>
    </row>
    <row r="301" spans="1:18" ht="30" customHeight="1" x14ac:dyDescent="0.35">
      <c r="A301" s="23"/>
      <c r="B301" s="24"/>
      <c r="C301" s="25"/>
      <c r="D301" s="26"/>
      <c r="E301" s="26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</row>
    <row r="304" spans="1:18" ht="30" customHeight="1" x14ac:dyDescent="0.35">
      <c r="H304" s="7"/>
    </row>
    <row r="305" spans="2:6" ht="30" customHeight="1" x14ac:dyDescent="0.35">
      <c r="F305" s="7"/>
    </row>
    <row r="310" spans="2:6" ht="30" customHeight="1" x14ac:dyDescent="0.35">
      <c r="F310" s="5"/>
    </row>
    <row r="312" spans="2:6" ht="30" customHeight="1" x14ac:dyDescent="0.35">
      <c r="B312" s="5"/>
      <c r="C312" s="9"/>
      <c r="D312" s="3"/>
      <c r="E312" s="3"/>
    </row>
    <row r="316" spans="2:6" ht="30" customHeight="1" x14ac:dyDescent="0.35">
      <c r="F316" s="5"/>
    </row>
    <row r="321" spans="1:16" ht="30" customHeight="1" x14ac:dyDescent="0.35">
      <c r="C321" s="9"/>
    </row>
    <row r="322" spans="1:16" ht="30" customHeight="1" x14ac:dyDescent="0.35">
      <c r="A322" s="8"/>
      <c r="C322" s="9"/>
      <c r="F322" s="7"/>
      <c r="J322" s="5"/>
      <c r="K322" s="5"/>
      <c r="L322" s="5"/>
      <c r="M322" s="5"/>
      <c r="N322" s="5"/>
      <c r="O322" s="5"/>
      <c r="P322" s="5"/>
    </row>
    <row r="323" spans="1:16" ht="30" customHeight="1" x14ac:dyDescent="0.35">
      <c r="C323" s="9"/>
    </row>
    <row r="324" spans="1:16" ht="30" customHeight="1" x14ac:dyDescent="0.35">
      <c r="C324" s="9"/>
    </row>
    <row r="325" spans="1:16" ht="30" customHeight="1" x14ac:dyDescent="0.35">
      <c r="C325" s="9"/>
    </row>
    <row r="326" spans="1:16" ht="30" customHeight="1" x14ac:dyDescent="0.35">
      <c r="C326" s="12"/>
    </row>
    <row r="327" spans="1:16" ht="30" customHeight="1" x14ac:dyDescent="0.35">
      <c r="C327" s="12"/>
    </row>
    <row r="328" spans="1:16" ht="30" customHeight="1" x14ac:dyDescent="0.35">
      <c r="C328" s="12"/>
    </row>
    <row r="329" spans="1:16" ht="30" customHeight="1" x14ac:dyDescent="0.35">
      <c r="C329" s="12"/>
    </row>
    <row r="330" spans="1:16" ht="30" customHeight="1" x14ac:dyDescent="0.35">
      <c r="F330" s="7"/>
      <c r="G330" s="7"/>
      <c r="J330" s="7"/>
      <c r="K330" s="7"/>
      <c r="L330" s="7"/>
      <c r="M330" s="7"/>
    </row>
    <row r="332" spans="1:16" ht="30" customHeight="1" x14ac:dyDescent="0.35">
      <c r="A332" s="11"/>
      <c r="C332" s="12"/>
      <c r="J332" s="13"/>
      <c r="K332" s="13"/>
      <c r="L332" s="13"/>
      <c r="M332" s="13"/>
      <c r="N332" s="13"/>
    </row>
    <row r="333" spans="1:16" ht="30" customHeight="1" x14ac:dyDescent="0.35">
      <c r="C333" s="12"/>
    </row>
    <row r="336" spans="1:16" ht="30" customHeight="1" x14ac:dyDescent="0.35">
      <c r="A336" s="11"/>
      <c r="C336" s="12"/>
      <c r="F336" s="13"/>
      <c r="J336" s="5"/>
      <c r="K336" s="5"/>
      <c r="L336" s="13"/>
      <c r="M336" s="13"/>
      <c r="N336" s="13"/>
      <c r="O336" s="5"/>
      <c r="P336" s="5"/>
    </row>
    <row r="337" spans="1:16" ht="30" customHeight="1" x14ac:dyDescent="0.35">
      <c r="F337" s="7"/>
    </row>
    <row r="338" spans="1:16" ht="30" customHeight="1" x14ac:dyDescent="0.35">
      <c r="C338" s="12"/>
    </row>
    <row r="339" spans="1:16" ht="30" customHeight="1" x14ac:dyDescent="0.35">
      <c r="C339" s="12"/>
    </row>
    <row r="340" spans="1:16" ht="30" customHeight="1" x14ac:dyDescent="0.35">
      <c r="A340" s="11"/>
      <c r="C340" s="12"/>
      <c r="J340" s="13"/>
      <c r="K340" s="13"/>
      <c r="L340" s="13"/>
      <c r="M340" s="13"/>
      <c r="N340" s="13"/>
      <c r="O340" s="5"/>
      <c r="P340" s="5"/>
    </row>
    <row r="343" spans="1:16" ht="30" customHeight="1" x14ac:dyDescent="0.35">
      <c r="C343" s="12"/>
    </row>
    <row r="361" spans="3:8" ht="30" customHeight="1" x14ac:dyDescent="0.35">
      <c r="C361" s="9"/>
      <c r="F361" s="5"/>
    </row>
    <row r="364" spans="3:8" ht="30" customHeight="1" x14ac:dyDescent="0.35">
      <c r="C364" s="12"/>
    </row>
    <row r="365" spans="3:8" ht="30" customHeight="1" x14ac:dyDescent="0.35">
      <c r="H365" s="7"/>
    </row>
    <row r="369" spans="2:8" ht="30" customHeight="1" x14ac:dyDescent="0.35">
      <c r="B369" s="5"/>
      <c r="C369" s="9"/>
      <c r="D369" s="3"/>
      <c r="E369" s="3"/>
    </row>
    <row r="374" spans="2:8" ht="30" customHeight="1" x14ac:dyDescent="0.35">
      <c r="F374" s="7"/>
    </row>
    <row r="382" spans="2:8" ht="30" customHeight="1" x14ac:dyDescent="0.35">
      <c r="F382" s="5"/>
    </row>
    <row r="384" spans="2:8" ht="30" customHeight="1" x14ac:dyDescent="0.35">
      <c r="H384" s="7"/>
    </row>
    <row r="385" spans="1:18" ht="30" customHeight="1" x14ac:dyDescent="0.35">
      <c r="A385" s="23"/>
      <c r="B385" s="24"/>
      <c r="C385" s="25"/>
      <c r="D385" s="26"/>
      <c r="E385" s="26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</row>
    <row r="388" spans="1:18" ht="30" customHeight="1" x14ac:dyDescent="0.35">
      <c r="C388" s="9"/>
    </row>
    <row r="390" spans="1:18" ht="30" customHeight="1" x14ac:dyDescent="0.35">
      <c r="C390" s="12"/>
    </row>
    <row r="391" spans="1:18" ht="30" customHeight="1" x14ac:dyDescent="0.35">
      <c r="C391" s="9"/>
    </row>
    <row r="393" spans="1:18" ht="30" customHeight="1" x14ac:dyDescent="0.35">
      <c r="C393" s="9"/>
    </row>
    <row r="394" spans="1:18" ht="30" customHeight="1" x14ac:dyDescent="0.35">
      <c r="C394" s="9"/>
    </row>
    <row r="395" spans="1:18" ht="30" customHeight="1" x14ac:dyDescent="0.35">
      <c r="C395" s="12"/>
    </row>
    <row r="396" spans="1:18" ht="30" customHeight="1" x14ac:dyDescent="0.35">
      <c r="C396" s="12"/>
    </row>
    <row r="398" spans="1:18" ht="30" customHeight="1" x14ac:dyDescent="0.35">
      <c r="C398" s="12"/>
    </row>
    <row r="399" spans="1:18" ht="30" customHeight="1" x14ac:dyDescent="0.35">
      <c r="C399" s="12"/>
    </row>
    <row r="401" spans="1:16" ht="30" customHeight="1" x14ac:dyDescent="0.35">
      <c r="C401" s="12"/>
    </row>
    <row r="402" spans="1:16" ht="30" customHeight="1" x14ac:dyDescent="0.35">
      <c r="C402" s="9"/>
    </row>
    <row r="403" spans="1:16" ht="30" customHeight="1" x14ac:dyDescent="0.35">
      <c r="C403" s="12"/>
    </row>
    <row r="404" spans="1:16" ht="30" customHeight="1" x14ac:dyDescent="0.35">
      <c r="C404" s="12"/>
    </row>
    <row r="406" spans="1:16" ht="30" customHeight="1" x14ac:dyDescent="0.35">
      <c r="C406" s="9"/>
    </row>
    <row r="407" spans="1:16" ht="30" customHeight="1" x14ac:dyDescent="0.35">
      <c r="A407" s="11"/>
      <c r="C407" s="12"/>
      <c r="F407" s="5"/>
      <c r="J407" s="13"/>
      <c r="K407" s="13"/>
      <c r="L407" s="13"/>
      <c r="M407" s="13"/>
      <c r="N407" s="13"/>
      <c r="O407" s="5"/>
      <c r="P407" s="5"/>
    </row>
    <row r="408" spans="1:16" ht="30" customHeight="1" x14ac:dyDescent="0.35">
      <c r="F408" s="7"/>
      <c r="G408" s="7"/>
      <c r="J408" s="7"/>
      <c r="K408" s="7"/>
      <c r="L408" s="7"/>
      <c r="M408" s="7"/>
    </row>
    <row r="409" spans="1:16" ht="30" customHeight="1" x14ac:dyDescent="0.35">
      <c r="F409" s="7"/>
      <c r="G409" s="7"/>
      <c r="J409" s="7"/>
      <c r="K409" s="7"/>
      <c r="L409" s="7"/>
      <c r="M409" s="7"/>
    </row>
    <row r="410" spans="1:16" ht="30" customHeight="1" x14ac:dyDescent="0.35">
      <c r="F410" s="7"/>
      <c r="G410" s="7"/>
      <c r="J410" s="7"/>
      <c r="K410" s="7"/>
      <c r="L410" s="7"/>
      <c r="M410" s="7"/>
    </row>
    <row r="411" spans="1:16" ht="30" customHeight="1" x14ac:dyDescent="0.35">
      <c r="F411" s="7"/>
      <c r="G411" s="7"/>
      <c r="J411" s="7"/>
      <c r="K411" s="7"/>
      <c r="L411" s="7"/>
      <c r="M411" s="7"/>
    </row>
    <row r="412" spans="1:16" ht="30" customHeight="1" x14ac:dyDescent="0.35">
      <c r="F412" s="7"/>
    </row>
    <row r="413" spans="1:16" ht="30" customHeight="1" x14ac:dyDescent="0.35">
      <c r="F413" s="7"/>
      <c r="G413" s="7"/>
      <c r="J413" s="7"/>
      <c r="K413" s="7"/>
      <c r="L413" s="7"/>
      <c r="M413" s="7"/>
    </row>
    <row r="417" spans="1:16" ht="30" customHeight="1" x14ac:dyDescent="0.35">
      <c r="F417" s="5"/>
    </row>
    <row r="420" spans="1:16" ht="30" customHeight="1" x14ac:dyDescent="0.35">
      <c r="A420" s="11"/>
      <c r="C420" s="12"/>
      <c r="F420" s="13"/>
      <c r="J420" s="5"/>
      <c r="K420" s="5"/>
      <c r="L420" s="5"/>
      <c r="M420" s="5"/>
      <c r="N420" s="5"/>
      <c r="O420" s="5"/>
      <c r="P420" s="5"/>
    </row>
    <row r="421" spans="1:16" ht="30" customHeight="1" x14ac:dyDescent="0.35">
      <c r="F421" s="7"/>
    </row>
    <row r="433" spans="1:16" ht="30" customHeight="1" x14ac:dyDescent="0.35">
      <c r="F433" s="5"/>
    </row>
    <row r="436" spans="1:16" ht="30" customHeight="1" x14ac:dyDescent="0.35">
      <c r="F436" s="5"/>
    </row>
    <row r="441" spans="1:16" ht="30" customHeight="1" x14ac:dyDescent="0.35">
      <c r="A441" s="11"/>
      <c r="C441" s="12"/>
      <c r="F441" s="5"/>
      <c r="J441" s="5"/>
      <c r="K441" s="5"/>
      <c r="L441" s="5"/>
      <c r="M441" s="5"/>
      <c r="N441" s="5"/>
      <c r="O441" s="5"/>
      <c r="P441" s="5"/>
    </row>
    <row r="450" spans="1:16" ht="30" customHeight="1" x14ac:dyDescent="0.35">
      <c r="A450" s="8"/>
      <c r="C450" s="9"/>
      <c r="F450" s="5"/>
      <c r="J450" s="5"/>
      <c r="K450" s="5"/>
      <c r="L450" s="5"/>
      <c r="M450" s="5"/>
      <c r="N450" s="5"/>
      <c r="O450" s="5"/>
      <c r="P450" s="5"/>
    </row>
    <row r="451" spans="1:16" ht="30" customHeight="1" x14ac:dyDescent="0.35">
      <c r="A451" s="8"/>
      <c r="C451" s="9"/>
      <c r="F451" s="5"/>
      <c r="J451" s="5"/>
      <c r="K451" s="5"/>
      <c r="L451" s="5"/>
      <c r="M451" s="5"/>
      <c r="N451" s="5"/>
      <c r="O451" s="5"/>
      <c r="P451" s="5"/>
    </row>
    <row r="452" spans="1:16" ht="30" customHeight="1" x14ac:dyDescent="0.35">
      <c r="A452" s="8"/>
      <c r="C452" s="9"/>
      <c r="F452" s="5"/>
      <c r="J452" s="5"/>
      <c r="K452" s="5"/>
      <c r="L452" s="5"/>
      <c r="M452" s="5"/>
      <c r="N452" s="5"/>
      <c r="O452" s="5"/>
      <c r="P452" s="5"/>
    </row>
    <row r="457" spans="1:16" ht="30" customHeight="1" x14ac:dyDescent="0.35">
      <c r="F457" s="5"/>
    </row>
    <row r="470" spans="1:16" ht="30" customHeight="1" x14ac:dyDescent="0.35">
      <c r="A470" s="11"/>
      <c r="C470" s="12"/>
      <c r="J470" s="5"/>
      <c r="K470" s="5"/>
      <c r="L470" s="5"/>
      <c r="M470" s="5"/>
      <c r="N470" s="5"/>
      <c r="O470" s="5"/>
      <c r="P470" s="5"/>
    </row>
    <row r="472" spans="1:16" ht="30" customHeight="1" x14ac:dyDescent="0.35">
      <c r="C472" s="9"/>
    </row>
    <row r="479" spans="1:16" ht="30" customHeight="1" x14ac:dyDescent="0.35">
      <c r="C479" s="12"/>
    </row>
    <row r="483" spans="1:16" ht="30" customHeight="1" x14ac:dyDescent="0.35">
      <c r="H483" s="7"/>
    </row>
    <row r="485" spans="1:16" ht="30" customHeight="1" x14ac:dyDescent="0.35">
      <c r="H485" s="7"/>
    </row>
    <row r="486" spans="1:16" ht="30" customHeight="1" x14ac:dyDescent="0.35">
      <c r="A486" s="21"/>
    </row>
    <row r="489" spans="1:16" ht="30" customHeight="1" x14ac:dyDescent="0.35">
      <c r="A489" s="11"/>
      <c r="C489" s="12"/>
      <c r="F489" s="13"/>
      <c r="J489" s="13"/>
      <c r="K489" s="13"/>
      <c r="L489" s="13"/>
      <c r="M489" s="13"/>
      <c r="N489" s="13"/>
      <c r="O489" s="5"/>
      <c r="P489" s="5"/>
    </row>
    <row r="492" spans="1:16" ht="30" customHeight="1" x14ac:dyDescent="0.35">
      <c r="A492" s="16"/>
      <c r="B492" s="14"/>
      <c r="D492" s="14"/>
      <c r="E492" s="14"/>
    </row>
    <row r="493" spans="1:16" ht="30" customHeight="1" x14ac:dyDescent="0.35">
      <c r="F493" s="5"/>
    </row>
    <row r="494" spans="1:16" ht="30" customHeight="1" x14ac:dyDescent="0.35">
      <c r="F494" s="5"/>
    </row>
    <row r="513" spans="1:16" ht="30" customHeight="1" x14ac:dyDescent="0.35">
      <c r="F513" s="5"/>
    </row>
    <row r="520" spans="1:16" ht="30" customHeight="1" x14ac:dyDescent="0.35">
      <c r="B520" s="14"/>
      <c r="D520" s="14"/>
      <c r="E520" s="14"/>
    </row>
    <row r="521" spans="1:16" ht="30" customHeight="1" x14ac:dyDescent="0.35">
      <c r="A521" s="16"/>
      <c r="B521" s="14"/>
      <c r="D521" s="14"/>
      <c r="E521" s="14"/>
    </row>
    <row r="522" spans="1:16" ht="30" customHeight="1" x14ac:dyDescent="0.35">
      <c r="A522" s="8"/>
      <c r="C522" s="9"/>
      <c r="F522" s="5"/>
      <c r="J522" s="5"/>
      <c r="K522" s="5"/>
      <c r="L522" s="5"/>
      <c r="M522" s="5"/>
      <c r="N522" s="5"/>
      <c r="O522" s="5"/>
      <c r="P522" s="5"/>
    </row>
    <row r="526" spans="1:16" ht="30" customHeight="1" x14ac:dyDescent="0.35">
      <c r="F526" s="5"/>
    </row>
    <row r="530" spans="2:6" ht="30" customHeight="1" x14ac:dyDescent="0.35">
      <c r="F530" s="5"/>
    </row>
    <row r="534" spans="2:6" ht="30" customHeight="1" x14ac:dyDescent="0.35">
      <c r="B534" s="5"/>
      <c r="C534" s="9"/>
      <c r="D534" s="3"/>
      <c r="E534" s="3"/>
      <c r="F534" s="5"/>
    </row>
    <row r="535" spans="2:6" ht="30" customHeight="1" x14ac:dyDescent="0.35">
      <c r="F535" s="5"/>
    </row>
    <row r="536" spans="2:6" ht="30" customHeight="1" x14ac:dyDescent="0.35">
      <c r="B536" s="5"/>
      <c r="C536" s="9"/>
      <c r="D536" s="3"/>
      <c r="E536" s="3"/>
    </row>
    <row r="537" spans="2:6" ht="30" customHeight="1" x14ac:dyDescent="0.35">
      <c r="B537" s="5"/>
      <c r="C537" s="9"/>
      <c r="D537" s="3"/>
      <c r="E537" s="3"/>
    </row>
    <row r="542" spans="2:6" ht="30" customHeight="1" x14ac:dyDescent="0.35">
      <c r="F542" s="5"/>
    </row>
    <row r="543" spans="2:6" ht="30" customHeight="1" x14ac:dyDescent="0.35">
      <c r="F543" s="5"/>
    </row>
    <row r="546" spans="1:16" ht="30" customHeight="1" x14ac:dyDescent="0.35">
      <c r="H546" s="7"/>
    </row>
    <row r="552" spans="1:16" ht="30" customHeight="1" x14ac:dyDescent="0.35">
      <c r="D552" s="14"/>
      <c r="E552" s="14"/>
    </row>
    <row r="554" spans="1:16" ht="30" customHeight="1" x14ac:dyDescent="0.35">
      <c r="A554" s="8"/>
      <c r="C554" s="9"/>
      <c r="J554" s="5"/>
      <c r="K554" s="5"/>
      <c r="L554" s="5"/>
      <c r="M554" s="5"/>
      <c r="N554" s="5"/>
      <c r="O554" s="5"/>
      <c r="P554" s="5"/>
    </row>
    <row r="556" spans="1:16" ht="30" customHeight="1" x14ac:dyDescent="0.35">
      <c r="A556" s="11"/>
      <c r="C556" s="12"/>
      <c r="J556" s="13"/>
      <c r="K556" s="13"/>
      <c r="L556" s="13"/>
      <c r="M556" s="13"/>
      <c r="N556" s="13"/>
      <c r="O556" s="5"/>
      <c r="P556" s="5"/>
    </row>
    <row r="561" spans="1:16" ht="30" customHeight="1" x14ac:dyDescent="0.35">
      <c r="F561" s="5"/>
    </row>
    <row r="563" spans="1:16" ht="30" customHeight="1" x14ac:dyDescent="0.35">
      <c r="F563" s="5"/>
    </row>
    <row r="566" spans="1:16" ht="30" customHeight="1" x14ac:dyDescent="0.35">
      <c r="A566" s="8"/>
      <c r="C566" s="9"/>
      <c r="F566" s="5"/>
      <c r="J566" s="5"/>
      <c r="K566" s="5"/>
      <c r="L566" s="5"/>
      <c r="M566" s="5"/>
      <c r="N566" s="5"/>
      <c r="O566" s="5"/>
      <c r="P566" s="5"/>
    </row>
    <row r="569" spans="1:16" ht="30" customHeight="1" x14ac:dyDescent="0.35">
      <c r="B569" s="14"/>
      <c r="D569" s="14"/>
      <c r="E569" s="14"/>
      <c r="F569" s="7"/>
    </row>
    <row r="579" spans="1:16" ht="30" customHeight="1" x14ac:dyDescent="0.35">
      <c r="C579" s="9"/>
    </row>
    <row r="583" spans="1:16" ht="30" customHeight="1" x14ac:dyDescent="0.35">
      <c r="A583" s="11"/>
      <c r="C583" s="12"/>
      <c r="F583" s="5"/>
      <c r="J583" s="5"/>
      <c r="K583" s="5"/>
      <c r="L583" s="5"/>
      <c r="M583" s="5"/>
      <c r="N583" s="5"/>
      <c r="O583" s="5"/>
      <c r="P583" s="5"/>
    </row>
    <row r="584" spans="1:16" ht="30" customHeight="1" x14ac:dyDescent="0.35">
      <c r="A584" s="11"/>
      <c r="C584" s="12"/>
      <c r="F584" s="5"/>
      <c r="J584" s="13"/>
      <c r="K584" s="13"/>
      <c r="L584" s="13"/>
      <c r="M584" s="13"/>
      <c r="N584" s="13"/>
      <c r="O584" s="5"/>
      <c r="P584" s="5"/>
    </row>
    <row r="585" spans="1:16" ht="30" customHeight="1" x14ac:dyDescent="0.35">
      <c r="A585" s="11"/>
      <c r="F585" s="5"/>
      <c r="J585" s="13"/>
      <c r="K585" s="13"/>
      <c r="L585" s="13"/>
      <c r="M585" s="13"/>
      <c r="N585" s="13"/>
      <c r="O585" s="5"/>
      <c r="P585" s="5"/>
    </row>
    <row r="586" spans="1:16" ht="30" customHeight="1" x14ac:dyDescent="0.35">
      <c r="F586" s="5"/>
    </row>
    <row r="587" spans="1:16" ht="30" customHeight="1" x14ac:dyDescent="0.35">
      <c r="H587" s="13"/>
    </row>
    <row r="594" spans="1:16" ht="30" customHeight="1" x14ac:dyDescent="0.35">
      <c r="A594" s="11"/>
      <c r="C594" s="12"/>
      <c r="F594" s="5"/>
      <c r="J594" s="5"/>
      <c r="K594" s="5"/>
      <c r="L594" s="5"/>
      <c r="M594" s="5"/>
      <c r="N594" s="5"/>
      <c r="O594" s="5"/>
      <c r="P594" s="5"/>
    </row>
    <row r="595" spans="1:16" ht="30" customHeight="1" x14ac:dyDescent="0.35">
      <c r="A595" s="11"/>
      <c r="C595" s="12"/>
      <c r="F595" s="5"/>
      <c r="J595" s="5"/>
      <c r="K595" s="5"/>
      <c r="L595" s="5"/>
      <c r="M595" s="5"/>
      <c r="N595" s="5"/>
      <c r="O595" s="5"/>
      <c r="P595" s="5"/>
    </row>
    <row r="606" spans="1:16" ht="30" customHeight="1" x14ac:dyDescent="0.35">
      <c r="D606" s="3"/>
      <c r="E606" s="3"/>
    </row>
    <row r="608" spans="1:16" ht="30" customHeight="1" x14ac:dyDescent="0.35">
      <c r="D608" s="3"/>
      <c r="E608" s="3"/>
    </row>
  </sheetData>
  <sortState xmlns:xlrd2="http://schemas.microsoft.com/office/spreadsheetml/2017/richdata2" ref="A3:S608">
    <sortCondition ref="O3:O608"/>
  </sortState>
  <mergeCells count="1">
    <mergeCell ref="A1:E1"/>
  </mergeCells>
  <conditionalFormatting sqref="H2:H3 H109:H137 J109:P137">
    <cfRule type="containsText" dxfId="101" priority="152" operator="containsText" text="Variable">
      <formula>NOT(ISERROR(SEARCH("Variable",H2)))</formula>
    </cfRule>
  </conditionalFormatting>
  <conditionalFormatting sqref="H10 J10:P10">
    <cfRule type="containsText" dxfId="100" priority="144" operator="containsText" text="Variable">
      <formula>NOT(ISERROR(SEARCH("Variable",H10)))</formula>
    </cfRule>
  </conditionalFormatting>
  <conditionalFormatting sqref="H11:H13">
    <cfRule type="containsText" dxfId="99" priority="177" operator="containsText" text="Variable"/>
  </conditionalFormatting>
  <conditionalFormatting sqref="H14 J14:P14">
    <cfRule type="containsText" dxfId="98" priority="151" operator="containsText" text="Variable">
      <formula>NOT(ISERROR(SEARCH("Variable",H14)))</formula>
    </cfRule>
  </conditionalFormatting>
  <conditionalFormatting sqref="H15:H28">
    <cfRule type="containsText" dxfId="97" priority="148" operator="containsText" text="Variable"/>
  </conditionalFormatting>
  <conditionalFormatting sqref="H26:H29 J26:P29">
    <cfRule type="containsText" dxfId="96" priority="156" operator="containsText" text="Variable">
      <formula>NOT(ISERROR(SEARCH("Variable",H26)))</formula>
    </cfRule>
  </conditionalFormatting>
  <conditionalFormatting sqref="H30:H31 J30:P31">
    <cfRule type="containsText" dxfId="95" priority="163" operator="containsText" text="Variable"/>
  </conditionalFormatting>
  <conditionalFormatting sqref="H32:H34 J32:P34 H71:H83 J71:P85 J181:P1048576">
    <cfRule type="containsText" dxfId="94" priority="305" operator="containsText" text="Variable">
      <formula>NOT(ISERROR(SEARCH("Variable",H32)))</formula>
    </cfRule>
  </conditionalFormatting>
  <conditionalFormatting sqref="H34:H41">
    <cfRule type="containsText" dxfId="93" priority="135" operator="containsText" text="Variable"/>
  </conditionalFormatting>
  <conditionalFormatting sqref="H42:H44">
    <cfRule type="containsText" dxfId="92" priority="129" operator="containsText" text="Variable">
      <formula>NOT(ISERROR(SEARCH("Variable",H42)))</formula>
    </cfRule>
  </conditionalFormatting>
  <conditionalFormatting sqref="H45 J45:P45">
    <cfRule type="containsText" dxfId="91" priority="127" operator="containsText" text="Variable"/>
  </conditionalFormatting>
  <conditionalFormatting sqref="H46 J46:P46">
    <cfRule type="containsText" dxfId="90" priority="126" operator="containsText" text="Variable">
      <formula>NOT(ISERROR(SEARCH("Variable",H46)))</formula>
    </cfRule>
  </conditionalFormatting>
  <conditionalFormatting sqref="H47 J47:P47">
    <cfRule type="containsText" dxfId="89" priority="125" operator="containsText" text="Variable"/>
  </conditionalFormatting>
  <conditionalFormatting sqref="H48 J48:P48">
    <cfRule type="containsText" dxfId="88" priority="124" operator="containsText" text="Variable">
      <formula>NOT(ISERROR(SEARCH("Variable",H48)))</formula>
    </cfRule>
  </conditionalFormatting>
  <conditionalFormatting sqref="H50 J50:P50">
    <cfRule type="containsText" dxfId="87" priority="122" operator="containsText" text="Variable">
      <formula>NOT(ISERROR(SEARCH("Variable",H50)))</formula>
    </cfRule>
  </conditionalFormatting>
  <conditionalFormatting sqref="H50">
    <cfRule type="containsText" dxfId="86" priority="121" operator="containsText" text="Variable"/>
  </conditionalFormatting>
  <conditionalFormatting sqref="H51:H56">
    <cfRule type="containsText" dxfId="85" priority="117" operator="containsText" text="Variable">
      <formula>NOT(ISERROR(SEARCH("Variable",H51)))</formula>
    </cfRule>
  </conditionalFormatting>
  <conditionalFormatting sqref="H52 J52:P52">
    <cfRule type="containsText" dxfId="84" priority="116" operator="containsText" text="Variable"/>
  </conditionalFormatting>
  <conditionalFormatting sqref="H56 J56:P56">
    <cfRule type="containsText" dxfId="83" priority="115" operator="containsText" text="Variable"/>
  </conditionalFormatting>
  <conditionalFormatting sqref="H57:H61">
    <cfRule type="containsText" dxfId="82" priority="113" operator="containsText" text="Variable">
      <formula>NOT(ISERROR(SEARCH("Variable",H57)))</formula>
    </cfRule>
  </conditionalFormatting>
  <conditionalFormatting sqref="H58">
    <cfRule type="containsText" dxfId="81" priority="112" operator="containsText" text="Variable"/>
  </conditionalFormatting>
  <conditionalFormatting sqref="H60">
    <cfRule type="containsText" dxfId="80" priority="110" operator="containsText" text="Variable"/>
  </conditionalFormatting>
  <conditionalFormatting sqref="H62 J62:P62">
    <cfRule type="containsText" dxfId="79" priority="108" operator="containsText" text="Variable"/>
  </conditionalFormatting>
  <conditionalFormatting sqref="H63:H64">
    <cfRule type="containsText" dxfId="78" priority="107" operator="containsText" text="Variable">
      <formula>NOT(ISERROR(SEARCH("Variable",H63)))</formula>
    </cfRule>
  </conditionalFormatting>
  <conditionalFormatting sqref="H65:H71 J67:P71">
    <cfRule type="containsText" dxfId="77" priority="98" operator="containsText" text="Variable"/>
  </conditionalFormatting>
  <conditionalFormatting sqref="H84:H85">
    <cfRule type="containsText" dxfId="76" priority="96" operator="containsText" text="Variable">
      <formula>NOT(ISERROR(SEARCH("Variable",H84)))</formula>
    </cfRule>
  </conditionalFormatting>
  <conditionalFormatting sqref="H87:H88">
    <cfRule type="containsText" dxfId="75" priority="94" operator="containsText" text="Variable"/>
  </conditionalFormatting>
  <conditionalFormatting sqref="H90:H91">
    <cfRule type="containsText" dxfId="74" priority="91" operator="containsText" text="Variable"/>
  </conditionalFormatting>
  <conditionalFormatting sqref="H92:H101">
    <cfRule type="containsText" dxfId="73" priority="80" operator="containsText" text="Variable">
      <formula>NOT(ISERROR(SEARCH("Variable",H92)))</formula>
    </cfRule>
  </conditionalFormatting>
  <conditionalFormatting sqref="H102">
    <cfRule type="containsText" dxfId="72" priority="78" operator="containsText" text="Variable"/>
  </conditionalFormatting>
  <conditionalFormatting sqref="H103">
    <cfRule type="containsText" dxfId="71" priority="76" operator="containsText" text="Variable">
      <formula>NOT(ISERROR(SEARCH("Variable",H103)))</formula>
    </cfRule>
  </conditionalFormatting>
  <conditionalFormatting sqref="H104:H105">
    <cfRule type="containsText" dxfId="70" priority="73" operator="containsText" text="Variable"/>
  </conditionalFormatting>
  <conditionalFormatting sqref="H106">
    <cfRule type="containsText" dxfId="69" priority="71" operator="containsText" text="Variable">
      <formula>NOT(ISERROR(SEARCH("Variable",H106)))</formula>
    </cfRule>
  </conditionalFormatting>
  <conditionalFormatting sqref="H107:H108 J107:P108">
    <cfRule type="containsText" dxfId="68" priority="68" operator="containsText" text="Variable"/>
  </conditionalFormatting>
  <conditionalFormatting sqref="H138">
    <cfRule type="containsText" dxfId="67" priority="48" operator="containsText" text="Variable"/>
  </conditionalFormatting>
  <conditionalFormatting sqref="H139 J139:P139">
    <cfRule type="containsText" dxfId="66" priority="49" operator="containsText" text="Variable">
      <formula>NOT(ISERROR(SEARCH("Variable",H139)))</formula>
    </cfRule>
  </conditionalFormatting>
  <conditionalFormatting sqref="H140:H161 J140:P161">
    <cfRule type="containsText" dxfId="65" priority="1" operator="containsText" text="Variable"/>
  </conditionalFormatting>
  <conditionalFormatting sqref="H161:H164">
    <cfRule type="containsText" dxfId="64" priority="23" operator="containsText" text="Variable">
      <formula>NOT(ISERROR(SEARCH("Variable",H161)))</formula>
    </cfRule>
  </conditionalFormatting>
  <conditionalFormatting sqref="H164">
    <cfRule type="containsText" dxfId="63" priority="22" operator="containsText" text="Variable"/>
  </conditionalFormatting>
  <conditionalFormatting sqref="H165:H166 J165:P166 H175:H177 J175:P177">
    <cfRule type="containsText" dxfId="62" priority="18" operator="containsText" text="Variable">
      <formula>NOT(ISERROR(SEARCH("Variable",H165)))</formula>
    </cfRule>
  </conditionalFormatting>
  <conditionalFormatting sqref="H166:H167 J166:P167">
    <cfRule type="containsText" dxfId="61" priority="5" operator="containsText" text="Variable"/>
  </conditionalFormatting>
  <conditionalFormatting sqref="H168">
    <cfRule type="containsText" dxfId="60" priority="17" operator="containsText" text="Variable">
      <formula>NOT(ISERROR(SEARCH("Variable",H168)))</formula>
    </cfRule>
  </conditionalFormatting>
  <conditionalFormatting sqref="H169:H172">
    <cfRule type="containsText" dxfId="59" priority="11" operator="containsText" text="Variable"/>
  </conditionalFormatting>
  <conditionalFormatting sqref="H174:H180 J174:P180">
    <cfRule type="containsText" dxfId="58" priority="3" operator="containsText" text="Variable"/>
  </conditionalFormatting>
  <conditionalFormatting sqref="H181:H304">
    <cfRule type="containsText" dxfId="57" priority="288" operator="containsText" text="Variable">
      <formula>NOT(ISERROR(SEARCH("Variable",H181)))</formula>
    </cfRule>
  </conditionalFormatting>
  <conditionalFormatting sqref="H306:H311">
    <cfRule type="containsText" dxfId="56" priority="304" operator="containsText" text="Variable">
      <formula>NOT(ISERROR(SEARCH("Variable",H306)))</formula>
    </cfRule>
  </conditionalFormatting>
  <conditionalFormatting sqref="H313:H596">
    <cfRule type="containsText" dxfId="55" priority="278" operator="containsText" text="Variable">
      <formula>NOT(ISERROR(SEARCH("Variable",H313)))</formula>
    </cfRule>
  </conditionalFormatting>
  <conditionalFormatting sqref="H604:H1048576">
    <cfRule type="containsText" dxfId="54" priority="286" operator="containsText" text="Variable">
      <formula>NOT(ISERROR(SEARCH("Variable",H604)))</formula>
    </cfRule>
  </conditionalFormatting>
  <conditionalFormatting sqref="J66 L66">
    <cfRule type="containsText" dxfId="53" priority="102" operator="containsText" text="Variable"/>
  </conditionalFormatting>
  <conditionalFormatting sqref="J530:J601 L530:L601">
    <cfRule type="containsText" dxfId="52" priority="306" operator="containsText" text="Variable">
      <formula>NOT(ISERROR(SEARCH("Variable",J530)))</formula>
    </cfRule>
  </conditionalFormatting>
  <conditionalFormatting sqref="J2:P3">
    <cfRule type="containsText" dxfId="51" priority="153" operator="containsText" text="Variable">
      <formula>NOT(ISERROR(SEARCH("Variable",J2)))</formula>
    </cfRule>
  </conditionalFormatting>
  <conditionalFormatting sqref="J3:P9 H3:H9">
    <cfRule type="containsText" dxfId="50" priority="171" operator="containsText" text="Variable"/>
  </conditionalFormatting>
  <conditionalFormatting sqref="J11:P13">
    <cfRule type="containsText" dxfId="49" priority="176" operator="containsText" text="Variable"/>
  </conditionalFormatting>
  <conditionalFormatting sqref="J15:P28">
    <cfRule type="containsText" dxfId="48" priority="147" operator="containsText" text="Variable"/>
  </conditionalFormatting>
  <conditionalFormatting sqref="J34:P41">
    <cfRule type="containsText" dxfId="47" priority="134" operator="containsText" text="Variable"/>
  </conditionalFormatting>
  <conditionalFormatting sqref="J42:P44">
    <cfRule type="containsText" dxfId="46" priority="128" operator="containsText" text="Variable">
      <formula>NOT(ISERROR(SEARCH("Variable",J42)))</formula>
    </cfRule>
  </conditionalFormatting>
  <conditionalFormatting sqref="J49:P50">
    <cfRule type="containsText" dxfId="45" priority="120" operator="containsText" text="Variable"/>
  </conditionalFormatting>
  <conditionalFormatting sqref="J51:P56">
    <cfRule type="containsText" dxfId="44" priority="118" operator="containsText" text="Variable">
      <formula>NOT(ISERROR(SEARCH("Variable",J51)))</formula>
    </cfRule>
  </conditionalFormatting>
  <conditionalFormatting sqref="J57:P61">
    <cfRule type="containsText" dxfId="43" priority="114" operator="containsText" text="Variable">
      <formula>NOT(ISERROR(SEARCH("Variable",J57)))</formula>
    </cfRule>
  </conditionalFormatting>
  <conditionalFormatting sqref="J58:P58">
    <cfRule type="containsText" dxfId="42" priority="111" operator="containsText" text="Variable"/>
  </conditionalFormatting>
  <conditionalFormatting sqref="J60:P60">
    <cfRule type="containsText" dxfId="41" priority="109" operator="containsText" text="Variable"/>
  </conditionalFormatting>
  <conditionalFormatting sqref="J63:P64">
    <cfRule type="containsText" dxfId="40" priority="106" operator="containsText" text="Variable">
      <formula>NOT(ISERROR(SEARCH("Variable",J63)))</formula>
    </cfRule>
  </conditionalFormatting>
  <conditionalFormatting sqref="J65:P66">
    <cfRule type="containsText" dxfId="39" priority="103" operator="containsText" text="Variable"/>
  </conditionalFormatting>
  <conditionalFormatting sqref="J87:P91">
    <cfRule type="containsText" dxfId="38" priority="92" operator="containsText" text="Variable"/>
  </conditionalFormatting>
  <conditionalFormatting sqref="J92:P101">
    <cfRule type="containsText" dxfId="37" priority="79" operator="containsText" text="Variable">
      <formula>NOT(ISERROR(SEARCH("Variable",J92)))</formula>
    </cfRule>
  </conditionalFormatting>
  <conditionalFormatting sqref="J102:P102">
    <cfRule type="containsText" dxfId="36" priority="77" operator="containsText" text="Variable"/>
  </conditionalFormatting>
  <conditionalFormatting sqref="J103:P103">
    <cfRule type="containsText" dxfId="35" priority="75" operator="containsText" text="Variable">
      <formula>NOT(ISERROR(SEARCH("Variable",J103)))</formula>
    </cfRule>
  </conditionalFormatting>
  <conditionalFormatting sqref="J104:P105">
    <cfRule type="containsText" dxfId="34" priority="72" operator="containsText" text="Variable"/>
  </conditionalFormatting>
  <conditionalFormatting sqref="J106:P106">
    <cfRule type="containsText" dxfId="33" priority="70" operator="containsText" text="Variable">
      <formula>NOT(ISERROR(SEARCH("Variable",J106)))</formula>
    </cfRule>
  </conditionalFormatting>
  <conditionalFormatting sqref="J138:P138">
    <cfRule type="containsText" dxfId="32" priority="47" operator="containsText" text="Variable"/>
  </conditionalFormatting>
  <conditionalFormatting sqref="J161:P164">
    <cfRule type="containsText" dxfId="31" priority="24" operator="containsText" text="Variable">
      <formula>NOT(ISERROR(SEARCH("Variable",J161)))</formula>
    </cfRule>
  </conditionalFormatting>
  <conditionalFormatting sqref="J164:P164">
    <cfRule type="containsText" dxfId="30" priority="21" operator="containsText" text="Variable"/>
  </conditionalFormatting>
  <conditionalFormatting sqref="J168:P168">
    <cfRule type="containsText" dxfId="29" priority="16" operator="containsText" text="Variable">
      <formula>NOT(ISERROR(SEARCH("Variable",J168)))</formula>
    </cfRule>
  </conditionalFormatting>
  <conditionalFormatting sqref="J169:P172">
    <cfRule type="containsText" dxfId="28" priority="10" operator="containsText" text="Variable"/>
  </conditionalFormatting>
  <pageMargins left="0.7" right="0.7" top="0.75" bottom="0.75" header="0.3" footer="0.3"/>
  <pageSetup scale="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120E-D6C3-4453-93AA-25E12FF64B28}">
  <dimension ref="A1:V32"/>
  <sheetViews>
    <sheetView zoomScaleNormal="100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C8" sqref="C8"/>
    </sheetView>
  </sheetViews>
  <sheetFormatPr defaultColWidth="8.81640625" defaultRowHeight="14.5" x14ac:dyDescent="0.35"/>
  <cols>
    <col min="1" max="1" width="10.453125" customWidth="1"/>
    <col min="3" max="3" width="25.81640625" customWidth="1"/>
    <col min="5" max="5" width="10" customWidth="1"/>
    <col min="6" max="6" width="21.453125" customWidth="1"/>
    <col min="8" max="8" width="24.54296875" customWidth="1"/>
    <col min="9" max="9" width="12.54296875" customWidth="1"/>
    <col min="13" max="13" width="10.26953125" customWidth="1"/>
    <col min="14" max="14" width="10" customWidth="1"/>
    <col min="16" max="16" width="13.1796875" customWidth="1"/>
    <col min="19" max="19" width="11.453125" customWidth="1"/>
  </cols>
  <sheetData>
    <row r="1" spans="1:22" ht="15.5" x14ac:dyDescent="0.35">
      <c r="A1" s="65" t="s">
        <v>1951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22" s="1" customFormat="1" ht="30" customHeight="1" x14ac:dyDescent="0.35">
      <c r="A2" s="19" t="s">
        <v>0</v>
      </c>
      <c r="B2" s="19" t="s">
        <v>1</v>
      </c>
      <c r="C2" s="19" t="s">
        <v>2</v>
      </c>
      <c r="D2" s="20" t="s">
        <v>3</v>
      </c>
      <c r="E2" s="20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8" t="s">
        <v>14</v>
      </c>
      <c r="P2" s="62" t="s">
        <v>1870</v>
      </c>
      <c r="Q2" s="22" t="s">
        <v>16</v>
      </c>
      <c r="R2" s="59" t="s">
        <v>1871</v>
      </c>
      <c r="S2" s="59" t="s">
        <v>1872</v>
      </c>
    </row>
    <row r="3" spans="1:22" ht="36" customHeight="1" x14ac:dyDescent="0.35">
      <c r="A3" s="51" t="s">
        <v>1339</v>
      </c>
      <c r="B3" s="7">
        <v>607574</v>
      </c>
      <c r="C3" s="55" t="s">
        <v>1340</v>
      </c>
      <c r="D3" s="5">
        <v>250100</v>
      </c>
      <c r="E3" s="5" t="s">
        <v>28</v>
      </c>
      <c r="F3" s="5" t="s">
        <v>70</v>
      </c>
      <c r="G3" s="7" t="s">
        <v>24</v>
      </c>
      <c r="H3" s="7" t="s">
        <v>1341</v>
      </c>
      <c r="I3" s="7" t="s">
        <v>24</v>
      </c>
      <c r="J3" s="7">
        <v>2</v>
      </c>
      <c r="K3" s="7">
        <v>3</v>
      </c>
      <c r="L3" s="7">
        <v>1</v>
      </c>
      <c r="M3" s="7">
        <v>1</v>
      </c>
      <c r="N3" s="7">
        <v>2</v>
      </c>
      <c r="O3" s="7">
        <f>SUM(J3:N3)</f>
        <v>9</v>
      </c>
      <c r="P3" s="7" t="s">
        <v>1873</v>
      </c>
      <c r="Q3" s="57"/>
      <c r="R3" s="7"/>
    </row>
    <row r="4" spans="1:22" ht="29.15" customHeight="1" x14ac:dyDescent="0.35">
      <c r="A4" s="2" t="s">
        <v>1786</v>
      </c>
      <c r="B4" s="3">
        <v>608034</v>
      </c>
      <c r="C4" s="4" t="s">
        <v>1787</v>
      </c>
      <c r="D4" s="5">
        <v>271900</v>
      </c>
      <c r="E4" s="5" t="s">
        <v>28</v>
      </c>
      <c r="F4" s="3" t="s">
        <v>70</v>
      </c>
      <c r="G4" s="3" t="s">
        <v>81</v>
      </c>
      <c r="H4" s="3" t="s">
        <v>1709</v>
      </c>
      <c r="I4" s="7" t="s">
        <v>1461</v>
      </c>
      <c r="J4" s="3">
        <v>3</v>
      </c>
      <c r="K4" s="3">
        <v>3</v>
      </c>
      <c r="L4" s="3">
        <v>0</v>
      </c>
      <c r="M4" s="3">
        <v>0</v>
      </c>
      <c r="N4" s="3">
        <v>3</v>
      </c>
      <c r="O4" s="3">
        <f>SUM(J4:N4)</f>
        <v>9</v>
      </c>
      <c r="P4" s="3" t="s">
        <v>1873</v>
      </c>
    </row>
    <row r="5" spans="1:22" ht="32.15" customHeight="1" x14ac:dyDescent="0.35">
      <c r="A5" s="51" t="s">
        <v>1398</v>
      </c>
      <c r="B5" s="7">
        <v>300011</v>
      </c>
      <c r="C5" s="55" t="s">
        <v>1399</v>
      </c>
      <c r="D5" s="5">
        <v>309400</v>
      </c>
      <c r="E5" s="5" t="s">
        <v>130</v>
      </c>
      <c r="F5" s="7" t="s">
        <v>332</v>
      </c>
      <c r="G5" s="7" t="s">
        <v>81</v>
      </c>
      <c r="H5" s="7" t="s">
        <v>71</v>
      </c>
      <c r="I5" s="7" t="s">
        <v>30</v>
      </c>
      <c r="J5" s="7">
        <v>3</v>
      </c>
      <c r="K5" s="7">
        <v>3</v>
      </c>
      <c r="L5" s="7">
        <v>1</v>
      </c>
      <c r="M5" s="7">
        <v>3</v>
      </c>
      <c r="N5" s="7">
        <v>2</v>
      </c>
      <c r="O5" s="7">
        <f>SUM(J5:N5)</f>
        <v>12</v>
      </c>
      <c r="P5" s="7" t="s">
        <v>1873</v>
      </c>
      <c r="Q5" s="3"/>
      <c r="R5" s="3" t="s">
        <v>1874</v>
      </c>
      <c r="S5" s="3" t="s">
        <v>1875</v>
      </c>
    </row>
    <row r="6" spans="1:22" ht="33.65" customHeight="1" x14ac:dyDescent="0.35">
      <c r="A6" s="2" t="s">
        <v>1896</v>
      </c>
      <c r="B6" s="3">
        <v>300203</v>
      </c>
      <c r="C6" s="4" t="s">
        <v>1897</v>
      </c>
      <c r="D6" s="5">
        <v>300672</v>
      </c>
      <c r="E6" s="5" t="s">
        <v>1898</v>
      </c>
      <c r="F6" s="3" t="s">
        <v>1899</v>
      </c>
      <c r="G6" s="3" t="s">
        <v>36</v>
      </c>
      <c r="H6" s="3" t="s">
        <v>1900</v>
      </c>
      <c r="I6" s="7" t="s">
        <v>1461</v>
      </c>
      <c r="J6" s="3">
        <v>2</v>
      </c>
      <c r="K6" s="3">
        <v>3</v>
      </c>
      <c r="L6" s="3">
        <v>0</v>
      </c>
      <c r="M6" s="3">
        <v>0</v>
      </c>
      <c r="N6" s="3">
        <v>2</v>
      </c>
      <c r="O6" s="3">
        <v>6</v>
      </c>
      <c r="P6" s="3" t="s">
        <v>1873</v>
      </c>
      <c r="R6" s="7" t="s">
        <v>1874</v>
      </c>
      <c r="S6" s="3" t="s">
        <v>1874</v>
      </c>
    </row>
    <row r="7" spans="1:22" ht="31.5" customHeight="1" x14ac:dyDescent="0.35">
      <c r="A7" s="2" t="s">
        <v>1901</v>
      </c>
      <c r="B7" s="3">
        <v>609300</v>
      </c>
      <c r="C7" s="4" t="s">
        <v>1902</v>
      </c>
      <c r="D7" s="5">
        <v>202110</v>
      </c>
      <c r="E7" s="5" t="s">
        <v>28</v>
      </c>
      <c r="F7" s="3" t="s">
        <v>1903</v>
      </c>
      <c r="G7" s="3" t="s">
        <v>81</v>
      </c>
      <c r="H7" s="3" t="s">
        <v>1904</v>
      </c>
      <c r="I7" s="3" t="s">
        <v>24</v>
      </c>
      <c r="J7" s="3">
        <v>1</v>
      </c>
      <c r="K7" s="3">
        <v>2</v>
      </c>
      <c r="L7" s="3">
        <v>3</v>
      </c>
      <c r="M7" s="3">
        <v>3</v>
      </c>
      <c r="N7" s="3">
        <v>1</v>
      </c>
      <c r="O7" s="3">
        <v>10</v>
      </c>
      <c r="P7" s="3" t="s">
        <v>1877</v>
      </c>
      <c r="Q7" s="1"/>
      <c r="R7" s="3"/>
    </row>
    <row r="8" spans="1:22" ht="26.15" customHeight="1" x14ac:dyDescent="0.35">
      <c r="A8" s="51" t="s">
        <v>1492</v>
      </c>
      <c r="B8" s="7">
        <v>602858</v>
      </c>
      <c r="C8" s="55" t="s">
        <v>1493</v>
      </c>
      <c r="D8" s="5">
        <v>270400</v>
      </c>
      <c r="E8" s="5" t="s">
        <v>28</v>
      </c>
      <c r="F8" s="7" t="s">
        <v>70</v>
      </c>
      <c r="G8" s="7" t="s">
        <v>81</v>
      </c>
      <c r="H8" s="7" t="s">
        <v>1466</v>
      </c>
      <c r="I8" s="7" t="s">
        <v>81</v>
      </c>
      <c r="J8" s="7">
        <v>2</v>
      </c>
      <c r="K8" s="7">
        <v>3</v>
      </c>
      <c r="L8" s="7">
        <v>0</v>
      </c>
      <c r="M8" s="7">
        <v>0</v>
      </c>
      <c r="N8" s="7">
        <v>3</v>
      </c>
      <c r="O8" s="5">
        <f>SUM(J8:N8)</f>
        <v>8</v>
      </c>
      <c r="P8" s="5" t="s">
        <v>1873</v>
      </c>
      <c r="Q8" s="7"/>
      <c r="R8" s="7"/>
    </row>
    <row r="9" spans="1:22" ht="30.65" customHeight="1" x14ac:dyDescent="0.35">
      <c r="A9" s="51" t="s">
        <v>1251</v>
      </c>
      <c r="B9" s="7">
        <v>300377</v>
      </c>
      <c r="C9" s="4" t="s">
        <v>1905</v>
      </c>
      <c r="D9" s="5">
        <v>310200</v>
      </c>
      <c r="E9" s="5" t="s">
        <v>130</v>
      </c>
      <c r="F9" s="14" t="s">
        <v>1906</v>
      </c>
      <c r="G9" s="7" t="s">
        <v>36</v>
      </c>
      <c r="H9" s="14" t="s">
        <v>1907</v>
      </c>
      <c r="I9" s="7" t="s">
        <v>36</v>
      </c>
      <c r="J9" s="7">
        <v>1</v>
      </c>
      <c r="K9" s="7">
        <v>3</v>
      </c>
      <c r="L9" s="7">
        <v>1</v>
      </c>
      <c r="M9" s="7">
        <v>2</v>
      </c>
      <c r="N9" s="7">
        <v>2</v>
      </c>
      <c r="O9" s="7">
        <f>SUM(J9:N9)</f>
        <v>9</v>
      </c>
      <c r="P9" s="7" t="s">
        <v>1873</v>
      </c>
      <c r="Q9" s="3"/>
      <c r="R9" s="3" t="s">
        <v>1874</v>
      </c>
      <c r="S9" s="3" t="s">
        <v>1875</v>
      </c>
      <c r="V9" t="s">
        <v>1908</v>
      </c>
    </row>
    <row r="10" spans="1:22" ht="33.65" customHeight="1" x14ac:dyDescent="0.35">
      <c r="A10" s="51" t="s">
        <v>1518</v>
      </c>
      <c r="B10" s="7">
        <v>606890</v>
      </c>
      <c r="C10" s="55" t="s">
        <v>1519</v>
      </c>
      <c r="D10" s="5">
        <v>245200</v>
      </c>
      <c r="E10" s="5" t="s">
        <v>28</v>
      </c>
      <c r="F10" s="7" t="s">
        <v>319</v>
      </c>
      <c r="G10" s="7" t="s">
        <v>81</v>
      </c>
      <c r="H10" s="7" t="s">
        <v>1262</v>
      </c>
      <c r="I10" s="7" t="s">
        <v>1461</v>
      </c>
      <c r="J10" s="7">
        <v>3</v>
      </c>
      <c r="K10" s="7">
        <v>3</v>
      </c>
      <c r="L10" s="7">
        <v>0</v>
      </c>
      <c r="M10" s="7">
        <v>0</v>
      </c>
      <c r="N10" s="7">
        <v>3</v>
      </c>
      <c r="O10" s="7">
        <f>SUM(J10:N10)</f>
        <v>9</v>
      </c>
      <c r="P10" s="7" t="s">
        <v>1873</v>
      </c>
      <c r="Q10" s="7"/>
      <c r="R10" s="7"/>
    </row>
    <row r="11" spans="1:22" ht="35.5" customHeight="1" x14ac:dyDescent="0.35">
      <c r="A11" s="51" t="s">
        <v>1100</v>
      </c>
      <c r="B11" s="7">
        <v>601002</v>
      </c>
      <c r="C11" s="55" t="s">
        <v>1101</v>
      </c>
      <c r="D11" s="5">
        <v>266130</v>
      </c>
      <c r="E11" s="5" t="s">
        <v>28</v>
      </c>
      <c r="F11" s="7" t="s">
        <v>70</v>
      </c>
      <c r="G11" s="7" t="s">
        <v>24</v>
      </c>
      <c r="H11" s="7" t="s">
        <v>37</v>
      </c>
      <c r="I11" s="7" t="s">
        <v>30</v>
      </c>
      <c r="J11" s="7">
        <v>2</v>
      </c>
      <c r="K11" s="7">
        <v>2</v>
      </c>
      <c r="L11" s="7">
        <v>2</v>
      </c>
      <c r="M11" s="7">
        <v>3</v>
      </c>
      <c r="N11" s="7">
        <v>1</v>
      </c>
      <c r="O11" s="7">
        <f>SUM(J11:N11)</f>
        <v>10</v>
      </c>
      <c r="P11" s="7" t="s">
        <v>1873</v>
      </c>
      <c r="Q11" s="7"/>
      <c r="R11" s="7"/>
    </row>
    <row r="12" spans="1:22" ht="30" customHeight="1" x14ac:dyDescent="0.35">
      <c r="A12" s="51" t="s">
        <v>708</v>
      </c>
      <c r="B12" s="7">
        <v>611499</v>
      </c>
      <c r="C12" s="55" t="s">
        <v>709</v>
      </c>
      <c r="D12" s="5">
        <v>253220</v>
      </c>
      <c r="E12" s="5" t="s">
        <v>28</v>
      </c>
      <c r="F12" s="7" t="s">
        <v>70</v>
      </c>
      <c r="G12" s="7" t="s">
        <v>42</v>
      </c>
      <c r="H12" s="7" t="s">
        <v>71</v>
      </c>
      <c r="I12" s="7" t="s">
        <v>36</v>
      </c>
      <c r="J12" s="7">
        <v>2</v>
      </c>
      <c r="K12" s="7">
        <v>3</v>
      </c>
      <c r="L12" s="7">
        <v>2</v>
      </c>
      <c r="M12" s="7">
        <v>1</v>
      </c>
      <c r="N12" s="7">
        <v>1</v>
      </c>
      <c r="O12" s="7">
        <f>SUM(J12:N12)</f>
        <v>9</v>
      </c>
      <c r="P12" s="7" t="s">
        <v>1873</v>
      </c>
      <c r="Q12" s="7"/>
      <c r="R12" s="7"/>
    </row>
    <row r="13" spans="1:22" ht="28.5" customHeight="1" x14ac:dyDescent="0.35">
      <c r="A13" s="2" t="s">
        <v>1909</v>
      </c>
      <c r="B13" s="3">
        <v>300005</v>
      </c>
      <c r="C13" s="4" t="s">
        <v>1910</v>
      </c>
      <c r="D13" s="5">
        <v>312750</v>
      </c>
      <c r="E13" s="5" t="s">
        <v>1898</v>
      </c>
      <c r="F13" s="3" t="s">
        <v>1911</v>
      </c>
      <c r="G13" s="3" t="s">
        <v>36</v>
      </c>
      <c r="H13" s="3" t="s">
        <v>1912</v>
      </c>
      <c r="I13" s="3" t="s">
        <v>42</v>
      </c>
      <c r="J13" s="3">
        <v>2</v>
      </c>
      <c r="K13" s="3">
        <v>3</v>
      </c>
      <c r="L13" s="3">
        <v>1</v>
      </c>
      <c r="M13" s="3">
        <v>2</v>
      </c>
      <c r="N13" s="3">
        <v>1</v>
      </c>
      <c r="O13" s="3">
        <v>9</v>
      </c>
      <c r="P13" s="3" t="s">
        <v>1873</v>
      </c>
      <c r="Q13" s="1"/>
      <c r="R13" s="3" t="s">
        <v>1874</v>
      </c>
      <c r="S13" s="7" t="s">
        <v>1874</v>
      </c>
    </row>
    <row r="14" spans="1:22" ht="27.65" customHeight="1" x14ac:dyDescent="0.35">
      <c r="A14" s="2" t="s">
        <v>1913</v>
      </c>
      <c r="B14" s="3">
        <v>603707</v>
      </c>
      <c r="C14" s="4" t="s">
        <v>1914</v>
      </c>
      <c r="D14" s="5">
        <v>252150</v>
      </c>
      <c r="E14" s="5" t="s">
        <v>28</v>
      </c>
      <c r="F14" s="3" t="s">
        <v>1915</v>
      </c>
      <c r="G14" s="3" t="s">
        <v>42</v>
      </c>
      <c r="H14" s="3" t="s">
        <v>1916</v>
      </c>
      <c r="I14" s="3" t="s">
        <v>30</v>
      </c>
      <c r="J14" s="3">
        <v>3</v>
      </c>
      <c r="K14" s="3">
        <v>3</v>
      </c>
      <c r="L14" s="3">
        <v>2</v>
      </c>
      <c r="M14" s="3">
        <v>2</v>
      </c>
      <c r="N14" s="3">
        <v>1</v>
      </c>
      <c r="O14" s="3">
        <v>11</v>
      </c>
      <c r="P14" s="3" t="s">
        <v>1873</v>
      </c>
    </row>
    <row r="15" spans="1:22" ht="27.65" customHeight="1" x14ac:dyDescent="0.35">
      <c r="A15" s="51" t="s">
        <v>1400</v>
      </c>
      <c r="B15" s="7">
        <v>607623</v>
      </c>
      <c r="C15" s="55" t="s">
        <v>1401</v>
      </c>
      <c r="D15" s="5">
        <v>257220</v>
      </c>
      <c r="E15" s="5" t="s">
        <v>28</v>
      </c>
      <c r="F15" s="7" t="s">
        <v>319</v>
      </c>
      <c r="G15" s="7" t="s">
        <v>42</v>
      </c>
      <c r="H15" s="7" t="s">
        <v>31</v>
      </c>
      <c r="I15" s="7" t="s">
        <v>36</v>
      </c>
      <c r="J15" s="7">
        <v>2</v>
      </c>
      <c r="K15" s="7">
        <v>3</v>
      </c>
      <c r="L15" s="7">
        <v>1</v>
      </c>
      <c r="M15" s="7">
        <v>3</v>
      </c>
      <c r="N15" s="7">
        <v>3</v>
      </c>
      <c r="O15" s="7">
        <f>SUM(J15:N15)</f>
        <v>12</v>
      </c>
      <c r="P15" s="7" t="s">
        <v>1873</v>
      </c>
      <c r="Q15" s="7"/>
      <c r="R15" s="7"/>
    </row>
    <row r="16" spans="1:22" ht="28.5" customHeight="1" x14ac:dyDescent="0.35">
      <c r="A16" s="51" t="s">
        <v>1402</v>
      </c>
      <c r="B16" s="7">
        <v>601015</v>
      </c>
      <c r="C16" s="55" t="s">
        <v>1403</v>
      </c>
      <c r="D16" s="5">
        <v>607625</v>
      </c>
      <c r="E16" s="5" t="s">
        <v>28</v>
      </c>
      <c r="F16" s="7" t="s">
        <v>319</v>
      </c>
      <c r="G16" s="7" t="s">
        <v>36</v>
      </c>
      <c r="H16" s="7" t="s">
        <v>31</v>
      </c>
      <c r="I16" s="7" t="s">
        <v>36</v>
      </c>
      <c r="J16" s="7">
        <v>2</v>
      </c>
      <c r="K16" s="7">
        <v>3</v>
      </c>
      <c r="L16" s="7">
        <v>1</v>
      </c>
      <c r="M16" s="7">
        <v>3</v>
      </c>
      <c r="N16" s="7">
        <v>2</v>
      </c>
      <c r="O16" s="7">
        <f>SUM(J16:N16)</f>
        <v>11</v>
      </c>
      <c r="P16" s="7" t="s">
        <v>1873</v>
      </c>
      <c r="Q16" s="7"/>
      <c r="R16" s="7"/>
    </row>
    <row r="17" spans="1:20" ht="29.15" customHeight="1" x14ac:dyDescent="0.35">
      <c r="A17" s="51" t="s">
        <v>885</v>
      </c>
      <c r="B17" s="7">
        <v>613349</v>
      </c>
      <c r="C17" s="55" t="s">
        <v>886</v>
      </c>
      <c r="D17" s="5">
        <v>258870</v>
      </c>
      <c r="E17" s="5" t="s">
        <v>28</v>
      </c>
      <c r="F17" s="7" t="s">
        <v>887</v>
      </c>
      <c r="G17" s="7" t="s">
        <v>42</v>
      </c>
      <c r="H17" s="7" t="s">
        <v>52</v>
      </c>
      <c r="I17" s="7" t="s">
        <v>30</v>
      </c>
      <c r="J17" s="7">
        <v>1</v>
      </c>
      <c r="K17" s="7">
        <v>3</v>
      </c>
      <c r="L17" s="7">
        <v>2</v>
      </c>
      <c r="M17" s="7">
        <v>2</v>
      </c>
      <c r="N17" s="7">
        <v>3</v>
      </c>
      <c r="O17" s="7">
        <f>SUM(J17:N17)</f>
        <v>11</v>
      </c>
      <c r="P17" s="7" t="s">
        <v>1873</v>
      </c>
      <c r="Q17" s="7"/>
      <c r="R17" s="7"/>
    </row>
    <row r="18" spans="1:20" ht="28" customHeight="1" x14ac:dyDescent="0.35">
      <c r="A18" s="2" t="s">
        <v>1771</v>
      </c>
      <c r="B18" s="3">
        <v>606879</v>
      </c>
      <c r="C18" s="4" t="s">
        <v>1772</v>
      </c>
      <c r="D18" s="5">
        <v>601815</v>
      </c>
      <c r="E18" s="5" t="s">
        <v>28</v>
      </c>
      <c r="F18" s="3" t="s">
        <v>70</v>
      </c>
      <c r="G18" s="3" t="s">
        <v>81</v>
      </c>
      <c r="H18" s="3" t="s">
        <v>71</v>
      </c>
      <c r="I18" s="3" t="s">
        <v>30</v>
      </c>
      <c r="J18" s="3">
        <v>2</v>
      </c>
      <c r="K18" s="3">
        <v>3</v>
      </c>
      <c r="L18" s="3">
        <v>1</v>
      </c>
      <c r="M18" s="3">
        <v>3</v>
      </c>
      <c r="N18" s="3">
        <v>1</v>
      </c>
      <c r="O18" s="3">
        <f>J18+K18+L18+M18+N18</f>
        <v>10</v>
      </c>
      <c r="P18" s="3" t="s">
        <v>1873</v>
      </c>
      <c r="Q18" s="3"/>
      <c r="R18" s="3"/>
    </row>
    <row r="19" spans="1:20" ht="28" customHeight="1" x14ac:dyDescent="0.35">
      <c r="A19" s="2" t="s">
        <v>1917</v>
      </c>
      <c r="B19" s="3">
        <v>604436</v>
      </c>
      <c r="C19" s="4" t="s">
        <v>1918</v>
      </c>
      <c r="D19" s="5">
        <v>617290</v>
      </c>
      <c r="E19" s="5" t="s">
        <v>28</v>
      </c>
      <c r="F19" s="3" t="s">
        <v>1919</v>
      </c>
      <c r="G19" s="3" t="s">
        <v>81</v>
      </c>
      <c r="H19" s="3" t="s">
        <v>1920</v>
      </c>
      <c r="I19" s="3" t="s">
        <v>30</v>
      </c>
      <c r="J19" s="3">
        <v>2</v>
      </c>
      <c r="K19" s="3">
        <v>3</v>
      </c>
      <c r="L19" s="3">
        <v>3</v>
      </c>
      <c r="M19" s="3">
        <v>3</v>
      </c>
      <c r="N19" s="3">
        <v>3</v>
      </c>
      <c r="O19" s="3">
        <v>14</v>
      </c>
      <c r="P19" s="3" t="s">
        <v>1877</v>
      </c>
      <c r="Q19" s="1"/>
      <c r="R19" s="3"/>
      <c r="T19" s="3"/>
    </row>
    <row r="20" spans="1:20" ht="31.5" customHeight="1" x14ac:dyDescent="0.35">
      <c r="A20" s="2" t="s">
        <v>1921</v>
      </c>
      <c r="B20" s="3">
        <v>180069</v>
      </c>
      <c r="C20" s="4" t="s">
        <v>1922</v>
      </c>
      <c r="D20" s="5">
        <v>204100</v>
      </c>
      <c r="E20" s="5" t="s">
        <v>28</v>
      </c>
      <c r="F20" s="3" t="s">
        <v>1923</v>
      </c>
      <c r="G20" s="3" t="s">
        <v>24</v>
      </c>
      <c r="H20" s="3" t="s">
        <v>1924</v>
      </c>
      <c r="I20" s="3" t="s">
        <v>36</v>
      </c>
      <c r="J20" s="3">
        <v>1</v>
      </c>
      <c r="K20" s="3">
        <v>3</v>
      </c>
      <c r="L20" s="3">
        <v>2</v>
      </c>
      <c r="M20" s="3">
        <v>2</v>
      </c>
      <c r="N20" s="3">
        <v>2</v>
      </c>
      <c r="O20" s="3">
        <v>10</v>
      </c>
      <c r="P20" s="3" t="s">
        <v>1873</v>
      </c>
      <c r="Q20" s="1"/>
      <c r="R20" s="3"/>
    </row>
    <row r="21" spans="1:20" ht="33" customHeight="1" x14ac:dyDescent="0.35">
      <c r="A21" s="2" t="s">
        <v>1925</v>
      </c>
      <c r="B21" s="3">
        <v>182389</v>
      </c>
      <c r="C21" s="4" t="s">
        <v>1926</v>
      </c>
      <c r="D21" s="5">
        <v>607208</v>
      </c>
      <c r="E21" s="5" t="s">
        <v>20</v>
      </c>
      <c r="F21" s="3" t="s">
        <v>1899</v>
      </c>
      <c r="G21" s="3" t="s">
        <v>36</v>
      </c>
      <c r="H21" s="3" t="s">
        <v>1927</v>
      </c>
      <c r="I21" s="3" t="s">
        <v>30</v>
      </c>
      <c r="J21" s="3">
        <v>2</v>
      </c>
      <c r="K21" s="3">
        <v>2</v>
      </c>
      <c r="L21" s="3">
        <v>2</v>
      </c>
      <c r="M21" s="3">
        <v>2</v>
      </c>
      <c r="N21" s="3">
        <v>2</v>
      </c>
      <c r="O21" s="3">
        <v>10</v>
      </c>
      <c r="P21" s="3" t="s">
        <v>1873</v>
      </c>
    </row>
    <row r="22" spans="1:20" ht="32.15" customHeight="1" x14ac:dyDescent="0.35">
      <c r="A22" s="51" t="s">
        <v>1611</v>
      </c>
      <c r="B22" s="7">
        <v>605270</v>
      </c>
      <c r="C22" s="55" t="s">
        <v>1612</v>
      </c>
      <c r="D22" s="5">
        <v>252900</v>
      </c>
      <c r="E22" s="5" t="s">
        <v>28</v>
      </c>
      <c r="F22" s="7" t="s">
        <v>319</v>
      </c>
      <c r="G22" s="7" t="s">
        <v>42</v>
      </c>
      <c r="H22" s="7" t="s">
        <v>1262</v>
      </c>
      <c r="I22" s="7" t="s">
        <v>1461</v>
      </c>
      <c r="J22" s="7">
        <v>2</v>
      </c>
      <c r="K22" s="7">
        <v>3</v>
      </c>
      <c r="L22" s="7">
        <v>0</v>
      </c>
      <c r="M22" s="7">
        <v>0</v>
      </c>
      <c r="N22" s="7">
        <v>2</v>
      </c>
      <c r="O22" s="7">
        <f t="shared" ref="O22:O27" si="0">SUM(J22:N22)</f>
        <v>7</v>
      </c>
      <c r="P22" s="7" t="s">
        <v>1873</v>
      </c>
      <c r="Q22" s="7"/>
      <c r="R22" s="7"/>
    </row>
    <row r="23" spans="1:20" s="3" customFormat="1" ht="30" customHeight="1" x14ac:dyDescent="0.35">
      <c r="A23" s="51" t="s">
        <v>922</v>
      </c>
      <c r="B23" s="7">
        <v>603861</v>
      </c>
      <c r="C23" s="55" t="s">
        <v>923</v>
      </c>
      <c r="D23" s="5">
        <v>238970</v>
      </c>
      <c r="E23" s="5" t="s">
        <v>28</v>
      </c>
      <c r="F23" s="7" t="s">
        <v>924</v>
      </c>
      <c r="G23" s="7" t="s">
        <v>24</v>
      </c>
      <c r="H23" s="7" t="s">
        <v>52</v>
      </c>
      <c r="I23" s="7" t="s">
        <v>24</v>
      </c>
      <c r="J23" s="7">
        <v>1</v>
      </c>
      <c r="K23" s="7">
        <v>3</v>
      </c>
      <c r="L23" s="7">
        <v>2</v>
      </c>
      <c r="M23" s="7">
        <v>2</v>
      </c>
      <c r="N23" s="7">
        <v>2</v>
      </c>
      <c r="O23" s="7">
        <f t="shared" si="0"/>
        <v>10</v>
      </c>
      <c r="P23" s="7" t="s">
        <v>1873</v>
      </c>
      <c r="S23"/>
      <c r="T23"/>
    </row>
    <row r="24" spans="1:20" ht="29.15" customHeight="1" x14ac:dyDescent="0.35">
      <c r="A24" s="51" t="s">
        <v>536</v>
      </c>
      <c r="B24" s="7">
        <v>212138</v>
      </c>
      <c r="C24" s="55" t="s">
        <v>537</v>
      </c>
      <c r="D24" s="5">
        <v>212138</v>
      </c>
      <c r="E24" s="5" t="s">
        <v>28</v>
      </c>
      <c r="F24" s="7" t="s">
        <v>362</v>
      </c>
      <c r="G24" s="7" t="s">
        <v>30</v>
      </c>
      <c r="H24" s="7" t="s">
        <v>52</v>
      </c>
      <c r="I24" s="7" t="s">
        <v>30</v>
      </c>
      <c r="J24" s="7">
        <v>2</v>
      </c>
      <c r="K24" s="7">
        <v>3</v>
      </c>
      <c r="L24" s="7">
        <v>3</v>
      </c>
      <c r="M24" s="7">
        <v>3</v>
      </c>
      <c r="N24" s="7">
        <v>2</v>
      </c>
      <c r="O24" s="7">
        <f t="shared" si="0"/>
        <v>13</v>
      </c>
      <c r="P24" s="7" t="s">
        <v>1873</v>
      </c>
      <c r="Q24" s="3" t="s">
        <v>1928</v>
      </c>
      <c r="R24" s="3"/>
    </row>
    <row r="25" spans="1:20" ht="30" x14ac:dyDescent="0.35">
      <c r="A25" s="51" t="s">
        <v>925</v>
      </c>
      <c r="B25" s="7">
        <v>138140</v>
      </c>
      <c r="C25" s="55" t="s">
        <v>928</v>
      </c>
      <c r="D25" s="5">
        <v>612126</v>
      </c>
      <c r="E25" s="5" t="s">
        <v>20</v>
      </c>
      <c r="F25" s="7" t="s">
        <v>927</v>
      </c>
      <c r="G25" s="7" t="s">
        <v>36</v>
      </c>
      <c r="H25" s="7" t="s">
        <v>52</v>
      </c>
      <c r="I25" s="7" t="s">
        <v>30</v>
      </c>
      <c r="J25" s="7">
        <v>2</v>
      </c>
      <c r="K25" s="5">
        <v>3</v>
      </c>
      <c r="L25" s="5">
        <v>2</v>
      </c>
      <c r="M25" s="5">
        <v>2</v>
      </c>
      <c r="N25" s="5">
        <v>2</v>
      </c>
      <c r="O25" s="5">
        <f t="shared" si="0"/>
        <v>11</v>
      </c>
      <c r="P25" s="5" t="s">
        <v>1873</v>
      </c>
      <c r="Q25" s="57"/>
      <c r="R25" s="7"/>
    </row>
    <row r="26" spans="1:20" ht="29.15" customHeight="1" x14ac:dyDescent="0.35">
      <c r="A26" s="51" t="s">
        <v>1615</v>
      </c>
      <c r="B26" s="7">
        <v>300036</v>
      </c>
      <c r="C26" s="55" t="s">
        <v>1616</v>
      </c>
      <c r="D26" s="5">
        <v>300352</v>
      </c>
      <c r="E26" s="5" t="s">
        <v>130</v>
      </c>
      <c r="F26" s="7" t="s">
        <v>1567</v>
      </c>
      <c r="G26" s="7" t="s">
        <v>36</v>
      </c>
      <c r="H26" s="7" t="s">
        <v>1262</v>
      </c>
      <c r="I26" s="7" t="s">
        <v>30</v>
      </c>
      <c r="J26" s="7">
        <v>1</v>
      </c>
      <c r="K26" s="7">
        <v>3</v>
      </c>
      <c r="L26" s="7">
        <v>0</v>
      </c>
      <c r="M26" s="7">
        <v>0</v>
      </c>
      <c r="N26" s="7">
        <v>2</v>
      </c>
      <c r="O26" s="7">
        <f t="shared" si="0"/>
        <v>6</v>
      </c>
      <c r="P26" s="7" t="s">
        <v>1873</v>
      </c>
      <c r="Q26" s="57"/>
      <c r="R26" s="7" t="s">
        <v>1874</v>
      </c>
      <c r="S26" s="3" t="s">
        <v>1874</v>
      </c>
    </row>
    <row r="27" spans="1:20" ht="31.5" customHeight="1" x14ac:dyDescent="0.35">
      <c r="A27" s="51" t="s">
        <v>1617</v>
      </c>
      <c r="B27" s="7">
        <v>607608</v>
      </c>
      <c r="C27" s="55" t="s">
        <v>1620</v>
      </c>
      <c r="D27" s="5">
        <v>257200</v>
      </c>
      <c r="E27" s="5" t="s">
        <v>28</v>
      </c>
      <c r="F27" s="7" t="s">
        <v>319</v>
      </c>
      <c r="G27" s="7" t="s">
        <v>36</v>
      </c>
      <c r="H27" s="7" t="s">
        <v>1262</v>
      </c>
      <c r="I27" s="7" t="s">
        <v>1461</v>
      </c>
      <c r="J27" s="7">
        <v>3</v>
      </c>
      <c r="K27" s="7">
        <v>3</v>
      </c>
      <c r="L27" s="7">
        <v>0</v>
      </c>
      <c r="M27" s="7">
        <v>0</v>
      </c>
      <c r="N27" s="7">
        <v>3</v>
      </c>
      <c r="O27" s="7">
        <f t="shared" si="0"/>
        <v>9</v>
      </c>
      <c r="P27" s="7" t="s">
        <v>1873</v>
      </c>
      <c r="Q27" s="7"/>
      <c r="R27" s="7"/>
    </row>
    <row r="28" spans="1:20" ht="29.15" customHeight="1" x14ac:dyDescent="0.35">
      <c r="A28" s="2" t="s">
        <v>1929</v>
      </c>
      <c r="B28" s="3">
        <v>602272</v>
      </c>
      <c r="C28" s="4" t="s">
        <v>1930</v>
      </c>
      <c r="D28" s="5">
        <v>602272</v>
      </c>
      <c r="E28" s="5" t="s">
        <v>20</v>
      </c>
      <c r="F28" s="3" t="s">
        <v>70</v>
      </c>
      <c r="G28" s="3" t="s">
        <v>36</v>
      </c>
      <c r="H28" s="3" t="s">
        <v>1262</v>
      </c>
      <c r="I28" s="7" t="s">
        <v>1461</v>
      </c>
      <c r="J28" s="3">
        <v>2</v>
      </c>
      <c r="K28" s="3">
        <v>3</v>
      </c>
      <c r="L28" s="3">
        <v>0</v>
      </c>
      <c r="M28" s="3">
        <v>0</v>
      </c>
      <c r="N28" s="3">
        <v>3</v>
      </c>
      <c r="O28" s="3">
        <v>8</v>
      </c>
      <c r="P28" s="3" t="s">
        <v>1873</v>
      </c>
      <c r="Q28" s="1"/>
      <c r="R28" s="3"/>
    </row>
    <row r="29" spans="1:20" ht="27.65" customHeight="1" x14ac:dyDescent="0.35">
      <c r="A29" s="51" t="s">
        <v>1409</v>
      </c>
      <c r="B29" s="7">
        <v>605284</v>
      </c>
      <c r="C29" s="55" t="s">
        <v>1410</v>
      </c>
      <c r="D29" s="5">
        <v>191100</v>
      </c>
      <c r="E29" s="5" t="s">
        <v>20</v>
      </c>
      <c r="F29" s="7" t="s">
        <v>70</v>
      </c>
      <c r="G29" s="7" t="s">
        <v>36</v>
      </c>
      <c r="H29" s="7" t="s">
        <v>71</v>
      </c>
      <c r="I29" s="7" t="s">
        <v>30</v>
      </c>
      <c r="J29" s="7">
        <v>2</v>
      </c>
      <c r="K29" s="7">
        <v>3</v>
      </c>
      <c r="L29" s="7">
        <v>1</v>
      </c>
      <c r="M29" s="7">
        <v>3</v>
      </c>
      <c r="N29" s="7">
        <v>3</v>
      </c>
      <c r="O29" s="7">
        <f>SUM(J29:N29)</f>
        <v>12</v>
      </c>
      <c r="P29" s="7" t="s">
        <v>1873</v>
      </c>
      <c r="Q29" s="57"/>
      <c r="R29" s="7"/>
    </row>
    <row r="30" spans="1:20" ht="31.5" customHeight="1" x14ac:dyDescent="0.35">
      <c r="A30" s="51" t="s">
        <v>1411</v>
      </c>
      <c r="B30" s="7">
        <v>191092</v>
      </c>
      <c r="C30" s="55" t="s">
        <v>1412</v>
      </c>
      <c r="D30" s="5">
        <v>613254</v>
      </c>
      <c r="E30" s="5" t="s">
        <v>20</v>
      </c>
      <c r="F30" s="7" t="s">
        <v>70</v>
      </c>
      <c r="G30" s="7" t="s">
        <v>81</v>
      </c>
      <c r="H30" s="7" t="s">
        <v>71</v>
      </c>
      <c r="I30" s="7" t="s">
        <v>30</v>
      </c>
      <c r="J30" s="7">
        <v>2</v>
      </c>
      <c r="K30" s="7">
        <v>3</v>
      </c>
      <c r="L30" s="7">
        <v>1</v>
      </c>
      <c r="M30" s="7">
        <v>3</v>
      </c>
      <c r="N30" s="7">
        <v>3</v>
      </c>
      <c r="O30" s="7">
        <f>SUM(J30:N30)</f>
        <v>12</v>
      </c>
      <c r="P30" s="7" t="s">
        <v>1873</v>
      </c>
      <c r="Q30" s="57"/>
      <c r="R30" s="7"/>
    </row>
    <row r="31" spans="1:20" ht="32.15" customHeight="1" x14ac:dyDescent="0.35">
      <c r="A31" s="2" t="s">
        <v>589</v>
      </c>
      <c r="B31" s="3">
        <v>600415</v>
      </c>
      <c r="C31" s="4" t="s">
        <v>590</v>
      </c>
      <c r="D31" s="5">
        <v>277460</v>
      </c>
      <c r="E31" s="5" t="s">
        <v>28</v>
      </c>
      <c r="F31" s="3" t="s">
        <v>591</v>
      </c>
      <c r="G31" s="3" t="s">
        <v>42</v>
      </c>
      <c r="H31" s="3" t="s">
        <v>52</v>
      </c>
      <c r="I31" s="3" t="s">
        <v>36</v>
      </c>
      <c r="J31" s="3">
        <v>1</v>
      </c>
      <c r="K31" s="3">
        <v>3</v>
      </c>
      <c r="L31" s="3">
        <v>3</v>
      </c>
      <c r="M31" s="3">
        <v>3</v>
      </c>
      <c r="N31" s="3">
        <v>3</v>
      </c>
      <c r="O31" s="3">
        <f>SUM(J31:N31)</f>
        <v>13</v>
      </c>
      <c r="P31" s="3" t="s">
        <v>1877</v>
      </c>
      <c r="Q31" s="3"/>
      <c r="R31" s="3"/>
    </row>
    <row r="32" spans="1:20" ht="32.5" customHeight="1" x14ac:dyDescent="0.35"/>
  </sheetData>
  <sortState xmlns:xlrd2="http://schemas.microsoft.com/office/spreadsheetml/2017/richdata2" ref="A3:S32">
    <sortCondition ref="A2:A32"/>
  </sortState>
  <mergeCells count="1">
    <mergeCell ref="A1:K1"/>
  </mergeCells>
  <conditionalFormatting sqref="H2">
    <cfRule type="containsText" dxfId="27" priority="80" operator="containsText" text="Variable">
      <formula>NOT(ISERROR(SEARCH("Variable",H2)))</formula>
    </cfRule>
  </conditionalFormatting>
  <conditionalFormatting sqref="H3:H5 J3:P5">
    <cfRule type="containsText" dxfId="26" priority="28" operator="containsText" text="Variable"/>
  </conditionalFormatting>
  <conditionalFormatting sqref="H6">
    <cfRule type="containsText" dxfId="25" priority="27" operator="containsText" text="Variable">
      <formula>NOT(ISERROR(SEARCH("Variable",H6)))</formula>
    </cfRule>
  </conditionalFormatting>
  <conditionalFormatting sqref="H7 J7:P7">
    <cfRule type="containsText" dxfId="24" priority="25" operator="containsText" text="Variable"/>
  </conditionalFormatting>
  <conditionalFormatting sqref="H8 J8:P8">
    <cfRule type="containsText" dxfId="23" priority="24" operator="containsText" text="Variable">
      <formula>NOT(ISERROR(SEARCH("Variable",H8)))</formula>
    </cfRule>
  </conditionalFormatting>
  <conditionalFormatting sqref="H9 J9:P9">
    <cfRule type="containsText" dxfId="22" priority="23" operator="containsText" text="Variable"/>
  </conditionalFormatting>
  <conditionalFormatting sqref="H10 J10:P10">
    <cfRule type="containsText" dxfId="21" priority="22" operator="containsText" text="Variable">
      <formula>NOT(ISERROR(SEARCH("Variable",H10)))</formula>
    </cfRule>
  </conditionalFormatting>
  <conditionalFormatting sqref="H11:H12">
    <cfRule type="containsText" dxfId="20" priority="20" operator="containsText" text="Variable"/>
  </conditionalFormatting>
  <conditionalFormatting sqref="H13">
    <cfRule type="containsText" dxfId="19" priority="17" operator="containsText" text="Variable">
      <formula>NOT(ISERROR(SEARCH("Variable",H13)))</formula>
    </cfRule>
  </conditionalFormatting>
  <conditionalFormatting sqref="H14">
    <cfRule type="containsText" dxfId="18" priority="15" operator="containsText" text="Variable"/>
  </conditionalFormatting>
  <conditionalFormatting sqref="H16">
    <cfRule type="containsText" dxfId="17" priority="13" operator="containsText" text="Variable">
      <formula>NOT(ISERROR(SEARCH("Variable",H16)))</formula>
    </cfRule>
  </conditionalFormatting>
  <conditionalFormatting sqref="H18:H21 J18:P21">
    <cfRule type="containsText" dxfId="16" priority="8" operator="containsText" text="Variable">
      <formula>NOT(ISERROR(SEARCH("Variable",H18)))</formula>
    </cfRule>
  </conditionalFormatting>
  <conditionalFormatting sqref="H22:H24 J23:P24">
    <cfRule type="containsText" dxfId="15" priority="5" operator="containsText" text="Variable"/>
  </conditionalFormatting>
  <conditionalFormatting sqref="H26 J26:P26">
    <cfRule type="containsText" dxfId="14" priority="4" operator="containsText" text="Variable"/>
  </conditionalFormatting>
  <conditionalFormatting sqref="H27:H29 J27:P29 H31:H32 J31:P32">
    <cfRule type="containsText" dxfId="13" priority="6" operator="containsText" text="Variable">
      <formula>NOT(ISERROR(SEARCH("Variable",H27)))</formula>
    </cfRule>
  </conditionalFormatting>
  <conditionalFormatting sqref="H30">
    <cfRule type="containsText" dxfId="12" priority="3" operator="containsText" text="Variable"/>
  </conditionalFormatting>
  <conditionalFormatting sqref="J12 L12">
    <cfRule type="containsText" dxfId="11" priority="18" operator="containsText" text="Variable"/>
  </conditionalFormatting>
  <conditionalFormatting sqref="J17 L17">
    <cfRule type="containsText" dxfId="10" priority="10" operator="containsText" text="Variable"/>
  </conditionalFormatting>
  <conditionalFormatting sqref="J2:P2">
    <cfRule type="containsText" dxfId="9" priority="1" operator="containsText" text="Variable">
      <formula>NOT(ISERROR(SEARCH("Variable",J2)))</formula>
    </cfRule>
  </conditionalFormatting>
  <conditionalFormatting sqref="J6:P6">
    <cfRule type="containsText" dxfId="8" priority="26" operator="containsText" text="Variable">
      <formula>NOT(ISERROR(SEARCH("Variable",J6)))</formula>
    </cfRule>
  </conditionalFormatting>
  <conditionalFormatting sqref="J11:P12">
    <cfRule type="containsText" dxfId="7" priority="19" operator="containsText" text="Variable"/>
  </conditionalFormatting>
  <conditionalFormatting sqref="J13:P13">
    <cfRule type="containsText" dxfId="6" priority="16" operator="containsText" text="Variable">
      <formula>NOT(ISERROR(SEARCH("Variable",J13)))</formula>
    </cfRule>
  </conditionalFormatting>
  <conditionalFormatting sqref="J14:P14">
    <cfRule type="containsText" dxfId="5" priority="14" operator="containsText" text="Variable"/>
  </conditionalFormatting>
  <conditionalFormatting sqref="J15:P16">
    <cfRule type="containsText" dxfId="4" priority="12" operator="containsText" text="Variable">
      <formula>NOT(ISERROR(SEARCH("Variable",J15)))</formula>
    </cfRule>
  </conditionalFormatting>
  <conditionalFormatting sqref="J17:P17 H17">
    <cfRule type="containsText" dxfId="3" priority="11" operator="containsText" text="Variable"/>
  </conditionalFormatting>
  <conditionalFormatting sqref="J30:P30">
    <cfRule type="containsText" dxfId="2" priority="2" operator="containsText" text="Variable"/>
  </conditionalFormatting>
  <conditionalFormatting sqref="K22">
    <cfRule type="containsText" dxfId="1" priority="36" operator="containsText" text="Variable"/>
  </conditionalFormatting>
  <conditionalFormatting sqref="O22:P22">
    <cfRule type="containsText" dxfId="0" priority="35" operator="containsText" text="Variable"/>
  </conditionalFormatting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5BCBC-1EDD-455B-B00D-9C45D44DB95A}">
  <dimension ref="A1:S76"/>
  <sheetViews>
    <sheetView workbookViewId="0">
      <selection activeCell="S3" sqref="S3"/>
    </sheetView>
  </sheetViews>
  <sheetFormatPr defaultColWidth="8.81640625" defaultRowHeight="14.5" x14ac:dyDescent="0.35"/>
  <cols>
    <col min="3" max="3" width="14.453125" customWidth="1"/>
    <col min="8" max="8" width="15.453125" customWidth="1"/>
    <col min="13" max="13" width="11.1796875" customWidth="1"/>
  </cols>
  <sheetData>
    <row r="1" spans="1:19" ht="15.5" x14ac:dyDescent="0.35">
      <c r="A1" s="66" t="s">
        <v>1931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52.5" x14ac:dyDescent="0.35">
      <c r="A2" s="45" t="s">
        <v>1932</v>
      </c>
      <c r="B2" s="46" t="s">
        <v>1</v>
      </c>
      <c r="C2" s="46" t="s">
        <v>1933</v>
      </c>
      <c r="D2" s="47" t="s">
        <v>3</v>
      </c>
      <c r="E2" s="47" t="s">
        <v>4</v>
      </c>
      <c r="F2" s="46" t="s">
        <v>1934</v>
      </c>
      <c r="G2" s="46" t="s">
        <v>6</v>
      </c>
      <c r="H2" s="46" t="s">
        <v>1935</v>
      </c>
      <c r="I2" s="46" t="s">
        <v>8</v>
      </c>
      <c r="J2" s="48" t="s">
        <v>9</v>
      </c>
      <c r="K2" s="48" t="s">
        <v>10</v>
      </c>
      <c r="L2" s="48" t="s">
        <v>11</v>
      </c>
      <c r="M2" s="48" t="s">
        <v>12</v>
      </c>
      <c r="N2" s="48" t="s">
        <v>13</v>
      </c>
      <c r="O2" s="49" t="s">
        <v>14</v>
      </c>
      <c r="P2" s="50" t="s">
        <v>15</v>
      </c>
      <c r="Q2" s="46" t="s">
        <v>17</v>
      </c>
      <c r="R2" s="48" t="s">
        <v>1936</v>
      </c>
      <c r="S2" s="48" t="s">
        <v>1937</v>
      </c>
    </row>
    <row r="3" spans="1:19" ht="30" x14ac:dyDescent="0.35">
      <c r="A3" s="51" t="s">
        <v>700</v>
      </c>
      <c r="B3" s="7">
        <v>300371</v>
      </c>
      <c r="C3" s="7" t="s">
        <v>701</v>
      </c>
      <c r="D3" s="5">
        <v>300100</v>
      </c>
      <c r="E3" s="5" t="s">
        <v>130</v>
      </c>
      <c r="F3" s="7" t="s">
        <v>319</v>
      </c>
      <c r="G3" s="7" t="s">
        <v>42</v>
      </c>
      <c r="H3" s="7" t="s">
        <v>71</v>
      </c>
      <c r="I3" s="7" t="s">
        <v>30</v>
      </c>
      <c r="J3" s="7">
        <v>2</v>
      </c>
      <c r="K3" s="7">
        <v>2</v>
      </c>
      <c r="L3" s="7">
        <v>2</v>
      </c>
      <c r="M3" s="7">
        <v>1</v>
      </c>
      <c r="N3" s="7">
        <v>2</v>
      </c>
      <c r="O3" s="7">
        <v>9</v>
      </c>
      <c r="P3" s="52">
        <v>1</v>
      </c>
      <c r="Q3" s="7" t="s">
        <v>32</v>
      </c>
      <c r="R3" s="53" t="s">
        <v>61</v>
      </c>
      <c r="S3" s="44"/>
    </row>
    <row r="4" spans="1:19" ht="40" x14ac:dyDescent="0.35">
      <c r="A4" s="51" t="s">
        <v>201</v>
      </c>
      <c r="B4" s="7">
        <v>607008</v>
      </c>
      <c r="C4" s="7" t="s">
        <v>202</v>
      </c>
      <c r="D4" s="5">
        <v>201450</v>
      </c>
      <c r="E4" s="5" t="s">
        <v>28</v>
      </c>
      <c r="F4" s="7" t="s">
        <v>203</v>
      </c>
      <c r="G4" s="7" t="s">
        <v>36</v>
      </c>
      <c r="H4" s="7" t="s">
        <v>52</v>
      </c>
      <c r="I4" s="7" t="s">
        <v>30</v>
      </c>
      <c r="J4" s="7">
        <v>3</v>
      </c>
      <c r="K4" s="7">
        <v>3</v>
      </c>
      <c r="L4" s="7">
        <v>3</v>
      </c>
      <c r="M4" s="7">
        <v>3</v>
      </c>
      <c r="N4" s="7">
        <v>3</v>
      </c>
      <c r="O4" s="7">
        <v>15</v>
      </c>
      <c r="P4" s="52">
        <v>1</v>
      </c>
      <c r="Q4" s="7" t="s">
        <v>32</v>
      </c>
      <c r="R4" s="54" t="s">
        <v>53</v>
      </c>
      <c r="S4" s="44"/>
    </row>
    <row r="5" spans="1:19" ht="30" x14ac:dyDescent="0.35">
      <c r="A5" s="51" t="s">
        <v>204</v>
      </c>
      <c r="B5" s="7">
        <v>609575</v>
      </c>
      <c r="C5" s="7" t="s">
        <v>205</v>
      </c>
      <c r="D5" s="5">
        <v>201475</v>
      </c>
      <c r="E5" s="5" t="s">
        <v>28</v>
      </c>
      <c r="F5" s="7" t="s">
        <v>206</v>
      </c>
      <c r="G5" s="7" t="s">
        <v>24</v>
      </c>
      <c r="H5" s="7" t="s">
        <v>52</v>
      </c>
      <c r="I5" s="7" t="s">
        <v>30</v>
      </c>
      <c r="J5" s="7">
        <v>3</v>
      </c>
      <c r="K5" s="7">
        <v>3</v>
      </c>
      <c r="L5" s="7">
        <v>3</v>
      </c>
      <c r="M5" s="7">
        <v>3</v>
      </c>
      <c r="N5" s="7">
        <v>3</v>
      </c>
      <c r="O5" s="7">
        <v>15</v>
      </c>
      <c r="P5" s="52">
        <v>1</v>
      </c>
      <c r="Q5" s="7" t="s">
        <v>32</v>
      </c>
      <c r="R5" s="54" t="s">
        <v>53</v>
      </c>
      <c r="S5" s="44"/>
    </row>
    <row r="6" spans="1:19" ht="30" x14ac:dyDescent="0.35">
      <c r="A6" s="51" t="s">
        <v>207</v>
      </c>
      <c r="B6" s="7">
        <v>607809</v>
      </c>
      <c r="C6" s="7" t="s">
        <v>208</v>
      </c>
      <c r="D6" s="5">
        <v>203750</v>
      </c>
      <c r="E6" s="5" t="s">
        <v>28</v>
      </c>
      <c r="F6" s="7" t="s">
        <v>209</v>
      </c>
      <c r="G6" s="7" t="s">
        <v>36</v>
      </c>
      <c r="H6" s="7" t="s">
        <v>52</v>
      </c>
      <c r="I6" s="7" t="s">
        <v>30</v>
      </c>
      <c r="J6" s="7">
        <v>2</v>
      </c>
      <c r="K6" s="7">
        <v>3</v>
      </c>
      <c r="L6" s="7">
        <v>3</v>
      </c>
      <c r="M6" s="7">
        <v>3</v>
      </c>
      <c r="N6" s="7">
        <v>2</v>
      </c>
      <c r="O6" s="7">
        <v>13</v>
      </c>
      <c r="P6" s="52">
        <v>1</v>
      </c>
      <c r="Q6" s="7" t="s">
        <v>32</v>
      </c>
      <c r="R6" s="53" t="s">
        <v>1938</v>
      </c>
      <c r="S6" s="44"/>
    </row>
    <row r="7" spans="1:19" ht="40" x14ac:dyDescent="0.35">
      <c r="A7" s="51" t="s">
        <v>33</v>
      </c>
      <c r="B7" s="7">
        <v>608958</v>
      </c>
      <c r="C7" s="7" t="s">
        <v>34</v>
      </c>
      <c r="D7" s="5">
        <v>102700</v>
      </c>
      <c r="E7" s="5" t="s">
        <v>28</v>
      </c>
      <c r="F7" s="7" t="s">
        <v>35</v>
      </c>
      <c r="G7" s="7" t="s">
        <v>36</v>
      </c>
      <c r="H7" s="7" t="s">
        <v>37</v>
      </c>
      <c r="I7" s="7" t="s">
        <v>30</v>
      </c>
      <c r="J7" s="7">
        <v>3</v>
      </c>
      <c r="K7" s="7">
        <v>3</v>
      </c>
      <c r="L7" s="7">
        <v>3</v>
      </c>
      <c r="M7" s="7">
        <v>2</v>
      </c>
      <c r="N7" s="7">
        <v>3</v>
      </c>
      <c r="O7" s="7">
        <v>14</v>
      </c>
      <c r="P7" s="52">
        <v>1</v>
      </c>
      <c r="Q7" s="7" t="s">
        <v>32</v>
      </c>
      <c r="R7" s="54" t="s">
        <v>53</v>
      </c>
      <c r="S7" s="7" t="s">
        <v>1939</v>
      </c>
    </row>
    <row r="8" spans="1:19" ht="30" x14ac:dyDescent="0.35">
      <c r="A8" s="51" t="s">
        <v>726</v>
      </c>
      <c r="B8" s="7">
        <v>608313</v>
      </c>
      <c r="C8" s="7" t="s">
        <v>727</v>
      </c>
      <c r="D8" s="5">
        <v>207800</v>
      </c>
      <c r="E8" s="5" t="s">
        <v>28</v>
      </c>
      <c r="F8" s="7" t="s">
        <v>70</v>
      </c>
      <c r="G8" s="7" t="s">
        <v>36</v>
      </c>
      <c r="H8" s="7" t="s">
        <v>52</v>
      </c>
      <c r="I8" s="7" t="s">
        <v>30</v>
      </c>
      <c r="J8" s="7">
        <v>1</v>
      </c>
      <c r="K8" s="7">
        <v>3</v>
      </c>
      <c r="L8" s="7">
        <v>2</v>
      </c>
      <c r="M8" s="7">
        <v>2</v>
      </c>
      <c r="N8" s="7">
        <v>2</v>
      </c>
      <c r="O8" s="7">
        <v>10</v>
      </c>
      <c r="P8" s="52">
        <v>1</v>
      </c>
      <c r="Q8" s="7" t="s">
        <v>32</v>
      </c>
      <c r="R8" s="54" t="s">
        <v>163</v>
      </c>
      <c r="S8" s="44"/>
    </row>
    <row r="9" spans="1:19" ht="40" x14ac:dyDescent="0.35">
      <c r="A9" s="51" t="s">
        <v>732</v>
      </c>
      <c r="B9" s="7">
        <v>608310</v>
      </c>
      <c r="C9" s="7" t="s">
        <v>733</v>
      </c>
      <c r="D9" s="5">
        <v>207900</v>
      </c>
      <c r="E9" s="5" t="s">
        <v>28</v>
      </c>
      <c r="F9" s="7" t="s">
        <v>734</v>
      </c>
      <c r="G9" s="7" t="s">
        <v>30</v>
      </c>
      <c r="H9" s="7" t="s">
        <v>52</v>
      </c>
      <c r="I9" s="7" t="s">
        <v>30</v>
      </c>
      <c r="J9" s="7">
        <v>2</v>
      </c>
      <c r="K9" s="7">
        <v>3</v>
      </c>
      <c r="L9" s="7">
        <v>2</v>
      </c>
      <c r="M9" s="7">
        <v>2</v>
      </c>
      <c r="N9" s="7">
        <v>3</v>
      </c>
      <c r="O9" s="7">
        <v>12</v>
      </c>
      <c r="P9" s="52">
        <v>1</v>
      </c>
      <c r="Q9" s="7" t="s">
        <v>32</v>
      </c>
      <c r="R9" s="54" t="s">
        <v>53</v>
      </c>
      <c r="S9" s="44"/>
    </row>
    <row r="10" spans="1:19" ht="30" x14ac:dyDescent="0.35">
      <c r="A10" s="51" t="s">
        <v>735</v>
      </c>
      <c r="B10" s="7">
        <v>603570</v>
      </c>
      <c r="C10" s="7" t="s">
        <v>736</v>
      </c>
      <c r="D10" s="5">
        <v>215700</v>
      </c>
      <c r="E10" s="5" t="s">
        <v>28</v>
      </c>
      <c r="F10" s="7" t="s">
        <v>67</v>
      </c>
      <c r="G10" s="7" t="s">
        <v>36</v>
      </c>
      <c r="H10" s="7" t="s">
        <v>52</v>
      </c>
      <c r="I10" s="7" t="s">
        <v>30</v>
      </c>
      <c r="J10" s="7">
        <v>3</v>
      </c>
      <c r="K10" s="7">
        <v>3</v>
      </c>
      <c r="L10" s="7">
        <v>2</v>
      </c>
      <c r="M10" s="7">
        <v>2</v>
      </c>
      <c r="N10" s="7">
        <v>2</v>
      </c>
      <c r="O10" s="7">
        <v>12</v>
      </c>
      <c r="P10" s="52">
        <v>1</v>
      </c>
      <c r="Q10" s="7" t="s">
        <v>32</v>
      </c>
      <c r="R10" s="7" t="s">
        <v>1940</v>
      </c>
      <c r="S10" s="7" t="s">
        <v>1941</v>
      </c>
    </row>
    <row r="11" spans="1:19" ht="30" x14ac:dyDescent="0.35">
      <c r="A11" s="51" t="s">
        <v>737</v>
      </c>
      <c r="B11" s="7">
        <v>608348</v>
      </c>
      <c r="C11" s="7" t="s">
        <v>738</v>
      </c>
      <c r="D11" s="5">
        <v>248600</v>
      </c>
      <c r="E11" s="5" t="s">
        <v>28</v>
      </c>
      <c r="F11" s="7" t="s">
        <v>70</v>
      </c>
      <c r="G11" s="7" t="s">
        <v>30</v>
      </c>
      <c r="H11" s="7" t="s">
        <v>739</v>
      </c>
      <c r="I11" s="7" t="s">
        <v>30</v>
      </c>
      <c r="J11" s="7">
        <v>2</v>
      </c>
      <c r="K11" s="7">
        <v>3</v>
      </c>
      <c r="L11" s="7">
        <v>2</v>
      </c>
      <c r="M11" s="7">
        <v>2</v>
      </c>
      <c r="N11" s="7">
        <v>3</v>
      </c>
      <c r="O11" s="7">
        <v>12</v>
      </c>
      <c r="P11" s="52">
        <v>1</v>
      </c>
      <c r="Q11" s="7" t="s">
        <v>32</v>
      </c>
      <c r="R11" s="54" t="s">
        <v>53</v>
      </c>
      <c r="S11" s="7" t="s">
        <v>1939</v>
      </c>
    </row>
    <row r="12" spans="1:19" ht="30" x14ac:dyDescent="0.35">
      <c r="A12" s="51" t="s">
        <v>740</v>
      </c>
      <c r="B12" s="7">
        <v>248611</v>
      </c>
      <c r="C12" s="7" t="s">
        <v>741</v>
      </c>
      <c r="D12" s="5">
        <v>248600</v>
      </c>
      <c r="E12" s="5" t="s">
        <v>28</v>
      </c>
      <c r="F12" s="7" t="s">
        <v>70</v>
      </c>
      <c r="G12" s="7" t="s">
        <v>30</v>
      </c>
      <c r="H12" s="7" t="s">
        <v>739</v>
      </c>
      <c r="I12" s="7" t="s">
        <v>30</v>
      </c>
      <c r="J12" s="7">
        <v>2</v>
      </c>
      <c r="K12" s="7">
        <v>3</v>
      </c>
      <c r="L12" s="7">
        <v>2</v>
      </c>
      <c r="M12" s="7">
        <v>2</v>
      </c>
      <c r="N12" s="7">
        <v>3</v>
      </c>
      <c r="O12" s="7">
        <v>12</v>
      </c>
      <c r="P12" s="52">
        <v>1</v>
      </c>
      <c r="Q12" s="7" t="s">
        <v>32</v>
      </c>
      <c r="R12" s="54" t="s">
        <v>53</v>
      </c>
      <c r="S12" s="7" t="s">
        <v>1939</v>
      </c>
    </row>
    <row r="13" spans="1:19" ht="40" x14ac:dyDescent="0.35">
      <c r="A13" s="51" t="s">
        <v>231</v>
      </c>
      <c r="B13" s="7">
        <v>609019</v>
      </c>
      <c r="C13" s="7" t="s">
        <v>232</v>
      </c>
      <c r="D13" s="5">
        <v>253260</v>
      </c>
      <c r="E13" s="5" t="s">
        <v>28</v>
      </c>
      <c r="F13" s="7" t="s">
        <v>233</v>
      </c>
      <c r="G13" s="7" t="s">
        <v>36</v>
      </c>
      <c r="H13" s="7" t="s">
        <v>37</v>
      </c>
      <c r="I13" s="7" t="s">
        <v>30</v>
      </c>
      <c r="J13" s="7">
        <v>1</v>
      </c>
      <c r="K13" s="7">
        <v>3</v>
      </c>
      <c r="L13" s="7">
        <v>3</v>
      </c>
      <c r="M13" s="7">
        <v>3</v>
      </c>
      <c r="N13" s="7">
        <v>3</v>
      </c>
      <c r="O13" s="7">
        <v>13</v>
      </c>
      <c r="P13" s="52">
        <v>1</v>
      </c>
      <c r="Q13" s="7" t="s">
        <v>32</v>
      </c>
      <c r="R13" s="54" t="s">
        <v>53</v>
      </c>
      <c r="S13" s="44"/>
    </row>
    <row r="14" spans="1:19" ht="30" x14ac:dyDescent="0.35">
      <c r="A14" s="51" t="s">
        <v>49</v>
      </c>
      <c r="B14" s="7">
        <v>613381</v>
      </c>
      <c r="C14" s="7" t="s">
        <v>50</v>
      </c>
      <c r="D14" s="5">
        <v>236200</v>
      </c>
      <c r="E14" s="5" t="s">
        <v>28</v>
      </c>
      <c r="F14" s="7" t="s">
        <v>51</v>
      </c>
      <c r="G14" s="7" t="s">
        <v>42</v>
      </c>
      <c r="H14" s="7" t="s">
        <v>52</v>
      </c>
      <c r="I14" s="7" t="s">
        <v>36</v>
      </c>
      <c r="J14" s="7">
        <v>2</v>
      </c>
      <c r="K14" s="7">
        <v>3</v>
      </c>
      <c r="L14" s="7">
        <v>3</v>
      </c>
      <c r="M14" s="7">
        <v>2</v>
      </c>
      <c r="N14" s="7">
        <v>3</v>
      </c>
      <c r="O14" s="7">
        <v>13</v>
      </c>
      <c r="P14" s="52">
        <v>1</v>
      </c>
      <c r="Q14" s="7" t="s">
        <v>32</v>
      </c>
      <c r="R14" s="54" t="s">
        <v>53</v>
      </c>
      <c r="S14" s="7" t="s">
        <v>1939</v>
      </c>
    </row>
    <row r="15" spans="1:19" ht="30" x14ac:dyDescent="0.35">
      <c r="A15" s="51" t="s">
        <v>782</v>
      </c>
      <c r="B15" s="7">
        <v>602421</v>
      </c>
      <c r="C15" s="7" t="s">
        <v>783</v>
      </c>
      <c r="D15" s="5">
        <v>219700</v>
      </c>
      <c r="E15" s="5" t="s">
        <v>28</v>
      </c>
      <c r="F15" s="7" t="s">
        <v>784</v>
      </c>
      <c r="G15" s="7" t="s">
        <v>36</v>
      </c>
      <c r="H15" s="7" t="s">
        <v>71</v>
      </c>
      <c r="I15" s="7" t="s">
        <v>36</v>
      </c>
      <c r="J15" s="7">
        <v>2</v>
      </c>
      <c r="K15" s="7">
        <v>3</v>
      </c>
      <c r="L15" s="7">
        <v>2</v>
      </c>
      <c r="M15" s="7">
        <v>2</v>
      </c>
      <c r="N15" s="7">
        <v>3</v>
      </c>
      <c r="O15" s="7">
        <v>12</v>
      </c>
      <c r="P15" s="52">
        <v>1</v>
      </c>
      <c r="Q15" s="7" t="s">
        <v>32</v>
      </c>
      <c r="R15" s="54" t="s">
        <v>53</v>
      </c>
      <c r="S15" s="44"/>
    </row>
    <row r="16" spans="1:19" ht="30" x14ac:dyDescent="0.35">
      <c r="A16" s="51" t="s">
        <v>1055</v>
      </c>
      <c r="B16" s="7">
        <v>600528</v>
      </c>
      <c r="C16" s="7" t="s">
        <v>1056</v>
      </c>
      <c r="D16" s="5">
        <v>255120</v>
      </c>
      <c r="E16" s="5" t="s">
        <v>28</v>
      </c>
      <c r="F16" s="7" t="s">
        <v>1057</v>
      </c>
      <c r="G16" s="7" t="s">
        <v>36</v>
      </c>
      <c r="H16" s="7" t="s">
        <v>52</v>
      </c>
      <c r="I16" s="7" t="s">
        <v>36</v>
      </c>
      <c r="J16" s="7">
        <v>3</v>
      </c>
      <c r="K16" s="7">
        <v>2</v>
      </c>
      <c r="L16" s="7">
        <v>2</v>
      </c>
      <c r="M16" s="7">
        <v>3</v>
      </c>
      <c r="N16" s="7">
        <v>2</v>
      </c>
      <c r="O16" s="7">
        <v>12</v>
      </c>
      <c r="P16" s="52">
        <v>1</v>
      </c>
      <c r="Q16" s="7" t="s">
        <v>32</v>
      </c>
      <c r="R16" s="54" t="s">
        <v>163</v>
      </c>
      <c r="S16" s="7" t="s">
        <v>1942</v>
      </c>
    </row>
    <row r="17" spans="1:19" ht="40" x14ac:dyDescent="0.35">
      <c r="A17" s="51" t="s">
        <v>260</v>
      </c>
      <c r="B17" s="7">
        <v>600650</v>
      </c>
      <c r="C17" s="7" t="s">
        <v>261</v>
      </c>
      <c r="D17" s="5">
        <v>255110</v>
      </c>
      <c r="E17" s="5" t="s">
        <v>28</v>
      </c>
      <c r="F17" s="7" t="s">
        <v>262</v>
      </c>
      <c r="G17" s="7" t="s">
        <v>42</v>
      </c>
      <c r="H17" s="7" t="s">
        <v>52</v>
      </c>
      <c r="I17" s="7" t="s">
        <v>36</v>
      </c>
      <c r="J17" s="7">
        <v>2</v>
      </c>
      <c r="K17" s="7">
        <v>3</v>
      </c>
      <c r="L17" s="7">
        <v>3</v>
      </c>
      <c r="M17" s="7">
        <v>3</v>
      </c>
      <c r="N17" s="7">
        <v>2</v>
      </c>
      <c r="O17" s="7">
        <v>13</v>
      </c>
      <c r="P17" s="52">
        <v>1</v>
      </c>
      <c r="Q17" s="7" t="s">
        <v>32</v>
      </c>
      <c r="R17" s="54" t="s">
        <v>163</v>
      </c>
      <c r="S17" s="44"/>
    </row>
    <row r="18" spans="1:19" ht="30" x14ac:dyDescent="0.35">
      <c r="A18" s="51" t="s">
        <v>790</v>
      </c>
      <c r="B18" s="7">
        <v>248610</v>
      </c>
      <c r="C18" s="7" t="s">
        <v>791</v>
      </c>
      <c r="D18" s="5">
        <v>248600</v>
      </c>
      <c r="E18" s="5" t="s">
        <v>28</v>
      </c>
      <c r="F18" s="7" t="s">
        <v>70</v>
      </c>
      <c r="G18" s="7" t="s">
        <v>30</v>
      </c>
      <c r="H18" s="7" t="s">
        <v>739</v>
      </c>
      <c r="I18" s="7" t="s">
        <v>30</v>
      </c>
      <c r="J18" s="7">
        <v>2</v>
      </c>
      <c r="K18" s="7">
        <v>3</v>
      </c>
      <c r="L18" s="7">
        <v>2</v>
      </c>
      <c r="M18" s="7">
        <v>2</v>
      </c>
      <c r="N18" s="7">
        <v>3</v>
      </c>
      <c r="O18" s="7">
        <v>12</v>
      </c>
      <c r="P18" s="52">
        <v>1</v>
      </c>
      <c r="Q18" s="7" t="s">
        <v>32</v>
      </c>
      <c r="R18" s="54" t="s">
        <v>53</v>
      </c>
      <c r="S18" s="7" t="s">
        <v>1939</v>
      </c>
    </row>
    <row r="19" spans="1:19" ht="40" x14ac:dyDescent="0.35">
      <c r="A19" s="51" t="s">
        <v>277</v>
      </c>
      <c r="B19" s="7">
        <v>606759</v>
      </c>
      <c r="C19" s="7" t="s">
        <v>278</v>
      </c>
      <c r="D19" s="5">
        <v>607200</v>
      </c>
      <c r="E19" s="5" t="s">
        <v>28</v>
      </c>
      <c r="F19" s="7" t="s">
        <v>279</v>
      </c>
      <c r="G19" s="7" t="s">
        <v>30</v>
      </c>
      <c r="H19" s="7" t="s">
        <v>37</v>
      </c>
      <c r="I19" s="7" t="s">
        <v>30</v>
      </c>
      <c r="J19" s="7">
        <v>2</v>
      </c>
      <c r="K19" s="7">
        <v>3</v>
      </c>
      <c r="L19" s="7">
        <v>3</v>
      </c>
      <c r="M19" s="7">
        <v>3</v>
      </c>
      <c r="N19" s="7">
        <v>2</v>
      </c>
      <c r="O19" s="7">
        <v>13</v>
      </c>
      <c r="P19" s="52">
        <v>1</v>
      </c>
      <c r="Q19" s="7" t="s">
        <v>32</v>
      </c>
      <c r="R19" s="53" t="s">
        <v>1938</v>
      </c>
      <c r="S19" s="44"/>
    </row>
    <row r="20" spans="1:19" ht="40" x14ac:dyDescent="0.35">
      <c r="A20" s="51" t="s">
        <v>1072</v>
      </c>
      <c r="B20" s="7">
        <v>608053</v>
      </c>
      <c r="C20" s="7" t="s">
        <v>1073</v>
      </c>
      <c r="D20" s="5">
        <v>231680</v>
      </c>
      <c r="E20" s="5" t="s">
        <v>28</v>
      </c>
      <c r="F20" s="7" t="s">
        <v>1074</v>
      </c>
      <c r="G20" s="7" t="s">
        <v>30</v>
      </c>
      <c r="H20" s="7" t="s">
        <v>37</v>
      </c>
      <c r="I20" s="7" t="s">
        <v>30</v>
      </c>
      <c r="J20" s="7">
        <v>2</v>
      </c>
      <c r="K20" s="7">
        <v>2</v>
      </c>
      <c r="L20" s="7">
        <v>2</v>
      </c>
      <c r="M20" s="7">
        <v>3</v>
      </c>
      <c r="N20" s="7">
        <v>3</v>
      </c>
      <c r="O20" s="7">
        <v>12</v>
      </c>
      <c r="P20" s="52">
        <v>1</v>
      </c>
      <c r="Q20" s="7" t="s">
        <v>32</v>
      </c>
      <c r="R20" s="54" t="s">
        <v>163</v>
      </c>
      <c r="S20" s="54" t="s">
        <v>1943</v>
      </c>
    </row>
    <row r="21" spans="1:19" ht="40" x14ac:dyDescent="0.35">
      <c r="A21" s="51" t="s">
        <v>1075</v>
      </c>
      <c r="B21" s="7">
        <v>130410</v>
      </c>
      <c r="C21" s="7" t="s">
        <v>1076</v>
      </c>
      <c r="D21" s="5">
        <v>231680</v>
      </c>
      <c r="E21" s="5" t="s">
        <v>28</v>
      </c>
      <c r="F21" s="7" t="s">
        <v>1074</v>
      </c>
      <c r="G21" s="7" t="s">
        <v>30</v>
      </c>
      <c r="H21" s="7" t="s">
        <v>37</v>
      </c>
      <c r="I21" s="7" t="s">
        <v>30</v>
      </c>
      <c r="J21" s="7">
        <v>2</v>
      </c>
      <c r="K21" s="7">
        <v>2</v>
      </c>
      <c r="L21" s="7">
        <v>2</v>
      </c>
      <c r="M21" s="7">
        <v>3</v>
      </c>
      <c r="N21" s="7">
        <v>3</v>
      </c>
      <c r="O21" s="7">
        <v>12</v>
      </c>
      <c r="P21" s="52">
        <v>1</v>
      </c>
      <c r="Q21" s="7" t="s">
        <v>32</v>
      </c>
      <c r="R21" s="54" t="s">
        <v>163</v>
      </c>
      <c r="S21" s="54" t="s">
        <v>1943</v>
      </c>
    </row>
    <row r="22" spans="1:19" ht="40" x14ac:dyDescent="0.35">
      <c r="A22" s="51" t="s">
        <v>290</v>
      </c>
      <c r="B22" s="7">
        <v>231675</v>
      </c>
      <c r="C22" s="7" t="s">
        <v>1077</v>
      </c>
      <c r="D22" s="5">
        <v>231680</v>
      </c>
      <c r="E22" s="5" t="s">
        <v>28</v>
      </c>
      <c r="F22" s="7" t="s">
        <v>1074</v>
      </c>
      <c r="G22" s="7" t="s">
        <v>30</v>
      </c>
      <c r="H22" s="7" t="s">
        <v>37</v>
      </c>
      <c r="I22" s="7" t="s">
        <v>30</v>
      </c>
      <c r="J22" s="7">
        <v>2</v>
      </c>
      <c r="K22" s="7">
        <v>2</v>
      </c>
      <c r="L22" s="7">
        <v>2</v>
      </c>
      <c r="M22" s="7">
        <v>3</v>
      </c>
      <c r="N22" s="7">
        <v>3</v>
      </c>
      <c r="O22" s="7">
        <v>12</v>
      </c>
      <c r="P22" s="52">
        <v>1</v>
      </c>
      <c r="Q22" s="7" t="s">
        <v>32</v>
      </c>
      <c r="R22" s="54" t="s">
        <v>163</v>
      </c>
      <c r="S22" s="54" t="s">
        <v>1943</v>
      </c>
    </row>
    <row r="23" spans="1:19" ht="50" x14ac:dyDescent="0.35">
      <c r="A23" s="51" t="s">
        <v>86</v>
      </c>
      <c r="B23" s="7">
        <v>613871</v>
      </c>
      <c r="C23" s="7" t="s">
        <v>87</v>
      </c>
      <c r="D23" s="5">
        <v>276700</v>
      </c>
      <c r="E23" s="5" t="s">
        <v>28</v>
      </c>
      <c r="F23" s="7" t="s">
        <v>88</v>
      </c>
      <c r="G23" s="7" t="s">
        <v>36</v>
      </c>
      <c r="H23" s="7" t="s">
        <v>71</v>
      </c>
      <c r="I23" s="7" t="s">
        <v>30</v>
      </c>
      <c r="J23" s="7">
        <v>2</v>
      </c>
      <c r="K23" s="7">
        <v>3</v>
      </c>
      <c r="L23" s="7">
        <v>3</v>
      </c>
      <c r="M23" s="7">
        <v>2</v>
      </c>
      <c r="N23" s="7">
        <v>3</v>
      </c>
      <c r="O23" s="7">
        <v>13</v>
      </c>
      <c r="P23" s="52">
        <v>1</v>
      </c>
      <c r="Q23" s="7" t="s">
        <v>32</v>
      </c>
      <c r="R23" s="54" t="s">
        <v>53</v>
      </c>
      <c r="S23" s="44"/>
    </row>
    <row r="24" spans="1:19" ht="30" x14ac:dyDescent="0.35">
      <c r="A24" s="51" t="s">
        <v>92</v>
      </c>
      <c r="B24" s="7">
        <v>613742</v>
      </c>
      <c r="C24" s="7" t="s">
        <v>93</v>
      </c>
      <c r="D24" s="5">
        <v>232200</v>
      </c>
      <c r="E24" s="5" t="s">
        <v>28</v>
      </c>
      <c r="F24" s="7" t="s">
        <v>94</v>
      </c>
      <c r="G24" s="7" t="s">
        <v>36</v>
      </c>
      <c r="H24" s="7" t="s">
        <v>52</v>
      </c>
      <c r="I24" s="7" t="s">
        <v>30</v>
      </c>
      <c r="J24" s="7">
        <v>2</v>
      </c>
      <c r="K24" s="7">
        <v>3</v>
      </c>
      <c r="L24" s="7">
        <v>3</v>
      </c>
      <c r="M24" s="7">
        <v>2</v>
      </c>
      <c r="N24" s="7">
        <v>3</v>
      </c>
      <c r="O24" s="7">
        <v>13</v>
      </c>
      <c r="P24" s="52">
        <v>1</v>
      </c>
      <c r="Q24" s="7" t="s">
        <v>32</v>
      </c>
      <c r="R24" s="53" t="s">
        <v>1938</v>
      </c>
      <c r="S24" s="44"/>
    </row>
    <row r="25" spans="1:19" ht="40" x14ac:dyDescent="0.35">
      <c r="A25" s="51" t="s">
        <v>320</v>
      </c>
      <c r="B25" s="7">
        <v>305900</v>
      </c>
      <c r="C25" s="7" t="s">
        <v>321</v>
      </c>
      <c r="D25" s="5">
        <v>300908</v>
      </c>
      <c r="E25" s="5" t="s">
        <v>130</v>
      </c>
      <c r="F25" s="7" t="s">
        <v>322</v>
      </c>
      <c r="G25" s="7" t="s">
        <v>24</v>
      </c>
      <c r="H25" s="7" t="s">
        <v>31</v>
      </c>
      <c r="I25" s="7" t="s">
        <v>30</v>
      </c>
      <c r="J25" s="7">
        <v>1</v>
      </c>
      <c r="K25" s="7">
        <v>2</v>
      </c>
      <c r="L25" s="7">
        <v>3</v>
      </c>
      <c r="M25" s="7">
        <v>3</v>
      </c>
      <c r="N25" s="7">
        <v>3</v>
      </c>
      <c r="O25" s="7">
        <v>12</v>
      </c>
      <c r="P25" s="52">
        <v>1</v>
      </c>
      <c r="Q25" s="7" t="s">
        <v>32</v>
      </c>
      <c r="R25" s="53" t="s">
        <v>1938</v>
      </c>
      <c r="S25" s="44"/>
    </row>
    <row r="26" spans="1:19" ht="30" x14ac:dyDescent="0.35">
      <c r="A26" s="51" t="s">
        <v>95</v>
      </c>
      <c r="B26" s="7">
        <v>606800</v>
      </c>
      <c r="C26" s="7" t="s">
        <v>96</v>
      </c>
      <c r="D26" s="5">
        <v>232300</v>
      </c>
      <c r="E26" s="5" t="s">
        <v>28</v>
      </c>
      <c r="F26" s="5" t="s">
        <v>70</v>
      </c>
      <c r="G26" s="7" t="s">
        <v>36</v>
      </c>
      <c r="H26" s="7" t="s">
        <v>71</v>
      </c>
      <c r="I26" s="7" t="s">
        <v>36</v>
      </c>
      <c r="J26" s="7">
        <v>3</v>
      </c>
      <c r="K26" s="7">
        <v>3</v>
      </c>
      <c r="L26" s="7">
        <v>3</v>
      </c>
      <c r="M26" s="7">
        <v>2</v>
      </c>
      <c r="N26" s="7">
        <v>3</v>
      </c>
      <c r="O26" s="7">
        <v>14</v>
      </c>
      <c r="P26" s="52">
        <v>1</v>
      </c>
      <c r="Q26" s="7" t="s">
        <v>32</v>
      </c>
      <c r="R26" s="54" t="s">
        <v>53</v>
      </c>
      <c r="S26" s="44"/>
    </row>
    <row r="27" spans="1:19" ht="30" x14ac:dyDescent="0.35">
      <c r="A27" s="51" t="s">
        <v>323</v>
      </c>
      <c r="B27" s="7">
        <v>604313</v>
      </c>
      <c r="C27" s="7" t="s">
        <v>324</v>
      </c>
      <c r="D27" s="5">
        <v>230200</v>
      </c>
      <c r="E27" s="5" t="s">
        <v>28</v>
      </c>
      <c r="F27" s="7" t="s">
        <v>325</v>
      </c>
      <c r="G27" s="7" t="s">
        <v>36</v>
      </c>
      <c r="H27" s="7" t="s">
        <v>52</v>
      </c>
      <c r="I27" s="7" t="s">
        <v>30</v>
      </c>
      <c r="J27" s="7">
        <v>1</v>
      </c>
      <c r="K27" s="7">
        <v>3</v>
      </c>
      <c r="L27" s="7">
        <v>3</v>
      </c>
      <c r="M27" s="7">
        <v>3</v>
      </c>
      <c r="N27" s="7">
        <v>3</v>
      </c>
      <c r="O27" s="7">
        <v>13</v>
      </c>
      <c r="P27" s="52">
        <v>1</v>
      </c>
      <c r="Q27" s="7" t="s">
        <v>32</v>
      </c>
      <c r="R27" s="53" t="s">
        <v>1938</v>
      </c>
      <c r="S27" s="44"/>
    </row>
    <row r="28" spans="1:19" ht="30" x14ac:dyDescent="0.35">
      <c r="A28" s="51" t="s">
        <v>97</v>
      </c>
      <c r="B28" s="7">
        <v>606999</v>
      </c>
      <c r="C28" s="7" t="s">
        <v>98</v>
      </c>
      <c r="D28" s="5">
        <v>230400</v>
      </c>
      <c r="E28" s="5" t="s">
        <v>28</v>
      </c>
      <c r="F28" s="7" t="s">
        <v>99</v>
      </c>
      <c r="G28" s="7" t="s">
        <v>36</v>
      </c>
      <c r="H28" s="7" t="s">
        <v>52</v>
      </c>
      <c r="I28" s="7" t="s">
        <v>30</v>
      </c>
      <c r="J28" s="7">
        <v>2</v>
      </c>
      <c r="K28" s="7">
        <v>3</v>
      </c>
      <c r="L28" s="7">
        <v>3</v>
      </c>
      <c r="M28" s="7">
        <v>2</v>
      </c>
      <c r="N28" s="7">
        <v>3</v>
      </c>
      <c r="O28" s="7">
        <v>13</v>
      </c>
      <c r="P28" s="52">
        <v>1</v>
      </c>
      <c r="Q28" s="7" t="s">
        <v>32</v>
      </c>
      <c r="R28" s="54" t="s">
        <v>53</v>
      </c>
      <c r="S28" s="54" t="s">
        <v>1944</v>
      </c>
    </row>
    <row r="29" spans="1:19" ht="30" x14ac:dyDescent="0.35">
      <c r="A29" s="51" t="s">
        <v>1094</v>
      </c>
      <c r="B29" s="7">
        <v>608801</v>
      </c>
      <c r="C29" s="7" t="s">
        <v>1095</v>
      </c>
      <c r="D29" s="5">
        <v>231670</v>
      </c>
      <c r="E29" s="5" t="s">
        <v>28</v>
      </c>
      <c r="F29" s="7" t="s">
        <v>1074</v>
      </c>
      <c r="G29" s="7" t="s">
        <v>24</v>
      </c>
      <c r="H29" s="7" t="s">
        <v>52</v>
      </c>
      <c r="I29" s="7" t="s">
        <v>30</v>
      </c>
      <c r="J29" s="7">
        <v>2</v>
      </c>
      <c r="K29" s="7">
        <v>3</v>
      </c>
      <c r="L29" s="7">
        <v>2</v>
      </c>
      <c r="M29" s="7">
        <v>3</v>
      </c>
      <c r="N29" s="7">
        <v>3</v>
      </c>
      <c r="O29" s="7">
        <v>13</v>
      </c>
      <c r="P29" s="52">
        <v>1</v>
      </c>
      <c r="Q29" s="7" t="s">
        <v>32</v>
      </c>
      <c r="R29" s="54" t="s">
        <v>53</v>
      </c>
      <c r="S29" s="44"/>
    </row>
    <row r="30" spans="1:19" ht="40" x14ac:dyDescent="0.35">
      <c r="A30" s="51" t="s">
        <v>838</v>
      </c>
      <c r="B30" s="7">
        <v>300644</v>
      </c>
      <c r="C30" s="7" t="s">
        <v>839</v>
      </c>
      <c r="D30" s="5">
        <v>301500</v>
      </c>
      <c r="E30" s="5" t="s">
        <v>130</v>
      </c>
      <c r="F30" s="5" t="s">
        <v>70</v>
      </c>
      <c r="G30" s="7" t="s">
        <v>24</v>
      </c>
      <c r="H30" s="7" t="s">
        <v>37</v>
      </c>
      <c r="I30" s="7" t="s">
        <v>42</v>
      </c>
      <c r="J30" s="5">
        <v>2</v>
      </c>
      <c r="K30" s="5">
        <v>3</v>
      </c>
      <c r="L30" s="5">
        <v>2</v>
      </c>
      <c r="M30" s="5">
        <v>2</v>
      </c>
      <c r="N30" s="5">
        <v>3</v>
      </c>
      <c r="O30" s="5">
        <v>12</v>
      </c>
      <c r="P30" s="52">
        <v>1</v>
      </c>
      <c r="Q30" s="7" t="s">
        <v>32</v>
      </c>
      <c r="R30" s="53" t="s">
        <v>1938</v>
      </c>
      <c r="S30" s="44"/>
    </row>
    <row r="31" spans="1:19" ht="30" x14ac:dyDescent="0.35">
      <c r="A31" s="51" t="s">
        <v>1102</v>
      </c>
      <c r="B31" s="7">
        <v>143450</v>
      </c>
      <c r="C31" s="7" t="s">
        <v>1103</v>
      </c>
      <c r="D31" s="5">
        <v>609015</v>
      </c>
      <c r="E31" s="5" t="s">
        <v>28</v>
      </c>
      <c r="F31" s="7" t="s">
        <v>70</v>
      </c>
      <c r="G31" s="7" t="s">
        <v>30</v>
      </c>
      <c r="H31" s="7" t="s">
        <v>52</v>
      </c>
      <c r="I31" s="7" t="s">
        <v>30</v>
      </c>
      <c r="J31" s="7">
        <v>3</v>
      </c>
      <c r="K31" s="7">
        <v>3</v>
      </c>
      <c r="L31" s="7">
        <v>2</v>
      </c>
      <c r="M31" s="7">
        <v>3</v>
      </c>
      <c r="N31" s="7">
        <v>2</v>
      </c>
      <c r="O31" s="7">
        <v>13</v>
      </c>
      <c r="P31" s="52">
        <v>1</v>
      </c>
      <c r="Q31" s="7" t="s">
        <v>32</v>
      </c>
      <c r="R31" s="54" t="s">
        <v>53</v>
      </c>
      <c r="S31" s="44"/>
    </row>
    <row r="32" spans="1:19" ht="30" x14ac:dyDescent="0.35">
      <c r="A32" s="51" t="s">
        <v>103</v>
      </c>
      <c r="B32" s="7">
        <v>141900</v>
      </c>
      <c r="C32" s="7" t="s">
        <v>104</v>
      </c>
      <c r="D32" s="5">
        <v>613985</v>
      </c>
      <c r="E32" s="5" t="s">
        <v>28</v>
      </c>
      <c r="F32" s="7" t="s">
        <v>105</v>
      </c>
      <c r="G32" s="7" t="s">
        <v>36</v>
      </c>
      <c r="H32" s="7" t="s">
        <v>71</v>
      </c>
      <c r="I32" s="7" t="s">
        <v>36</v>
      </c>
      <c r="J32" s="7">
        <v>2</v>
      </c>
      <c r="K32" s="7">
        <v>3</v>
      </c>
      <c r="L32" s="7">
        <v>3</v>
      </c>
      <c r="M32" s="7">
        <v>2</v>
      </c>
      <c r="N32" s="7">
        <v>3</v>
      </c>
      <c r="O32" s="7">
        <v>13</v>
      </c>
      <c r="P32" s="52">
        <v>1</v>
      </c>
      <c r="Q32" s="7" t="s">
        <v>32</v>
      </c>
      <c r="R32" s="54" t="s">
        <v>53</v>
      </c>
      <c r="S32" s="44"/>
    </row>
    <row r="33" spans="1:19" ht="40" x14ac:dyDescent="0.35">
      <c r="A33" s="51" t="s">
        <v>379</v>
      </c>
      <c r="B33" s="7">
        <v>609018</v>
      </c>
      <c r="C33" s="7" t="s">
        <v>380</v>
      </c>
      <c r="D33" s="5">
        <v>253270</v>
      </c>
      <c r="E33" s="5" t="s">
        <v>28</v>
      </c>
      <c r="F33" s="7" t="s">
        <v>381</v>
      </c>
      <c r="G33" s="7" t="s">
        <v>30</v>
      </c>
      <c r="H33" s="7" t="s">
        <v>37</v>
      </c>
      <c r="I33" s="7" t="s">
        <v>30</v>
      </c>
      <c r="J33" s="7">
        <v>2</v>
      </c>
      <c r="K33" s="7">
        <v>3</v>
      </c>
      <c r="L33" s="7">
        <v>3</v>
      </c>
      <c r="M33" s="7">
        <v>3</v>
      </c>
      <c r="N33" s="7">
        <v>2</v>
      </c>
      <c r="O33" s="7">
        <v>13</v>
      </c>
      <c r="P33" s="52">
        <v>1</v>
      </c>
      <c r="Q33" s="7" t="s">
        <v>32</v>
      </c>
      <c r="R33" s="54" t="s">
        <v>53</v>
      </c>
      <c r="S33" s="44"/>
    </row>
    <row r="34" spans="1:19" ht="30" x14ac:dyDescent="0.35">
      <c r="A34" s="51" t="s">
        <v>842</v>
      </c>
      <c r="B34" s="7">
        <v>613898</v>
      </c>
      <c r="C34" s="7" t="s">
        <v>843</v>
      </c>
      <c r="D34" s="5">
        <v>246450</v>
      </c>
      <c r="E34" s="5" t="s">
        <v>28</v>
      </c>
      <c r="F34" s="7" t="s">
        <v>844</v>
      </c>
      <c r="G34" s="7" t="s">
        <v>36</v>
      </c>
      <c r="H34" s="7" t="s">
        <v>52</v>
      </c>
      <c r="I34" s="7" t="s">
        <v>30</v>
      </c>
      <c r="J34" s="7">
        <v>2</v>
      </c>
      <c r="K34" s="7">
        <v>3</v>
      </c>
      <c r="L34" s="7">
        <v>2</v>
      </c>
      <c r="M34" s="7">
        <v>2</v>
      </c>
      <c r="N34" s="7">
        <v>2</v>
      </c>
      <c r="O34" s="7">
        <v>11</v>
      </c>
      <c r="P34" s="52">
        <v>1</v>
      </c>
      <c r="Q34" s="7" t="s">
        <v>32</v>
      </c>
      <c r="R34" s="53" t="s">
        <v>1938</v>
      </c>
      <c r="S34" s="44"/>
    </row>
    <row r="35" spans="1:19" ht="30" x14ac:dyDescent="0.35">
      <c r="A35" s="51" t="s">
        <v>702</v>
      </c>
      <c r="B35" s="7">
        <v>252800</v>
      </c>
      <c r="C35" s="7" t="s">
        <v>703</v>
      </c>
      <c r="D35" s="5">
        <v>607014</v>
      </c>
      <c r="E35" s="5" t="s">
        <v>28</v>
      </c>
      <c r="F35" s="7" t="s">
        <v>70</v>
      </c>
      <c r="G35" s="7" t="s">
        <v>36</v>
      </c>
      <c r="H35" s="7" t="s">
        <v>71</v>
      </c>
      <c r="I35" s="7" t="s">
        <v>36</v>
      </c>
      <c r="J35" s="7">
        <v>3</v>
      </c>
      <c r="K35" s="7">
        <v>3</v>
      </c>
      <c r="L35" s="7">
        <v>2</v>
      </c>
      <c r="M35" s="7">
        <v>1</v>
      </c>
      <c r="N35" s="7">
        <v>2</v>
      </c>
      <c r="O35" s="7">
        <v>11</v>
      </c>
      <c r="P35" s="52">
        <v>1</v>
      </c>
      <c r="Q35" s="7" t="s">
        <v>32</v>
      </c>
      <c r="R35" s="54" t="s">
        <v>53</v>
      </c>
      <c r="S35" s="7" t="s">
        <v>1945</v>
      </c>
    </row>
    <row r="36" spans="1:19" ht="40" x14ac:dyDescent="0.35">
      <c r="A36" s="51" t="s">
        <v>395</v>
      </c>
      <c r="B36" s="7">
        <v>308380</v>
      </c>
      <c r="C36" s="7" t="s">
        <v>396</v>
      </c>
      <c r="D36" s="5">
        <v>300400</v>
      </c>
      <c r="E36" s="5" t="s">
        <v>130</v>
      </c>
      <c r="F36" s="7" t="s">
        <v>35</v>
      </c>
      <c r="G36" s="7" t="s">
        <v>30</v>
      </c>
      <c r="H36" s="7" t="s">
        <v>37</v>
      </c>
      <c r="I36" s="7" t="s">
        <v>30</v>
      </c>
      <c r="J36" s="7">
        <v>3</v>
      </c>
      <c r="K36" s="7">
        <v>3</v>
      </c>
      <c r="L36" s="7">
        <v>3</v>
      </c>
      <c r="M36" s="7">
        <v>3</v>
      </c>
      <c r="N36" s="7">
        <v>3</v>
      </c>
      <c r="O36" s="7">
        <v>15</v>
      </c>
      <c r="P36" s="52">
        <v>1</v>
      </c>
      <c r="Q36" s="7" t="s">
        <v>32</v>
      </c>
      <c r="R36" s="54" t="s">
        <v>53</v>
      </c>
      <c r="S36" s="7" t="s">
        <v>1939</v>
      </c>
    </row>
    <row r="37" spans="1:19" ht="30" x14ac:dyDescent="0.35">
      <c r="A37" s="51" t="s">
        <v>110</v>
      </c>
      <c r="B37" s="7">
        <v>607036</v>
      </c>
      <c r="C37" s="7" t="s">
        <v>111</v>
      </c>
      <c r="D37" s="5">
        <v>243500</v>
      </c>
      <c r="E37" s="5" t="s">
        <v>28</v>
      </c>
      <c r="F37" s="7" t="s">
        <v>112</v>
      </c>
      <c r="G37" s="7" t="s">
        <v>30</v>
      </c>
      <c r="H37" s="7" t="s">
        <v>52</v>
      </c>
      <c r="I37" s="7" t="s">
        <v>30</v>
      </c>
      <c r="J37" s="7">
        <v>3</v>
      </c>
      <c r="K37" s="7">
        <v>2</v>
      </c>
      <c r="L37" s="7">
        <v>3</v>
      </c>
      <c r="M37" s="7">
        <v>2</v>
      </c>
      <c r="N37" s="7">
        <v>3</v>
      </c>
      <c r="O37" s="7">
        <v>13</v>
      </c>
      <c r="P37" s="52">
        <v>1</v>
      </c>
      <c r="Q37" s="7" t="s">
        <v>32</v>
      </c>
      <c r="R37" s="54" t="s">
        <v>53</v>
      </c>
      <c r="S37" s="44"/>
    </row>
    <row r="38" spans="1:19" ht="40" x14ac:dyDescent="0.35">
      <c r="A38" s="51" t="s">
        <v>1118</v>
      </c>
      <c r="B38" s="7">
        <v>612625</v>
      </c>
      <c r="C38" s="7" t="s">
        <v>1119</v>
      </c>
      <c r="D38" s="5">
        <v>277380</v>
      </c>
      <c r="E38" s="5" t="s">
        <v>28</v>
      </c>
      <c r="F38" s="5" t="s">
        <v>70</v>
      </c>
      <c r="G38" s="7" t="s">
        <v>36</v>
      </c>
      <c r="H38" s="7" t="s">
        <v>37</v>
      </c>
      <c r="I38" s="7" t="s">
        <v>30</v>
      </c>
      <c r="J38" s="7">
        <v>1</v>
      </c>
      <c r="K38" s="7">
        <v>3</v>
      </c>
      <c r="L38" s="7">
        <v>2</v>
      </c>
      <c r="M38" s="7">
        <v>3</v>
      </c>
      <c r="N38" s="7">
        <v>2</v>
      </c>
      <c r="O38" s="7">
        <v>11</v>
      </c>
      <c r="P38" s="52">
        <v>1</v>
      </c>
      <c r="Q38" s="7" t="s">
        <v>32</v>
      </c>
      <c r="R38" s="53" t="s">
        <v>1938</v>
      </c>
      <c r="S38" s="7" t="s">
        <v>1946</v>
      </c>
    </row>
    <row r="39" spans="1:19" ht="30" x14ac:dyDescent="0.35">
      <c r="A39" s="51" t="s">
        <v>434</v>
      </c>
      <c r="B39" s="7">
        <v>607481</v>
      </c>
      <c r="C39" s="7" t="s">
        <v>435</v>
      </c>
      <c r="D39" s="5">
        <v>251100</v>
      </c>
      <c r="E39" s="5" t="s">
        <v>28</v>
      </c>
      <c r="F39" s="7" t="s">
        <v>112</v>
      </c>
      <c r="G39" s="7" t="s">
        <v>36</v>
      </c>
      <c r="H39" s="7" t="s">
        <v>52</v>
      </c>
      <c r="I39" s="7" t="s">
        <v>30</v>
      </c>
      <c r="J39" s="7">
        <v>2</v>
      </c>
      <c r="K39" s="7">
        <v>2</v>
      </c>
      <c r="L39" s="7">
        <v>3</v>
      </c>
      <c r="M39" s="7">
        <v>3</v>
      </c>
      <c r="N39" s="7">
        <v>3</v>
      </c>
      <c r="O39" s="7">
        <v>13</v>
      </c>
      <c r="P39" s="52">
        <v>1</v>
      </c>
      <c r="Q39" s="7" t="s">
        <v>32</v>
      </c>
      <c r="R39" s="53" t="s">
        <v>1938</v>
      </c>
      <c r="S39" s="7" t="s">
        <v>1946</v>
      </c>
    </row>
    <row r="40" spans="1:19" ht="80" x14ac:dyDescent="0.35">
      <c r="A40" s="51" t="s">
        <v>1122</v>
      </c>
      <c r="B40" s="7">
        <v>607568</v>
      </c>
      <c r="C40" s="7" t="s">
        <v>1123</v>
      </c>
      <c r="D40" s="5">
        <v>251110</v>
      </c>
      <c r="E40" s="5" t="s">
        <v>28</v>
      </c>
      <c r="F40" s="7" t="s">
        <v>112</v>
      </c>
      <c r="G40" s="7" t="s">
        <v>36</v>
      </c>
      <c r="H40" s="7" t="s">
        <v>52</v>
      </c>
      <c r="I40" s="7" t="s">
        <v>30</v>
      </c>
      <c r="J40" s="7">
        <v>2</v>
      </c>
      <c r="K40" s="7">
        <v>3</v>
      </c>
      <c r="L40" s="7">
        <v>2</v>
      </c>
      <c r="M40" s="7">
        <v>3</v>
      </c>
      <c r="N40" s="7">
        <v>3</v>
      </c>
      <c r="O40" s="7">
        <v>13</v>
      </c>
      <c r="P40" s="52">
        <v>1</v>
      </c>
      <c r="Q40" s="7" t="s">
        <v>32</v>
      </c>
      <c r="R40" s="53" t="s">
        <v>1938</v>
      </c>
      <c r="S40" s="7" t="s">
        <v>1946</v>
      </c>
    </row>
    <row r="41" spans="1:19" ht="40" x14ac:dyDescent="0.35">
      <c r="A41" s="51" t="s">
        <v>1124</v>
      </c>
      <c r="B41" s="7">
        <v>609831</v>
      </c>
      <c r="C41" s="7" t="s">
        <v>1125</v>
      </c>
      <c r="D41" s="5">
        <v>277400</v>
      </c>
      <c r="E41" s="5" t="s">
        <v>28</v>
      </c>
      <c r="F41" s="7" t="s">
        <v>112</v>
      </c>
      <c r="G41" s="7" t="s">
        <v>36</v>
      </c>
      <c r="H41" s="7" t="s">
        <v>52</v>
      </c>
      <c r="I41" s="7" t="s">
        <v>30</v>
      </c>
      <c r="J41" s="7">
        <v>2</v>
      </c>
      <c r="K41" s="7">
        <v>3</v>
      </c>
      <c r="L41" s="7">
        <v>2</v>
      </c>
      <c r="M41" s="7">
        <v>3</v>
      </c>
      <c r="N41" s="7">
        <v>3</v>
      </c>
      <c r="O41" s="7">
        <v>13</v>
      </c>
      <c r="P41" s="52">
        <v>1</v>
      </c>
      <c r="Q41" s="7" t="s">
        <v>32</v>
      </c>
      <c r="R41" s="53" t="s">
        <v>1938</v>
      </c>
      <c r="S41" s="7" t="s">
        <v>1946</v>
      </c>
    </row>
    <row r="42" spans="1:19" ht="40" x14ac:dyDescent="0.35">
      <c r="A42" s="51" t="s">
        <v>874</v>
      </c>
      <c r="B42" s="7">
        <v>611935</v>
      </c>
      <c r="C42" s="7" t="s">
        <v>875</v>
      </c>
      <c r="D42" s="5">
        <v>277410</v>
      </c>
      <c r="E42" s="5" t="s">
        <v>28</v>
      </c>
      <c r="F42" s="7" t="s">
        <v>112</v>
      </c>
      <c r="G42" s="7" t="s">
        <v>36</v>
      </c>
      <c r="H42" s="7" t="s">
        <v>52</v>
      </c>
      <c r="I42" s="7" t="s">
        <v>30</v>
      </c>
      <c r="J42" s="7">
        <v>2</v>
      </c>
      <c r="K42" s="7">
        <v>3</v>
      </c>
      <c r="L42" s="7">
        <v>2</v>
      </c>
      <c r="M42" s="7">
        <v>2</v>
      </c>
      <c r="N42" s="7">
        <v>1</v>
      </c>
      <c r="O42" s="7">
        <v>10</v>
      </c>
      <c r="P42" s="52">
        <v>1</v>
      </c>
      <c r="Q42" s="7" t="s">
        <v>32</v>
      </c>
      <c r="R42" s="53" t="s">
        <v>1938</v>
      </c>
      <c r="S42" s="7" t="s">
        <v>1946</v>
      </c>
    </row>
    <row r="43" spans="1:19" ht="50" x14ac:dyDescent="0.35">
      <c r="A43" s="51" t="s">
        <v>1126</v>
      </c>
      <c r="B43" s="7">
        <v>156570</v>
      </c>
      <c r="C43" s="7" t="s">
        <v>1127</v>
      </c>
      <c r="D43" s="5">
        <v>250940</v>
      </c>
      <c r="E43" s="5" t="s">
        <v>28</v>
      </c>
      <c r="F43" s="7" t="s">
        <v>70</v>
      </c>
      <c r="G43" s="7" t="s">
        <v>36</v>
      </c>
      <c r="H43" s="7" t="s">
        <v>31</v>
      </c>
      <c r="I43" s="7" t="s">
        <v>30</v>
      </c>
      <c r="J43" s="7">
        <v>2</v>
      </c>
      <c r="K43" s="7">
        <v>3</v>
      </c>
      <c r="L43" s="7">
        <v>2</v>
      </c>
      <c r="M43" s="7">
        <v>3</v>
      </c>
      <c r="N43" s="7">
        <v>2</v>
      </c>
      <c r="O43" s="7">
        <v>12</v>
      </c>
      <c r="P43" s="52">
        <v>1</v>
      </c>
      <c r="Q43" s="7" t="s">
        <v>32</v>
      </c>
      <c r="R43" s="53" t="s">
        <v>1938</v>
      </c>
      <c r="S43" s="44"/>
    </row>
    <row r="44" spans="1:19" ht="40" x14ac:dyDescent="0.35">
      <c r="A44" s="51" t="s">
        <v>1128</v>
      </c>
      <c r="B44" s="7">
        <v>602568</v>
      </c>
      <c r="C44" s="7" t="s">
        <v>1129</v>
      </c>
      <c r="D44" s="5">
        <v>236270</v>
      </c>
      <c r="E44" s="5" t="s">
        <v>28</v>
      </c>
      <c r="F44" s="7" t="s">
        <v>70</v>
      </c>
      <c r="G44" s="7" t="s">
        <v>36</v>
      </c>
      <c r="H44" s="7" t="s">
        <v>31</v>
      </c>
      <c r="I44" s="7" t="s">
        <v>30</v>
      </c>
      <c r="J44" s="7">
        <v>2</v>
      </c>
      <c r="K44" s="7">
        <v>3</v>
      </c>
      <c r="L44" s="7">
        <v>2</v>
      </c>
      <c r="M44" s="7">
        <v>3</v>
      </c>
      <c r="N44" s="7">
        <v>2</v>
      </c>
      <c r="O44" s="7">
        <v>12</v>
      </c>
      <c r="P44" s="52">
        <v>1</v>
      </c>
      <c r="Q44" s="7" t="s">
        <v>32</v>
      </c>
      <c r="R44" s="53" t="s">
        <v>1938</v>
      </c>
      <c r="S44" s="44"/>
    </row>
    <row r="45" spans="1:19" ht="30" x14ac:dyDescent="0.35">
      <c r="A45" s="51" t="s">
        <v>876</v>
      </c>
      <c r="B45" s="7">
        <v>609058</v>
      </c>
      <c r="C45" s="7" t="s">
        <v>877</v>
      </c>
      <c r="D45" s="5">
        <v>251000</v>
      </c>
      <c r="E45" s="5" t="s">
        <v>28</v>
      </c>
      <c r="F45" s="7" t="s">
        <v>112</v>
      </c>
      <c r="G45" s="7" t="s">
        <v>36</v>
      </c>
      <c r="H45" s="7" t="s">
        <v>52</v>
      </c>
      <c r="I45" s="7" t="s">
        <v>30</v>
      </c>
      <c r="J45" s="7">
        <v>3</v>
      </c>
      <c r="K45" s="7">
        <v>3</v>
      </c>
      <c r="L45" s="7">
        <v>2</v>
      </c>
      <c r="M45" s="7">
        <v>2</v>
      </c>
      <c r="N45" s="7">
        <v>3</v>
      </c>
      <c r="O45" s="7">
        <v>13</v>
      </c>
      <c r="P45" s="52">
        <v>1</v>
      </c>
      <c r="Q45" s="7" t="s">
        <v>32</v>
      </c>
      <c r="R45" s="53" t="s">
        <v>1938</v>
      </c>
      <c r="S45" s="7" t="s">
        <v>1946</v>
      </c>
    </row>
    <row r="46" spans="1:19" ht="30" x14ac:dyDescent="0.35">
      <c r="A46" s="51" t="s">
        <v>128</v>
      </c>
      <c r="B46" s="7">
        <v>300461</v>
      </c>
      <c r="C46" s="7" t="s">
        <v>129</v>
      </c>
      <c r="D46" s="5">
        <v>311250</v>
      </c>
      <c r="E46" s="5" t="s">
        <v>130</v>
      </c>
      <c r="F46" s="7" t="s">
        <v>67</v>
      </c>
      <c r="G46" s="7" t="s">
        <v>30</v>
      </c>
      <c r="H46" s="7" t="s">
        <v>52</v>
      </c>
      <c r="I46" s="7" t="s">
        <v>30</v>
      </c>
      <c r="J46" s="7">
        <v>3</v>
      </c>
      <c r="K46" s="7">
        <v>3</v>
      </c>
      <c r="L46" s="7">
        <v>3</v>
      </c>
      <c r="M46" s="7">
        <v>2</v>
      </c>
      <c r="N46" s="7">
        <v>3</v>
      </c>
      <c r="O46" s="7">
        <v>14</v>
      </c>
      <c r="P46" s="52">
        <v>1</v>
      </c>
      <c r="Q46" s="7" t="s">
        <v>32</v>
      </c>
      <c r="R46" s="53" t="s">
        <v>1938</v>
      </c>
      <c r="S46" s="44"/>
    </row>
    <row r="47" spans="1:19" ht="30" x14ac:dyDescent="0.35">
      <c r="A47" s="51" t="s">
        <v>131</v>
      </c>
      <c r="B47" s="7">
        <v>612349</v>
      </c>
      <c r="C47" s="7" t="s">
        <v>132</v>
      </c>
      <c r="D47" s="5">
        <v>261600</v>
      </c>
      <c r="E47" s="5" t="s">
        <v>28</v>
      </c>
      <c r="F47" s="7" t="s">
        <v>133</v>
      </c>
      <c r="G47" s="7" t="s">
        <v>36</v>
      </c>
      <c r="H47" s="7" t="s">
        <v>134</v>
      </c>
      <c r="I47" s="7" t="s">
        <v>30</v>
      </c>
      <c r="J47" s="7">
        <v>2</v>
      </c>
      <c r="K47" s="7">
        <v>3</v>
      </c>
      <c r="L47" s="7">
        <v>3</v>
      </c>
      <c r="M47" s="7">
        <v>2</v>
      </c>
      <c r="N47" s="7">
        <v>3</v>
      </c>
      <c r="O47" s="7">
        <v>13</v>
      </c>
      <c r="P47" s="52">
        <v>1</v>
      </c>
      <c r="Q47" s="7" t="s">
        <v>32</v>
      </c>
      <c r="R47" s="54" t="s">
        <v>53</v>
      </c>
      <c r="S47" s="54" t="s">
        <v>1944</v>
      </c>
    </row>
    <row r="48" spans="1:19" ht="40" x14ac:dyDescent="0.35">
      <c r="A48" s="51" t="s">
        <v>473</v>
      </c>
      <c r="B48" s="7">
        <v>167415</v>
      </c>
      <c r="C48" s="7" t="s">
        <v>474</v>
      </c>
      <c r="D48" s="5">
        <v>218700</v>
      </c>
      <c r="E48" s="5" t="s">
        <v>80</v>
      </c>
      <c r="F48" s="7" t="s">
        <v>475</v>
      </c>
      <c r="G48" s="7" t="s">
        <v>36</v>
      </c>
      <c r="H48" s="7" t="s">
        <v>37</v>
      </c>
      <c r="I48" s="7" t="s">
        <v>30</v>
      </c>
      <c r="J48" s="7">
        <v>2</v>
      </c>
      <c r="K48" s="7">
        <v>2</v>
      </c>
      <c r="L48" s="7">
        <v>3</v>
      </c>
      <c r="M48" s="7">
        <v>3</v>
      </c>
      <c r="N48" s="7">
        <v>2</v>
      </c>
      <c r="O48" s="7">
        <v>12</v>
      </c>
      <c r="P48" s="52">
        <v>1</v>
      </c>
      <c r="Q48" s="7" t="s">
        <v>32</v>
      </c>
      <c r="R48" s="54" t="s">
        <v>53</v>
      </c>
      <c r="S48" s="7" t="s">
        <v>1947</v>
      </c>
    </row>
    <row r="49" spans="1:19" ht="40" x14ac:dyDescent="0.35">
      <c r="A49" s="51" t="s">
        <v>1404</v>
      </c>
      <c r="B49" s="7">
        <v>232000</v>
      </c>
      <c r="C49" s="7" t="s">
        <v>1405</v>
      </c>
      <c r="D49" s="5">
        <v>606054</v>
      </c>
      <c r="E49" s="5" t="s">
        <v>28</v>
      </c>
      <c r="F49" s="7" t="s">
        <v>1406</v>
      </c>
      <c r="G49" s="7" t="s">
        <v>30</v>
      </c>
      <c r="H49" s="7" t="s">
        <v>71</v>
      </c>
      <c r="I49" s="7" t="s">
        <v>30</v>
      </c>
      <c r="J49" s="7">
        <v>3</v>
      </c>
      <c r="K49" s="7">
        <v>3</v>
      </c>
      <c r="L49" s="7">
        <v>1</v>
      </c>
      <c r="M49" s="7">
        <v>3</v>
      </c>
      <c r="N49" s="7">
        <v>3</v>
      </c>
      <c r="O49" s="7">
        <v>13</v>
      </c>
      <c r="P49" s="52">
        <v>1</v>
      </c>
      <c r="Q49" s="7" t="s">
        <v>32</v>
      </c>
      <c r="R49" s="54" t="s">
        <v>53</v>
      </c>
      <c r="S49" s="44"/>
    </row>
    <row r="50" spans="1:19" ht="40" x14ac:dyDescent="0.35">
      <c r="A50" s="51" t="s">
        <v>1407</v>
      </c>
      <c r="B50" s="7">
        <v>232050</v>
      </c>
      <c r="C50" s="7" t="s">
        <v>1405</v>
      </c>
      <c r="D50" s="5">
        <v>606054</v>
      </c>
      <c r="E50" s="5" t="s">
        <v>28</v>
      </c>
      <c r="F50" s="7" t="s">
        <v>1408</v>
      </c>
      <c r="G50" s="7" t="s">
        <v>30</v>
      </c>
      <c r="H50" s="7" t="s">
        <v>37</v>
      </c>
      <c r="I50" s="7" t="s">
        <v>30</v>
      </c>
      <c r="J50" s="7">
        <v>3</v>
      </c>
      <c r="K50" s="7">
        <v>3</v>
      </c>
      <c r="L50" s="7">
        <v>1</v>
      </c>
      <c r="M50" s="7">
        <v>3</v>
      </c>
      <c r="N50" s="7">
        <v>3</v>
      </c>
      <c r="O50" s="7">
        <v>13</v>
      </c>
      <c r="P50" s="52">
        <v>1</v>
      </c>
      <c r="Q50" s="7" t="s">
        <v>32</v>
      </c>
      <c r="R50" s="54" t="s">
        <v>53</v>
      </c>
      <c r="S50" s="44"/>
    </row>
    <row r="51" spans="1:19" ht="50" x14ac:dyDescent="0.35">
      <c r="A51" s="51" t="s">
        <v>505</v>
      </c>
      <c r="B51" s="7">
        <v>612719</v>
      </c>
      <c r="C51" s="7" t="s">
        <v>506</v>
      </c>
      <c r="D51" s="5">
        <v>261640</v>
      </c>
      <c r="E51" s="5" t="s">
        <v>28</v>
      </c>
      <c r="F51" s="7" t="s">
        <v>507</v>
      </c>
      <c r="G51" s="7" t="s">
        <v>36</v>
      </c>
      <c r="H51" s="7" t="s">
        <v>37</v>
      </c>
      <c r="I51" s="7" t="s">
        <v>30</v>
      </c>
      <c r="J51" s="7">
        <v>2</v>
      </c>
      <c r="K51" s="7">
        <v>3</v>
      </c>
      <c r="L51" s="7">
        <v>3</v>
      </c>
      <c r="M51" s="7">
        <v>3</v>
      </c>
      <c r="N51" s="7">
        <v>2</v>
      </c>
      <c r="O51" s="7">
        <v>13</v>
      </c>
      <c r="P51" s="52">
        <v>1</v>
      </c>
      <c r="Q51" s="7" t="s">
        <v>32</v>
      </c>
      <c r="R51" s="54" t="s">
        <v>163</v>
      </c>
      <c r="S51" s="7" t="s">
        <v>1948</v>
      </c>
    </row>
    <row r="52" spans="1:19" ht="50" x14ac:dyDescent="0.35">
      <c r="A52" s="51" t="s">
        <v>510</v>
      </c>
      <c r="B52" s="7">
        <v>612676</v>
      </c>
      <c r="C52" s="7" t="s">
        <v>511</v>
      </c>
      <c r="D52" s="5">
        <v>261630</v>
      </c>
      <c r="E52" s="5" t="s">
        <v>28</v>
      </c>
      <c r="F52" s="7" t="s">
        <v>507</v>
      </c>
      <c r="G52" s="7" t="s">
        <v>36</v>
      </c>
      <c r="H52" s="7" t="s">
        <v>37</v>
      </c>
      <c r="I52" s="7" t="s">
        <v>30</v>
      </c>
      <c r="J52" s="7">
        <v>2</v>
      </c>
      <c r="K52" s="7">
        <v>3</v>
      </c>
      <c r="L52" s="7">
        <v>3</v>
      </c>
      <c r="M52" s="7">
        <v>3</v>
      </c>
      <c r="N52" s="7">
        <v>2</v>
      </c>
      <c r="O52" s="7">
        <v>13</v>
      </c>
      <c r="P52" s="52">
        <v>1</v>
      </c>
      <c r="Q52" s="7" t="s">
        <v>32</v>
      </c>
      <c r="R52" s="54" t="s">
        <v>163</v>
      </c>
      <c r="S52" s="7" t="s">
        <v>1948</v>
      </c>
    </row>
    <row r="53" spans="1:19" ht="40" x14ac:dyDescent="0.35">
      <c r="A53" s="51" t="s">
        <v>534</v>
      </c>
      <c r="B53" s="7">
        <v>603377</v>
      </c>
      <c r="C53" s="7" t="s">
        <v>535</v>
      </c>
      <c r="D53" s="5">
        <v>212140</v>
      </c>
      <c r="E53" s="5" t="s">
        <v>28</v>
      </c>
      <c r="F53" s="7" t="s">
        <v>112</v>
      </c>
      <c r="G53" s="7" t="s">
        <v>36</v>
      </c>
      <c r="H53" s="7" t="s">
        <v>31</v>
      </c>
      <c r="I53" s="7" t="s">
        <v>30</v>
      </c>
      <c r="J53" s="7">
        <v>1</v>
      </c>
      <c r="K53" s="7">
        <v>1</v>
      </c>
      <c r="L53" s="7">
        <v>3</v>
      </c>
      <c r="M53" s="7">
        <v>3</v>
      </c>
      <c r="N53" s="7">
        <v>2</v>
      </c>
      <c r="O53" s="7">
        <v>10</v>
      </c>
      <c r="P53" s="52">
        <v>1</v>
      </c>
      <c r="Q53" s="7" t="s">
        <v>32</v>
      </c>
      <c r="R53" s="53" t="s">
        <v>1938</v>
      </c>
      <c r="S53" s="44"/>
    </row>
    <row r="54" spans="1:19" ht="30" x14ac:dyDescent="0.35">
      <c r="A54" s="51" t="s">
        <v>1188</v>
      </c>
      <c r="B54" s="7">
        <v>603859</v>
      </c>
      <c r="C54" s="7" t="s">
        <v>1189</v>
      </c>
      <c r="D54" s="5">
        <v>605814</v>
      </c>
      <c r="E54" s="5" t="s">
        <v>28</v>
      </c>
      <c r="F54" s="7" t="s">
        <v>1190</v>
      </c>
      <c r="G54" s="7" t="s">
        <v>30</v>
      </c>
      <c r="H54" s="7" t="s">
        <v>52</v>
      </c>
      <c r="I54" s="7" t="s">
        <v>30</v>
      </c>
      <c r="J54" s="7">
        <v>1</v>
      </c>
      <c r="K54" s="7">
        <v>2</v>
      </c>
      <c r="L54" s="7">
        <v>2</v>
      </c>
      <c r="M54" s="7">
        <v>3</v>
      </c>
      <c r="N54" s="7">
        <v>2</v>
      </c>
      <c r="O54" s="7">
        <v>10</v>
      </c>
      <c r="P54" s="52">
        <v>1</v>
      </c>
      <c r="Q54" s="7" t="s">
        <v>32</v>
      </c>
      <c r="R54" s="53" t="s">
        <v>1938</v>
      </c>
      <c r="S54" s="44"/>
    </row>
    <row r="55" spans="1:19" ht="40" x14ac:dyDescent="0.35">
      <c r="A55" s="51" t="s">
        <v>536</v>
      </c>
      <c r="B55" s="7">
        <v>212138</v>
      </c>
      <c r="C55" s="7" t="s">
        <v>537</v>
      </c>
      <c r="D55" s="5">
        <v>212138</v>
      </c>
      <c r="E55" s="5" t="s">
        <v>28</v>
      </c>
      <c r="F55" s="7" t="s">
        <v>362</v>
      </c>
      <c r="G55" s="7" t="s">
        <v>30</v>
      </c>
      <c r="H55" s="7" t="s">
        <v>52</v>
      </c>
      <c r="I55" s="7" t="s">
        <v>30</v>
      </c>
      <c r="J55" s="7">
        <v>2</v>
      </c>
      <c r="K55" s="7">
        <v>3</v>
      </c>
      <c r="L55" s="7">
        <v>3</v>
      </c>
      <c r="M55" s="7">
        <v>3</v>
      </c>
      <c r="N55" s="7">
        <v>2</v>
      </c>
      <c r="O55" s="7">
        <v>13</v>
      </c>
      <c r="P55" s="52">
        <v>1</v>
      </c>
      <c r="Q55" s="7" t="s">
        <v>32</v>
      </c>
      <c r="R55" s="53" t="s">
        <v>1938</v>
      </c>
      <c r="S55" s="44"/>
    </row>
    <row r="56" spans="1:19" ht="40" x14ac:dyDescent="0.35">
      <c r="A56" s="51" t="s">
        <v>542</v>
      </c>
      <c r="B56" s="7">
        <v>601843</v>
      </c>
      <c r="C56" s="7" t="s">
        <v>543</v>
      </c>
      <c r="D56" s="5">
        <v>274400</v>
      </c>
      <c r="E56" s="5" t="s">
        <v>28</v>
      </c>
      <c r="F56" s="7" t="s">
        <v>279</v>
      </c>
      <c r="G56" s="7" t="s">
        <v>36</v>
      </c>
      <c r="H56" s="7" t="s">
        <v>37</v>
      </c>
      <c r="I56" s="7" t="s">
        <v>30</v>
      </c>
      <c r="J56" s="7">
        <v>2</v>
      </c>
      <c r="K56" s="7">
        <v>3</v>
      </c>
      <c r="L56" s="7">
        <v>3</v>
      </c>
      <c r="M56" s="7">
        <v>3</v>
      </c>
      <c r="N56" s="7">
        <v>2</v>
      </c>
      <c r="O56" s="7">
        <v>13</v>
      </c>
      <c r="P56" s="52">
        <v>1</v>
      </c>
      <c r="Q56" s="7" t="s">
        <v>32</v>
      </c>
      <c r="R56" s="53" t="s">
        <v>1938</v>
      </c>
      <c r="S56" s="44"/>
    </row>
    <row r="57" spans="1:19" ht="30" x14ac:dyDescent="0.35">
      <c r="A57" s="51" t="s">
        <v>160</v>
      </c>
      <c r="B57" s="7">
        <v>613018</v>
      </c>
      <c r="C57" s="7" t="s">
        <v>161</v>
      </c>
      <c r="D57" s="5">
        <v>276600</v>
      </c>
      <c r="E57" s="5" t="s">
        <v>28</v>
      </c>
      <c r="F57" s="5" t="s">
        <v>162</v>
      </c>
      <c r="G57" s="7" t="s">
        <v>36</v>
      </c>
      <c r="H57" s="7" t="s">
        <v>52</v>
      </c>
      <c r="I57" s="7" t="s">
        <v>30</v>
      </c>
      <c r="J57" s="7">
        <v>1</v>
      </c>
      <c r="K57" s="7">
        <v>3</v>
      </c>
      <c r="L57" s="7">
        <v>3</v>
      </c>
      <c r="M57" s="7">
        <v>2</v>
      </c>
      <c r="N57" s="7">
        <v>2</v>
      </c>
      <c r="O57" s="7">
        <v>11</v>
      </c>
      <c r="P57" s="52">
        <v>1</v>
      </c>
      <c r="Q57" s="7" t="s">
        <v>32</v>
      </c>
      <c r="R57" s="53" t="s">
        <v>1938</v>
      </c>
      <c r="S57" s="44"/>
    </row>
    <row r="58" spans="1:19" ht="40" x14ac:dyDescent="0.35">
      <c r="A58" s="51" t="s">
        <v>1199</v>
      </c>
      <c r="B58" s="7">
        <v>300394</v>
      </c>
      <c r="C58" s="7" t="s">
        <v>1200</v>
      </c>
      <c r="D58" s="5">
        <v>302060</v>
      </c>
      <c r="E58" s="5" t="s">
        <v>130</v>
      </c>
      <c r="F58" s="7" t="s">
        <v>115</v>
      </c>
      <c r="G58" s="7" t="s">
        <v>81</v>
      </c>
      <c r="H58" s="7" t="s">
        <v>71</v>
      </c>
      <c r="I58" s="7" t="s">
        <v>30</v>
      </c>
      <c r="J58" s="7">
        <v>2</v>
      </c>
      <c r="K58" s="7">
        <v>3</v>
      </c>
      <c r="L58" s="7">
        <v>2</v>
      </c>
      <c r="M58" s="7">
        <v>3</v>
      </c>
      <c r="N58" s="7">
        <v>2</v>
      </c>
      <c r="O58" s="7">
        <v>12</v>
      </c>
      <c r="P58" s="52">
        <v>1</v>
      </c>
      <c r="Q58" s="7" t="s">
        <v>32</v>
      </c>
      <c r="R58" s="53" t="s">
        <v>1938</v>
      </c>
      <c r="S58" s="44"/>
    </row>
    <row r="59" spans="1:19" ht="40" x14ac:dyDescent="0.35">
      <c r="A59" s="51" t="s">
        <v>570</v>
      </c>
      <c r="B59" s="7">
        <v>188450</v>
      </c>
      <c r="C59" s="7" t="s">
        <v>571</v>
      </c>
      <c r="D59" s="5">
        <v>274700</v>
      </c>
      <c r="E59" s="5" t="s">
        <v>28</v>
      </c>
      <c r="F59" s="7" t="s">
        <v>279</v>
      </c>
      <c r="G59" s="7" t="s">
        <v>36</v>
      </c>
      <c r="H59" s="7" t="s">
        <v>37</v>
      </c>
      <c r="I59" s="7" t="s">
        <v>30</v>
      </c>
      <c r="J59" s="7">
        <v>2</v>
      </c>
      <c r="K59" s="7">
        <v>3</v>
      </c>
      <c r="L59" s="7">
        <v>3</v>
      </c>
      <c r="M59" s="7">
        <v>3</v>
      </c>
      <c r="N59" s="7">
        <v>3</v>
      </c>
      <c r="O59" s="7">
        <v>14</v>
      </c>
      <c r="P59" s="52">
        <v>1</v>
      </c>
      <c r="Q59" s="7" t="s">
        <v>32</v>
      </c>
      <c r="R59" s="53" t="s">
        <v>1938</v>
      </c>
      <c r="S59" s="44"/>
    </row>
    <row r="60" spans="1:19" ht="40" x14ac:dyDescent="0.35">
      <c r="A60" s="51" t="s">
        <v>1207</v>
      </c>
      <c r="B60" s="7">
        <v>190120</v>
      </c>
      <c r="C60" s="7" t="s">
        <v>1208</v>
      </c>
      <c r="D60" s="5">
        <v>614450</v>
      </c>
      <c r="E60" s="5" t="s">
        <v>20</v>
      </c>
      <c r="F60" s="7" t="s">
        <v>1209</v>
      </c>
      <c r="G60" s="7" t="s">
        <v>30</v>
      </c>
      <c r="H60" s="7" t="s">
        <v>31</v>
      </c>
      <c r="I60" s="7" t="s">
        <v>30</v>
      </c>
      <c r="J60" s="7">
        <v>1</v>
      </c>
      <c r="K60" s="7">
        <v>3</v>
      </c>
      <c r="L60" s="7">
        <v>2</v>
      </c>
      <c r="M60" s="7">
        <v>3</v>
      </c>
      <c r="N60" s="7">
        <v>0</v>
      </c>
      <c r="O60" s="7">
        <v>9</v>
      </c>
      <c r="P60" s="52">
        <v>1</v>
      </c>
      <c r="Q60" s="7" t="s">
        <v>32</v>
      </c>
      <c r="R60" s="54" t="s">
        <v>53</v>
      </c>
      <c r="S60" s="7" t="s">
        <v>1947</v>
      </c>
    </row>
    <row r="61" spans="1:19" ht="40" x14ac:dyDescent="0.35">
      <c r="A61" s="51" t="s">
        <v>583</v>
      </c>
      <c r="B61" s="7">
        <v>606765</v>
      </c>
      <c r="C61" s="7" t="s">
        <v>584</v>
      </c>
      <c r="D61" s="5">
        <v>274500</v>
      </c>
      <c r="E61" s="5" t="s">
        <v>28</v>
      </c>
      <c r="F61" s="7" t="s">
        <v>279</v>
      </c>
      <c r="G61" s="7" t="s">
        <v>36</v>
      </c>
      <c r="H61" s="7" t="s">
        <v>37</v>
      </c>
      <c r="I61" s="7" t="s">
        <v>30</v>
      </c>
      <c r="J61" s="7">
        <v>2</v>
      </c>
      <c r="K61" s="7">
        <v>3</v>
      </c>
      <c r="L61" s="7">
        <v>3</v>
      </c>
      <c r="M61" s="7">
        <v>3</v>
      </c>
      <c r="N61" s="7">
        <v>3</v>
      </c>
      <c r="O61" s="7">
        <v>14</v>
      </c>
      <c r="P61" s="52">
        <v>1</v>
      </c>
      <c r="Q61" s="7" t="s">
        <v>32</v>
      </c>
      <c r="R61" s="53" t="s">
        <v>1938</v>
      </c>
      <c r="S61" s="44"/>
    </row>
    <row r="62" spans="1:19" ht="40" x14ac:dyDescent="0.35">
      <c r="A62" s="51" t="s">
        <v>1218</v>
      </c>
      <c r="B62" s="7">
        <v>188540</v>
      </c>
      <c r="C62" s="7" t="s">
        <v>1219</v>
      </c>
      <c r="D62" s="5">
        <v>275100</v>
      </c>
      <c r="E62" s="5" t="s">
        <v>28</v>
      </c>
      <c r="F62" s="7" t="s">
        <v>1220</v>
      </c>
      <c r="G62" s="7" t="s">
        <v>36</v>
      </c>
      <c r="H62" s="7" t="s">
        <v>31</v>
      </c>
      <c r="I62" s="7" t="s">
        <v>30</v>
      </c>
      <c r="J62" s="7">
        <v>2</v>
      </c>
      <c r="K62" s="7">
        <v>3</v>
      </c>
      <c r="L62" s="7">
        <v>2</v>
      </c>
      <c r="M62" s="7">
        <v>3</v>
      </c>
      <c r="N62" s="7">
        <v>3</v>
      </c>
      <c r="O62" s="7">
        <v>13</v>
      </c>
      <c r="P62" s="52">
        <v>1</v>
      </c>
      <c r="Q62" s="7" t="s">
        <v>32</v>
      </c>
      <c r="R62" s="54" t="s">
        <v>53</v>
      </c>
      <c r="S62" s="7" t="s">
        <v>1947</v>
      </c>
    </row>
    <row r="63" spans="1:19" ht="40" x14ac:dyDescent="0.35">
      <c r="A63" s="51" t="s">
        <v>1221</v>
      </c>
      <c r="B63" s="7">
        <v>603372</v>
      </c>
      <c r="C63" s="7" t="s">
        <v>1222</v>
      </c>
      <c r="D63" s="5">
        <v>275200</v>
      </c>
      <c r="E63" s="5" t="s">
        <v>28</v>
      </c>
      <c r="F63" s="7" t="s">
        <v>1220</v>
      </c>
      <c r="G63" s="7" t="s">
        <v>36</v>
      </c>
      <c r="H63" s="7" t="s">
        <v>31</v>
      </c>
      <c r="I63" s="7" t="s">
        <v>30</v>
      </c>
      <c r="J63" s="7">
        <v>2</v>
      </c>
      <c r="K63" s="7">
        <v>2</v>
      </c>
      <c r="L63" s="7">
        <v>2</v>
      </c>
      <c r="M63" s="7">
        <v>3</v>
      </c>
      <c r="N63" s="7">
        <v>3</v>
      </c>
      <c r="O63" s="7">
        <v>12</v>
      </c>
      <c r="P63" s="52">
        <v>1</v>
      </c>
      <c r="Q63" s="7" t="s">
        <v>32</v>
      </c>
      <c r="R63" s="54" t="s">
        <v>53</v>
      </c>
      <c r="S63" s="7" t="s">
        <v>1947</v>
      </c>
    </row>
    <row r="64" spans="1:19" ht="80" x14ac:dyDescent="0.35">
      <c r="A64" s="51" t="s">
        <v>1494</v>
      </c>
      <c r="B64" s="7">
        <v>238331</v>
      </c>
      <c r="C64" s="7" t="s">
        <v>1495</v>
      </c>
      <c r="D64" s="5">
        <v>246900</v>
      </c>
      <c r="E64" s="5" t="s">
        <v>28</v>
      </c>
      <c r="F64" s="7" t="s">
        <v>1496</v>
      </c>
      <c r="G64" s="7" t="s">
        <v>30</v>
      </c>
      <c r="H64" s="7" t="s">
        <v>1466</v>
      </c>
      <c r="I64" s="7" t="s">
        <v>30</v>
      </c>
      <c r="J64" s="7">
        <v>3</v>
      </c>
      <c r="K64" s="7">
        <v>3</v>
      </c>
      <c r="L64" s="7">
        <v>0</v>
      </c>
      <c r="M64" s="7">
        <v>0</v>
      </c>
      <c r="N64" s="7">
        <v>1</v>
      </c>
      <c r="O64" s="7">
        <v>7</v>
      </c>
      <c r="P64" s="52">
        <v>2</v>
      </c>
      <c r="Q64" s="7" t="s">
        <v>32</v>
      </c>
      <c r="R64" s="53" t="s">
        <v>1938</v>
      </c>
      <c r="S64" s="44"/>
    </row>
    <row r="65" spans="1:19" ht="30" x14ac:dyDescent="0.35">
      <c r="A65" s="51" t="s">
        <v>1268</v>
      </c>
      <c r="B65" s="7">
        <v>606761</v>
      </c>
      <c r="C65" s="7" t="s">
        <v>1269</v>
      </c>
      <c r="D65" s="5">
        <v>248360</v>
      </c>
      <c r="E65" s="5" t="s">
        <v>28</v>
      </c>
      <c r="F65" s="7" t="s">
        <v>847</v>
      </c>
      <c r="G65" s="7" t="s">
        <v>36</v>
      </c>
      <c r="H65" s="7" t="s">
        <v>52</v>
      </c>
      <c r="I65" s="7" t="s">
        <v>30</v>
      </c>
      <c r="J65" s="7">
        <v>2</v>
      </c>
      <c r="K65" s="7">
        <v>2</v>
      </c>
      <c r="L65" s="7">
        <v>2</v>
      </c>
      <c r="M65" s="7">
        <v>3</v>
      </c>
      <c r="N65" s="7">
        <v>2</v>
      </c>
      <c r="O65" s="7">
        <v>11</v>
      </c>
      <c r="P65" s="52">
        <v>2</v>
      </c>
      <c r="Q65" s="7" t="s">
        <v>32</v>
      </c>
      <c r="R65" s="53" t="s">
        <v>1938</v>
      </c>
      <c r="S65" s="44"/>
    </row>
    <row r="66" spans="1:19" ht="30" x14ac:dyDescent="0.35">
      <c r="A66" s="51" t="s">
        <v>1617</v>
      </c>
      <c r="B66" s="7">
        <v>607608</v>
      </c>
      <c r="C66" s="7" t="s">
        <v>1620</v>
      </c>
      <c r="D66" s="5">
        <v>257200</v>
      </c>
      <c r="E66" s="5" t="s">
        <v>28</v>
      </c>
      <c r="F66" s="7" t="s">
        <v>319</v>
      </c>
      <c r="G66" s="7" t="s">
        <v>36</v>
      </c>
      <c r="H66" s="7" t="s">
        <v>1262</v>
      </c>
      <c r="I66" s="7" t="s">
        <v>1461</v>
      </c>
      <c r="J66" s="7">
        <v>3</v>
      </c>
      <c r="K66" s="7">
        <v>3</v>
      </c>
      <c r="L66" s="7">
        <v>0</v>
      </c>
      <c r="M66" s="7">
        <v>0</v>
      </c>
      <c r="N66" s="7">
        <v>3</v>
      </c>
      <c r="O66" s="7">
        <v>9</v>
      </c>
      <c r="P66" s="52">
        <v>2</v>
      </c>
      <c r="Q66" s="7" t="s">
        <v>32</v>
      </c>
      <c r="R66" s="53" t="s">
        <v>1938</v>
      </c>
      <c r="S66" s="44"/>
    </row>
    <row r="67" spans="1:19" ht="50" x14ac:dyDescent="0.35">
      <c r="A67" s="51" t="s">
        <v>330</v>
      </c>
      <c r="B67" s="7">
        <v>600225</v>
      </c>
      <c r="C67" s="7" t="s">
        <v>333</v>
      </c>
      <c r="D67" s="5">
        <v>128230</v>
      </c>
      <c r="E67" s="5" t="s">
        <v>20</v>
      </c>
      <c r="F67" s="7" t="s">
        <v>334</v>
      </c>
      <c r="G67" s="7" t="s">
        <v>42</v>
      </c>
      <c r="H67" s="7" t="s">
        <v>37</v>
      </c>
      <c r="I67" s="7" t="s">
        <v>42</v>
      </c>
      <c r="J67" s="7">
        <v>1</v>
      </c>
      <c r="K67" s="7">
        <v>3</v>
      </c>
      <c r="L67" s="7">
        <v>3</v>
      </c>
      <c r="M67" s="7">
        <v>3</v>
      </c>
      <c r="N67" s="7">
        <v>3</v>
      </c>
      <c r="O67" s="7">
        <v>13</v>
      </c>
      <c r="P67" s="52">
        <v>1</v>
      </c>
      <c r="Q67" s="7" t="s">
        <v>25</v>
      </c>
      <c r="R67" s="53" t="s">
        <v>1938</v>
      </c>
      <c r="S67" s="44"/>
    </row>
    <row r="68" spans="1:19" ht="30" x14ac:dyDescent="0.35">
      <c r="A68" s="51" t="s">
        <v>1426</v>
      </c>
      <c r="B68" s="7">
        <v>609010</v>
      </c>
      <c r="C68" s="7" t="s">
        <v>1427</v>
      </c>
      <c r="D68" s="5">
        <v>210200</v>
      </c>
      <c r="E68" s="5" t="s">
        <v>28</v>
      </c>
      <c r="F68" s="7" t="s">
        <v>1428</v>
      </c>
      <c r="G68" s="7" t="s">
        <v>24</v>
      </c>
      <c r="H68" s="7" t="s">
        <v>52</v>
      </c>
      <c r="I68" s="7" t="s">
        <v>24</v>
      </c>
      <c r="J68" s="7">
        <v>0</v>
      </c>
      <c r="K68" s="7">
        <v>3</v>
      </c>
      <c r="L68" s="7">
        <v>1</v>
      </c>
      <c r="M68" s="7">
        <v>3</v>
      </c>
      <c r="N68" s="7">
        <v>1</v>
      </c>
      <c r="O68" s="7">
        <v>8</v>
      </c>
      <c r="P68" s="52">
        <v>2</v>
      </c>
      <c r="Q68" s="7" t="s">
        <v>25</v>
      </c>
      <c r="R68" s="54" t="s">
        <v>53</v>
      </c>
      <c r="S68" s="7" t="s">
        <v>1939</v>
      </c>
    </row>
    <row r="69" spans="1:19" ht="30" x14ac:dyDescent="0.35">
      <c r="A69" s="51" t="s">
        <v>1572</v>
      </c>
      <c r="B69" s="7">
        <v>609014</v>
      </c>
      <c r="C69" s="7" t="s">
        <v>1573</v>
      </c>
      <c r="D69" s="5">
        <v>210210</v>
      </c>
      <c r="E69" s="5" t="s">
        <v>28</v>
      </c>
      <c r="F69" s="7" t="s">
        <v>533</v>
      </c>
      <c r="G69" s="7" t="s">
        <v>36</v>
      </c>
      <c r="H69" s="7" t="s">
        <v>1262</v>
      </c>
      <c r="I69" s="7" t="s">
        <v>30</v>
      </c>
      <c r="J69" s="7">
        <v>2</v>
      </c>
      <c r="K69" s="7">
        <v>1</v>
      </c>
      <c r="L69" s="7">
        <v>0</v>
      </c>
      <c r="M69" s="7">
        <v>0</v>
      </c>
      <c r="N69" s="7">
        <v>1</v>
      </c>
      <c r="O69" s="7">
        <v>4</v>
      </c>
      <c r="P69" s="52">
        <v>2</v>
      </c>
      <c r="Q69" s="7" t="s">
        <v>25</v>
      </c>
      <c r="R69" s="54" t="s">
        <v>53</v>
      </c>
      <c r="S69" s="7" t="s">
        <v>1939</v>
      </c>
    </row>
    <row r="70" spans="1:19" ht="50" x14ac:dyDescent="0.35">
      <c r="A70" s="51" t="s">
        <v>363</v>
      </c>
      <c r="B70" s="7">
        <v>601609</v>
      </c>
      <c r="C70" s="7" t="s">
        <v>364</v>
      </c>
      <c r="D70" s="5">
        <v>231530</v>
      </c>
      <c r="E70" s="5" t="s">
        <v>28</v>
      </c>
      <c r="F70" s="7" t="s">
        <v>203</v>
      </c>
      <c r="G70" s="7" t="s">
        <v>36</v>
      </c>
      <c r="H70" s="7" t="s">
        <v>52</v>
      </c>
      <c r="I70" s="7" t="s">
        <v>30</v>
      </c>
      <c r="J70" s="7">
        <v>2</v>
      </c>
      <c r="K70" s="7">
        <v>3</v>
      </c>
      <c r="L70" s="7">
        <v>3</v>
      </c>
      <c r="M70" s="7">
        <v>3</v>
      </c>
      <c r="N70" s="7">
        <v>2</v>
      </c>
      <c r="O70" s="7">
        <v>13</v>
      </c>
      <c r="P70" s="52">
        <v>1</v>
      </c>
      <c r="Q70" s="7" t="s">
        <v>61</v>
      </c>
      <c r="R70" s="54" t="s">
        <v>163</v>
      </c>
      <c r="S70" s="7" t="s">
        <v>1949</v>
      </c>
    </row>
    <row r="71" spans="1:19" ht="30" x14ac:dyDescent="0.35">
      <c r="A71" s="51" t="s">
        <v>1793</v>
      </c>
      <c r="B71" s="7">
        <v>608419</v>
      </c>
      <c r="C71" s="7" t="s">
        <v>1794</v>
      </c>
      <c r="D71" s="5">
        <v>251120</v>
      </c>
      <c r="E71" s="5" t="s">
        <v>28</v>
      </c>
      <c r="F71" s="7" t="s">
        <v>112</v>
      </c>
      <c r="G71" s="7" t="s">
        <v>36</v>
      </c>
      <c r="H71" s="7" t="s">
        <v>1262</v>
      </c>
      <c r="I71" s="7" t="s">
        <v>1461</v>
      </c>
      <c r="J71" s="7">
        <v>2</v>
      </c>
      <c r="K71" s="7">
        <v>2</v>
      </c>
      <c r="L71" s="7">
        <v>2</v>
      </c>
      <c r="M71" s="7">
        <v>2</v>
      </c>
      <c r="N71" s="7">
        <v>1</v>
      </c>
      <c r="O71" s="7">
        <v>9</v>
      </c>
      <c r="P71" s="52">
        <v>1</v>
      </c>
      <c r="Q71" s="7" t="s">
        <v>61</v>
      </c>
      <c r="R71" s="53" t="s">
        <v>1938</v>
      </c>
      <c r="S71" s="44"/>
    </row>
    <row r="72" spans="1:19" ht="70" x14ac:dyDescent="0.35">
      <c r="A72" s="51" t="s">
        <v>1377</v>
      </c>
      <c r="B72" s="7">
        <v>609695</v>
      </c>
      <c r="C72" s="7" t="s">
        <v>1378</v>
      </c>
      <c r="D72" s="5">
        <v>276710</v>
      </c>
      <c r="E72" s="5" t="s">
        <v>28</v>
      </c>
      <c r="F72" s="7" t="s">
        <v>576</v>
      </c>
      <c r="G72" s="7" t="s">
        <v>30</v>
      </c>
      <c r="H72" s="7" t="s">
        <v>52</v>
      </c>
      <c r="I72" s="7" t="s">
        <v>30</v>
      </c>
      <c r="J72" s="7">
        <v>1</v>
      </c>
      <c r="K72" s="7">
        <v>0</v>
      </c>
      <c r="L72" s="7">
        <v>1</v>
      </c>
      <c r="M72" s="7">
        <v>2</v>
      </c>
      <c r="N72" s="7">
        <v>0</v>
      </c>
      <c r="O72" s="7">
        <v>4</v>
      </c>
      <c r="P72" s="52">
        <v>2</v>
      </c>
      <c r="Q72" s="7" t="s">
        <v>61</v>
      </c>
      <c r="R72" s="54" t="s">
        <v>163</v>
      </c>
      <c r="S72" s="44"/>
    </row>
    <row r="73" spans="1:19" ht="30" x14ac:dyDescent="0.35">
      <c r="A73" s="51" t="s">
        <v>1568</v>
      </c>
      <c r="B73" s="7">
        <v>610550</v>
      </c>
      <c r="C73" s="7" t="s">
        <v>1569</v>
      </c>
      <c r="D73" s="5">
        <v>250850</v>
      </c>
      <c r="E73" s="5" t="s">
        <v>1570</v>
      </c>
      <c r="F73" s="7" t="s">
        <v>1571</v>
      </c>
      <c r="G73" s="7" t="s">
        <v>81</v>
      </c>
      <c r="H73" s="7" t="s">
        <v>1262</v>
      </c>
      <c r="I73" s="7" t="s">
        <v>1461</v>
      </c>
      <c r="J73" s="7">
        <v>0</v>
      </c>
      <c r="K73" s="7">
        <v>3</v>
      </c>
      <c r="L73" s="7">
        <v>0</v>
      </c>
      <c r="M73" s="7">
        <v>0</v>
      </c>
      <c r="N73" s="7">
        <v>2</v>
      </c>
      <c r="O73" s="7">
        <v>5</v>
      </c>
      <c r="P73" s="52">
        <v>2</v>
      </c>
      <c r="Q73" s="7" t="s">
        <v>61</v>
      </c>
      <c r="R73" s="53" t="s">
        <v>1938</v>
      </c>
      <c r="S73" s="44"/>
    </row>
    <row r="74" spans="1:19" ht="30" x14ac:dyDescent="0.35">
      <c r="A74" s="51" t="s">
        <v>365</v>
      </c>
      <c r="B74" s="7">
        <v>600890</v>
      </c>
      <c r="C74" s="7" t="s">
        <v>366</v>
      </c>
      <c r="D74" s="5">
        <v>609016</v>
      </c>
      <c r="E74" s="5" t="s">
        <v>28</v>
      </c>
      <c r="F74" s="7" t="s">
        <v>206</v>
      </c>
      <c r="G74" s="7" t="s">
        <v>30</v>
      </c>
      <c r="H74" s="7" t="s">
        <v>52</v>
      </c>
      <c r="I74" s="7" t="s">
        <v>30</v>
      </c>
      <c r="J74" s="7">
        <v>3</v>
      </c>
      <c r="K74" s="7">
        <v>3</v>
      </c>
      <c r="L74" s="7">
        <v>3</v>
      </c>
      <c r="M74" s="7">
        <v>3</v>
      </c>
      <c r="N74" s="7">
        <v>3</v>
      </c>
      <c r="O74" s="7">
        <v>15</v>
      </c>
      <c r="P74" s="52">
        <v>1</v>
      </c>
      <c r="Q74" s="7"/>
      <c r="R74" s="54" t="s">
        <v>53</v>
      </c>
      <c r="S74" s="44"/>
    </row>
    <row r="75" spans="1:19" ht="30" x14ac:dyDescent="0.35">
      <c r="A75" s="51" t="s">
        <v>978</v>
      </c>
      <c r="B75" s="7">
        <v>606953</v>
      </c>
      <c r="C75" s="7" t="s">
        <v>979</v>
      </c>
      <c r="D75" s="5">
        <v>230350</v>
      </c>
      <c r="E75" s="5" t="s">
        <v>28</v>
      </c>
      <c r="F75" s="7" t="s">
        <v>980</v>
      </c>
      <c r="G75" s="7" t="s">
        <v>36</v>
      </c>
      <c r="H75" s="7" t="s">
        <v>52</v>
      </c>
      <c r="I75" s="7" t="s">
        <v>30</v>
      </c>
      <c r="J75" s="7">
        <v>1</v>
      </c>
      <c r="K75" s="7">
        <v>0</v>
      </c>
      <c r="L75" s="7">
        <v>2</v>
      </c>
      <c r="M75" s="7">
        <v>2</v>
      </c>
      <c r="N75" s="7">
        <v>1</v>
      </c>
      <c r="O75" s="7">
        <v>6</v>
      </c>
      <c r="P75" s="52">
        <v>2</v>
      </c>
      <c r="Q75" s="7"/>
      <c r="R75" s="54" t="s">
        <v>163</v>
      </c>
      <c r="S75" s="44"/>
    </row>
    <row r="76" spans="1:19" ht="50" x14ac:dyDescent="0.35">
      <c r="A76" s="51" t="s">
        <v>1596</v>
      </c>
      <c r="B76" s="7">
        <v>126090</v>
      </c>
      <c r="C76" s="7" t="s">
        <v>1597</v>
      </c>
      <c r="D76" s="5">
        <v>264070</v>
      </c>
      <c r="E76" s="5" t="s">
        <v>28</v>
      </c>
      <c r="F76" s="7" t="s">
        <v>1598</v>
      </c>
      <c r="G76" s="7" t="s">
        <v>36</v>
      </c>
      <c r="H76" s="7" t="s">
        <v>1262</v>
      </c>
      <c r="I76" s="7" t="s">
        <v>1461</v>
      </c>
      <c r="J76" s="7">
        <v>0</v>
      </c>
      <c r="K76" s="7">
        <v>3</v>
      </c>
      <c r="L76" s="7">
        <v>0</v>
      </c>
      <c r="M76" s="7">
        <v>0</v>
      </c>
      <c r="N76" s="7">
        <v>1</v>
      </c>
      <c r="O76" s="7">
        <v>4</v>
      </c>
      <c r="P76" s="52">
        <v>2</v>
      </c>
      <c r="Q76" s="7"/>
      <c r="R76" s="54" t="s">
        <v>163</v>
      </c>
      <c r="S76" s="7" t="s">
        <v>1948</v>
      </c>
    </row>
  </sheetData>
  <mergeCells count="1">
    <mergeCell ref="A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3B4FF-F9E9-4AE5-A16B-1F98D00D2D87}">
  <dimension ref="A1:P88"/>
  <sheetViews>
    <sheetView workbookViewId="0">
      <selection activeCell="A5" sqref="A5"/>
    </sheetView>
  </sheetViews>
  <sheetFormatPr defaultColWidth="8.81640625" defaultRowHeight="14.5" x14ac:dyDescent="0.35"/>
  <cols>
    <col min="1" max="1" width="11.453125" customWidth="1"/>
    <col min="2" max="2" width="9" customWidth="1"/>
    <col min="3" max="3" width="23.54296875" customWidth="1"/>
    <col min="6" max="6" width="17" customWidth="1"/>
    <col min="8" max="8" width="31.1796875" customWidth="1"/>
  </cols>
  <sheetData>
    <row r="1" spans="1:16" ht="20" x14ac:dyDescent="0.35">
      <c r="A1" s="2" t="s">
        <v>1663</v>
      </c>
      <c r="B1" s="3">
        <v>124080</v>
      </c>
      <c r="C1" s="4" t="s">
        <v>1664</v>
      </c>
      <c r="D1" s="5">
        <v>203400</v>
      </c>
      <c r="E1" s="5" t="s">
        <v>28</v>
      </c>
      <c r="F1" s="3" t="s">
        <v>523</v>
      </c>
      <c r="G1" s="3" t="s">
        <v>36</v>
      </c>
      <c r="H1" s="3" t="s">
        <v>37</v>
      </c>
      <c r="I1" s="3" t="s">
        <v>36</v>
      </c>
      <c r="J1" s="3">
        <v>2</v>
      </c>
      <c r="K1" s="3">
        <v>3</v>
      </c>
      <c r="L1" s="3">
        <v>3</v>
      </c>
      <c r="M1" s="3">
        <v>3</v>
      </c>
      <c r="N1" s="3">
        <v>2</v>
      </c>
      <c r="O1" s="3">
        <f t="shared" ref="O1:O6" si="0">J1+K1+L1+M1+N1</f>
        <v>13</v>
      </c>
      <c r="P1" s="6">
        <v>1</v>
      </c>
    </row>
    <row r="2" spans="1:16" ht="20" x14ac:dyDescent="0.35">
      <c r="A2" s="2" t="s">
        <v>1665</v>
      </c>
      <c r="B2" s="3">
        <v>606530</v>
      </c>
      <c r="C2" s="4" t="s">
        <v>1666</v>
      </c>
      <c r="D2" s="5">
        <v>213700</v>
      </c>
      <c r="E2" s="5" t="s">
        <v>28</v>
      </c>
      <c r="F2" s="3" t="s">
        <v>70</v>
      </c>
      <c r="G2" s="3" t="s">
        <v>41</v>
      </c>
      <c r="H2" s="3" t="s">
        <v>37</v>
      </c>
      <c r="I2" s="3" t="s">
        <v>30</v>
      </c>
      <c r="J2" s="3">
        <v>2</v>
      </c>
      <c r="K2" s="3">
        <v>3</v>
      </c>
      <c r="L2" s="3">
        <v>3</v>
      </c>
      <c r="M2" s="3">
        <v>3</v>
      </c>
      <c r="N2" s="3">
        <v>2</v>
      </c>
      <c r="O2" s="3">
        <f t="shared" si="0"/>
        <v>13</v>
      </c>
      <c r="P2" s="6">
        <v>1</v>
      </c>
    </row>
    <row r="3" spans="1:16" ht="20" x14ac:dyDescent="0.35">
      <c r="A3" s="2" t="s">
        <v>1667</v>
      </c>
      <c r="B3" s="3">
        <v>607764</v>
      </c>
      <c r="C3" s="4" t="s">
        <v>1668</v>
      </c>
      <c r="D3" s="5">
        <v>607765</v>
      </c>
      <c r="E3" s="5" t="s">
        <v>28</v>
      </c>
      <c r="F3" s="3" t="s">
        <v>1669</v>
      </c>
      <c r="G3" s="3" t="s">
        <v>30</v>
      </c>
      <c r="H3" s="3" t="s">
        <v>37</v>
      </c>
      <c r="I3" s="3" t="s">
        <v>30</v>
      </c>
      <c r="J3" s="3">
        <v>2</v>
      </c>
      <c r="K3" s="3">
        <v>3</v>
      </c>
      <c r="L3" s="3">
        <v>3</v>
      </c>
      <c r="M3" s="3">
        <v>3</v>
      </c>
      <c r="N3" s="3">
        <v>2</v>
      </c>
      <c r="O3" s="3">
        <f t="shared" si="0"/>
        <v>13</v>
      </c>
      <c r="P3" s="6">
        <v>1</v>
      </c>
    </row>
    <row r="4" spans="1:16" ht="40" x14ac:dyDescent="0.35">
      <c r="A4" s="2" t="s">
        <v>1670</v>
      </c>
      <c r="B4" s="3">
        <v>172490</v>
      </c>
      <c r="C4" s="4" t="s">
        <v>1671</v>
      </c>
      <c r="D4" s="5">
        <v>261750</v>
      </c>
      <c r="E4" s="5" t="s">
        <v>28</v>
      </c>
      <c r="F4" s="3" t="s">
        <v>70</v>
      </c>
      <c r="G4" s="3" t="s">
        <v>36</v>
      </c>
      <c r="H4" s="3" t="s">
        <v>52</v>
      </c>
      <c r="I4" s="3" t="s">
        <v>30</v>
      </c>
      <c r="J4" s="3">
        <v>1</v>
      </c>
      <c r="K4" s="3">
        <v>3</v>
      </c>
      <c r="L4" s="3">
        <v>3</v>
      </c>
      <c r="M4" s="3">
        <v>3</v>
      </c>
      <c r="N4" s="3">
        <v>3</v>
      </c>
      <c r="O4" s="3">
        <f t="shared" si="0"/>
        <v>13</v>
      </c>
      <c r="P4" s="6">
        <v>1</v>
      </c>
    </row>
    <row r="5" spans="1:16" ht="20" x14ac:dyDescent="0.35">
      <c r="A5" s="2" t="s">
        <v>1672</v>
      </c>
      <c r="B5" s="3">
        <v>600354</v>
      </c>
      <c r="C5" s="4" t="s">
        <v>1673</v>
      </c>
      <c r="D5" s="5">
        <v>253300</v>
      </c>
      <c r="E5" s="5" t="s">
        <v>28</v>
      </c>
      <c r="F5" s="3" t="s">
        <v>1674</v>
      </c>
      <c r="G5" s="3" t="s">
        <v>81</v>
      </c>
      <c r="H5" s="3" t="s">
        <v>71</v>
      </c>
      <c r="I5" s="3" t="s">
        <v>30</v>
      </c>
      <c r="J5" s="3">
        <v>3</v>
      </c>
      <c r="K5" s="3">
        <v>3</v>
      </c>
      <c r="L5" s="3">
        <v>1</v>
      </c>
      <c r="M5" s="3">
        <v>3</v>
      </c>
      <c r="N5" s="3">
        <v>3</v>
      </c>
      <c r="O5" s="3">
        <f t="shared" si="0"/>
        <v>13</v>
      </c>
      <c r="P5" s="6">
        <v>1</v>
      </c>
    </row>
    <row r="6" spans="1:16" ht="20" x14ac:dyDescent="0.35">
      <c r="A6" s="2" t="s">
        <v>1675</v>
      </c>
      <c r="B6" s="3">
        <v>604285</v>
      </c>
      <c r="C6" s="4" t="s">
        <v>1676</v>
      </c>
      <c r="D6" s="5">
        <v>259900</v>
      </c>
      <c r="E6" s="5" t="s">
        <v>28</v>
      </c>
      <c r="F6" s="3" t="s">
        <v>1677</v>
      </c>
      <c r="G6" s="3" t="s">
        <v>42</v>
      </c>
      <c r="H6" s="3" t="s">
        <v>71</v>
      </c>
      <c r="I6" s="3" t="s">
        <v>30</v>
      </c>
      <c r="J6" s="3">
        <v>2</v>
      </c>
      <c r="K6" s="3">
        <v>3</v>
      </c>
      <c r="L6" s="3">
        <v>2</v>
      </c>
      <c r="M6" s="3">
        <v>3</v>
      </c>
      <c r="N6" s="3">
        <v>2</v>
      </c>
      <c r="O6" s="3">
        <f t="shared" si="0"/>
        <v>12</v>
      </c>
      <c r="P6" s="6">
        <v>1</v>
      </c>
    </row>
    <row r="7" spans="1:16" ht="40" x14ac:dyDescent="0.35">
      <c r="A7" s="2" t="s">
        <v>1678</v>
      </c>
      <c r="B7" s="3">
        <v>607585</v>
      </c>
      <c r="C7" s="4" t="s">
        <v>1679</v>
      </c>
      <c r="D7" s="5">
        <v>114480</v>
      </c>
      <c r="E7" s="5" t="s">
        <v>80</v>
      </c>
      <c r="F7" s="3" t="s">
        <v>1680</v>
      </c>
      <c r="G7" s="3" t="s">
        <v>36</v>
      </c>
      <c r="H7" s="3" t="s">
        <v>23</v>
      </c>
      <c r="I7" s="3" t="s">
        <v>30</v>
      </c>
      <c r="J7" s="3">
        <v>2</v>
      </c>
      <c r="K7" s="3">
        <v>2</v>
      </c>
      <c r="L7" s="3">
        <v>2</v>
      </c>
      <c r="M7" s="3">
        <v>3</v>
      </c>
      <c r="N7" s="3">
        <v>3</v>
      </c>
      <c r="O7" s="3">
        <f>SUM(J7:N7)</f>
        <v>12</v>
      </c>
      <c r="P7" s="6">
        <v>3</v>
      </c>
    </row>
    <row r="8" spans="1:16" ht="30" x14ac:dyDescent="0.35">
      <c r="A8" s="2" t="s">
        <v>1681</v>
      </c>
      <c r="B8" s="3">
        <v>608508</v>
      </c>
      <c r="C8" s="4" t="s">
        <v>1682</v>
      </c>
      <c r="D8" s="5">
        <v>233690</v>
      </c>
      <c r="E8" s="5" t="s">
        <v>28</v>
      </c>
      <c r="F8" s="3" t="s">
        <v>45</v>
      </c>
      <c r="G8" s="3" t="s">
        <v>36</v>
      </c>
      <c r="H8" s="3" t="s">
        <v>37</v>
      </c>
      <c r="I8" s="3" t="s">
        <v>36</v>
      </c>
      <c r="J8" s="3">
        <v>2</v>
      </c>
      <c r="K8" s="3">
        <v>3</v>
      </c>
      <c r="L8" s="3">
        <v>3</v>
      </c>
      <c r="M8" s="3">
        <v>2</v>
      </c>
      <c r="N8" s="3">
        <v>2</v>
      </c>
      <c r="O8" s="3">
        <f>J8+K8+L8+M8+N8</f>
        <v>12</v>
      </c>
      <c r="P8" s="6">
        <v>1</v>
      </c>
    </row>
    <row r="9" spans="1:16" ht="20" x14ac:dyDescent="0.35">
      <c r="A9" s="2" t="s">
        <v>1683</v>
      </c>
      <c r="B9" s="3">
        <v>300481</v>
      </c>
      <c r="C9" s="4" t="s">
        <v>1684</v>
      </c>
      <c r="D9" s="5">
        <v>306400</v>
      </c>
      <c r="E9" s="5" t="s">
        <v>130</v>
      </c>
      <c r="F9" s="3" t="s">
        <v>45</v>
      </c>
      <c r="G9" s="3" t="s">
        <v>36</v>
      </c>
      <c r="H9" s="3" t="s">
        <v>37</v>
      </c>
      <c r="I9" s="3" t="s">
        <v>36</v>
      </c>
      <c r="J9" s="3">
        <v>2</v>
      </c>
      <c r="K9" s="3">
        <v>3</v>
      </c>
      <c r="L9" s="3">
        <v>3</v>
      </c>
      <c r="M9" s="3">
        <v>2</v>
      </c>
      <c r="N9" s="3">
        <v>2</v>
      </c>
      <c r="O9" s="3">
        <f>J9+K9+L9+M9+N9</f>
        <v>12</v>
      </c>
      <c r="P9" s="6">
        <v>1</v>
      </c>
    </row>
    <row r="10" spans="1:16" ht="40" x14ac:dyDescent="0.35">
      <c r="A10" s="2" t="s">
        <v>1685</v>
      </c>
      <c r="B10" s="3">
        <v>600838</v>
      </c>
      <c r="C10" s="4" t="s">
        <v>1686</v>
      </c>
      <c r="D10" s="5">
        <v>601705</v>
      </c>
      <c r="E10" s="5" t="s">
        <v>80</v>
      </c>
      <c r="F10" s="3" t="s">
        <v>45</v>
      </c>
      <c r="G10" s="3" t="s">
        <v>30</v>
      </c>
      <c r="H10" s="3" t="s">
        <v>31</v>
      </c>
      <c r="I10" s="3" t="s">
        <v>30</v>
      </c>
      <c r="J10" s="3">
        <v>2</v>
      </c>
      <c r="K10" s="3">
        <v>3</v>
      </c>
      <c r="L10" s="3">
        <v>2</v>
      </c>
      <c r="M10" s="3">
        <v>3</v>
      </c>
      <c r="N10" s="3">
        <v>2</v>
      </c>
      <c r="O10" s="3">
        <f>SUM(J10:N10)</f>
        <v>12</v>
      </c>
      <c r="P10" s="6">
        <v>1</v>
      </c>
    </row>
    <row r="11" spans="1:16" ht="20" x14ac:dyDescent="0.35">
      <c r="A11" s="2" t="s">
        <v>1687</v>
      </c>
      <c r="B11" s="3">
        <v>604296</v>
      </c>
      <c r="C11" s="4" t="s">
        <v>1688</v>
      </c>
      <c r="D11" s="5">
        <v>260000</v>
      </c>
      <c r="E11" s="5" t="s">
        <v>28</v>
      </c>
      <c r="F11" s="3" t="s">
        <v>1689</v>
      </c>
      <c r="G11" s="3" t="s">
        <v>42</v>
      </c>
      <c r="H11" s="3" t="s">
        <v>71</v>
      </c>
      <c r="I11" s="3" t="s">
        <v>30</v>
      </c>
      <c r="J11" s="3">
        <v>2</v>
      </c>
      <c r="K11" s="3">
        <v>3</v>
      </c>
      <c r="L11" s="3">
        <v>2</v>
      </c>
      <c r="M11" s="3">
        <v>3</v>
      </c>
      <c r="N11" s="3">
        <v>2</v>
      </c>
      <c r="O11" s="3">
        <f t="shared" ref="O11:O16" si="1">J11+K11+L11+M11+N11</f>
        <v>12</v>
      </c>
      <c r="P11" s="6">
        <v>1</v>
      </c>
    </row>
    <row r="12" spans="1:16" ht="20" x14ac:dyDescent="0.35">
      <c r="A12" s="2" t="s">
        <v>1690</v>
      </c>
      <c r="B12" s="3">
        <v>605998</v>
      </c>
      <c r="C12" s="4" t="s">
        <v>1691</v>
      </c>
      <c r="D12" s="5">
        <v>610738</v>
      </c>
      <c r="E12" s="5" t="s">
        <v>28</v>
      </c>
      <c r="F12" s="3" t="s">
        <v>1692</v>
      </c>
      <c r="G12" s="3" t="s">
        <v>81</v>
      </c>
      <c r="H12" s="3" t="s">
        <v>71</v>
      </c>
      <c r="I12" s="3" t="s">
        <v>30</v>
      </c>
      <c r="J12" s="3">
        <v>3</v>
      </c>
      <c r="K12" s="3">
        <v>3</v>
      </c>
      <c r="L12" s="3">
        <v>2</v>
      </c>
      <c r="M12" s="3">
        <v>2</v>
      </c>
      <c r="N12" s="3">
        <v>2</v>
      </c>
      <c r="O12" s="3">
        <f t="shared" si="1"/>
        <v>12</v>
      </c>
      <c r="P12" s="6">
        <v>1</v>
      </c>
    </row>
    <row r="13" spans="1:16" ht="40" x14ac:dyDescent="0.35">
      <c r="A13" s="2" t="s">
        <v>1693</v>
      </c>
      <c r="B13" s="3">
        <v>141800</v>
      </c>
      <c r="C13" s="4" t="s">
        <v>1694</v>
      </c>
      <c r="D13" s="5">
        <v>604131</v>
      </c>
      <c r="E13" s="5" t="s">
        <v>80</v>
      </c>
      <c r="F13" s="3" t="s">
        <v>1695</v>
      </c>
      <c r="G13" s="3" t="s">
        <v>24</v>
      </c>
      <c r="H13" s="3" t="s">
        <v>71</v>
      </c>
      <c r="I13" s="3" t="s">
        <v>30</v>
      </c>
      <c r="J13" s="3">
        <v>1</v>
      </c>
      <c r="K13" s="3">
        <v>2</v>
      </c>
      <c r="L13" s="3">
        <v>3</v>
      </c>
      <c r="M13" s="3">
        <v>3</v>
      </c>
      <c r="N13" s="3">
        <v>3</v>
      </c>
      <c r="O13" s="3">
        <f t="shared" si="1"/>
        <v>12</v>
      </c>
      <c r="P13" s="6">
        <v>1</v>
      </c>
    </row>
    <row r="14" spans="1:16" ht="40" x14ac:dyDescent="0.35">
      <c r="A14" s="2" t="s">
        <v>1696</v>
      </c>
      <c r="B14" s="3">
        <v>141850</v>
      </c>
      <c r="C14" s="4" t="s">
        <v>1694</v>
      </c>
      <c r="D14" s="5">
        <v>604131</v>
      </c>
      <c r="E14" s="5" t="s">
        <v>80</v>
      </c>
      <c r="F14" s="3" t="s">
        <v>1695</v>
      </c>
      <c r="G14" s="3" t="s">
        <v>24</v>
      </c>
      <c r="H14" s="3" t="s">
        <v>71</v>
      </c>
      <c r="I14" s="3" t="s">
        <v>30</v>
      </c>
      <c r="J14" s="3">
        <v>1</v>
      </c>
      <c r="K14" s="3">
        <v>2</v>
      </c>
      <c r="L14" s="3">
        <v>3</v>
      </c>
      <c r="M14" s="3">
        <v>3</v>
      </c>
      <c r="N14" s="3">
        <v>3</v>
      </c>
      <c r="O14" s="3">
        <f t="shared" si="1"/>
        <v>12</v>
      </c>
      <c r="P14" s="6">
        <v>1</v>
      </c>
    </row>
    <row r="15" spans="1:16" ht="20" x14ac:dyDescent="0.35">
      <c r="A15" s="2" t="s">
        <v>1697</v>
      </c>
      <c r="B15" s="3">
        <v>159530</v>
      </c>
      <c r="C15" s="4" t="s">
        <v>1698</v>
      </c>
      <c r="D15" s="5">
        <v>604498</v>
      </c>
      <c r="E15" s="5" t="s">
        <v>28</v>
      </c>
      <c r="F15" s="3" t="s">
        <v>1699</v>
      </c>
      <c r="G15" s="3" t="s">
        <v>30</v>
      </c>
      <c r="H15" s="3" t="s">
        <v>71</v>
      </c>
      <c r="I15" s="3" t="s">
        <v>30</v>
      </c>
      <c r="J15" s="3">
        <v>2</v>
      </c>
      <c r="K15" s="3">
        <v>3</v>
      </c>
      <c r="L15" s="3">
        <v>3</v>
      </c>
      <c r="M15" s="3">
        <v>2</v>
      </c>
      <c r="N15" s="3">
        <v>2</v>
      </c>
      <c r="O15" s="3">
        <f t="shared" si="1"/>
        <v>12</v>
      </c>
      <c r="P15" s="6">
        <v>1</v>
      </c>
    </row>
    <row r="16" spans="1:16" ht="30" x14ac:dyDescent="0.35">
      <c r="A16" s="2" t="s">
        <v>1700</v>
      </c>
      <c r="B16" s="3">
        <v>164790</v>
      </c>
      <c r="C16" s="4" t="s">
        <v>1701</v>
      </c>
      <c r="D16" s="5">
        <v>613224</v>
      </c>
      <c r="E16" s="5" t="s">
        <v>20</v>
      </c>
      <c r="F16" s="3" t="s">
        <v>1702</v>
      </c>
      <c r="G16" s="3" t="s">
        <v>81</v>
      </c>
      <c r="H16" s="3" t="s">
        <v>71</v>
      </c>
      <c r="I16" s="3" t="s">
        <v>30</v>
      </c>
      <c r="J16" s="3">
        <v>2</v>
      </c>
      <c r="K16" s="3">
        <v>3</v>
      </c>
      <c r="L16" s="3">
        <v>2</v>
      </c>
      <c r="M16" s="3">
        <v>3</v>
      </c>
      <c r="N16" s="3">
        <v>2</v>
      </c>
      <c r="O16" s="3">
        <f t="shared" si="1"/>
        <v>12</v>
      </c>
      <c r="P16" s="6">
        <v>1</v>
      </c>
    </row>
    <row r="17" spans="1:16" ht="30" x14ac:dyDescent="0.35">
      <c r="A17" s="2" t="s">
        <v>1703</v>
      </c>
      <c r="B17" s="3">
        <v>170280</v>
      </c>
      <c r="C17" s="4" t="s">
        <v>1704</v>
      </c>
      <c r="D17" s="5">
        <v>609135</v>
      </c>
      <c r="E17" s="5" t="s">
        <v>28</v>
      </c>
      <c r="F17" s="3" t="s">
        <v>45</v>
      </c>
      <c r="G17" s="3" t="s">
        <v>36</v>
      </c>
      <c r="H17" s="3" t="s">
        <v>37</v>
      </c>
      <c r="I17" s="3" t="s">
        <v>30</v>
      </c>
      <c r="J17" s="3">
        <v>2</v>
      </c>
      <c r="K17" s="3">
        <v>3</v>
      </c>
      <c r="L17" s="3">
        <v>3</v>
      </c>
      <c r="M17" s="3">
        <v>2</v>
      </c>
      <c r="N17" s="3">
        <v>2</v>
      </c>
      <c r="O17" s="3">
        <f>SUM(J17:N17)</f>
        <v>12</v>
      </c>
      <c r="P17" s="6">
        <v>1</v>
      </c>
    </row>
    <row r="18" spans="1:16" ht="20" x14ac:dyDescent="0.35">
      <c r="A18" s="2" t="s">
        <v>1705</v>
      </c>
      <c r="B18" s="3">
        <v>603200</v>
      </c>
      <c r="C18" s="4" t="s">
        <v>1706</v>
      </c>
      <c r="D18" s="5">
        <v>209920</v>
      </c>
      <c r="E18" s="5" t="s">
        <v>28</v>
      </c>
      <c r="F18" s="3" t="s">
        <v>45</v>
      </c>
      <c r="G18" s="3" t="s">
        <v>30</v>
      </c>
      <c r="H18" s="3" t="s">
        <v>37</v>
      </c>
      <c r="I18" s="3" t="s">
        <v>30</v>
      </c>
      <c r="J18" s="3">
        <v>2</v>
      </c>
      <c r="K18" s="3">
        <v>3</v>
      </c>
      <c r="L18" s="3">
        <v>3</v>
      </c>
      <c r="M18" s="3">
        <v>2</v>
      </c>
      <c r="N18" s="3">
        <v>2</v>
      </c>
      <c r="O18" s="3">
        <f t="shared" ref="O18:O24" si="2">J18+K18+L18+M18+N18</f>
        <v>12</v>
      </c>
      <c r="P18" s="6">
        <v>1</v>
      </c>
    </row>
    <row r="19" spans="1:16" ht="30" x14ac:dyDescent="0.35">
      <c r="A19" s="2" t="s">
        <v>1707</v>
      </c>
      <c r="B19" s="3">
        <v>157660</v>
      </c>
      <c r="C19" s="4" t="s">
        <v>1708</v>
      </c>
      <c r="D19" s="5">
        <v>607095</v>
      </c>
      <c r="E19" s="5" t="s">
        <v>28</v>
      </c>
      <c r="F19" s="3" t="s">
        <v>70</v>
      </c>
      <c r="G19" s="3" t="s">
        <v>30</v>
      </c>
      <c r="H19" s="3" t="s">
        <v>1709</v>
      </c>
      <c r="I19" s="3" t="s">
        <v>30</v>
      </c>
      <c r="J19" s="3">
        <v>1</v>
      </c>
      <c r="K19" s="3">
        <v>3</v>
      </c>
      <c r="L19" s="3">
        <v>2</v>
      </c>
      <c r="M19" s="3">
        <v>3</v>
      </c>
      <c r="N19" s="3">
        <v>3</v>
      </c>
      <c r="O19" s="3">
        <f t="shared" si="2"/>
        <v>12</v>
      </c>
      <c r="P19" s="6">
        <v>1</v>
      </c>
    </row>
    <row r="20" spans="1:16" ht="20" x14ac:dyDescent="0.35">
      <c r="A20" s="2" t="s">
        <v>1710</v>
      </c>
      <c r="B20" s="3">
        <v>604592</v>
      </c>
      <c r="C20" s="4" t="s">
        <v>1711</v>
      </c>
      <c r="D20" s="5">
        <v>259700</v>
      </c>
      <c r="E20" s="5" t="s">
        <v>28</v>
      </c>
      <c r="F20" s="3" t="s">
        <v>1712</v>
      </c>
      <c r="G20" s="3" t="s">
        <v>36</v>
      </c>
      <c r="H20" s="3" t="s">
        <v>71</v>
      </c>
      <c r="I20" s="3" t="s">
        <v>30</v>
      </c>
      <c r="J20" s="3">
        <v>3</v>
      </c>
      <c r="K20" s="3">
        <v>3</v>
      </c>
      <c r="L20" s="3">
        <v>2</v>
      </c>
      <c r="M20" s="3">
        <v>2</v>
      </c>
      <c r="N20" s="3">
        <v>2</v>
      </c>
      <c r="O20" s="3">
        <f t="shared" si="2"/>
        <v>12</v>
      </c>
      <c r="P20" s="6">
        <v>1</v>
      </c>
    </row>
    <row r="21" spans="1:16" ht="20" x14ac:dyDescent="0.35">
      <c r="A21" s="2" t="s">
        <v>1713</v>
      </c>
      <c r="B21" s="3">
        <v>603214</v>
      </c>
      <c r="C21" s="4" t="s">
        <v>1714</v>
      </c>
      <c r="D21" s="5">
        <v>614857</v>
      </c>
      <c r="E21" s="5" t="s">
        <v>28</v>
      </c>
      <c r="F21" s="3" t="s">
        <v>112</v>
      </c>
      <c r="G21" s="3" t="s">
        <v>30</v>
      </c>
      <c r="H21" s="3" t="s">
        <v>52</v>
      </c>
      <c r="I21" s="3" t="s">
        <v>30</v>
      </c>
      <c r="J21" s="3">
        <v>1</v>
      </c>
      <c r="K21" s="3">
        <v>3</v>
      </c>
      <c r="L21" s="3">
        <v>3</v>
      </c>
      <c r="M21" s="3">
        <v>3</v>
      </c>
      <c r="N21" s="3">
        <v>1</v>
      </c>
      <c r="O21" s="3">
        <f t="shared" si="2"/>
        <v>11</v>
      </c>
      <c r="P21" s="6">
        <v>1</v>
      </c>
    </row>
    <row r="22" spans="1:16" ht="20" x14ac:dyDescent="0.35">
      <c r="A22" s="2" t="s">
        <v>1715</v>
      </c>
      <c r="B22" s="3">
        <v>604741</v>
      </c>
      <c r="C22" s="4" t="s">
        <v>1716</v>
      </c>
      <c r="D22" s="5">
        <v>235555</v>
      </c>
      <c r="E22" s="5" t="s">
        <v>28</v>
      </c>
      <c r="F22" s="3" t="s">
        <v>1717</v>
      </c>
      <c r="G22" s="3" t="s">
        <v>30</v>
      </c>
      <c r="H22" s="3" t="s">
        <v>71</v>
      </c>
      <c r="I22" s="3" t="s">
        <v>30</v>
      </c>
      <c r="J22" s="3">
        <v>1</v>
      </c>
      <c r="K22" s="3">
        <v>3</v>
      </c>
      <c r="L22" s="3">
        <v>2</v>
      </c>
      <c r="M22" s="3">
        <v>3</v>
      </c>
      <c r="N22" s="3">
        <v>2</v>
      </c>
      <c r="O22" s="3">
        <f t="shared" si="2"/>
        <v>11</v>
      </c>
      <c r="P22" s="6">
        <v>1</v>
      </c>
    </row>
    <row r="23" spans="1:16" ht="20" x14ac:dyDescent="0.35">
      <c r="A23" s="2" t="s">
        <v>1718</v>
      </c>
      <c r="B23" s="3">
        <v>171760</v>
      </c>
      <c r="C23" s="4" t="s">
        <v>1719</v>
      </c>
      <c r="D23" s="5">
        <v>241500</v>
      </c>
      <c r="E23" s="5" t="s">
        <v>28</v>
      </c>
      <c r="F23" s="3" t="s">
        <v>1719</v>
      </c>
      <c r="G23" s="3" t="s">
        <v>81</v>
      </c>
      <c r="H23" s="3" t="s">
        <v>71</v>
      </c>
      <c r="I23" s="3" t="s">
        <v>30</v>
      </c>
      <c r="J23" s="3">
        <v>2</v>
      </c>
      <c r="K23" s="3">
        <v>3</v>
      </c>
      <c r="L23" s="3">
        <v>2</v>
      </c>
      <c r="M23" s="3">
        <v>2</v>
      </c>
      <c r="N23" s="3">
        <v>2</v>
      </c>
      <c r="O23" s="3">
        <f t="shared" si="2"/>
        <v>11</v>
      </c>
      <c r="P23" s="6">
        <v>1</v>
      </c>
    </row>
    <row r="24" spans="1:16" ht="20" x14ac:dyDescent="0.35">
      <c r="A24" s="2" t="s">
        <v>1720</v>
      </c>
      <c r="B24" s="3">
        <v>107777</v>
      </c>
      <c r="C24" s="4" t="s">
        <v>1721</v>
      </c>
      <c r="D24" s="5">
        <v>125800</v>
      </c>
      <c r="E24" s="5" t="s">
        <v>28</v>
      </c>
      <c r="F24" s="3" t="s">
        <v>1722</v>
      </c>
      <c r="G24" s="3" t="s">
        <v>81</v>
      </c>
      <c r="H24" s="3" t="s">
        <v>37</v>
      </c>
      <c r="I24" s="3" t="s">
        <v>30</v>
      </c>
      <c r="J24" s="3">
        <v>2</v>
      </c>
      <c r="K24" s="3">
        <v>2</v>
      </c>
      <c r="L24" s="3">
        <v>2</v>
      </c>
      <c r="M24" s="3">
        <v>3</v>
      </c>
      <c r="N24" s="3">
        <v>2</v>
      </c>
      <c r="O24" s="3">
        <f t="shared" si="2"/>
        <v>11</v>
      </c>
      <c r="P24" s="6">
        <v>1</v>
      </c>
    </row>
    <row r="25" spans="1:16" ht="20" x14ac:dyDescent="0.35">
      <c r="A25" s="2" t="s">
        <v>1678</v>
      </c>
      <c r="B25" s="3">
        <v>607585</v>
      </c>
      <c r="C25" s="4" t="s">
        <v>1723</v>
      </c>
      <c r="D25" s="5">
        <v>208900</v>
      </c>
      <c r="E25" s="5" t="s">
        <v>28</v>
      </c>
      <c r="F25" s="3" t="s">
        <v>70</v>
      </c>
      <c r="G25" s="3" t="s">
        <v>30</v>
      </c>
      <c r="H25" s="3" t="s">
        <v>1262</v>
      </c>
      <c r="I25" s="3" t="s">
        <v>30</v>
      </c>
      <c r="J25" s="3">
        <v>2</v>
      </c>
      <c r="K25" s="3">
        <v>3</v>
      </c>
      <c r="L25" s="3">
        <v>1</v>
      </c>
      <c r="M25" s="3">
        <v>3</v>
      </c>
      <c r="N25" s="3">
        <v>2</v>
      </c>
      <c r="O25" s="3">
        <f>SUM(J25:N25)</f>
        <v>11</v>
      </c>
      <c r="P25" s="6">
        <v>1</v>
      </c>
    </row>
    <row r="26" spans="1:16" ht="20" x14ac:dyDescent="0.35">
      <c r="A26" s="2" t="s">
        <v>1724</v>
      </c>
      <c r="B26" s="3">
        <v>300538</v>
      </c>
      <c r="C26" s="4" t="s">
        <v>1721</v>
      </c>
      <c r="D26" s="5">
        <v>304800</v>
      </c>
      <c r="E26" s="5" t="s">
        <v>130</v>
      </c>
      <c r="F26" s="3" t="s">
        <v>1722</v>
      </c>
      <c r="G26" s="3" t="s">
        <v>81</v>
      </c>
      <c r="H26" s="3" t="s">
        <v>37</v>
      </c>
      <c r="I26" s="3" t="s">
        <v>30</v>
      </c>
      <c r="J26" s="3">
        <v>2</v>
      </c>
      <c r="K26" s="3">
        <v>2</v>
      </c>
      <c r="L26" s="3">
        <v>2</v>
      </c>
      <c r="M26" s="3">
        <v>3</v>
      </c>
      <c r="N26" s="3">
        <v>2</v>
      </c>
      <c r="O26" s="3">
        <f t="shared" ref="O26:O41" si="3">J26+K26+L26+M26+N26</f>
        <v>11</v>
      </c>
      <c r="P26" s="6">
        <v>1</v>
      </c>
    </row>
    <row r="27" spans="1:16" ht="20" x14ac:dyDescent="0.35">
      <c r="A27" s="2" t="s">
        <v>1725</v>
      </c>
      <c r="B27" s="3">
        <v>608451</v>
      </c>
      <c r="C27" s="4" t="s">
        <v>1726</v>
      </c>
      <c r="D27" s="5">
        <v>602473</v>
      </c>
      <c r="E27" s="5" t="s">
        <v>28</v>
      </c>
      <c r="F27" s="3" t="s">
        <v>1727</v>
      </c>
      <c r="G27" s="3" t="s">
        <v>36</v>
      </c>
      <c r="H27" s="3" t="s">
        <v>1262</v>
      </c>
      <c r="I27" s="3" t="s">
        <v>36</v>
      </c>
      <c r="J27" s="3">
        <v>3</v>
      </c>
      <c r="K27" s="3">
        <v>3</v>
      </c>
      <c r="L27" s="3">
        <v>1</v>
      </c>
      <c r="M27" s="3">
        <v>3</v>
      </c>
      <c r="N27" s="3">
        <v>1</v>
      </c>
      <c r="O27" s="3">
        <f t="shared" si="3"/>
        <v>11</v>
      </c>
      <c r="P27" s="6">
        <v>1</v>
      </c>
    </row>
    <row r="28" spans="1:16" ht="20" x14ac:dyDescent="0.35">
      <c r="A28" s="2" t="s">
        <v>1728</v>
      </c>
      <c r="B28" s="3">
        <v>138130</v>
      </c>
      <c r="C28" s="4" t="s">
        <v>1729</v>
      </c>
      <c r="D28" s="5">
        <v>606762</v>
      </c>
      <c r="E28" s="5" t="s">
        <v>20</v>
      </c>
      <c r="F28" s="3" t="s">
        <v>1730</v>
      </c>
      <c r="G28" s="3" t="s">
        <v>24</v>
      </c>
      <c r="H28" s="3" t="s">
        <v>52</v>
      </c>
      <c r="I28" s="3" t="s">
        <v>30</v>
      </c>
      <c r="J28" s="3">
        <v>1</v>
      </c>
      <c r="K28" s="3">
        <v>3</v>
      </c>
      <c r="L28" s="3">
        <v>2</v>
      </c>
      <c r="M28" s="3">
        <v>3</v>
      </c>
      <c r="N28" s="3">
        <v>2</v>
      </c>
      <c r="O28" s="3">
        <f t="shared" si="3"/>
        <v>11</v>
      </c>
      <c r="P28" s="6">
        <v>1</v>
      </c>
    </row>
    <row r="29" spans="1:16" ht="20" x14ac:dyDescent="0.35">
      <c r="A29" s="2" t="s">
        <v>1731</v>
      </c>
      <c r="B29" s="3">
        <v>613597</v>
      </c>
      <c r="C29" s="4" t="s">
        <v>1732</v>
      </c>
      <c r="D29" s="5">
        <v>613616</v>
      </c>
      <c r="E29" s="5" t="s">
        <v>28</v>
      </c>
      <c r="F29" s="3" t="s">
        <v>1677</v>
      </c>
      <c r="G29" s="3" t="s">
        <v>42</v>
      </c>
      <c r="H29" s="3" t="s">
        <v>71</v>
      </c>
      <c r="I29" s="3" t="s">
        <v>30</v>
      </c>
      <c r="J29" s="3">
        <v>1</v>
      </c>
      <c r="K29" s="3">
        <v>3</v>
      </c>
      <c r="L29" s="3">
        <v>2</v>
      </c>
      <c r="M29" s="3">
        <v>3</v>
      </c>
      <c r="N29" s="3">
        <v>2</v>
      </c>
      <c r="O29" s="3">
        <f t="shared" si="3"/>
        <v>11</v>
      </c>
      <c r="P29" s="6">
        <v>1</v>
      </c>
    </row>
    <row r="30" spans="1:16" ht="20" x14ac:dyDescent="0.35">
      <c r="A30" s="2" t="s">
        <v>1733</v>
      </c>
      <c r="B30" s="3">
        <v>602235</v>
      </c>
      <c r="C30" s="4" t="s">
        <v>1734</v>
      </c>
      <c r="D30" s="5">
        <v>613720</v>
      </c>
      <c r="E30" s="5" t="s">
        <v>20</v>
      </c>
      <c r="F30" s="3" t="s">
        <v>1635</v>
      </c>
      <c r="G30" s="3" t="s">
        <v>30</v>
      </c>
      <c r="H30" s="3" t="s">
        <v>1262</v>
      </c>
      <c r="I30" s="3" t="s">
        <v>30</v>
      </c>
      <c r="J30" s="3">
        <v>2</v>
      </c>
      <c r="K30" s="3">
        <v>3</v>
      </c>
      <c r="L30" s="3">
        <v>2</v>
      </c>
      <c r="M30" s="3">
        <v>2</v>
      </c>
      <c r="N30" s="3">
        <v>2</v>
      </c>
      <c r="O30" s="3">
        <f t="shared" si="3"/>
        <v>11</v>
      </c>
      <c r="P30" s="6">
        <v>1</v>
      </c>
    </row>
    <row r="31" spans="1:16" ht="20" x14ac:dyDescent="0.35">
      <c r="A31" s="2" t="s">
        <v>1735</v>
      </c>
      <c r="B31" s="3">
        <v>614386</v>
      </c>
      <c r="C31" s="4" t="s">
        <v>1736</v>
      </c>
      <c r="D31" s="5">
        <v>602066</v>
      </c>
      <c r="E31" s="5" t="s">
        <v>20</v>
      </c>
      <c r="F31" s="3" t="s">
        <v>1737</v>
      </c>
      <c r="G31" s="3" t="s">
        <v>42</v>
      </c>
      <c r="H31" s="3" t="s">
        <v>1262</v>
      </c>
      <c r="I31" s="3" t="s">
        <v>30</v>
      </c>
      <c r="J31" s="3">
        <v>1</v>
      </c>
      <c r="K31" s="3">
        <v>3</v>
      </c>
      <c r="L31" s="3">
        <v>2</v>
      </c>
      <c r="M31" s="3">
        <v>3</v>
      </c>
      <c r="N31" s="3">
        <v>2</v>
      </c>
      <c r="O31" s="3">
        <f t="shared" si="3"/>
        <v>11</v>
      </c>
      <c r="P31" s="6">
        <v>1</v>
      </c>
    </row>
    <row r="32" spans="1:16" ht="20" x14ac:dyDescent="0.35">
      <c r="A32" s="2" t="s">
        <v>1738</v>
      </c>
      <c r="B32" s="3">
        <v>601863</v>
      </c>
      <c r="C32" s="4" t="s">
        <v>1739</v>
      </c>
      <c r="D32" s="5">
        <v>209920</v>
      </c>
      <c r="E32" s="5" t="s">
        <v>28</v>
      </c>
      <c r="F32" s="3" t="s">
        <v>45</v>
      </c>
      <c r="G32" s="3" t="s">
        <v>30</v>
      </c>
      <c r="H32" s="3" t="s">
        <v>37</v>
      </c>
      <c r="I32" s="3" t="s">
        <v>30</v>
      </c>
      <c r="J32" s="3">
        <v>2</v>
      </c>
      <c r="K32" s="3">
        <v>3</v>
      </c>
      <c r="L32" s="3">
        <v>3</v>
      </c>
      <c r="M32" s="3">
        <v>2</v>
      </c>
      <c r="N32" s="3">
        <v>1</v>
      </c>
      <c r="O32" s="3">
        <f t="shared" si="3"/>
        <v>11</v>
      </c>
      <c r="P32" s="6">
        <v>1</v>
      </c>
    </row>
    <row r="33" spans="1:16" ht="20" x14ac:dyDescent="0.35">
      <c r="A33" s="2" t="s">
        <v>1740</v>
      </c>
      <c r="B33" s="3">
        <v>601861</v>
      </c>
      <c r="C33" s="4" t="s">
        <v>1741</v>
      </c>
      <c r="D33" s="5">
        <v>209920</v>
      </c>
      <c r="E33" s="5" t="s">
        <v>28</v>
      </c>
      <c r="F33" s="3" t="s">
        <v>45</v>
      </c>
      <c r="G33" s="3" t="s">
        <v>30</v>
      </c>
      <c r="H33" s="3" t="s">
        <v>37</v>
      </c>
      <c r="I33" s="3" t="s">
        <v>30</v>
      </c>
      <c r="J33" s="3">
        <v>2</v>
      </c>
      <c r="K33" s="3">
        <v>3</v>
      </c>
      <c r="L33" s="3">
        <v>3</v>
      </c>
      <c r="M33" s="3">
        <v>2</v>
      </c>
      <c r="N33" s="3">
        <v>1</v>
      </c>
      <c r="O33" s="3">
        <f t="shared" si="3"/>
        <v>11</v>
      </c>
      <c r="P33" s="6">
        <v>1</v>
      </c>
    </row>
    <row r="34" spans="1:16" ht="40" x14ac:dyDescent="0.35">
      <c r="A34" s="2" t="s">
        <v>1742</v>
      </c>
      <c r="B34" s="3">
        <v>191740</v>
      </c>
      <c r="C34" s="4" t="s">
        <v>1743</v>
      </c>
      <c r="D34" s="5">
        <v>218800</v>
      </c>
      <c r="E34" s="5" t="s">
        <v>28</v>
      </c>
      <c r="F34" s="3" t="s">
        <v>1744</v>
      </c>
      <c r="G34" s="3" t="s">
        <v>81</v>
      </c>
      <c r="H34" s="3" t="s">
        <v>31</v>
      </c>
      <c r="I34" s="3" t="s">
        <v>30</v>
      </c>
      <c r="J34" s="3">
        <v>2</v>
      </c>
      <c r="K34" s="3">
        <v>2</v>
      </c>
      <c r="L34" s="3">
        <v>2</v>
      </c>
      <c r="M34" s="3">
        <v>3</v>
      </c>
      <c r="N34" s="3">
        <v>2</v>
      </c>
      <c r="O34" s="3">
        <f t="shared" si="3"/>
        <v>11</v>
      </c>
      <c r="P34" s="6">
        <v>1</v>
      </c>
    </row>
    <row r="35" spans="1:16" ht="20" x14ac:dyDescent="0.35">
      <c r="A35" s="2" t="s">
        <v>1745</v>
      </c>
      <c r="B35" s="3">
        <v>102545</v>
      </c>
      <c r="C35" s="4" t="s">
        <v>1746</v>
      </c>
      <c r="D35" s="5">
        <v>155310</v>
      </c>
      <c r="E35" s="5" t="s">
        <v>20</v>
      </c>
      <c r="F35" s="3" t="s">
        <v>1747</v>
      </c>
      <c r="G35" s="3" t="s">
        <v>24</v>
      </c>
      <c r="H35" s="3" t="s">
        <v>1709</v>
      </c>
      <c r="I35" s="3" t="s">
        <v>30</v>
      </c>
      <c r="J35" s="3">
        <v>1</v>
      </c>
      <c r="K35" s="3">
        <v>3</v>
      </c>
      <c r="L35" s="3">
        <v>1</v>
      </c>
      <c r="M35" s="3">
        <v>3</v>
      </c>
      <c r="N35" s="3">
        <v>2</v>
      </c>
      <c r="O35" s="3">
        <f t="shared" si="3"/>
        <v>10</v>
      </c>
      <c r="P35" s="6">
        <v>1</v>
      </c>
    </row>
    <row r="36" spans="1:16" ht="40" x14ac:dyDescent="0.35">
      <c r="A36" s="2" t="s">
        <v>1748</v>
      </c>
      <c r="B36" s="3">
        <v>612641</v>
      </c>
      <c r="C36" s="4" t="s">
        <v>1749</v>
      </c>
      <c r="D36" s="5">
        <v>182900</v>
      </c>
      <c r="E36" s="5" t="s">
        <v>80</v>
      </c>
      <c r="F36" s="3" t="s">
        <v>1749</v>
      </c>
      <c r="G36" s="3" t="s">
        <v>81</v>
      </c>
      <c r="H36" s="3" t="s">
        <v>71</v>
      </c>
      <c r="I36" s="3" t="s">
        <v>42</v>
      </c>
      <c r="J36" s="3">
        <v>1</v>
      </c>
      <c r="K36" s="3">
        <v>1</v>
      </c>
      <c r="L36" s="3">
        <v>3</v>
      </c>
      <c r="M36" s="3">
        <v>3</v>
      </c>
      <c r="N36" s="3">
        <v>2</v>
      </c>
      <c r="O36" s="3">
        <f t="shared" si="3"/>
        <v>10</v>
      </c>
      <c r="P36" s="6">
        <v>2</v>
      </c>
    </row>
    <row r="37" spans="1:16" ht="30" x14ac:dyDescent="0.35">
      <c r="A37" s="2" t="s">
        <v>1750</v>
      </c>
      <c r="B37" s="3">
        <v>606475</v>
      </c>
      <c r="C37" s="4" t="s">
        <v>1751</v>
      </c>
      <c r="D37" s="5">
        <v>613646</v>
      </c>
      <c r="E37" s="5" t="s">
        <v>28</v>
      </c>
      <c r="F37" s="3" t="s">
        <v>1752</v>
      </c>
      <c r="G37" s="3" t="s">
        <v>30</v>
      </c>
      <c r="H37" s="3" t="s">
        <v>1709</v>
      </c>
      <c r="I37" s="3" t="s">
        <v>1461</v>
      </c>
      <c r="J37" s="3">
        <v>0</v>
      </c>
      <c r="K37" s="3">
        <v>3</v>
      </c>
      <c r="L37" s="3">
        <v>3</v>
      </c>
      <c r="M37" s="3">
        <v>3</v>
      </c>
      <c r="N37" s="3">
        <v>1</v>
      </c>
      <c r="O37" s="3">
        <f t="shared" si="3"/>
        <v>10</v>
      </c>
      <c r="P37" s="6">
        <v>1</v>
      </c>
    </row>
    <row r="38" spans="1:16" ht="20" x14ac:dyDescent="0.35">
      <c r="A38" s="2" t="s">
        <v>1753</v>
      </c>
      <c r="B38" s="3">
        <v>608977</v>
      </c>
      <c r="C38" s="4" t="s">
        <v>1754</v>
      </c>
      <c r="D38" s="5">
        <v>610198</v>
      </c>
      <c r="E38" s="5" t="s">
        <v>28</v>
      </c>
      <c r="F38" s="3" t="s">
        <v>1755</v>
      </c>
      <c r="G38" s="3" t="s">
        <v>36</v>
      </c>
      <c r="H38" s="3" t="s">
        <v>71</v>
      </c>
      <c r="I38" s="3" t="s">
        <v>30</v>
      </c>
      <c r="J38" s="3">
        <v>3</v>
      </c>
      <c r="K38" s="3">
        <v>2</v>
      </c>
      <c r="L38" s="3">
        <v>1</v>
      </c>
      <c r="M38" s="3">
        <v>2</v>
      </c>
      <c r="N38" s="3">
        <v>2</v>
      </c>
      <c r="O38" s="3">
        <f t="shared" si="3"/>
        <v>10</v>
      </c>
      <c r="P38" s="6">
        <v>2</v>
      </c>
    </row>
    <row r="39" spans="1:16" ht="20" x14ac:dyDescent="0.35">
      <c r="A39" s="2" t="s">
        <v>1756</v>
      </c>
      <c r="B39" s="3">
        <v>177070</v>
      </c>
      <c r="C39" s="4" t="s">
        <v>1757</v>
      </c>
      <c r="D39" s="5">
        <v>612690</v>
      </c>
      <c r="E39" s="5" t="s">
        <v>28</v>
      </c>
      <c r="F39" s="3" t="s">
        <v>1758</v>
      </c>
      <c r="G39" s="3" t="s">
        <v>30</v>
      </c>
      <c r="H39" s="3" t="s">
        <v>1262</v>
      </c>
      <c r="I39" s="3" t="s">
        <v>30</v>
      </c>
      <c r="J39" s="3">
        <v>1</v>
      </c>
      <c r="K39" s="3">
        <v>1</v>
      </c>
      <c r="L39" s="3">
        <v>3</v>
      </c>
      <c r="M39" s="3">
        <v>3</v>
      </c>
      <c r="N39" s="3">
        <v>2</v>
      </c>
      <c r="O39" s="3">
        <f t="shared" si="3"/>
        <v>10</v>
      </c>
      <c r="P39" s="6">
        <v>2</v>
      </c>
    </row>
    <row r="40" spans="1:16" ht="40" x14ac:dyDescent="0.35">
      <c r="A40" s="2" t="s">
        <v>1759</v>
      </c>
      <c r="B40" s="3">
        <v>137164</v>
      </c>
      <c r="C40" s="4" t="s">
        <v>1760</v>
      </c>
      <c r="D40" s="5">
        <v>607681</v>
      </c>
      <c r="E40" s="5" t="s">
        <v>20</v>
      </c>
      <c r="F40" s="3" t="s">
        <v>1761</v>
      </c>
      <c r="G40" s="3" t="s">
        <v>42</v>
      </c>
      <c r="H40" s="3" t="s">
        <v>1709</v>
      </c>
      <c r="I40" s="3" t="s">
        <v>30</v>
      </c>
      <c r="J40" s="3">
        <v>1</v>
      </c>
      <c r="K40" s="3">
        <v>3</v>
      </c>
      <c r="L40" s="3">
        <v>1</v>
      </c>
      <c r="M40" s="3">
        <v>3</v>
      </c>
      <c r="N40" s="3">
        <v>2</v>
      </c>
      <c r="O40" s="3">
        <f t="shared" si="3"/>
        <v>10</v>
      </c>
      <c r="P40" s="6">
        <v>2</v>
      </c>
    </row>
    <row r="41" spans="1:16" ht="20" x14ac:dyDescent="0.35">
      <c r="A41" s="2" t="s">
        <v>1762</v>
      </c>
      <c r="B41" s="3">
        <v>610192</v>
      </c>
      <c r="C41" s="4" t="s">
        <v>1763</v>
      </c>
      <c r="D41" s="5">
        <v>610199</v>
      </c>
      <c r="E41" s="5" t="s">
        <v>28</v>
      </c>
      <c r="F41" s="3" t="s">
        <v>119</v>
      </c>
      <c r="G41" s="3" t="s">
        <v>30</v>
      </c>
      <c r="H41" s="3" t="s">
        <v>31</v>
      </c>
      <c r="I41" s="3" t="s">
        <v>30</v>
      </c>
      <c r="J41" s="3">
        <v>2</v>
      </c>
      <c r="K41" s="3">
        <v>2</v>
      </c>
      <c r="L41" s="3">
        <v>2</v>
      </c>
      <c r="M41" s="3">
        <v>2</v>
      </c>
      <c r="N41" s="3">
        <v>2</v>
      </c>
      <c r="O41" s="3">
        <f t="shared" si="3"/>
        <v>10</v>
      </c>
      <c r="P41" s="6">
        <v>1</v>
      </c>
    </row>
    <row r="42" spans="1:16" ht="20" x14ac:dyDescent="0.35">
      <c r="A42" s="2" t="s">
        <v>1764</v>
      </c>
      <c r="B42" s="3">
        <v>603722</v>
      </c>
      <c r="C42" s="4" t="s">
        <v>1765</v>
      </c>
      <c r="D42" s="5">
        <v>223900</v>
      </c>
      <c r="E42" s="5" t="s">
        <v>28</v>
      </c>
      <c r="F42" s="3" t="s">
        <v>70</v>
      </c>
      <c r="G42" s="3" t="s">
        <v>81</v>
      </c>
      <c r="H42" s="3" t="s">
        <v>1262</v>
      </c>
      <c r="I42" s="3" t="s">
        <v>30</v>
      </c>
      <c r="J42" s="3">
        <v>2</v>
      </c>
      <c r="K42" s="3">
        <v>3</v>
      </c>
      <c r="L42" s="3">
        <v>1</v>
      </c>
      <c r="M42" s="3">
        <v>3</v>
      </c>
      <c r="N42" s="3">
        <v>1</v>
      </c>
      <c r="O42" s="3">
        <f>SUM(J42:N42)</f>
        <v>10</v>
      </c>
      <c r="P42" s="6">
        <v>2</v>
      </c>
    </row>
    <row r="43" spans="1:16" ht="20" x14ac:dyDescent="0.35">
      <c r="A43" s="2" t="s">
        <v>1766</v>
      </c>
      <c r="B43" s="3">
        <v>609708</v>
      </c>
      <c r="C43" s="4" t="s">
        <v>1767</v>
      </c>
      <c r="D43" s="5">
        <v>238600</v>
      </c>
      <c r="E43" s="5" t="s">
        <v>28</v>
      </c>
      <c r="F43" s="3" t="s">
        <v>1768</v>
      </c>
      <c r="G43" s="3" t="s">
        <v>42</v>
      </c>
      <c r="H43" s="3" t="s">
        <v>52</v>
      </c>
      <c r="I43" s="3" t="s">
        <v>30</v>
      </c>
      <c r="J43" s="3">
        <v>1</v>
      </c>
      <c r="K43" s="3">
        <v>3</v>
      </c>
      <c r="L43" s="3">
        <v>2</v>
      </c>
      <c r="M43" s="3">
        <v>2</v>
      </c>
      <c r="N43" s="3">
        <v>2</v>
      </c>
      <c r="O43" s="3">
        <f t="shared" ref="O43:O49" si="4">J43+K43+L43+M43+N43</f>
        <v>10</v>
      </c>
      <c r="P43" s="6">
        <v>1</v>
      </c>
    </row>
    <row r="44" spans="1:16" ht="20" x14ac:dyDescent="0.35">
      <c r="A44" s="2" t="s">
        <v>1769</v>
      </c>
      <c r="B44" s="3">
        <v>157147</v>
      </c>
      <c r="C44" s="4" t="s">
        <v>1770</v>
      </c>
      <c r="D44" s="5">
        <v>200100</v>
      </c>
      <c r="E44" s="5" t="s">
        <v>28</v>
      </c>
      <c r="F44" s="3" t="s">
        <v>70</v>
      </c>
      <c r="G44" s="3" t="s">
        <v>30</v>
      </c>
      <c r="H44" s="3" t="s">
        <v>52</v>
      </c>
      <c r="I44" s="3" t="s">
        <v>30</v>
      </c>
      <c r="J44" s="3">
        <v>1</v>
      </c>
      <c r="K44" s="3">
        <v>3</v>
      </c>
      <c r="L44" s="3">
        <v>3</v>
      </c>
      <c r="M44" s="3">
        <v>3</v>
      </c>
      <c r="N44" s="3">
        <v>0</v>
      </c>
      <c r="O44" s="3">
        <f t="shared" si="4"/>
        <v>10</v>
      </c>
      <c r="P44" s="6">
        <v>1</v>
      </c>
    </row>
    <row r="45" spans="1:16" ht="20" x14ac:dyDescent="0.35">
      <c r="A45" s="2" t="s">
        <v>1771</v>
      </c>
      <c r="B45" s="3">
        <v>606879</v>
      </c>
      <c r="C45" s="4" t="s">
        <v>1772</v>
      </c>
      <c r="D45" s="5">
        <v>601815</v>
      </c>
      <c r="E45" s="5" t="s">
        <v>28</v>
      </c>
      <c r="F45" s="3" t="s">
        <v>70</v>
      </c>
      <c r="G45" s="3" t="s">
        <v>81</v>
      </c>
      <c r="H45" s="3" t="s">
        <v>71</v>
      </c>
      <c r="I45" s="3" t="s">
        <v>30</v>
      </c>
      <c r="J45" s="3">
        <v>2</v>
      </c>
      <c r="K45" s="3">
        <v>3</v>
      </c>
      <c r="L45" s="3">
        <v>1</v>
      </c>
      <c r="M45" s="3">
        <v>3</v>
      </c>
      <c r="N45" s="3">
        <v>1</v>
      </c>
      <c r="O45" s="3">
        <f t="shared" si="4"/>
        <v>10</v>
      </c>
      <c r="P45" s="6">
        <v>1</v>
      </c>
    </row>
    <row r="46" spans="1:16" ht="30" x14ac:dyDescent="0.35">
      <c r="A46" s="2" t="s">
        <v>1773</v>
      </c>
      <c r="B46" s="3">
        <v>182390</v>
      </c>
      <c r="C46" s="4" t="s">
        <v>1774</v>
      </c>
      <c r="D46" s="5">
        <v>613721</v>
      </c>
      <c r="E46" s="5" t="s">
        <v>20</v>
      </c>
      <c r="F46" s="3" t="s">
        <v>1635</v>
      </c>
      <c r="G46" s="3" t="s">
        <v>30</v>
      </c>
      <c r="H46" s="3" t="s">
        <v>1262</v>
      </c>
      <c r="I46" s="3" t="s">
        <v>30</v>
      </c>
      <c r="J46" s="3">
        <v>2</v>
      </c>
      <c r="K46" s="3">
        <v>3</v>
      </c>
      <c r="L46" s="3">
        <v>1</v>
      </c>
      <c r="M46" s="3">
        <v>3</v>
      </c>
      <c r="N46" s="3">
        <v>1</v>
      </c>
      <c r="O46" s="3">
        <f t="shared" si="4"/>
        <v>10</v>
      </c>
      <c r="P46" s="6">
        <v>2</v>
      </c>
    </row>
    <row r="47" spans="1:16" ht="20" x14ac:dyDescent="0.35">
      <c r="A47" s="2" t="s">
        <v>1775</v>
      </c>
      <c r="B47" s="3">
        <v>600702</v>
      </c>
      <c r="C47" s="4" t="s">
        <v>1776</v>
      </c>
      <c r="D47" s="5">
        <v>614558</v>
      </c>
      <c r="E47" s="5" t="s">
        <v>20</v>
      </c>
      <c r="F47" s="3" t="s">
        <v>1635</v>
      </c>
      <c r="G47" s="3" t="s">
        <v>36</v>
      </c>
      <c r="H47" s="3" t="s">
        <v>1262</v>
      </c>
      <c r="I47" s="3" t="s">
        <v>30</v>
      </c>
      <c r="J47" s="3">
        <v>2</v>
      </c>
      <c r="K47" s="3">
        <v>3</v>
      </c>
      <c r="L47" s="3">
        <v>1</v>
      </c>
      <c r="M47" s="3">
        <v>3</v>
      </c>
      <c r="N47" s="3">
        <v>1</v>
      </c>
      <c r="O47" s="3">
        <f t="shared" si="4"/>
        <v>10</v>
      </c>
      <c r="P47" s="6">
        <v>2</v>
      </c>
    </row>
    <row r="48" spans="1:16" ht="40" x14ac:dyDescent="0.35">
      <c r="A48" s="2" t="s">
        <v>1777</v>
      </c>
      <c r="B48" s="3">
        <v>600963</v>
      </c>
      <c r="C48" s="4" t="s">
        <v>1778</v>
      </c>
      <c r="D48" s="5">
        <v>610896</v>
      </c>
      <c r="E48" s="5" t="s">
        <v>20</v>
      </c>
      <c r="F48" s="3" t="s">
        <v>1779</v>
      </c>
      <c r="G48" s="3" t="s">
        <v>24</v>
      </c>
      <c r="H48" s="3" t="s">
        <v>31</v>
      </c>
      <c r="I48" s="3" t="s">
        <v>24</v>
      </c>
      <c r="J48" s="3">
        <v>1</v>
      </c>
      <c r="K48" s="3">
        <v>3</v>
      </c>
      <c r="L48" s="3">
        <v>2</v>
      </c>
      <c r="M48" s="3">
        <v>3</v>
      </c>
      <c r="N48" s="3">
        <v>1</v>
      </c>
      <c r="O48" s="3">
        <f t="shared" si="4"/>
        <v>10</v>
      </c>
      <c r="P48" s="6">
        <v>1</v>
      </c>
    </row>
    <row r="49" spans="1:16" ht="20" x14ac:dyDescent="0.35">
      <c r="A49" s="2" t="s">
        <v>1780</v>
      </c>
      <c r="B49" s="3">
        <v>109270</v>
      </c>
      <c r="C49" s="4" t="s">
        <v>1781</v>
      </c>
      <c r="D49" s="5">
        <v>612653</v>
      </c>
      <c r="E49" s="5" t="s">
        <v>20</v>
      </c>
      <c r="F49" s="3" t="s">
        <v>1749</v>
      </c>
      <c r="G49" s="3" t="s">
        <v>30</v>
      </c>
      <c r="H49" s="3" t="s">
        <v>1262</v>
      </c>
      <c r="I49" s="3" t="s">
        <v>30</v>
      </c>
      <c r="J49" s="3">
        <v>1</v>
      </c>
      <c r="K49" s="3">
        <v>1</v>
      </c>
      <c r="L49" s="3">
        <v>3</v>
      </c>
      <c r="M49" s="3">
        <v>3</v>
      </c>
      <c r="N49" s="3">
        <v>2</v>
      </c>
      <c r="O49" s="3">
        <f t="shared" si="4"/>
        <v>10</v>
      </c>
      <c r="P49" s="6">
        <v>2</v>
      </c>
    </row>
    <row r="50" spans="1:16" ht="20" x14ac:dyDescent="0.35">
      <c r="A50" s="2" t="s">
        <v>1782</v>
      </c>
      <c r="B50" s="3">
        <v>602054</v>
      </c>
      <c r="C50" s="4" t="s">
        <v>1783</v>
      </c>
      <c r="D50" s="5">
        <v>188400</v>
      </c>
      <c r="E50" s="5" t="s">
        <v>20</v>
      </c>
      <c r="F50" s="3" t="s">
        <v>70</v>
      </c>
      <c r="G50" s="3" t="s">
        <v>81</v>
      </c>
      <c r="H50" s="3" t="s">
        <v>71</v>
      </c>
      <c r="I50" s="3" t="s">
        <v>30</v>
      </c>
      <c r="J50" s="3">
        <v>2</v>
      </c>
      <c r="K50" s="3">
        <v>2</v>
      </c>
      <c r="L50" s="3">
        <v>2</v>
      </c>
      <c r="M50" s="3">
        <v>3</v>
      </c>
      <c r="N50" s="3">
        <v>1</v>
      </c>
      <c r="O50" s="3">
        <f>SUM(J50:N50)</f>
        <v>10</v>
      </c>
      <c r="P50" s="6">
        <v>1</v>
      </c>
    </row>
    <row r="51" spans="1:16" ht="20" x14ac:dyDescent="0.35">
      <c r="A51" s="2" t="s">
        <v>1784</v>
      </c>
      <c r="B51" s="3">
        <v>614245</v>
      </c>
      <c r="C51" s="4" t="s">
        <v>1785</v>
      </c>
      <c r="D51" s="5">
        <v>614265</v>
      </c>
      <c r="E51" s="5" t="s">
        <v>28</v>
      </c>
      <c r="F51" s="3" t="s">
        <v>112</v>
      </c>
      <c r="G51" s="3" t="s">
        <v>24</v>
      </c>
      <c r="H51" s="3" t="s">
        <v>1262</v>
      </c>
      <c r="I51" s="3" t="s">
        <v>1461</v>
      </c>
      <c r="J51" s="3">
        <v>1</v>
      </c>
      <c r="K51" s="3">
        <v>3</v>
      </c>
      <c r="L51" s="3">
        <v>1</v>
      </c>
      <c r="M51" s="3">
        <v>3</v>
      </c>
      <c r="N51" s="3">
        <v>1</v>
      </c>
      <c r="O51" s="3">
        <f>J51+K51+L51+M51+N51</f>
        <v>9</v>
      </c>
      <c r="P51" s="6">
        <v>1</v>
      </c>
    </row>
    <row r="52" spans="1:16" ht="20" x14ac:dyDescent="0.35">
      <c r="A52" s="2" t="s">
        <v>1786</v>
      </c>
      <c r="B52" s="3">
        <v>608034</v>
      </c>
      <c r="C52" s="4" t="s">
        <v>1787</v>
      </c>
      <c r="D52" s="5">
        <v>271900</v>
      </c>
      <c r="E52" s="5" t="s">
        <v>28</v>
      </c>
      <c r="F52" s="3" t="s">
        <v>70</v>
      </c>
      <c r="G52" s="3" t="s">
        <v>81</v>
      </c>
      <c r="H52" s="3" t="s">
        <v>1709</v>
      </c>
      <c r="I52" s="3" t="s">
        <v>30</v>
      </c>
      <c r="J52" s="3">
        <v>3</v>
      </c>
      <c r="K52" s="3">
        <v>3</v>
      </c>
      <c r="L52" s="3">
        <v>0</v>
      </c>
      <c r="M52" s="3">
        <v>0</v>
      </c>
      <c r="N52" s="3">
        <v>3</v>
      </c>
      <c r="O52" s="3">
        <f>SUM(J52:N52)</f>
        <v>9</v>
      </c>
      <c r="P52" s="6">
        <v>2</v>
      </c>
    </row>
    <row r="53" spans="1:16" ht="20" x14ac:dyDescent="0.35">
      <c r="A53" s="2" t="s">
        <v>1788</v>
      </c>
      <c r="B53" s="3">
        <v>300137</v>
      </c>
      <c r="C53" s="4" t="s">
        <v>1789</v>
      </c>
      <c r="D53" s="5">
        <v>300888</v>
      </c>
      <c r="E53" s="5" t="s">
        <v>130</v>
      </c>
      <c r="F53" s="3" t="s">
        <v>279</v>
      </c>
      <c r="G53" s="3" t="s">
        <v>30</v>
      </c>
      <c r="H53" s="3" t="s">
        <v>37</v>
      </c>
      <c r="I53" s="3" t="s">
        <v>30</v>
      </c>
      <c r="J53" s="3">
        <v>2</v>
      </c>
      <c r="K53" s="3">
        <v>0</v>
      </c>
      <c r="L53" s="3">
        <v>3</v>
      </c>
      <c r="M53" s="3">
        <v>3</v>
      </c>
      <c r="N53" s="3">
        <v>1</v>
      </c>
      <c r="O53" s="3">
        <f>J53+K53+L53+M53+N53</f>
        <v>9</v>
      </c>
      <c r="P53" s="6">
        <v>1</v>
      </c>
    </row>
    <row r="54" spans="1:16" ht="20" x14ac:dyDescent="0.35">
      <c r="A54" s="2" t="s">
        <v>1790</v>
      </c>
      <c r="B54" s="3">
        <v>147557</v>
      </c>
      <c r="C54" s="4" t="s">
        <v>1791</v>
      </c>
      <c r="D54" s="5">
        <v>131800</v>
      </c>
      <c r="E54" s="5" t="s">
        <v>28</v>
      </c>
      <c r="F54" s="3" t="s">
        <v>1792</v>
      </c>
      <c r="G54" s="3" t="s">
        <v>81</v>
      </c>
      <c r="H54" s="3" t="s">
        <v>71</v>
      </c>
      <c r="I54" s="3" t="s">
        <v>30</v>
      </c>
      <c r="J54" s="3">
        <v>2</v>
      </c>
      <c r="K54" s="3">
        <v>3</v>
      </c>
      <c r="L54" s="3">
        <v>1</v>
      </c>
      <c r="M54" s="3">
        <v>2</v>
      </c>
      <c r="N54" s="3">
        <v>1</v>
      </c>
      <c r="O54" s="3">
        <f>J54+K54+L54+M54+N54</f>
        <v>9</v>
      </c>
      <c r="P54" s="6">
        <v>2</v>
      </c>
    </row>
    <row r="55" spans="1:16" ht="20" x14ac:dyDescent="0.35">
      <c r="A55" s="2" t="s">
        <v>1793</v>
      </c>
      <c r="B55" s="3">
        <v>608419</v>
      </c>
      <c r="C55" s="4" t="s">
        <v>1794</v>
      </c>
      <c r="D55" s="5">
        <v>251120</v>
      </c>
      <c r="E55" s="5" t="s">
        <v>28</v>
      </c>
      <c r="F55" s="3" t="s">
        <v>112</v>
      </c>
      <c r="G55" s="3" t="s">
        <v>36</v>
      </c>
      <c r="H55" s="3" t="s">
        <v>1262</v>
      </c>
      <c r="I55" s="3" t="s">
        <v>1461</v>
      </c>
      <c r="J55" s="3">
        <v>2</v>
      </c>
      <c r="K55" s="3">
        <v>2</v>
      </c>
      <c r="L55" s="3">
        <v>2</v>
      </c>
      <c r="M55" s="3">
        <v>2</v>
      </c>
      <c r="N55" s="3">
        <v>1</v>
      </c>
      <c r="O55" s="3">
        <f>J55+K55+L55+M55+N55</f>
        <v>9</v>
      </c>
      <c r="P55" s="6">
        <v>1</v>
      </c>
    </row>
    <row r="56" spans="1:16" ht="20" x14ac:dyDescent="0.35">
      <c r="A56" s="2" t="s">
        <v>1795</v>
      </c>
      <c r="B56" s="3">
        <v>311870</v>
      </c>
      <c r="C56" s="4" t="s">
        <v>1796</v>
      </c>
      <c r="D56" s="5">
        <v>300559</v>
      </c>
      <c r="E56" s="5" t="s">
        <v>130</v>
      </c>
      <c r="F56" s="3" t="s">
        <v>70</v>
      </c>
      <c r="G56" s="3" t="s">
        <v>24</v>
      </c>
      <c r="H56" s="3" t="s">
        <v>52</v>
      </c>
      <c r="I56" s="3" t="s">
        <v>30</v>
      </c>
      <c r="J56" s="3">
        <v>1</v>
      </c>
      <c r="K56" s="3">
        <v>3</v>
      </c>
      <c r="L56" s="3">
        <v>1</v>
      </c>
      <c r="M56" s="3">
        <v>3</v>
      </c>
      <c r="N56" s="3">
        <v>1</v>
      </c>
      <c r="O56" s="3">
        <f>SUM(J56:N56)</f>
        <v>9</v>
      </c>
      <c r="P56" s="6">
        <v>2</v>
      </c>
    </row>
    <row r="57" spans="1:16" ht="20" x14ac:dyDescent="0.35">
      <c r="A57" s="2" t="s">
        <v>1797</v>
      </c>
      <c r="B57" s="3">
        <v>300401</v>
      </c>
      <c r="C57" s="4" t="s">
        <v>1798</v>
      </c>
      <c r="D57" s="5">
        <v>312080</v>
      </c>
      <c r="E57" s="5" t="s">
        <v>130</v>
      </c>
      <c r="F57" s="3" t="s">
        <v>70</v>
      </c>
      <c r="G57" s="3" t="s">
        <v>36</v>
      </c>
      <c r="H57" s="3" t="s">
        <v>1709</v>
      </c>
      <c r="I57" s="3" t="s">
        <v>30</v>
      </c>
      <c r="J57" s="3">
        <v>3</v>
      </c>
      <c r="K57" s="3">
        <v>3</v>
      </c>
      <c r="L57" s="3">
        <v>0</v>
      </c>
      <c r="M57" s="3">
        <v>0</v>
      </c>
      <c r="N57" s="3">
        <v>3</v>
      </c>
      <c r="O57" s="3">
        <f>J57+K57+L57+M57+N57</f>
        <v>9</v>
      </c>
      <c r="P57" s="6">
        <v>2</v>
      </c>
    </row>
    <row r="58" spans="1:16" ht="40" x14ac:dyDescent="0.35">
      <c r="A58" s="2" t="s">
        <v>1799</v>
      </c>
      <c r="B58" s="3">
        <v>602049</v>
      </c>
      <c r="C58" s="4" t="s">
        <v>1800</v>
      </c>
      <c r="D58" s="5">
        <v>608203</v>
      </c>
      <c r="E58" s="5" t="s">
        <v>80</v>
      </c>
      <c r="F58" s="3" t="s">
        <v>45</v>
      </c>
      <c r="G58" s="3" t="s">
        <v>30</v>
      </c>
      <c r="H58" s="3" t="s">
        <v>31</v>
      </c>
      <c r="I58" s="3" t="s">
        <v>30</v>
      </c>
      <c r="J58" s="3">
        <v>1</v>
      </c>
      <c r="K58" s="3">
        <v>2</v>
      </c>
      <c r="L58" s="3">
        <v>2</v>
      </c>
      <c r="M58" s="3">
        <v>3</v>
      </c>
      <c r="N58" s="3">
        <v>1</v>
      </c>
      <c r="O58" s="3">
        <f>SUM(J58:N58)</f>
        <v>9</v>
      </c>
      <c r="P58" s="6">
        <v>2</v>
      </c>
    </row>
    <row r="59" spans="1:16" ht="30" x14ac:dyDescent="0.35">
      <c r="A59" s="2" t="s">
        <v>1801</v>
      </c>
      <c r="B59" s="3">
        <v>606521</v>
      </c>
      <c r="C59" s="4" t="s">
        <v>1802</v>
      </c>
      <c r="D59" s="5">
        <v>613710</v>
      </c>
      <c r="E59" s="5" t="s">
        <v>28</v>
      </c>
      <c r="F59" s="3" t="s">
        <v>1803</v>
      </c>
      <c r="G59" s="3" t="s">
        <v>42</v>
      </c>
      <c r="H59" s="3" t="s">
        <v>71</v>
      </c>
      <c r="I59" s="3" t="s">
        <v>30</v>
      </c>
      <c r="J59" s="3">
        <v>1</v>
      </c>
      <c r="K59" s="3">
        <v>3</v>
      </c>
      <c r="L59" s="3">
        <v>1</v>
      </c>
      <c r="M59" s="3">
        <v>3</v>
      </c>
      <c r="N59" s="3">
        <v>1</v>
      </c>
      <c r="O59" s="3">
        <f t="shared" ref="O59:O66" si="5">J59+K59+L59+M59+N59</f>
        <v>9</v>
      </c>
      <c r="P59" s="6">
        <v>2</v>
      </c>
    </row>
    <row r="60" spans="1:16" ht="30" x14ac:dyDescent="0.35">
      <c r="A60" s="2" t="s">
        <v>1804</v>
      </c>
      <c r="B60" s="3">
        <v>600221</v>
      </c>
      <c r="C60" s="4" t="s">
        <v>1805</v>
      </c>
      <c r="D60" s="5">
        <v>617272</v>
      </c>
      <c r="E60" s="5" t="s">
        <v>20</v>
      </c>
      <c r="F60" s="3" t="s">
        <v>325</v>
      </c>
      <c r="G60" s="3" t="s">
        <v>81</v>
      </c>
      <c r="H60" s="3" t="s">
        <v>71</v>
      </c>
      <c r="I60" s="3" t="s">
        <v>30</v>
      </c>
      <c r="J60" s="3">
        <v>1</v>
      </c>
      <c r="K60" s="3">
        <v>3</v>
      </c>
      <c r="L60" s="3">
        <v>2</v>
      </c>
      <c r="M60" s="3">
        <v>2</v>
      </c>
      <c r="N60" s="3">
        <v>1</v>
      </c>
      <c r="O60" s="3">
        <f t="shared" si="5"/>
        <v>9</v>
      </c>
      <c r="P60" s="6">
        <v>1</v>
      </c>
    </row>
    <row r="61" spans="1:16" ht="20" x14ac:dyDescent="0.35">
      <c r="A61" s="2" t="s">
        <v>1806</v>
      </c>
      <c r="B61" s="3">
        <v>610230</v>
      </c>
      <c r="C61" s="4" t="s">
        <v>1807</v>
      </c>
      <c r="D61" s="5">
        <v>613070</v>
      </c>
      <c r="E61" s="5" t="s">
        <v>28</v>
      </c>
      <c r="F61" s="3" t="s">
        <v>1808</v>
      </c>
      <c r="G61" s="3" t="s">
        <v>30</v>
      </c>
      <c r="H61" s="3" t="s">
        <v>1262</v>
      </c>
      <c r="I61" s="3" t="s">
        <v>30</v>
      </c>
      <c r="J61" s="3">
        <v>2</v>
      </c>
      <c r="K61" s="3">
        <v>0</v>
      </c>
      <c r="L61" s="3">
        <v>3</v>
      </c>
      <c r="M61" s="3">
        <v>3</v>
      </c>
      <c r="N61" s="3">
        <v>1</v>
      </c>
      <c r="O61" s="3">
        <f t="shared" si="5"/>
        <v>9</v>
      </c>
      <c r="P61" s="6">
        <v>1</v>
      </c>
    </row>
    <row r="62" spans="1:16" ht="20" x14ac:dyDescent="0.35">
      <c r="A62" s="2" t="s">
        <v>1809</v>
      </c>
      <c r="B62" s="3">
        <v>606811</v>
      </c>
      <c r="C62" s="4" t="s">
        <v>1810</v>
      </c>
      <c r="D62" s="5">
        <v>239510</v>
      </c>
      <c r="E62" s="5" t="s">
        <v>28</v>
      </c>
      <c r="F62" s="3" t="s">
        <v>1811</v>
      </c>
      <c r="G62" s="3" t="s">
        <v>36</v>
      </c>
      <c r="H62" s="3" t="s">
        <v>1709</v>
      </c>
      <c r="I62" s="3" t="s">
        <v>30</v>
      </c>
      <c r="J62" s="3">
        <v>1</v>
      </c>
      <c r="K62" s="3">
        <v>3</v>
      </c>
      <c r="L62" s="3">
        <v>1</v>
      </c>
      <c r="M62" s="3">
        <v>2</v>
      </c>
      <c r="N62" s="3">
        <v>1</v>
      </c>
      <c r="O62" s="3">
        <f t="shared" si="5"/>
        <v>8</v>
      </c>
      <c r="P62" s="6">
        <v>2</v>
      </c>
    </row>
    <row r="63" spans="1:16" ht="40" x14ac:dyDescent="0.35">
      <c r="A63" s="2" t="s">
        <v>1812</v>
      </c>
      <c r="B63" s="3">
        <v>616003</v>
      </c>
      <c r="C63" s="4" t="s">
        <v>1813</v>
      </c>
      <c r="D63" s="5">
        <v>220110</v>
      </c>
      <c r="E63" s="5" t="s">
        <v>80</v>
      </c>
      <c r="F63" s="3" t="s">
        <v>112</v>
      </c>
      <c r="G63" s="3" t="s">
        <v>42</v>
      </c>
      <c r="H63" s="3" t="s">
        <v>1262</v>
      </c>
      <c r="I63" s="3" t="s">
        <v>1461</v>
      </c>
      <c r="J63" s="3">
        <v>1</v>
      </c>
      <c r="K63" s="3">
        <v>2</v>
      </c>
      <c r="L63" s="3">
        <v>1</v>
      </c>
      <c r="M63" s="3">
        <v>3</v>
      </c>
      <c r="N63" s="3">
        <v>1</v>
      </c>
      <c r="O63" s="3">
        <f t="shared" si="5"/>
        <v>8</v>
      </c>
      <c r="P63" s="6">
        <v>2</v>
      </c>
    </row>
    <row r="64" spans="1:16" ht="30" x14ac:dyDescent="0.35">
      <c r="A64" s="2" t="s">
        <v>1814</v>
      </c>
      <c r="B64" s="3">
        <v>602346</v>
      </c>
      <c r="C64" s="4" t="s">
        <v>1815</v>
      </c>
      <c r="D64" s="5">
        <v>618186</v>
      </c>
      <c r="E64" s="5" t="s">
        <v>28</v>
      </c>
      <c r="F64" s="3" t="s">
        <v>1816</v>
      </c>
      <c r="G64" s="3" t="s">
        <v>81</v>
      </c>
      <c r="H64" s="3" t="s">
        <v>1709</v>
      </c>
      <c r="I64" s="3" t="s">
        <v>1461</v>
      </c>
      <c r="J64" s="3">
        <v>3</v>
      </c>
      <c r="K64" s="3">
        <v>3</v>
      </c>
      <c r="L64" s="3">
        <v>0</v>
      </c>
      <c r="M64" s="3">
        <v>0</v>
      </c>
      <c r="N64" s="3">
        <v>2</v>
      </c>
      <c r="O64" s="3">
        <f t="shared" si="5"/>
        <v>8</v>
      </c>
      <c r="P64" s="6">
        <v>2</v>
      </c>
    </row>
    <row r="65" spans="1:16" ht="40" x14ac:dyDescent="0.35">
      <c r="A65" s="2" t="s">
        <v>1817</v>
      </c>
      <c r="B65" s="3">
        <v>120120</v>
      </c>
      <c r="C65" s="4" t="s">
        <v>1818</v>
      </c>
      <c r="D65" s="5">
        <v>226600</v>
      </c>
      <c r="E65" s="5" t="s">
        <v>80</v>
      </c>
      <c r="F65" s="3" t="s">
        <v>1819</v>
      </c>
      <c r="G65" s="3" t="s">
        <v>24</v>
      </c>
      <c r="H65" s="3" t="s">
        <v>71</v>
      </c>
      <c r="I65" s="3" t="s">
        <v>30</v>
      </c>
      <c r="J65" s="3">
        <v>2</v>
      </c>
      <c r="K65" s="3">
        <v>2</v>
      </c>
      <c r="L65" s="3">
        <v>1</v>
      </c>
      <c r="M65" s="3">
        <v>2</v>
      </c>
      <c r="N65" s="3">
        <v>1</v>
      </c>
      <c r="O65" s="3">
        <f t="shared" si="5"/>
        <v>8</v>
      </c>
      <c r="P65" s="6">
        <v>2</v>
      </c>
    </row>
    <row r="66" spans="1:16" ht="20" x14ac:dyDescent="0.35">
      <c r="A66" s="2" t="s">
        <v>1820</v>
      </c>
      <c r="B66" s="3">
        <v>612878</v>
      </c>
      <c r="C66" s="4" t="s">
        <v>1821</v>
      </c>
      <c r="D66" s="5">
        <v>615028</v>
      </c>
      <c r="E66" s="5" t="s">
        <v>28</v>
      </c>
      <c r="F66" s="3" t="s">
        <v>1819</v>
      </c>
      <c r="G66" s="3" t="s">
        <v>81</v>
      </c>
      <c r="H66" s="3" t="s">
        <v>71</v>
      </c>
      <c r="I66" s="3" t="s">
        <v>30</v>
      </c>
      <c r="J66" s="3">
        <v>1</v>
      </c>
      <c r="K66" s="3">
        <v>3</v>
      </c>
      <c r="L66" s="3">
        <v>1</v>
      </c>
      <c r="M66" s="3">
        <v>2</v>
      </c>
      <c r="N66" s="3">
        <v>1</v>
      </c>
      <c r="O66" s="3">
        <f t="shared" si="5"/>
        <v>8</v>
      </c>
      <c r="P66" s="6">
        <v>2</v>
      </c>
    </row>
    <row r="67" spans="1:16" ht="20" x14ac:dyDescent="0.35">
      <c r="A67" s="2" t="s">
        <v>1822</v>
      </c>
      <c r="B67" s="3">
        <v>610277</v>
      </c>
      <c r="C67" s="4" t="s">
        <v>1823</v>
      </c>
      <c r="D67" s="5">
        <v>612782</v>
      </c>
      <c r="E67" s="5" t="s">
        <v>28</v>
      </c>
      <c r="F67" s="3" t="s">
        <v>1824</v>
      </c>
      <c r="G67" s="3" t="s">
        <v>30</v>
      </c>
      <c r="H67" s="3" t="s">
        <v>31</v>
      </c>
      <c r="I67" s="3" t="s">
        <v>30</v>
      </c>
      <c r="J67" s="3">
        <v>2</v>
      </c>
      <c r="K67" s="3">
        <v>3</v>
      </c>
      <c r="L67" s="3">
        <v>1</v>
      </c>
      <c r="M67" s="3">
        <v>1</v>
      </c>
      <c r="N67" s="3">
        <v>1</v>
      </c>
      <c r="O67" s="3">
        <f>SUM(J67:N67)</f>
        <v>8</v>
      </c>
      <c r="P67" s="6">
        <v>2</v>
      </c>
    </row>
    <row r="68" spans="1:16" ht="20" x14ac:dyDescent="0.35">
      <c r="A68" s="2" t="s">
        <v>1825</v>
      </c>
      <c r="B68" s="3">
        <v>605921</v>
      </c>
      <c r="C68" s="4" t="s">
        <v>1826</v>
      </c>
      <c r="D68" s="5">
        <v>612783</v>
      </c>
      <c r="E68" s="5" t="s">
        <v>28</v>
      </c>
      <c r="F68" s="3" t="s">
        <v>1824</v>
      </c>
      <c r="G68" s="3" t="s">
        <v>30</v>
      </c>
      <c r="H68" s="3" t="s">
        <v>31</v>
      </c>
      <c r="I68" s="3" t="s">
        <v>30</v>
      </c>
      <c r="J68" s="3">
        <v>2</v>
      </c>
      <c r="K68" s="3">
        <v>3</v>
      </c>
      <c r="L68" s="3">
        <v>1</v>
      </c>
      <c r="M68" s="3">
        <v>1</v>
      </c>
      <c r="N68" s="3">
        <v>1</v>
      </c>
      <c r="O68" s="3">
        <f>SUM(J68:N68)</f>
        <v>8</v>
      </c>
      <c r="P68" s="6">
        <v>2</v>
      </c>
    </row>
    <row r="69" spans="1:16" ht="40" x14ac:dyDescent="0.35">
      <c r="A69" s="2" t="s">
        <v>1827</v>
      </c>
      <c r="B69" s="3">
        <v>190160</v>
      </c>
      <c r="C69" s="4" t="s">
        <v>1828</v>
      </c>
      <c r="D69" s="5">
        <v>188570</v>
      </c>
      <c r="E69" s="5" t="s">
        <v>80</v>
      </c>
      <c r="F69" s="3" t="s">
        <v>1829</v>
      </c>
      <c r="G69" s="3" t="s">
        <v>30</v>
      </c>
      <c r="H69" s="3" t="s">
        <v>71</v>
      </c>
      <c r="I69" s="3" t="s">
        <v>30</v>
      </c>
      <c r="J69" s="3">
        <v>1</v>
      </c>
      <c r="K69" s="3">
        <v>0</v>
      </c>
      <c r="L69" s="3">
        <v>3</v>
      </c>
      <c r="M69" s="3">
        <v>3</v>
      </c>
      <c r="N69" s="3">
        <v>1</v>
      </c>
      <c r="O69" s="3">
        <f>SUM(J69:N69)</f>
        <v>8</v>
      </c>
      <c r="P69" s="6">
        <v>2</v>
      </c>
    </row>
    <row r="70" spans="1:16" ht="30" x14ac:dyDescent="0.35">
      <c r="A70" s="2" t="s">
        <v>1830</v>
      </c>
      <c r="B70" s="3">
        <v>309550</v>
      </c>
      <c r="C70" s="4" t="s">
        <v>1831</v>
      </c>
      <c r="D70" s="5">
        <v>300624</v>
      </c>
      <c r="E70" s="5" t="s">
        <v>130</v>
      </c>
      <c r="F70" s="3" t="s">
        <v>1460</v>
      </c>
      <c r="G70" s="3" t="s">
        <v>30</v>
      </c>
      <c r="H70" s="3" t="s">
        <v>1709</v>
      </c>
      <c r="I70" s="3" t="s">
        <v>30</v>
      </c>
      <c r="J70" s="3">
        <v>1</v>
      </c>
      <c r="K70" s="3">
        <v>3</v>
      </c>
      <c r="L70" s="3">
        <v>0</v>
      </c>
      <c r="M70" s="3">
        <v>0</v>
      </c>
      <c r="N70" s="3">
        <v>3</v>
      </c>
      <c r="O70" s="3">
        <f>SUM(J70:N70)</f>
        <v>7</v>
      </c>
      <c r="P70" s="6">
        <v>2</v>
      </c>
    </row>
    <row r="71" spans="1:16" ht="20" x14ac:dyDescent="0.35">
      <c r="A71" s="2" t="s">
        <v>1832</v>
      </c>
      <c r="B71" s="3">
        <v>600397</v>
      </c>
      <c r="C71" s="4" t="s">
        <v>1833</v>
      </c>
      <c r="D71" s="5">
        <v>616056</v>
      </c>
      <c r="E71" s="5" t="s">
        <v>20</v>
      </c>
      <c r="F71" s="3" t="s">
        <v>1811</v>
      </c>
      <c r="G71" s="3" t="s">
        <v>36</v>
      </c>
      <c r="H71" s="3" t="s">
        <v>1709</v>
      </c>
      <c r="I71" s="3" t="s">
        <v>30</v>
      </c>
      <c r="J71" s="3">
        <v>2</v>
      </c>
      <c r="K71" s="3">
        <v>2</v>
      </c>
      <c r="L71" s="3">
        <v>0</v>
      </c>
      <c r="M71" s="3">
        <v>2</v>
      </c>
      <c r="N71" s="3">
        <v>1</v>
      </c>
      <c r="O71" s="3">
        <f>J71+K71+L71+M71+N71</f>
        <v>7</v>
      </c>
      <c r="P71" s="6">
        <v>2</v>
      </c>
    </row>
    <row r="72" spans="1:16" ht="40" x14ac:dyDescent="0.35">
      <c r="A72" s="2" t="s">
        <v>1834</v>
      </c>
      <c r="B72" s="3">
        <v>611766</v>
      </c>
      <c r="C72" s="4" t="s">
        <v>1835</v>
      </c>
      <c r="D72" s="5">
        <v>614947</v>
      </c>
      <c r="E72" s="5" t="s">
        <v>28</v>
      </c>
      <c r="F72" s="3" t="s">
        <v>70</v>
      </c>
      <c r="G72" s="3" t="s">
        <v>24</v>
      </c>
      <c r="H72" s="3" t="s">
        <v>1262</v>
      </c>
      <c r="I72" s="3" t="s">
        <v>1461</v>
      </c>
      <c r="J72" s="3">
        <v>2</v>
      </c>
      <c r="K72" s="3">
        <v>3</v>
      </c>
      <c r="L72" s="3">
        <v>0</v>
      </c>
      <c r="M72" s="3">
        <v>0</v>
      </c>
      <c r="N72" s="3">
        <v>2</v>
      </c>
      <c r="O72" s="3">
        <f>J72+K72+L72+M72+N72</f>
        <v>7</v>
      </c>
      <c r="P72" s="6">
        <v>2</v>
      </c>
    </row>
    <row r="73" spans="1:16" ht="70" x14ac:dyDescent="0.35">
      <c r="A73" s="2" t="s">
        <v>1836</v>
      </c>
      <c r="B73" s="3">
        <v>176640</v>
      </c>
      <c r="C73" s="4" t="s">
        <v>1837</v>
      </c>
      <c r="D73" s="5">
        <v>123400</v>
      </c>
      <c r="E73" s="5" t="s">
        <v>20</v>
      </c>
      <c r="F73" s="3" t="s">
        <v>1838</v>
      </c>
      <c r="G73" s="3" t="s">
        <v>22</v>
      </c>
      <c r="H73" s="3" t="s">
        <v>1709</v>
      </c>
      <c r="I73" s="3" t="s">
        <v>197</v>
      </c>
      <c r="J73" s="3">
        <v>2</v>
      </c>
      <c r="K73" s="3">
        <v>3</v>
      </c>
      <c r="L73" s="3">
        <v>0</v>
      </c>
      <c r="M73" s="3">
        <v>0</v>
      </c>
      <c r="N73" s="3">
        <v>2</v>
      </c>
      <c r="O73" s="3">
        <f>SUM(J73:N73)</f>
        <v>7</v>
      </c>
      <c r="P73" s="6">
        <v>4</v>
      </c>
    </row>
    <row r="74" spans="1:16" ht="20" x14ac:dyDescent="0.35">
      <c r="A74" s="2" t="s">
        <v>1839</v>
      </c>
      <c r="B74" s="3">
        <v>606247</v>
      </c>
      <c r="C74" s="4" t="s">
        <v>1840</v>
      </c>
      <c r="D74" s="5">
        <v>614261</v>
      </c>
      <c r="E74" s="5" t="s">
        <v>28</v>
      </c>
      <c r="F74" s="3" t="s">
        <v>1841</v>
      </c>
      <c r="G74" s="3" t="s">
        <v>81</v>
      </c>
      <c r="H74" s="3" t="s">
        <v>1262</v>
      </c>
      <c r="I74" s="3" t="s">
        <v>1461</v>
      </c>
      <c r="J74" s="3">
        <v>2</v>
      </c>
      <c r="K74" s="3">
        <v>3</v>
      </c>
      <c r="L74" s="3">
        <v>0</v>
      </c>
      <c r="M74" s="3">
        <v>0</v>
      </c>
      <c r="N74" s="3">
        <v>2</v>
      </c>
      <c r="O74" s="3">
        <f t="shared" ref="O74:O80" si="6">J74+K74+L74+M74+N74</f>
        <v>7</v>
      </c>
      <c r="P74" s="6">
        <v>2</v>
      </c>
    </row>
    <row r="75" spans="1:16" ht="20" x14ac:dyDescent="0.35">
      <c r="A75" s="2" t="s">
        <v>1842</v>
      </c>
      <c r="B75" s="3">
        <v>615000</v>
      </c>
      <c r="C75" s="4" t="s">
        <v>1843</v>
      </c>
      <c r="D75" s="5">
        <v>615031</v>
      </c>
      <c r="E75" s="5" t="s">
        <v>28</v>
      </c>
      <c r="F75" s="3" t="s">
        <v>70</v>
      </c>
      <c r="G75" s="3" t="s">
        <v>81</v>
      </c>
      <c r="H75" s="3" t="s">
        <v>1709</v>
      </c>
      <c r="I75" s="3" t="s">
        <v>30</v>
      </c>
      <c r="J75" s="3">
        <v>2</v>
      </c>
      <c r="K75" s="3">
        <v>3</v>
      </c>
      <c r="L75" s="3">
        <v>0</v>
      </c>
      <c r="M75" s="3">
        <v>0</v>
      </c>
      <c r="N75" s="3">
        <v>2</v>
      </c>
      <c r="O75" s="3">
        <f t="shared" si="6"/>
        <v>7</v>
      </c>
      <c r="P75" s="6">
        <v>2</v>
      </c>
    </row>
    <row r="76" spans="1:16" ht="20" x14ac:dyDescent="0.35">
      <c r="A76" s="2" t="s">
        <v>1844</v>
      </c>
      <c r="B76" s="3">
        <v>611495</v>
      </c>
      <c r="C76" s="4" t="s">
        <v>1845</v>
      </c>
      <c r="D76" s="5">
        <v>604777</v>
      </c>
      <c r="E76" s="5" t="s">
        <v>28</v>
      </c>
      <c r="F76" s="3" t="s">
        <v>70</v>
      </c>
      <c r="G76" s="3" t="s">
        <v>81</v>
      </c>
      <c r="H76" s="3" t="s">
        <v>1709</v>
      </c>
      <c r="I76" s="3" t="s">
        <v>30</v>
      </c>
      <c r="J76" s="3">
        <v>1</v>
      </c>
      <c r="K76" s="3">
        <v>3</v>
      </c>
      <c r="L76" s="3">
        <v>0</v>
      </c>
      <c r="M76" s="3">
        <v>0</v>
      </c>
      <c r="N76" s="3">
        <v>2</v>
      </c>
      <c r="O76" s="3">
        <f t="shared" si="6"/>
        <v>6</v>
      </c>
      <c r="P76" s="6">
        <v>2</v>
      </c>
    </row>
    <row r="77" spans="1:16" ht="30" x14ac:dyDescent="0.35">
      <c r="A77" s="2" t="s">
        <v>1846</v>
      </c>
      <c r="B77" s="3">
        <v>300019</v>
      </c>
      <c r="C77" s="4" t="s">
        <v>1847</v>
      </c>
      <c r="D77" s="5">
        <v>309541</v>
      </c>
      <c r="E77" s="5" t="s">
        <v>130</v>
      </c>
      <c r="F77" s="3" t="s">
        <v>112</v>
      </c>
      <c r="G77" s="3" t="s">
        <v>36</v>
      </c>
      <c r="H77" s="3" t="s">
        <v>52</v>
      </c>
      <c r="I77" s="3" t="s">
        <v>30</v>
      </c>
      <c r="J77" s="3">
        <v>2</v>
      </c>
      <c r="K77" s="3">
        <v>3</v>
      </c>
      <c r="L77" s="3">
        <v>0</v>
      </c>
      <c r="M77" s="3">
        <v>0</v>
      </c>
      <c r="N77" s="3">
        <v>1</v>
      </c>
      <c r="O77" s="3">
        <f t="shared" si="6"/>
        <v>6</v>
      </c>
      <c r="P77" s="6">
        <v>2</v>
      </c>
    </row>
    <row r="78" spans="1:16" ht="30" x14ac:dyDescent="0.35">
      <c r="A78" s="2" t="s">
        <v>1848</v>
      </c>
      <c r="B78" s="3">
        <v>613037</v>
      </c>
      <c r="C78" s="4" t="s">
        <v>1849</v>
      </c>
      <c r="D78" s="5">
        <v>213300</v>
      </c>
      <c r="E78" s="5" t="s">
        <v>28</v>
      </c>
      <c r="F78" s="3" t="s">
        <v>1841</v>
      </c>
      <c r="G78" s="3" t="s">
        <v>81</v>
      </c>
      <c r="H78" s="3" t="s">
        <v>1262</v>
      </c>
      <c r="I78" s="3" t="s">
        <v>1461</v>
      </c>
      <c r="J78" s="3">
        <v>1</v>
      </c>
      <c r="K78" s="3">
        <v>3</v>
      </c>
      <c r="L78" s="3">
        <v>0</v>
      </c>
      <c r="M78" s="3">
        <v>0</v>
      </c>
      <c r="N78" s="3">
        <v>2</v>
      </c>
      <c r="O78" s="3">
        <f t="shared" si="6"/>
        <v>6</v>
      </c>
      <c r="P78" s="6">
        <v>2</v>
      </c>
    </row>
    <row r="79" spans="1:16" ht="20" x14ac:dyDescent="0.35">
      <c r="A79" s="2" t="s">
        <v>1850</v>
      </c>
      <c r="B79" s="3">
        <v>605754</v>
      </c>
      <c r="C79" s="4" t="s">
        <v>1851</v>
      </c>
      <c r="D79" s="5">
        <v>618548</v>
      </c>
      <c r="E79" s="5" t="s">
        <v>28</v>
      </c>
      <c r="F79" s="3" t="s">
        <v>1811</v>
      </c>
      <c r="G79" s="3" t="s">
        <v>36</v>
      </c>
      <c r="H79" s="3" t="s">
        <v>1709</v>
      </c>
      <c r="I79" s="3" t="s">
        <v>30</v>
      </c>
      <c r="J79" s="3">
        <v>2</v>
      </c>
      <c r="K79" s="3">
        <v>3</v>
      </c>
      <c r="L79" s="3">
        <v>0</v>
      </c>
      <c r="M79" s="3">
        <v>0</v>
      </c>
      <c r="N79" s="3">
        <v>1</v>
      </c>
      <c r="O79" s="3">
        <f t="shared" si="6"/>
        <v>6</v>
      </c>
      <c r="P79" s="6">
        <v>2</v>
      </c>
    </row>
    <row r="80" spans="1:16" ht="20" x14ac:dyDescent="0.35">
      <c r="A80" s="2" t="s">
        <v>1852</v>
      </c>
      <c r="B80" s="3">
        <v>600473</v>
      </c>
      <c r="C80" s="4" t="s">
        <v>1853</v>
      </c>
      <c r="D80" s="5">
        <v>616158</v>
      </c>
      <c r="E80" s="5" t="s">
        <v>20</v>
      </c>
      <c r="F80" s="3" t="s">
        <v>1854</v>
      </c>
      <c r="G80" s="3" t="s">
        <v>36</v>
      </c>
      <c r="H80" s="3" t="s">
        <v>1709</v>
      </c>
      <c r="I80" s="3" t="s">
        <v>30</v>
      </c>
      <c r="J80" s="3">
        <v>1</v>
      </c>
      <c r="K80" s="3">
        <v>3</v>
      </c>
      <c r="L80" s="3">
        <v>0</v>
      </c>
      <c r="M80" s="3">
        <v>0</v>
      </c>
      <c r="N80" s="3">
        <v>2</v>
      </c>
      <c r="O80" s="3">
        <f t="shared" si="6"/>
        <v>6</v>
      </c>
      <c r="P80" s="6">
        <v>2</v>
      </c>
    </row>
    <row r="81" spans="1:16" ht="20" x14ac:dyDescent="0.35">
      <c r="A81" s="2" t="s">
        <v>1855</v>
      </c>
      <c r="B81" s="3">
        <v>602286</v>
      </c>
      <c r="C81" s="4" t="s">
        <v>1856</v>
      </c>
      <c r="D81" s="5">
        <v>607330</v>
      </c>
      <c r="E81" s="5" t="s">
        <v>28</v>
      </c>
      <c r="F81" s="3" t="s">
        <v>70</v>
      </c>
      <c r="G81" s="3" t="s">
        <v>36</v>
      </c>
      <c r="H81" s="3" t="s">
        <v>1262</v>
      </c>
      <c r="I81" s="3" t="s">
        <v>30</v>
      </c>
      <c r="J81" s="3">
        <v>2</v>
      </c>
      <c r="K81" s="3">
        <v>3</v>
      </c>
      <c r="L81" s="3">
        <v>0</v>
      </c>
      <c r="M81" s="3">
        <v>0</v>
      </c>
      <c r="N81" s="3">
        <v>1</v>
      </c>
      <c r="O81" s="3">
        <f>SUM(J81:N81)</f>
        <v>6</v>
      </c>
      <c r="P81" s="6">
        <v>2</v>
      </c>
    </row>
    <row r="82" spans="1:16" ht="20" x14ac:dyDescent="0.35">
      <c r="A82" s="2" t="s">
        <v>1857</v>
      </c>
      <c r="B82" s="3">
        <v>602926</v>
      </c>
      <c r="C82" s="4" t="s">
        <v>1858</v>
      </c>
      <c r="D82" s="5">
        <v>612164</v>
      </c>
      <c r="E82" s="5" t="s">
        <v>20</v>
      </c>
      <c r="F82" s="3" t="s">
        <v>1811</v>
      </c>
      <c r="G82" s="3" t="s">
        <v>36</v>
      </c>
      <c r="H82" s="3" t="s">
        <v>1709</v>
      </c>
      <c r="I82" s="3" t="s">
        <v>30</v>
      </c>
      <c r="J82" s="3">
        <v>2</v>
      </c>
      <c r="K82" s="3">
        <v>3</v>
      </c>
      <c r="L82" s="3">
        <v>0</v>
      </c>
      <c r="M82" s="3">
        <v>0</v>
      </c>
      <c r="N82" s="3">
        <v>1</v>
      </c>
      <c r="O82" s="3">
        <f>J82+K82+L82+M82+N82</f>
        <v>6</v>
      </c>
      <c r="P82" s="6">
        <v>2</v>
      </c>
    </row>
    <row r="83" spans="1:16" ht="20" x14ac:dyDescent="0.35">
      <c r="A83" s="2" t="s">
        <v>1859</v>
      </c>
      <c r="B83" s="3">
        <v>602630</v>
      </c>
      <c r="C83" s="4" t="s">
        <v>1860</v>
      </c>
      <c r="D83" s="5">
        <v>142946</v>
      </c>
      <c r="E83" s="5" t="s">
        <v>20</v>
      </c>
      <c r="F83" s="3" t="s">
        <v>1841</v>
      </c>
      <c r="G83" s="3" t="s">
        <v>81</v>
      </c>
      <c r="H83" s="3" t="s">
        <v>1262</v>
      </c>
      <c r="I83" s="3" t="s">
        <v>1461</v>
      </c>
      <c r="J83" s="3">
        <v>1</v>
      </c>
      <c r="K83" s="3">
        <v>3</v>
      </c>
      <c r="L83" s="3">
        <v>0</v>
      </c>
      <c r="M83" s="3">
        <v>0</v>
      </c>
      <c r="N83" s="3">
        <v>2</v>
      </c>
      <c r="O83" s="3">
        <f>J83+K83+L83+M83+N83</f>
        <v>6</v>
      </c>
      <c r="P83" s="6">
        <v>2</v>
      </c>
    </row>
    <row r="84" spans="1:16" ht="20" x14ac:dyDescent="0.35">
      <c r="A84" s="2" t="s">
        <v>1861</v>
      </c>
      <c r="B84" s="3">
        <v>300078</v>
      </c>
      <c r="C84" s="4" t="s">
        <v>1862</v>
      </c>
      <c r="D84" s="5">
        <v>301020</v>
      </c>
      <c r="E84" s="5" t="s">
        <v>130</v>
      </c>
      <c r="F84" s="3" t="s">
        <v>1811</v>
      </c>
      <c r="G84" s="3" t="s">
        <v>36</v>
      </c>
      <c r="H84" s="3" t="s">
        <v>1709</v>
      </c>
      <c r="I84" s="3" t="s">
        <v>30</v>
      </c>
      <c r="J84" s="3">
        <v>2</v>
      </c>
      <c r="K84" s="3">
        <v>2</v>
      </c>
      <c r="L84" s="3">
        <v>0</v>
      </c>
      <c r="M84" s="3">
        <v>0</v>
      </c>
      <c r="N84" s="3">
        <v>1</v>
      </c>
      <c r="O84" s="3">
        <f>J84+K84+L84+M84+N84</f>
        <v>5</v>
      </c>
      <c r="P84" s="6">
        <v>2</v>
      </c>
    </row>
    <row r="85" spans="1:16" ht="20" x14ac:dyDescent="0.35">
      <c r="A85" s="2" t="s">
        <v>1822</v>
      </c>
      <c r="B85" s="3">
        <v>610277</v>
      </c>
      <c r="C85" s="4" t="s">
        <v>1863</v>
      </c>
      <c r="D85" s="5">
        <v>615883</v>
      </c>
      <c r="E85" s="5" t="s">
        <v>20</v>
      </c>
      <c r="F85" s="3" t="s">
        <v>1864</v>
      </c>
      <c r="G85" s="3" t="s">
        <v>30</v>
      </c>
      <c r="H85" s="3" t="s">
        <v>1709</v>
      </c>
      <c r="I85" s="3" t="s">
        <v>197</v>
      </c>
      <c r="J85" s="3">
        <v>1</v>
      </c>
      <c r="K85" s="3">
        <v>3</v>
      </c>
      <c r="L85" s="3">
        <v>0</v>
      </c>
      <c r="M85" s="3">
        <v>0</v>
      </c>
      <c r="N85" s="3">
        <v>1</v>
      </c>
      <c r="O85" s="3">
        <f>SUM(J85:N85)</f>
        <v>5</v>
      </c>
      <c r="P85" s="6">
        <v>2</v>
      </c>
    </row>
    <row r="86" spans="1:16" ht="20" x14ac:dyDescent="0.35">
      <c r="A86" s="2" t="s">
        <v>1825</v>
      </c>
      <c r="B86" s="3">
        <v>605921</v>
      </c>
      <c r="C86" s="4" t="s">
        <v>1865</v>
      </c>
      <c r="D86" s="5">
        <v>160565</v>
      </c>
      <c r="E86" s="5" t="s">
        <v>20</v>
      </c>
      <c r="F86" s="3" t="s">
        <v>70</v>
      </c>
      <c r="G86" s="3" t="s">
        <v>42</v>
      </c>
      <c r="H86" s="3" t="s">
        <v>1709</v>
      </c>
      <c r="I86" s="3" t="s">
        <v>197</v>
      </c>
      <c r="J86" s="3">
        <v>1</v>
      </c>
      <c r="K86" s="3">
        <v>3</v>
      </c>
      <c r="L86" s="3">
        <v>0</v>
      </c>
      <c r="M86" s="3">
        <v>0</v>
      </c>
      <c r="N86" s="3">
        <v>1</v>
      </c>
      <c r="O86" s="3">
        <f>SUM(J86:N86)</f>
        <v>5</v>
      </c>
      <c r="P86" s="6">
        <v>2</v>
      </c>
    </row>
    <row r="87" spans="1:16" ht="30" x14ac:dyDescent="0.35">
      <c r="A87" s="2" t="s">
        <v>1866</v>
      </c>
      <c r="B87" s="3">
        <v>610053</v>
      </c>
      <c r="C87" s="4" t="s">
        <v>1867</v>
      </c>
      <c r="D87" s="5">
        <v>251270</v>
      </c>
      <c r="E87" s="5" t="s">
        <v>28</v>
      </c>
      <c r="F87" s="3" t="s">
        <v>1841</v>
      </c>
      <c r="G87" s="3" t="s">
        <v>81</v>
      </c>
      <c r="H87" s="3" t="s">
        <v>1262</v>
      </c>
      <c r="I87" s="3" t="s">
        <v>1461</v>
      </c>
      <c r="J87" s="3">
        <v>1</v>
      </c>
      <c r="K87" s="3">
        <v>3</v>
      </c>
      <c r="L87" s="3">
        <v>0</v>
      </c>
      <c r="M87" s="3">
        <v>0</v>
      </c>
      <c r="N87" s="3">
        <v>1</v>
      </c>
      <c r="O87" s="3">
        <f>J87+K87+L87+M87+N87</f>
        <v>5</v>
      </c>
      <c r="P87" s="6">
        <v>2</v>
      </c>
    </row>
    <row r="88" spans="1:16" ht="20" x14ac:dyDescent="0.35">
      <c r="A88" s="2" t="s">
        <v>1868</v>
      </c>
      <c r="B88" s="3">
        <v>602389</v>
      </c>
      <c r="C88" s="4" t="s">
        <v>1869</v>
      </c>
      <c r="D88" s="5">
        <v>610678</v>
      </c>
      <c r="E88" s="5" t="s">
        <v>28</v>
      </c>
      <c r="F88" s="3" t="s">
        <v>70</v>
      </c>
      <c r="G88" s="3" t="s">
        <v>36</v>
      </c>
      <c r="H88" s="3" t="s">
        <v>1262</v>
      </c>
      <c r="I88" s="3" t="s">
        <v>1461</v>
      </c>
      <c r="J88" s="3">
        <v>3</v>
      </c>
      <c r="K88" s="3">
        <v>1</v>
      </c>
      <c r="L88" s="3">
        <v>0</v>
      </c>
      <c r="M88" s="3">
        <v>0</v>
      </c>
      <c r="N88" s="3">
        <v>1</v>
      </c>
      <c r="O88" s="3">
        <f>J88+K88+L88+M88+N88</f>
        <v>5</v>
      </c>
      <c r="P88" s="6">
        <v>2</v>
      </c>
    </row>
  </sheetData>
  <sortState xmlns:xlrd2="http://schemas.microsoft.com/office/spreadsheetml/2017/richdata2" ref="A1:P88">
    <sortCondition descending="1" ref="O1:O88"/>
  </sortState>
  <conditionalFormatting sqref="H1:H88">
    <cfRule type="containsText" dxfId="183" priority="2" operator="containsText" text="Variable">
      <formula>NOT(ISERROR(SEARCH("Variable",H1)))</formula>
    </cfRule>
  </conditionalFormatting>
  <conditionalFormatting sqref="J1:O88">
    <cfRule type="containsText" dxfId="182" priority="1" operator="containsText" text="Variable">
      <formula>NOT(ISERROR(SEARCH("Variable",J1)))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7C007-C62F-4BBA-9C7C-DB7C9BEF859A}">
  <sheetPr>
    <pageSetUpPr autoPageBreaks="0"/>
  </sheetPr>
  <dimension ref="A1:R756"/>
  <sheetViews>
    <sheetView zoomScaleNormal="100" zoomScalePageLayoutView="125" workbookViewId="0">
      <pane xSplit="1" ySplit="1" topLeftCell="B268" activePane="bottomRight" state="frozen"/>
      <selection pane="topRight" activeCell="B1" sqref="B1"/>
      <selection pane="bottomLeft" activeCell="A2" sqref="A2"/>
      <selection pane="bottomRight" activeCell="A286" sqref="A286"/>
    </sheetView>
  </sheetViews>
  <sheetFormatPr defaultColWidth="8.81640625" defaultRowHeight="30" customHeight="1" x14ac:dyDescent="0.35"/>
  <cols>
    <col min="1" max="1" width="9.453125" style="2" customWidth="1"/>
    <col min="2" max="2" width="9.453125" style="3" customWidth="1"/>
    <col min="3" max="3" width="39.453125" style="4" customWidth="1"/>
    <col min="4" max="4" width="8.1796875" style="5" customWidth="1"/>
    <col min="5" max="5" width="11.453125" style="5" customWidth="1"/>
    <col min="6" max="6" width="21.453125" style="3" customWidth="1"/>
    <col min="7" max="7" width="10.453125" style="3" customWidth="1"/>
    <col min="8" max="8" width="24.1796875" style="3" customWidth="1"/>
    <col min="9" max="9" width="14.453125" style="3" customWidth="1"/>
    <col min="10" max="15" width="9.453125" style="3" customWidth="1"/>
    <col min="16" max="16" width="9.453125" style="1" customWidth="1"/>
    <col min="17" max="18" width="7.453125" style="3" customWidth="1"/>
    <col min="19" max="16384" width="8.81640625" style="3"/>
  </cols>
  <sheetData>
    <row r="1" spans="1:18" s="1" customFormat="1" ht="30" customHeight="1" x14ac:dyDescent="0.35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8" t="s">
        <v>14</v>
      </c>
      <c r="P1" s="17" t="s">
        <v>15</v>
      </c>
      <c r="Q1" s="22" t="s">
        <v>16</v>
      </c>
      <c r="R1" s="19" t="s">
        <v>17</v>
      </c>
    </row>
    <row r="2" spans="1:18" ht="30" customHeight="1" x14ac:dyDescent="0.35">
      <c r="A2" s="2" t="s">
        <v>201</v>
      </c>
      <c r="B2" s="3">
        <v>607008</v>
      </c>
      <c r="C2" s="4" t="s">
        <v>202</v>
      </c>
      <c r="D2" s="5">
        <v>201450</v>
      </c>
      <c r="E2" s="5" t="s">
        <v>28</v>
      </c>
      <c r="F2" s="3" t="s">
        <v>203</v>
      </c>
      <c r="G2" s="3" t="s">
        <v>36</v>
      </c>
      <c r="H2" s="3" t="s">
        <v>52</v>
      </c>
      <c r="I2" s="3" t="s">
        <v>30</v>
      </c>
      <c r="J2" s="3">
        <v>3</v>
      </c>
      <c r="K2" s="3">
        <v>3</v>
      </c>
      <c r="L2" s="3">
        <v>3</v>
      </c>
      <c r="M2" s="3">
        <v>3</v>
      </c>
      <c r="N2" s="3">
        <v>3</v>
      </c>
      <c r="O2" s="3">
        <f t="shared" ref="O2:O65" si="0">SUM(J2:N2)</f>
        <v>15</v>
      </c>
      <c r="P2" s="28">
        <v>1</v>
      </c>
      <c r="Q2" s="3" t="s">
        <v>53</v>
      </c>
      <c r="R2" s="3" t="s">
        <v>32</v>
      </c>
    </row>
    <row r="3" spans="1:18" ht="30" customHeight="1" x14ac:dyDescent="0.35">
      <c r="A3" s="2" t="s">
        <v>204</v>
      </c>
      <c r="B3" s="3">
        <v>609575</v>
      </c>
      <c r="C3" s="4" t="s">
        <v>205</v>
      </c>
      <c r="D3" s="5">
        <v>201475</v>
      </c>
      <c r="E3" s="5" t="s">
        <v>28</v>
      </c>
      <c r="F3" s="3" t="s">
        <v>206</v>
      </c>
      <c r="G3" s="3" t="s">
        <v>24</v>
      </c>
      <c r="H3" s="3" t="s">
        <v>52</v>
      </c>
      <c r="I3" s="3" t="s">
        <v>30</v>
      </c>
      <c r="J3" s="3">
        <v>3</v>
      </c>
      <c r="K3" s="3">
        <v>3</v>
      </c>
      <c r="L3" s="3">
        <v>3</v>
      </c>
      <c r="M3" s="3">
        <v>3</v>
      </c>
      <c r="N3" s="3">
        <v>3</v>
      </c>
      <c r="O3" s="3">
        <f t="shared" si="0"/>
        <v>15</v>
      </c>
      <c r="P3" s="6">
        <v>1</v>
      </c>
      <c r="Q3" s="3" t="s">
        <v>53</v>
      </c>
      <c r="R3" s="3" t="s">
        <v>32</v>
      </c>
    </row>
    <row r="4" spans="1:18" ht="30" customHeight="1" x14ac:dyDescent="0.35">
      <c r="A4" s="2" t="s">
        <v>365</v>
      </c>
      <c r="B4" s="3">
        <v>600890</v>
      </c>
      <c r="C4" s="4" t="s">
        <v>366</v>
      </c>
      <c r="D4" s="5">
        <v>609016</v>
      </c>
      <c r="E4" s="5" t="s">
        <v>28</v>
      </c>
      <c r="F4" s="3" t="s">
        <v>206</v>
      </c>
      <c r="G4" s="3" t="s">
        <v>30</v>
      </c>
      <c r="H4" s="3" t="s">
        <v>52</v>
      </c>
      <c r="I4" s="3" t="s">
        <v>30</v>
      </c>
      <c r="J4" s="3">
        <v>3</v>
      </c>
      <c r="K4" s="3">
        <v>3</v>
      </c>
      <c r="L4" s="3">
        <v>3</v>
      </c>
      <c r="M4" s="3">
        <v>3</v>
      </c>
      <c r="N4" s="3">
        <v>3</v>
      </c>
      <c r="O4" s="3">
        <f t="shared" si="0"/>
        <v>15</v>
      </c>
      <c r="P4" s="6">
        <v>1</v>
      </c>
      <c r="Q4" s="3" t="s">
        <v>53</v>
      </c>
      <c r="R4" s="7"/>
    </row>
    <row r="5" spans="1:18" ht="30" customHeight="1" x14ac:dyDescent="0.35">
      <c r="A5" s="2" t="s">
        <v>395</v>
      </c>
      <c r="B5" s="3">
        <v>308380</v>
      </c>
      <c r="C5" s="4" t="s">
        <v>396</v>
      </c>
      <c r="D5" s="5">
        <v>300400</v>
      </c>
      <c r="E5" s="5" t="s">
        <v>130</v>
      </c>
      <c r="F5" s="3" t="s">
        <v>35</v>
      </c>
      <c r="G5" s="3" t="s">
        <v>30</v>
      </c>
      <c r="H5" s="3" t="s">
        <v>37</v>
      </c>
      <c r="I5" s="3" t="s">
        <v>30</v>
      </c>
      <c r="J5" s="3">
        <v>3</v>
      </c>
      <c r="K5" s="3">
        <v>3</v>
      </c>
      <c r="L5" s="3">
        <v>3</v>
      </c>
      <c r="M5" s="3">
        <v>3</v>
      </c>
      <c r="N5" s="3">
        <v>3</v>
      </c>
      <c r="O5" s="3">
        <f t="shared" si="0"/>
        <v>15</v>
      </c>
      <c r="P5" s="6">
        <v>1</v>
      </c>
      <c r="R5" s="3" t="s">
        <v>32</v>
      </c>
    </row>
    <row r="6" spans="1:18" ht="30" customHeight="1" x14ac:dyDescent="0.35">
      <c r="A6" s="2" t="s">
        <v>407</v>
      </c>
      <c r="B6" s="3">
        <v>600173</v>
      </c>
      <c r="C6" s="4" t="s">
        <v>408</v>
      </c>
      <c r="D6" s="5">
        <v>600802</v>
      </c>
      <c r="E6" s="5" t="s">
        <v>28</v>
      </c>
      <c r="F6" s="3" t="s">
        <v>35</v>
      </c>
      <c r="G6" s="3" t="s">
        <v>30</v>
      </c>
      <c r="H6" s="3" t="s">
        <v>37</v>
      </c>
      <c r="I6" s="3" t="s">
        <v>30</v>
      </c>
      <c r="J6" s="3">
        <v>3</v>
      </c>
      <c r="K6" s="3">
        <v>3</v>
      </c>
      <c r="L6" s="3">
        <v>3</v>
      </c>
      <c r="M6" s="3">
        <v>3</v>
      </c>
      <c r="N6" s="3">
        <v>3</v>
      </c>
      <c r="O6" s="3">
        <f t="shared" si="0"/>
        <v>15</v>
      </c>
      <c r="P6" s="6">
        <v>1</v>
      </c>
      <c r="R6" s="3" t="s">
        <v>32</v>
      </c>
    </row>
    <row r="7" spans="1:18" ht="30" customHeight="1" x14ac:dyDescent="0.35">
      <c r="A7" s="2" t="s">
        <v>521</v>
      </c>
      <c r="B7" s="3">
        <v>600228</v>
      </c>
      <c r="C7" s="4" t="s">
        <v>522</v>
      </c>
      <c r="D7" s="5">
        <v>264350</v>
      </c>
      <c r="E7" s="5" t="s">
        <v>28</v>
      </c>
      <c r="F7" s="3" t="s">
        <v>523</v>
      </c>
      <c r="G7" s="3" t="s">
        <v>30</v>
      </c>
      <c r="H7" s="3" t="s">
        <v>37</v>
      </c>
      <c r="I7" s="3" t="s">
        <v>30</v>
      </c>
      <c r="J7" s="3">
        <v>3</v>
      </c>
      <c r="K7" s="3">
        <v>3</v>
      </c>
      <c r="L7" s="3">
        <v>3</v>
      </c>
      <c r="M7" s="3">
        <v>3</v>
      </c>
      <c r="N7" s="3">
        <v>3</v>
      </c>
      <c r="O7" s="3">
        <f t="shared" si="0"/>
        <v>15</v>
      </c>
      <c r="P7" s="6">
        <v>1</v>
      </c>
      <c r="R7" s="3" t="s">
        <v>32</v>
      </c>
    </row>
    <row r="8" spans="1:18" ht="30" customHeight="1" x14ac:dyDescent="0.35">
      <c r="A8" s="2" t="s">
        <v>26</v>
      </c>
      <c r="B8" s="3">
        <v>600509</v>
      </c>
      <c r="C8" s="4" t="s">
        <v>27</v>
      </c>
      <c r="D8" s="5">
        <v>256450</v>
      </c>
      <c r="E8" s="5" t="s">
        <v>28</v>
      </c>
      <c r="F8" s="3" t="s">
        <v>29</v>
      </c>
      <c r="G8" s="3" t="s">
        <v>30</v>
      </c>
      <c r="H8" s="3" t="s">
        <v>31</v>
      </c>
      <c r="I8" s="3" t="s">
        <v>30</v>
      </c>
      <c r="J8" s="3">
        <v>3</v>
      </c>
      <c r="K8" s="3">
        <v>3</v>
      </c>
      <c r="L8" s="3">
        <v>3</v>
      </c>
      <c r="M8" s="3">
        <v>2</v>
      </c>
      <c r="N8" s="3">
        <v>3</v>
      </c>
      <c r="O8" s="3">
        <f t="shared" si="0"/>
        <v>14</v>
      </c>
      <c r="P8" s="6">
        <v>1</v>
      </c>
      <c r="R8" s="3" t="s">
        <v>32</v>
      </c>
    </row>
    <row r="9" spans="1:18" ht="30" customHeight="1" x14ac:dyDescent="0.35">
      <c r="A9" s="2" t="s">
        <v>33</v>
      </c>
      <c r="B9" s="3">
        <v>608958</v>
      </c>
      <c r="C9" s="4" t="s">
        <v>34</v>
      </c>
      <c r="D9" s="5">
        <v>102700</v>
      </c>
      <c r="E9" s="5" t="s">
        <v>28</v>
      </c>
      <c r="F9" s="3" t="s">
        <v>35</v>
      </c>
      <c r="G9" s="3" t="s">
        <v>36</v>
      </c>
      <c r="H9" s="3" t="s">
        <v>37</v>
      </c>
      <c r="I9" s="3" t="s">
        <v>30</v>
      </c>
      <c r="J9" s="3">
        <v>3</v>
      </c>
      <c r="K9" s="3">
        <v>3</v>
      </c>
      <c r="L9" s="3">
        <v>3</v>
      </c>
      <c r="M9" s="3">
        <v>2</v>
      </c>
      <c r="N9" s="3">
        <v>3</v>
      </c>
      <c r="O9" s="3">
        <f t="shared" si="0"/>
        <v>14</v>
      </c>
      <c r="P9" s="6">
        <v>1</v>
      </c>
      <c r="R9" s="3" t="s">
        <v>32</v>
      </c>
    </row>
    <row r="10" spans="1:18" ht="30" customHeight="1" x14ac:dyDescent="0.35">
      <c r="A10" s="2" t="s">
        <v>95</v>
      </c>
      <c r="B10" s="3">
        <v>606800</v>
      </c>
      <c r="C10" s="4" t="s">
        <v>96</v>
      </c>
      <c r="D10" s="5">
        <v>232300</v>
      </c>
      <c r="E10" s="5" t="s">
        <v>28</v>
      </c>
      <c r="F10" s="5" t="s">
        <v>70</v>
      </c>
      <c r="G10" s="3" t="s">
        <v>36</v>
      </c>
      <c r="H10" s="3" t="s">
        <v>71</v>
      </c>
      <c r="I10" s="3" t="s">
        <v>36</v>
      </c>
      <c r="J10" s="3">
        <v>3</v>
      </c>
      <c r="K10" s="3">
        <v>3</v>
      </c>
      <c r="L10" s="3">
        <v>3</v>
      </c>
      <c r="M10" s="3">
        <v>2</v>
      </c>
      <c r="N10" s="3">
        <v>3</v>
      </c>
      <c r="O10" s="3">
        <f t="shared" si="0"/>
        <v>14</v>
      </c>
      <c r="P10" s="6">
        <v>1</v>
      </c>
      <c r="Q10" s="3" t="s">
        <v>53</v>
      </c>
      <c r="R10" s="3" t="s">
        <v>32</v>
      </c>
    </row>
    <row r="11" spans="1:18" ht="30" customHeight="1" x14ac:dyDescent="0.35">
      <c r="A11" s="2" t="s">
        <v>113</v>
      </c>
      <c r="B11" s="3">
        <v>176261</v>
      </c>
      <c r="C11" s="4" t="s">
        <v>114</v>
      </c>
      <c r="D11" s="5">
        <v>612347</v>
      </c>
      <c r="E11" s="5" t="s">
        <v>28</v>
      </c>
      <c r="F11" s="3" t="s">
        <v>115</v>
      </c>
      <c r="G11" s="3" t="s">
        <v>36</v>
      </c>
      <c r="H11" s="3" t="s">
        <v>31</v>
      </c>
      <c r="I11" s="3" t="s">
        <v>36</v>
      </c>
      <c r="J11" s="3">
        <v>3</v>
      </c>
      <c r="K11" s="3">
        <v>3</v>
      </c>
      <c r="L11" s="3">
        <v>3</v>
      </c>
      <c r="M11" s="3">
        <v>2</v>
      </c>
      <c r="N11" s="3">
        <v>3</v>
      </c>
      <c r="O11" s="3">
        <f t="shared" si="0"/>
        <v>14</v>
      </c>
      <c r="P11" s="6">
        <v>1</v>
      </c>
      <c r="R11" s="3" t="s">
        <v>32</v>
      </c>
    </row>
    <row r="12" spans="1:18" ht="30" customHeight="1" x14ac:dyDescent="0.35">
      <c r="A12" s="2" t="s">
        <v>126</v>
      </c>
      <c r="B12" s="3">
        <v>608300</v>
      </c>
      <c r="C12" s="4" t="s">
        <v>127</v>
      </c>
      <c r="D12" s="5">
        <v>237310</v>
      </c>
      <c r="E12" s="5" t="s">
        <v>28</v>
      </c>
      <c r="F12" s="3" t="s">
        <v>67</v>
      </c>
      <c r="G12" s="3" t="s">
        <v>30</v>
      </c>
      <c r="H12" s="3" t="s">
        <v>52</v>
      </c>
      <c r="I12" s="3" t="s">
        <v>30</v>
      </c>
      <c r="J12" s="3">
        <v>3</v>
      </c>
      <c r="K12" s="3">
        <v>3</v>
      </c>
      <c r="L12" s="3">
        <v>3</v>
      </c>
      <c r="M12" s="3">
        <v>2</v>
      </c>
      <c r="N12" s="3">
        <v>3</v>
      </c>
      <c r="O12" s="3">
        <f t="shared" si="0"/>
        <v>14</v>
      </c>
      <c r="P12" s="6">
        <v>1</v>
      </c>
      <c r="R12" s="3" t="s">
        <v>32</v>
      </c>
    </row>
    <row r="13" spans="1:18" ht="30" customHeight="1" x14ac:dyDescent="0.35">
      <c r="A13" s="2" t="s">
        <v>128</v>
      </c>
      <c r="B13" s="3">
        <v>300461</v>
      </c>
      <c r="C13" s="4" t="s">
        <v>129</v>
      </c>
      <c r="D13" s="5">
        <v>311250</v>
      </c>
      <c r="E13" s="5" t="s">
        <v>130</v>
      </c>
      <c r="F13" s="3" t="s">
        <v>67</v>
      </c>
      <c r="G13" s="3" t="s">
        <v>30</v>
      </c>
      <c r="H13" s="3" t="s">
        <v>52</v>
      </c>
      <c r="I13" s="3" t="s">
        <v>30</v>
      </c>
      <c r="J13" s="3">
        <v>3</v>
      </c>
      <c r="K13" s="3">
        <v>3</v>
      </c>
      <c r="L13" s="3">
        <v>3</v>
      </c>
      <c r="M13" s="3">
        <v>2</v>
      </c>
      <c r="N13" s="3">
        <v>3</v>
      </c>
      <c r="O13" s="3">
        <f t="shared" si="0"/>
        <v>14</v>
      </c>
      <c r="P13" s="6">
        <v>1</v>
      </c>
      <c r="R13" s="3" t="s">
        <v>32</v>
      </c>
    </row>
    <row r="14" spans="1:18" ht="30" customHeight="1" x14ac:dyDescent="0.35">
      <c r="A14" s="2" t="s">
        <v>135</v>
      </c>
      <c r="B14" s="3">
        <v>603851</v>
      </c>
      <c r="C14" s="4" t="s">
        <v>136</v>
      </c>
      <c r="D14" s="5">
        <v>209880</v>
      </c>
      <c r="E14" s="5" t="s">
        <v>20</v>
      </c>
      <c r="F14" s="3" t="s">
        <v>137</v>
      </c>
      <c r="G14" s="3" t="s">
        <v>81</v>
      </c>
      <c r="H14" s="3" t="s">
        <v>71</v>
      </c>
      <c r="I14" s="3" t="s">
        <v>30</v>
      </c>
      <c r="J14" s="3">
        <v>3</v>
      </c>
      <c r="K14" s="3">
        <v>3</v>
      </c>
      <c r="L14" s="3">
        <v>3</v>
      </c>
      <c r="M14" s="3">
        <v>2</v>
      </c>
      <c r="N14" s="3">
        <v>3</v>
      </c>
      <c r="O14" s="3">
        <f t="shared" si="0"/>
        <v>14</v>
      </c>
      <c r="P14" s="6">
        <v>1</v>
      </c>
      <c r="R14" s="3" t="s">
        <v>25</v>
      </c>
    </row>
    <row r="15" spans="1:18" ht="30" customHeight="1" x14ac:dyDescent="0.35">
      <c r="A15" s="2" t="s">
        <v>142</v>
      </c>
      <c r="B15" s="3">
        <v>179615</v>
      </c>
      <c r="C15" s="4" t="s">
        <v>143</v>
      </c>
      <c r="D15" s="5">
        <v>601457</v>
      </c>
      <c r="E15" s="5" t="s">
        <v>28</v>
      </c>
      <c r="F15" s="3" t="s">
        <v>35</v>
      </c>
      <c r="G15" s="3" t="s">
        <v>36</v>
      </c>
      <c r="H15" s="3" t="s">
        <v>37</v>
      </c>
      <c r="I15" s="3" t="s">
        <v>30</v>
      </c>
      <c r="J15" s="3">
        <v>3</v>
      </c>
      <c r="K15" s="3">
        <v>3</v>
      </c>
      <c r="L15" s="3">
        <v>3</v>
      </c>
      <c r="M15" s="3">
        <v>2</v>
      </c>
      <c r="N15" s="3">
        <v>3</v>
      </c>
      <c r="O15" s="3">
        <f t="shared" si="0"/>
        <v>14</v>
      </c>
      <c r="P15" s="6">
        <v>1</v>
      </c>
      <c r="R15" s="3" t="s">
        <v>32</v>
      </c>
    </row>
    <row r="16" spans="1:18" ht="30" customHeight="1" x14ac:dyDescent="0.35">
      <c r="A16" s="2" t="s">
        <v>220</v>
      </c>
      <c r="B16" s="3">
        <v>612724</v>
      </c>
      <c r="C16" s="4" t="s">
        <v>221</v>
      </c>
      <c r="D16" s="5">
        <v>229600</v>
      </c>
      <c r="E16" s="5" t="s">
        <v>28</v>
      </c>
      <c r="F16" s="5" t="s">
        <v>222</v>
      </c>
      <c r="G16" s="3" t="s">
        <v>36</v>
      </c>
      <c r="H16" s="3" t="s">
        <v>52</v>
      </c>
      <c r="I16" s="3" t="s">
        <v>36</v>
      </c>
      <c r="J16" s="3">
        <v>2</v>
      </c>
      <c r="K16" s="3">
        <v>3</v>
      </c>
      <c r="L16" s="3">
        <v>3</v>
      </c>
      <c r="M16" s="3">
        <v>3</v>
      </c>
      <c r="N16" s="3">
        <v>3</v>
      </c>
      <c r="O16" s="3">
        <f t="shared" si="0"/>
        <v>14</v>
      </c>
      <c r="P16" s="6">
        <v>1</v>
      </c>
      <c r="R16" s="3" t="s">
        <v>32</v>
      </c>
    </row>
    <row r="17" spans="1:18" ht="30" customHeight="1" x14ac:dyDescent="0.35">
      <c r="A17" s="2" t="s">
        <v>263</v>
      </c>
      <c r="B17" s="3">
        <v>606272</v>
      </c>
      <c r="C17" s="4" t="s">
        <v>264</v>
      </c>
      <c r="D17" s="5">
        <v>219800</v>
      </c>
      <c r="E17" s="5" t="s">
        <v>28</v>
      </c>
      <c r="F17" s="3" t="s">
        <v>265</v>
      </c>
      <c r="G17" s="3" t="s">
        <v>42</v>
      </c>
      <c r="H17" s="3" t="s">
        <v>71</v>
      </c>
      <c r="I17" s="3" t="s">
        <v>30</v>
      </c>
      <c r="J17" s="3">
        <v>2</v>
      </c>
      <c r="K17" s="3">
        <v>3</v>
      </c>
      <c r="L17" s="3">
        <v>3</v>
      </c>
      <c r="M17" s="3">
        <v>3</v>
      </c>
      <c r="N17" s="3">
        <v>3</v>
      </c>
      <c r="O17" s="3">
        <f t="shared" si="0"/>
        <v>14</v>
      </c>
      <c r="P17" s="6">
        <v>1</v>
      </c>
      <c r="R17" s="3" t="s">
        <v>32</v>
      </c>
    </row>
    <row r="18" spans="1:18" ht="30" customHeight="1" x14ac:dyDescent="0.35">
      <c r="A18" s="2" t="s">
        <v>266</v>
      </c>
      <c r="B18" s="3">
        <v>613815</v>
      </c>
      <c r="C18" s="4" t="s">
        <v>267</v>
      </c>
      <c r="D18" s="5">
        <v>201910</v>
      </c>
      <c r="E18" s="5" t="s">
        <v>28</v>
      </c>
      <c r="F18" s="3" t="s">
        <v>268</v>
      </c>
      <c r="G18" s="3" t="s">
        <v>30</v>
      </c>
      <c r="H18" s="3" t="s">
        <v>37</v>
      </c>
      <c r="I18" s="3" t="s">
        <v>30</v>
      </c>
      <c r="J18" s="3">
        <v>2</v>
      </c>
      <c r="K18" s="3">
        <v>3</v>
      </c>
      <c r="L18" s="3">
        <v>3</v>
      </c>
      <c r="M18" s="3">
        <v>3</v>
      </c>
      <c r="N18" s="3">
        <v>3</v>
      </c>
      <c r="O18" s="3">
        <f t="shared" si="0"/>
        <v>14</v>
      </c>
      <c r="P18" s="6">
        <v>1</v>
      </c>
      <c r="R18" s="3" t="s">
        <v>32</v>
      </c>
    </row>
    <row r="19" spans="1:18" ht="30" customHeight="1" x14ac:dyDescent="0.35">
      <c r="A19" s="2" t="s">
        <v>307</v>
      </c>
      <c r="B19" s="3">
        <v>300841</v>
      </c>
      <c r="C19" s="4" t="s">
        <v>308</v>
      </c>
      <c r="D19" s="5">
        <v>306700</v>
      </c>
      <c r="E19" s="5" t="s">
        <v>130</v>
      </c>
      <c r="F19" s="3" t="s">
        <v>309</v>
      </c>
      <c r="G19" s="3" t="s">
        <v>36</v>
      </c>
      <c r="H19" s="7" t="s">
        <v>31</v>
      </c>
      <c r="I19" s="3" t="s">
        <v>36</v>
      </c>
      <c r="J19" s="3">
        <v>2</v>
      </c>
      <c r="K19" s="3">
        <v>3</v>
      </c>
      <c r="L19" s="3">
        <v>3</v>
      </c>
      <c r="M19" s="3">
        <v>3</v>
      </c>
      <c r="N19" s="3">
        <v>3</v>
      </c>
      <c r="O19" s="3">
        <f t="shared" si="0"/>
        <v>14</v>
      </c>
      <c r="P19" s="6">
        <v>1</v>
      </c>
      <c r="R19" s="3" t="s">
        <v>32</v>
      </c>
    </row>
    <row r="20" spans="1:18" ht="30" customHeight="1" x14ac:dyDescent="0.35">
      <c r="A20" s="2" t="s">
        <v>310</v>
      </c>
      <c r="B20" s="3">
        <v>300746</v>
      </c>
      <c r="C20" s="4" t="s">
        <v>311</v>
      </c>
      <c r="D20" s="5">
        <v>306900</v>
      </c>
      <c r="E20" s="5" t="s">
        <v>130</v>
      </c>
      <c r="F20" s="3" t="s">
        <v>309</v>
      </c>
      <c r="G20" s="3" t="s">
        <v>36</v>
      </c>
      <c r="H20" s="7" t="s">
        <v>31</v>
      </c>
      <c r="I20" s="3" t="s">
        <v>36</v>
      </c>
      <c r="J20" s="3">
        <v>2</v>
      </c>
      <c r="K20" s="3">
        <v>3</v>
      </c>
      <c r="L20" s="3">
        <v>3</v>
      </c>
      <c r="M20" s="3">
        <v>3</v>
      </c>
      <c r="N20" s="3">
        <v>3</v>
      </c>
      <c r="O20" s="3">
        <f t="shared" si="0"/>
        <v>14</v>
      </c>
      <c r="P20" s="6">
        <v>1</v>
      </c>
      <c r="R20" s="3" t="s">
        <v>32</v>
      </c>
    </row>
    <row r="21" spans="1:18" ht="30" customHeight="1" x14ac:dyDescent="0.35">
      <c r="A21" s="2" t="s">
        <v>375</v>
      </c>
      <c r="B21" s="3">
        <v>608374</v>
      </c>
      <c r="C21" s="4" t="s">
        <v>376</v>
      </c>
      <c r="D21" s="5">
        <v>602390</v>
      </c>
      <c r="E21" s="5" t="s">
        <v>28</v>
      </c>
      <c r="F21" s="5" t="s">
        <v>369</v>
      </c>
      <c r="G21" s="3" t="s">
        <v>41</v>
      </c>
      <c r="H21" s="3" t="s">
        <v>31</v>
      </c>
      <c r="I21" s="3" t="s">
        <v>41</v>
      </c>
      <c r="J21" s="3">
        <v>2</v>
      </c>
      <c r="K21" s="3">
        <v>3</v>
      </c>
      <c r="L21" s="3">
        <v>3</v>
      </c>
      <c r="M21" s="3">
        <v>3</v>
      </c>
      <c r="N21" s="3">
        <v>3</v>
      </c>
      <c r="O21" s="3">
        <f t="shared" si="0"/>
        <v>14</v>
      </c>
      <c r="P21" s="6">
        <v>1</v>
      </c>
      <c r="R21" s="3" t="s">
        <v>61</v>
      </c>
    </row>
    <row r="22" spans="1:18" ht="30" customHeight="1" x14ac:dyDescent="0.35">
      <c r="A22" s="2" t="s">
        <v>393</v>
      </c>
      <c r="B22" s="3">
        <v>613890</v>
      </c>
      <c r="C22" s="4" t="s">
        <v>394</v>
      </c>
      <c r="D22" s="5">
        <v>201810</v>
      </c>
      <c r="E22" s="5" t="s">
        <v>28</v>
      </c>
      <c r="F22" s="3" t="s">
        <v>268</v>
      </c>
      <c r="G22" s="3" t="s">
        <v>30</v>
      </c>
      <c r="H22" s="3" t="s">
        <v>37</v>
      </c>
      <c r="I22" s="3" t="s">
        <v>30</v>
      </c>
      <c r="J22" s="3">
        <v>3</v>
      </c>
      <c r="K22" s="3">
        <v>2</v>
      </c>
      <c r="L22" s="3">
        <v>3</v>
      </c>
      <c r="M22" s="3">
        <v>3</v>
      </c>
      <c r="N22" s="3">
        <v>3</v>
      </c>
      <c r="O22" s="3">
        <f t="shared" si="0"/>
        <v>14</v>
      </c>
      <c r="P22" s="6">
        <v>1</v>
      </c>
      <c r="R22" s="7"/>
    </row>
    <row r="23" spans="1:18" ht="30" customHeight="1" x14ac:dyDescent="0.35">
      <c r="A23" s="2" t="s">
        <v>415</v>
      </c>
      <c r="B23" s="3">
        <v>606945</v>
      </c>
      <c r="C23" s="4" t="s">
        <v>416</v>
      </c>
      <c r="D23" s="5">
        <v>143890</v>
      </c>
      <c r="E23" s="5" t="s">
        <v>20</v>
      </c>
      <c r="F23" s="3" t="s">
        <v>225</v>
      </c>
      <c r="G23" s="3" t="s">
        <v>24</v>
      </c>
      <c r="H23" s="3" t="s">
        <v>37</v>
      </c>
      <c r="I23" s="3" t="s">
        <v>30</v>
      </c>
      <c r="J23" s="3">
        <v>2</v>
      </c>
      <c r="K23" s="3">
        <v>3</v>
      </c>
      <c r="L23" s="3">
        <v>3</v>
      </c>
      <c r="M23" s="3">
        <v>3</v>
      </c>
      <c r="N23" s="3">
        <v>3</v>
      </c>
      <c r="O23" s="3">
        <f t="shared" si="0"/>
        <v>14</v>
      </c>
      <c r="P23" s="6">
        <v>1</v>
      </c>
      <c r="R23" s="3" t="s">
        <v>32</v>
      </c>
    </row>
    <row r="24" spans="1:18" ht="30" customHeight="1" x14ac:dyDescent="0.35">
      <c r="A24" s="2" t="s">
        <v>491</v>
      </c>
      <c r="B24" s="3">
        <v>603287</v>
      </c>
      <c r="C24" s="4" t="s">
        <v>492</v>
      </c>
      <c r="D24" s="5">
        <v>610090</v>
      </c>
      <c r="E24" s="5" t="s">
        <v>28</v>
      </c>
      <c r="F24" s="3" t="s">
        <v>493</v>
      </c>
      <c r="G24" s="3" t="s">
        <v>30</v>
      </c>
      <c r="H24" s="3" t="s">
        <v>37</v>
      </c>
      <c r="I24" s="3" t="s">
        <v>30</v>
      </c>
      <c r="J24" s="3">
        <v>2</v>
      </c>
      <c r="K24" s="3">
        <v>3</v>
      </c>
      <c r="L24" s="3">
        <v>3</v>
      </c>
      <c r="M24" s="3">
        <v>3</v>
      </c>
      <c r="N24" s="3">
        <v>3</v>
      </c>
      <c r="O24" s="3">
        <f t="shared" si="0"/>
        <v>14</v>
      </c>
      <c r="P24" s="6">
        <v>1</v>
      </c>
      <c r="R24" s="3" t="s">
        <v>32</v>
      </c>
    </row>
    <row r="25" spans="1:18" ht="30" customHeight="1" x14ac:dyDescent="0.35">
      <c r="A25" s="2" t="s">
        <v>524</v>
      </c>
      <c r="B25" s="3">
        <v>600760</v>
      </c>
      <c r="C25" s="4" t="s">
        <v>522</v>
      </c>
      <c r="D25" s="5">
        <v>264350</v>
      </c>
      <c r="E25" s="5" t="s">
        <v>28</v>
      </c>
      <c r="F25" s="3" t="s">
        <v>523</v>
      </c>
      <c r="G25" s="3" t="s">
        <v>30</v>
      </c>
      <c r="H25" s="3" t="s">
        <v>37</v>
      </c>
      <c r="I25" s="3" t="s">
        <v>30</v>
      </c>
      <c r="J25" s="3">
        <v>3</v>
      </c>
      <c r="K25" s="3">
        <v>3</v>
      </c>
      <c r="L25" s="3">
        <v>3</v>
      </c>
      <c r="M25" s="3">
        <v>3</v>
      </c>
      <c r="N25" s="3">
        <v>2</v>
      </c>
      <c r="O25" s="3">
        <f t="shared" si="0"/>
        <v>14</v>
      </c>
      <c r="P25" s="6">
        <v>1</v>
      </c>
      <c r="R25" s="3" t="s">
        <v>32</v>
      </c>
    </row>
    <row r="26" spans="1:18" ht="30" customHeight="1" x14ac:dyDescent="0.35">
      <c r="A26" s="2" t="s">
        <v>526</v>
      </c>
      <c r="B26" s="3">
        <v>600761</v>
      </c>
      <c r="C26" s="4" t="s">
        <v>522</v>
      </c>
      <c r="D26" s="5">
        <v>264350</v>
      </c>
      <c r="E26" s="5" t="s">
        <v>28</v>
      </c>
      <c r="F26" s="3" t="s">
        <v>523</v>
      </c>
      <c r="G26" s="3" t="s">
        <v>30</v>
      </c>
      <c r="H26" s="3" t="s">
        <v>37</v>
      </c>
      <c r="I26" s="3" t="s">
        <v>30</v>
      </c>
      <c r="J26" s="3">
        <v>3</v>
      </c>
      <c r="K26" s="3">
        <v>3</v>
      </c>
      <c r="L26" s="3">
        <v>3</v>
      </c>
      <c r="M26" s="3">
        <v>3</v>
      </c>
      <c r="N26" s="3">
        <v>2</v>
      </c>
      <c r="O26" s="3">
        <f t="shared" si="0"/>
        <v>14</v>
      </c>
      <c r="P26" s="6">
        <v>1</v>
      </c>
      <c r="R26" s="3" t="s">
        <v>61</v>
      </c>
    </row>
    <row r="27" spans="1:18" ht="30" customHeight="1" x14ac:dyDescent="0.35">
      <c r="A27" s="2" t="s">
        <v>554</v>
      </c>
      <c r="B27" s="3">
        <v>600617</v>
      </c>
      <c r="C27" s="4" t="s">
        <v>555</v>
      </c>
      <c r="D27" s="5">
        <v>201710</v>
      </c>
      <c r="E27" s="5" t="s">
        <v>28</v>
      </c>
      <c r="F27" s="3" t="s">
        <v>268</v>
      </c>
      <c r="G27" s="3" t="s">
        <v>30</v>
      </c>
      <c r="H27" s="3" t="s">
        <v>37</v>
      </c>
      <c r="I27" s="3" t="s">
        <v>30</v>
      </c>
      <c r="J27" s="3">
        <v>3</v>
      </c>
      <c r="K27" s="3">
        <v>3</v>
      </c>
      <c r="L27" s="3">
        <v>3</v>
      </c>
      <c r="M27" s="3">
        <v>3</v>
      </c>
      <c r="N27" s="3">
        <v>2</v>
      </c>
      <c r="O27" s="3">
        <f t="shared" si="0"/>
        <v>14</v>
      </c>
      <c r="P27" s="6">
        <v>1</v>
      </c>
    </row>
    <row r="28" spans="1:18" ht="30" customHeight="1" x14ac:dyDescent="0.35">
      <c r="A28" s="2" t="s">
        <v>570</v>
      </c>
      <c r="B28" s="3">
        <v>188450</v>
      </c>
      <c r="C28" s="4" t="s">
        <v>571</v>
      </c>
      <c r="D28" s="5">
        <v>274700</v>
      </c>
      <c r="E28" s="5" t="s">
        <v>28</v>
      </c>
      <c r="F28" s="3" t="s">
        <v>279</v>
      </c>
      <c r="G28" s="3" t="s">
        <v>36</v>
      </c>
      <c r="H28" s="3" t="s">
        <v>37</v>
      </c>
      <c r="I28" s="3" t="s">
        <v>30</v>
      </c>
      <c r="J28" s="3">
        <v>2</v>
      </c>
      <c r="K28" s="3">
        <v>3</v>
      </c>
      <c r="L28" s="3">
        <v>3</v>
      </c>
      <c r="M28" s="3">
        <v>3</v>
      </c>
      <c r="N28" s="3">
        <v>3</v>
      </c>
      <c r="O28" s="3">
        <f t="shared" si="0"/>
        <v>14</v>
      </c>
      <c r="P28" s="6">
        <v>1</v>
      </c>
      <c r="R28" s="3" t="s">
        <v>32</v>
      </c>
    </row>
    <row r="29" spans="1:18" ht="30" customHeight="1" x14ac:dyDescent="0.35">
      <c r="A29" s="2" t="s">
        <v>583</v>
      </c>
      <c r="B29" s="3">
        <v>606765</v>
      </c>
      <c r="C29" s="4" t="s">
        <v>584</v>
      </c>
      <c r="D29" s="5">
        <v>274500</v>
      </c>
      <c r="E29" s="5" t="s">
        <v>28</v>
      </c>
      <c r="F29" s="3" t="s">
        <v>279</v>
      </c>
      <c r="G29" s="3" t="s">
        <v>36</v>
      </c>
      <c r="H29" s="3" t="s">
        <v>37</v>
      </c>
      <c r="I29" s="3" t="s">
        <v>30</v>
      </c>
      <c r="J29" s="3">
        <v>2</v>
      </c>
      <c r="K29" s="3">
        <v>3</v>
      </c>
      <c r="L29" s="3">
        <v>3</v>
      </c>
      <c r="M29" s="3">
        <v>3</v>
      </c>
      <c r="N29" s="3">
        <v>3</v>
      </c>
      <c r="O29" s="3">
        <f t="shared" si="0"/>
        <v>14</v>
      </c>
      <c r="P29" s="6">
        <v>1</v>
      </c>
      <c r="R29" s="3" t="s">
        <v>32</v>
      </c>
    </row>
    <row r="30" spans="1:18" ht="30" customHeight="1" x14ac:dyDescent="0.35">
      <c r="A30" s="2" t="s">
        <v>604</v>
      </c>
      <c r="B30" s="3">
        <v>176947</v>
      </c>
      <c r="C30" s="4" t="s">
        <v>605</v>
      </c>
      <c r="D30" s="5">
        <v>269840</v>
      </c>
      <c r="E30" s="5" t="s">
        <v>28</v>
      </c>
      <c r="F30" s="3" t="s">
        <v>64</v>
      </c>
      <c r="G30" s="3" t="s">
        <v>36</v>
      </c>
      <c r="H30" s="3" t="s">
        <v>31</v>
      </c>
      <c r="I30" s="3" t="s">
        <v>36</v>
      </c>
      <c r="J30" s="3">
        <v>3</v>
      </c>
      <c r="K30" s="3">
        <v>3</v>
      </c>
      <c r="L30" s="3">
        <v>3</v>
      </c>
      <c r="M30" s="3">
        <v>3</v>
      </c>
      <c r="N30" s="3">
        <v>2</v>
      </c>
      <c r="O30" s="3">
        <f t="shared" si="0"/>
        <v>14</v>
      </c>
      <c r="P30" s="6">
        <v>1</v>
      </c>
      <c r="R30" s="3" t="s">
        <v>32</v>
      </c>
    </row>
    <row r="31" spans="1:18" ht="30" customHeight="1" x14ac:dyDescent="0.35">
      <c r="A31" s="2" t="s">
        <v>38</v>
      </c>
      <c r="B31" s="3">
        <v>611731</v>
      </c>
      <c r="C31" s="4" t="s">
        <v>39</v>
      </c>
      <c r="D31" s="5">
        <v>175100</v>
      </c>
      <c r="E31" s="5" t="s">
        <v>20</v>
      </c>
      <c r="F31" s="3" t="s">
        <v>40</v>
      </c>
      <c r="G31" s="3" t="s">
        <v>41</v>
      </c>
      <c r="H31" s="3" t="s">
        <v>23</v>
      </c>
      <c r="I31" s="3" t="s">
        <v>42</v>
      </c>
      <c r="J31" s="3">
        <v>2</v>
      </c>
      <c r="K31" s="3">
        <v>3</v>
      </c>
      <c r="L31" s="3">
        <v>3</v>
      </c>
      <c r="M31" s="3">
        <v>2</v>
      </c>
      <c r="N31" s="3">
        <v>3</v>
      </c>
      <c r="O31" s="3">
        <f t="shared" si="0"/>
        <v>13</v>
      </c>
      <c r="P31" s="6">
        <v>1</v>
      </c>
      <c r="R31" s="3" t="s">
        <v>32</v>
      </c>
    </row>
    <row r="32" spans="1:18" ht="30" customHeight="1" x14ac:dyDescent="0.35">
      <c r="A32" s="2" t="s">
        <v>46</v>
      </c>
      <c r="B32" s="3">
        <v>601199</v>
      </c>
      <c r="C32" s="4" t="s">
        <v>47</v>
      </c>
      <c r="D32" s="5">
        <v>239200</v>
      </c>
      <c r="E32" s="5" t="s">
        <v>28</v>
      </c>
      <c r="F32" s="3" t="s">
        <v>48</v>
      </c>
      <c r="G32" s="3" t="s">
        <v>30</v>
      </c>
      <c r="H32" s="3" t="s">
        <v>37</v>
      </c>
      <c r="I32" s="3" t="s">
        <v>30</v>
      </c>
      <c r="J32" s="3">
        <v>3</v>
      </c>
      <c r="K32" s="3">
        <v>3</v>
      </c>
      <c r="L32" s="3">
        <v>3</v>
      </c>
      <c r="M32" s="3">
        <v>2</v>
      </c>
      <c r="N32" s="3">
        <v>2</v>
      </c>
      <c r="O32" s="3">
        <f t="shared" si="0"/>
        <v>13</v>
      </c>
      <c r="P32" s="6">
        <v>1</v>
      </c>
    </row>
    <row r="33" spans="1:18" ht="30" customHeight="1" x14ac:dyDescent="0.35">
      <c r="A33" s="2" t="s">
        <v>49</v>
      </c>
      <c r="B33" s="3">
        <v>613381</v>
      </c>
      <c r="C33" s="4" t="s">
        <v>50</v>
      </c>
      <c r="D33" s="5">
        <v>236200</v>
      </c>
      <c r="E33" s="5" t="s">
        <v>28</v>
      </c>
      <c r="F33" s="3" t="s">
        <v>51</v>
      </c>
      <c r="G33" s="3" t="s">
        <v>42</v>
      </c>
      <c r="H33" s="3" t="s">
        <v>52</v>
      </c>
      <c r="I33" s="3" t="s">
        <v>36</v>
      </c>
      <c r="J33" s="3">
        <v>2</v>
      </c>
      <c r="K33" s="3">
        <v>3</v>
      </c>
      <c r="L33" s="3">
        <v>3</v>
      </c>
      <c r="M33" s="3">
        <v>2</v>
      </c>
      <c r="N33" s="3">
        <v>3</v>
      </c>
      <c r="O33" s="3">
        <f t="shared" si="0"/>
        <v>13</v>
      </c>
      <c r="P33" s="6">
        <v>1</v>
      </c>
      <c r="Q33" s="3" t="s">
        <v>53</v>
      </c>
      <c r="R33" s="3" t="s">
        <v>32</v>
      </c>
    </row>
    <row r="34" spans="1:18" ht="30" customHeight="1" x14ac:dyDescent="0.35">
      <c r="A34" s="2" t="s">
        <v>65</v>
      </c>
      <c r="B34" s="3">
        <v>608307</v>
      </c>
      <c r="C34" s="4" t="s">
        <v>66</v>
      </c>
      <c r="D34" s="5">
        <v>237300</v>
      </c>
      <c r="E34" s="5" t="s">
        <v>28</v>
      </c>
      <c r="F34" s="3" t="s">
        <v>67</v>
      </c>
      <c r="G34" s="3" t="s">
        <v>30</v>
      </c>
      <c r="H34" s="3" t="s">
        <v>52</v>
      </c>
      <c r="I34" s="3" t="s">
        <v>30</v>
      </c>
      <c r="J34" s="3">
        <v>2</v>
      </c>
      <c r="K34" s="3">
        <v>3</v>
      </c>
      <c r="L34" s="3">
        <v>3</v>
      </c>
      <c r="M34" s="3">
        <v>2</v>
      </c>
      <c r="N34" s="3">
        <v>3</v>
      </c>
      <c r="O34" s="3">
        <f t="shared" si="0"/>
        <v>13</v>
      </c>
      <c r="P34" s="6">
        <v>1</v>
      </c>
      <c r="R34" s="3" t="s">
        <v>32</v>
      </c>
    </row>
    <row r="35" spans="1:18" ht="30" customHeight="1" x14ac:dyDescent="0.35">
      <c r="A35" s="2" t="s">
        <v>72</v>
      </c>
      <c r="B35" s="3">
        <v>605988</v>
      </c>
      <c r="C35" s="4" t="s">
        <v>73</v>
      </c>
      <c r="D35" s="5">
        <v>602450</v>
      </c>
      <c r="E35" s="5" t="s">
        <v>28</v>
      </c>
      <c r="F35" s="3" t="s">
        <v>35</v>
      </c>
      <c r="G35" s="3" t="s">
        <v>30</v>
      </c>
      <c r="H35" s="3" t="s">
        <v>37</v>
      </c>
      <c r="I35" s="3" t="s">
        <v>30</v>
      </c>
      <c r="J35" s="3">
        <v>3</v>
      </c>
      <c r="K35" s="3">
        <v>3</v>
      </c>
      <c r="L35" s="3">
        <v>3</v>
      </c>
      <c r="M35" s="3">
        <v>2</v>
      </c>
      <c r="N35" s="3">
        <v>2</v>
      </c>
      <c r="O35" s="3">
        <f t="shared" si="0"/>
        <v>13</v>
      </c>
      <c r="P35" s="6">
        <v>1</v>
      </c>
      <c r="R35" s="3" t="s">
        <v>32</v>
      </c>
    </row>
    <row r="36" spans="1:18" ht="30" customHeight="1" x14ac:dyDescent="0.35">
      <c r="A36" s="2" t="s">
        <v>86</v>
      </c>
      <c r="B36" s="3">
        <v>613871</v>
      </c>
      <c r="C36" s="4" t="s">
        <v>87</v>
      </c>
      <c r="D36" s="5">
        <v>276700</v>
      </c>
      <c r="E36" s="5" t="s">
        <v>28</v>
      </c>
      <c r="F36" s="3" t="s">
        <v>88</v>
      </c>
      <c r="G36" s="3" t="s">
        <v>36</v>
      </c>
      <c r="H36" s="3" t="s">
        <v>71</v>
      </c>
      <c r="I36" s="3" t="s">
        <v>30</v>
      </c>
      <c r="J36" s="3">
        <v>2</v>
      </c>
      <c r="K36" s="3">
        <v>3</v>
      </c>
      <c r="L36" s="3">
        <v>3</v>
      </c>
      <c r="M36" s="3">
        <v>2</v>
      </c>
      <c r="N36" s="3">
        <v>3</v>
      </c>
      <c r="O36" s="3">
        <f t="shared" si="0"/>
        <v>13</v>
      </c>
      <c r="P36" s="6">
        <v>1</v>
      </c>
      <c r="Q36" s="3" t="s">
        <v>53</v>
      </c>
      <c r="R36" s="3" t="s">
        <v>32</v>
      </c>
    </row>
    <row r="37" spans="1:18" ht="30" customHeight="1" x14ac:dyDescent="0.35">
      <c r="A37" s="2" t="s">
        <v>92</v>
      </c>
      <c r="B37" s="3">
        <v>613742</v>
      </c>
      <c r="C37" s="4" t="s">
        <v>93</v>
      </c>
      <c r="D37" s="5">
        <v>232200</v>
      </c>
      <c r="E37" s="5" t="s">
        <v>28</v>
      </c>
      <c r="F37" s="3" t="s">
        <v>94</v>
      </c>
      <c r="G37" s="3" t="s">
        <v>36</v>
      </c>
      <c r="H37" s="3" t="s">
        <v>52</v>
      </c>
      <c r="I37" s="3" t="s">
        <v>30</v>
      </c>
      <c r="J37" s="3">
        <v>2</v>
      </c>
      <c r="K37" s="3">
        <v>3</v>
      </c>
      <c r="L37" s="3">
        <v>3</v>
      </c>
      <c r="M37" s="3">
        <v>2</v>
      </c>
      <c r="N37" s="3">
        <v>3</v>
      </c>
      <c r="O37" s="3">
        <f t="shared" si="0"/>
        <v>13</v>
      </c>
      <c r="P37" s="6">
        <v>1</v>
      </c>
      <c r="R37" s="3" t="s">
        <v>32</v>
      </c>
    </row>
    <row r="38" spans="1:18" ht="30" customHeight="1" x14ac:dyDescent="0.35">
      <c r="A38" s="2" t="s">
        <v>97</v>
      </c>
      <c r="B38" s="3">
        <v>606999</v>
      </c>
      <c r="C38" s="4" t="s">
        <v>98</v>
      </c>
      <c r="D38" s="5">
        <v>230400</v>
      </c>
      <c r="E38" s="5" t="s">
        <v>28</v>
      </c>
      <c r="F38" s="3" t="s">
        <v>99</v>
      </c>
      <c r="G38" s="3" t="s">
        <v>36</v>
      </c>
      <c r="H38" s="3" t="s">
        <v>52</v>
      </c>
      <c r="I38" s="3" t="s">
        <v>30</v>
      </c>
      <c r="J38" s="3">
        <v>2</v>
      </c>
      <c r="K38" s="3">
        <v>3</v>
      </c>
      <c r="L38" s="3">
        <v>3</v>
      </c>
      <c r="M38" s="3">
        <v>2</v>
      </c>
      <c r="N38" s="3">
        <v>3</v>
      </c>
      <c r="O38" s="3">
        <f t="shared" si="0"/>
        <v>13</v>
      </c>
      <c r="P38" s="6">
        <v>1</v>
      </c>
      <c r="Q38" s="3" t="s">
        <v>53</v>
      </c>
      <c r="R38" s="3" t="s">
        <v>32</v>
      </c>
    </row>
    <row r="39" spans="1:18" ht="30" customHeight="1" x14ac:dyDescent="0.35">
      <c r="A39" s="2" t="s">
        <v>103</v>
      </c>
      <c r="B39" s="3">
        <v>141900</v>
      </c>
      <c r="C39" s="4" t="s">
        <v>104</v>
      </c>
      <c r="D39" s="5">
        <v>613985</v>
      </c>
      <c r="E39" s="5" t="s">
        <v>28</v>
      </c>
      <c r="F39" s="3" t="s">
        <v>105</v>
      </c>
      <c r="G39" s="3" t="s">
        <v>36</v>
      </c>
      <c r="H39" s="3" t="s">
        <v>71</v>
      </c>
      <c r="I39" s="3" t="s">
        <v>36</v>
      </c>
      <c r="J39" s="3">
        <v>2</v>
      </c>
      <c r="K39" s="3">
        <v>3</v>
      </c>
      <c r="L39" s="3">
        <v>3</v>
      </c>
      <c r="M39" s="3">
        <v>2</v>
      </c>
      <c r="N39" s="3">
        <v>3</v>
      </c>
      <c r="O39" s="3">
        <f t="shared" si="0"/>
        <v>13</v>
      </c>
      <c r="P39" s="6">
        <v>1</v>
      </c>
      <c r="R39" s="3" t="s">
        <v>32</v>
      </c>
    </row>
    <row r="40" spans="1:18" ht="30" customHeight="1" x14ac:dyDescent="0.35">
      <c r="A40" s="2" t="s">
        <v>108</v>
      </c>
      <c r="B40" s="3">
        <v>146661</v>
      </c>
      <c r="C40" s="4" t="s">
        <v>109</v>
      </c>
      <c r="D40" s="5">
        <v>608971</v>
      </c>
      <c r="E40" s="5" t="s">
        <v>28</v>
      </c>
      <c r="F40" s="3" t="s">
        <v>35</v>
      </c>
      <c r="G40" s="3" t="s">
        <v>36</v>
      </c>
      <c r="H40" s="3" t="s">
        <v>37</v>
      </c>
      <c r="I40" s="3" t="s">
        <v>30</v>
      </c>
      <c r="J40" s="3">
        <v>3</v>
      </c>
      <c r="K40" s="3">
        <v>3</v>
      </c>
      <c r="L40" s="3">
        <v>3</v>
      </c>
      <c r="M40" s="3">
        <v>2</v>
      </c>
      <c r="N40" s="3">
        <v>2</v>
      </c>
      <c r="O40" s="3">
        <f t="shared" si="0"/>
        <v>13</v>
      </c>
      <c r="P40" s="6">
        <v>1</v>
      </c>
      <c r="R40" s="7"/>
    </row>
    <row r="41" spans="1:18" ht="30" customHeight="1" x14ac:dyDescent="0.35">
      <c r="A41" s="2" t="s">
        <v>110</v>
      </c>
      <c r="B41" s="3">
        <v>607036</v>
      </c>
      <c r="C41" s="4" t="s">
        <v>111</v>
      </c>
      <c r="D41" s="5">
        <v>243500</v>
      </c>
      <c r="E41" s="5" t="s">
        <v>28</v>
      </c>
      <c r="F41" s="3" t="s">
        <v>112</v>
      </c>
      <c r="G41" s="3" t="s">
        <v>30</v>
      </c>
      <c r="H41" s="3" t="s">
        <v>52</v>
      </c>
      <c r="I41" s="3" t="s">
        <v>30</v>
      </c>
      <c r="J41" s="3">
        <v>3</v>
      </c>
      <c r="K41" s="3">
        <v>2</v>
      </c>
      <c r="L41" s="3">
        <v>3</v>
      </c>
      <c r="M41" s="3">
        <v>2</v>
      </c>
      <c r="N41" s="3">
        <v>3</v>
      </c>
      <c r="O41" s="3">
        <f t="shared" si="0"/>
        <v>13</v>
      </c>
      <c r="P41" s="6">
        <v>1</v>
      </c>
      <c r="Q41" s="3" t="s">
        <v>53</v>
      </c>
      <c r="R41" s="3" t="s">
        <v>32</v>
      </c>
    </row>
    <row r="42" spans="1:18" ht="30" customHeight="1" x14ac:dyDescent="0.35">
      <c r="A42" s="2" t="s">
        <v>131</v>
      </c>
      <c r="B42" s="3">
        <v>612349</v>
      </c>
      <c r="C42" s="4" t="s">
        <v>132</v>
      </c>
      <c r="D42" s="5">
        <v>261600</v>
      </c>
      <c r="E42" s="5" t="s">
        <v>28</v>
      </c>
      <c r="F42" s="3" t="s">
        <v>133</v>
      </c>
      <c r="G42" s="3" t="s">
        <v>36</v>
      </c>
      <c r="H42" s="3" t="s">
        <v>134</v>
      </c>
      <c r="I42" s="3" t="s">
        <v>30</v>
      </c>
      <c r="J42" s="3">
        <v>2</v>
      </c>
      <c r="K42" s="3">
        <v>3</v>
      </c>
      <c r="L42" s="3">
        <v>3</v>
      </c>
      <c r="M42" s="3">
        <v>2</v>
      </c>
      <c r="N42" s="3">
        <v>3</v>
      </c>
      <c r="O42" s="3">
        <f t="shared" si="0"/>
        <v>13</v>
      </c>
      <c r="P42" s="6">
        <v>1</v>
      </c>
      <c r="Q42" s="3" t="s">
        <v>53</v>
      </c>
      <c r="R42" s="3" t="s">
        <v>32</v>
      </c>
    </row>
    <row r="43" spans="1:18" ht="30" customHeight="1" x14ac:dyDescent="0.35">
      <c r="A43" s="2" t="s">
        <v>144</v>
      </c>
      <c r="B43" s="3">
        <v>179616</v>
      </c>
      <c r="C43" s="4" t="s">
        <v>145</v>
      </c>
      <c r="D43" s="5">
        <v>601457</v>
      </c>
      <c r="E43" s="5" t="s">
        <v>28</v>
      </c>
      <c r="F43" s="3" t="s">
        <v>35</v>
      </c>
      <c r="G43" s="3" t="s">
        <v>36</v>
      </c>
      <c r="H43" s="3" t="s">
        <v>37</v>
      </c>
      <c r="I43" s="3" t="s">
        <v>30</v>
      </c>
      <c r="J43" s="3">
        <v>3</v>
      </c>
      <c r="K43" s="3">
        <v>3</v>
      </c>
      <c r="L43" s="3">
        <v>3</v>
      </c>
      <c r="M43" s="3">
        <v>2</v>
      </c>
      <c r="N43" s="3">
        <v>2</v>
      </c>
      <c r="O43" s="3">
        <f t="shared" si="0"/>
        <v>13</v>
      </c>
      <c r="P43" s="6">
        <v>1</v>
      </c>
      <c r="R43" s="3" t="s">
        <v>32</v>
      </c>
    </row>
    <row r="44" spans="1:18" ht="30" customHeight="1" x14ac:dyDescent="0.35">
      <c r="A44" s="2" t="s">
        <v>146</v>
      </c>
      <c r="B44" s="3">
        <v>614041</v>
      </c>
      <c r="C44" s="4" t="s">
        <v>147</v>
      </c>
      <c r="D44" s="5">
        <v>180200</v>
      </c>
      <c r="E44" s="5" t="s">
        <v>80</v>
      </c>
      <c r="F44" s="3" t="s">
        <v>147</v>
      </c>
      <c r="G44" s="3" t="s">
        <v>30</v>
      </c>
      <c r="H44" s="3" t="s">
        <v>23</v>
      </c>
      <c r="I44" s="3" t="s">
        <v>30</v>
      </c>
      <c r="J44" s="3">
        <v>2</v>
      </c>
      <c r="K44" s="3">
        <v>3</v>
      </c>
      <c r="L44" s="3">
        <v>3</v>
      </c>
      <c r="M44" s="3">
        <v>2</v>
      </c>
      <c r="N44" s="3">
        <v>3</v>
      </c>
      <c r="O44" s="3">
        <f t="shared" si="0"/>
        <v>13</v>
      </c>
      <c r="P44" s="6">
        <v>1</v>
      </c>
      <c r="R44" s="3" t="s">
        <v>32</v>
      </c>
    </row>
    <row r="45" spans="1:18" ht="30" customHeight="1" x14ac:dyDescent="0.35">
      <c r="A45" s="2" t="s">
        <v>148</v>
      </c>
      <c r="B45" s="3">
        <v>164761</v>
      </c>
      <c r="C45" s="4" t="s">
        <v>149</v>
      </c>
      <c r="D45" s="5" t="s">
        <v>150</v>
      </c>
      <c r="E45" s="5" t="s">
        <v>20</v>
      </c>
      <c r="F45" s="3" t="s">
        <v>151</v>
      </c>
      <c r="G45" s="3" t="s">
        <v>24</v>
      </c>
      <c r="H45" s="3" t="s">
        <v>31</v>
      </c>
      <c r="I45" s="3" t="s">
        <v>42</v>
      </c>
      <c r="J45" s="3">
        <v>2</v>
      </c>
      <c r="K45" s="3">
        <v>3</v>
      </c>
      <c r="L45" s="3">
        <v>3</v>
      </c>
      <c r="M45" s="3">
        <v>2</v>
      </c>
      <c r="N45" s="3">
        <v>3</v>
      </c>
      <c r="O45" s="3">
        <f t="shared" si="0"/>
        <v>13</v>
      </c>
      <c r="P45" s="6">
        <v>1</v>
      </c>
      <c r="R45" s="3" t="s">
        <v>32</v>
      </c>
    </row>
    <row r="46" spans="1:18" ht="30" customHeight="1" x14ac:dyDescent="0.35">
      <c r="A46" s="2" t="s">
        <v>152</v>
      </c>
      <c r="B46" s="3">
        <v>185470</v>
      </c>
      <c r="C46" s="4" t="s">
        <v>153</v>
      </c>
      <c r="D46" s="5">
        <v>115310</v>
      </c>
      <c r="E46" s="5" t="s">
        <v>20</v>
      </c>
      <c r="F46" s="3" t="s">
        <v>125</v>
      </c>
      <c r="G46" s="3" t="s">
        <v>22</v>
      </c>
      <c r="H46" s="3" t="s">
        <v>23</v>
      </c>
      <c r="I46" s="3" t="s">
        <v>42</v>
      </c>
      <c r="J46" s="3">
        <v>2</v>
      </c>
      <c r="K46" s="3">
        <v>3</v>
      </c>
      <c r="L46" s="3">
        <v>3</v>
      </c>
      <c r="M46" s="3">
        <v>2</v>
      </c>
      <c r="N46" s="3">
        <v>3</v>
      </c>
      <c r="O46" s="3">
        <f t="shared" si="0"/>
        <v>13</v>
      </c>
      <c r="P46" s="6">
        <v>1</v>
      </c>
      <c r="R46" s="3" t="s">
        <v>25</v>
      </c>
    </row>
    <row r="47" spans="1:18" ht="30" customHeight="1" x14ac:dyDescent="0.35">
      <c r="A47" s="2" t="s">
        <v>154</v>
      </c>
      <c r="B47" s="3">
        <v>602671</v>
      </c>
      <c r="C47" s="4" t="s">
        <v>155</v>
      </c>
      <c r="D47" s="5">
        <v>232220</v>
      </c>
      <c r="E47" s="5" t="s">
        <v>28</v>
      </c>
      <c r="F47" s="5" t="s">
        <v>70</v>
      </c>
      <c r="G47" s="3" t="s">
        <v>36</v>
      </c>
      <c r="H47" s="3" t="s">
        <v>71</v>
      </c>
      <c r="I47" s="3" t="s">
        <v>36</v>
      </c>
      <c r="J47" s="3">
        <v>2</v>
      </c>
      <c r="K47" s="3">
        <v>3</v>
      </c>
      <c r="L47" s="3">
        <v>3</v>
      </c>
      <c r="M47" s="3">
        <v>2</v>
      </c>
      <c r="N47" s="3">
        <v>3</v>
      </c>
      <c r="O47" s="3">
        <f t="shared" si="0"/>
        <v>13</v>
      </c>
      <c r="P47" s="6">
        <v>1</v>
      </c>
      <c r="R47" s="3" t="s">
        <v>32</v>
      </c>
    </row>
    <row r="48" spans="1:18" ht="30" customHeight="1" x14ac:dyDescent="0.35">
      <c r="A48" s="2" t="s">
        <v>183</v>
      </c>
      <c r="B48" s="3">
        <v>185535</v>
      </c>
      <c r="C48" s="4" t="s">
        <v>184</v>
      </c>
      <c r="D48" s="5">
        <v>613244</v>
      </c>
      <c r="E48" s="5" t="s">
        <v>80</v>
      </c>
      <c r="F48" s="5" t="s">
        <v>40</v>
      </c>
      <c r="G48" s="3" t="s">
        <v>22</v>
      </c>
      <c r="H48" s="3" t="s">
        <v>23</v>
      </c>
      <c r="I48" s="3" t="s">
        <v>22</v>
      </c>
      <c r="J48" s="3">
        <v>2</v>
      </c>
      <c r="K48" s="3">
        <v>3</v>
      </c>
      <c r="L48" s="3">
        <v>3</v>
      </c>
      <c r="M48" s="3">
        <v>2</v>
      </c>
      <c r="N48" s="3">
        <v>3</v>
      </c>
      <c r="O48" s="3">
        <f t="shared" si="0"/>
        <v>13</v>
      </c>
      <c r="P48" s="6">
        <v>3</v>
      </c>
      <c r="R48" s="3" t="s">
        <v>61</v>
      </c>
    </row>
    <row r="49" spans="1:18" ht="30" customHeight="1" x14ac:dyDescent="0.35">
      <c r="A49" s="2" t="s">
        <v>185</v>
      </c>
      <c r="B49" s="3">
        <v>120436</v>
      </c>
      <c r="C49" s="4" t="s">
        <v>186</v>
      </c>
      <c r="D49" s="5">
        <v>609310</v>
      </c>
      <c r="E49" s="5" t="s">
        <v>20</v>
      </c>
      <c r="F49" s="3" t="s">
        <v>40</v>
      </c>
      <c r="G49" s="3" t="s">
        <v>22</v>
      </c>
      <c r="H49" s="3" t="s">
        <v>23</v>
      </c>
      <c r="I49" s="3" t="s">
        <v>22</v>
      </c>
      <c r="J49" s="3">
        <v>2</v>
      </c>
      <c r="K49" s="3">
        <v>3</v>
      </c>
      <c r="L49" s="3">
        <v>3</v>
      </c>
      <c r="M49" s="3">
        <v>2</v>
      </c>
      <c r="N49" s="3">
        <v>3</v>
      </c>
      <c r="O49" s="3">
        <f t="shared" si="0"/>
        <v>13</v>
      </c>
      <c r="P49" s="6">
        <v>3</v>
      </c>
      <c r="R49" s="3" t="s">
        <v>61</v>
      </c>
    </row>
    <row r="50" spans="1:18" ht="30" customHeight="1" x14ac:dyDescent="0.35">
      <c r="A50" s="2" t="s">
        <v>187</v>
      </c>
      <c r="B50" s="3">
        <v>609309</v>
      </c>
      <c r="C50" s="4" t="s">
        <v>186</v>
      </c>
      <c r="D50" s="5">
        <v>120435</v>
      </c>
      <c r="E50" s="5" t="s">
        <v>20</v>
      </c>
      <c r="F50" s="3" t="s">
        <v>40</v>
      </c>
      <c r="G50" s="3" t="s">
        <v>22</v>
      </c>
      <c r="H50" s="3" t="s">
        <v>23</v>
      </c>
      <c r="I50" s="3" t="s">
        <v>22</v>
      </c>
      <c r="J50" s="3">
        <v>2</v>
      </c>
      <c r="K50" s="3">
        <v>3</v>
      </c>
      <c r="L50" s="3">
        <v>3</v>
      </c>
      <c r="M50" s="3">
        <v>2</v>
      </c>
      <c r="N50" s="3">
        <v>3</v>
      </c>
      <c r="O50" s="3">
        <f t="shared" si="0"/>
        <v>13</v>
      </c>
      <c r="P50" s="6">
        <v>3</v>
      </c>
      <c r="R50" s="3" t="s">
        <v>61</v>
      </c>
    </row>
    <row r="51" spans="1:18" ht="30" customHeight="1" x14ac:dyDescent="0.35">
      <c r="A51" s="2" t="s">
        <v>188</v>
      </c>
      <c r="B51" s="3">
        <v>600678</v>
      </c>
      <c r="C51" s="4" t="s">
        <v>186</v>
      </c>
      <c r="D51" s="5">
        <v>120435</v>
      </c>
      <c r="E51" s="5" t="s">
        <v>20</v>
      </c>
      <c r="F51" s="3" t="s">
        <v>40</v>
      </c>
      <c r="G51" s="3" t="s">
        <v>22</v>
      </c>
      <c r="H51" s="3" t="s">
        <v>23</v>
      </c>
      <c r="I51" s="3" t="s">
        <v>22</v>
      </c>
      <c r="J51" s="3">
        <v>2</v>
      </c>
      <c r="K51" s="3">
        <v>3</v>
      </c>
      <c r="L51" s="3">
        <v>3</v>
      </c>
      <c r="M51" s="3">
        <v>2</v>
      </c>
      <c r="N51" s="3">
        <v>3</v>
      </c>
      <c r="O51" s="3">
        <f t="shared" si="0"/>
        <v>13</v>
      </c>
      <c r="P51" s="6">
        <v>3</v>
      </c>
      <c r="R51" s="3" t="s">
        <v>61</v>
      </c>
    </row>
    <row r="52" spans="1:18" ht="30" customHeight="1" x14ac:dyDescent="0.35">
      <c r="A52" s="2" t="s">
        <v>189</v>
      </c>
      <c r="B52" s="3">
        <v>604933</v>
      </c>
      <c r="C52" s="4" t="s">
        <v>190</v>
      </c>
      <c r="D52" s="5">
        <v>608456</v>
      </c>
      <c r="E52" s="5" t="s">
        <v>28</v>
      </c>
      <c r="F52" s="3" t="s">
        <v>40</v>
      </c>
      <c r="G52" s="3" t="s">
        <v>22</v>
      </c>
      <c r="H52" s="3" t="s">
        <v>23</v>
      </c>
      <c r="I52" s="3" t="s">
        <v>22</v>
      </c>
      <c r="J52" s="3">
        <v>2</v>
      </c>
      <c r="K52" s="3">
        <v>3</v>
      </c>
      <c r="L52" s="3">
        <v>3</v>
      </c>
      <c r="M52" s="3">
        <v>2</v>
      </c>
      <c r="N52" s="3">
        <v>3</v>
      </c>
      <c r="O52" s="3">
        <f t="shared" si="0"/>
        <v>13</v>
      </c>
      <c r="P52" s="6">
        <v>3</v>
      </c>
      <c r="R52" s="3" t="s">
        <v>32</v>
      </c>
    </row>
    <row r="53" spans="1:18" ht="30" customHeight="1" x14ac:dyDescent="0.35">
      <c r="A53" s="2" t="s">
        <v>196</v>
      </c>
      <c r="B53" s="3" t="s">
        <v>197</v>
      </c>
      <c r="C53" s="4" t="s">
        <v>198</v>
      </c>
      <c r="D53" s="5" t="s">
        <v>197</v>
      </c>
      <c r="E53" s="5" t="s">
        <v>80</v>
      </c>
      <c r="F53" s="3" t="s">
        <v>199</v>
      </c>
      <c r="G53" s="3" t="s">
        <v>30</v>
      </c>
      <c r="H53" s="3" t="s">
        <v>37</v>
      </c>
      <c r="I53" s="3" t="s">
        <v>30</v>
      </c>
      <c r="J53" s="3">
        <v>2</v>
      </c>
      <c r="K53" s="3">
        <v>2</v>
      </c>
      <c r="L53" s="3">
        <v>3</v>
      </c>
      <c r="M53" s="3">
        <v>3</v>
      </c>
      <c r="N53" s="3">
        <v>3</v>
      </c>
      <c r="O53" s="3">
        <f t="shared" si="0"/>
        <v>13</v>
      </c>
      <c r="P53" s="6">
        <v>1</v>
      </c>
    </row>
    <row r="54" spans="1:18" ht="30" customHeight="1" x14ac:dyDescent="0.35">
      <c r="A54" s="2" t="s">
        <v>207</v>
      </c>
      <c r="B54" s="3">
        <v>607809</v>
      </c>
      <c r="C54" s="4" t="s">
        <v>208</v>
      </c>
      <c r="D54" s="5">
        <v>203750</v>
      </c>
      <c r="E54" s="5" t="s">
        <v>28</v>
      </c>
      <c r="F54" s="3" t="s">
        <v>209</v>
      </c>
      <c r="G54" s="3" t="s">
        <v>36</v>
      </c>
      <c r="H54" s="3" t="s">
        <v>52</v>
      </c>
      <c r="I54" s="3" t="s">
        <v>30</v>
      </c>
      <c r="J54" s="3">
        <v>2</v>
      </c>
      <c r="K54" s="3">
        <v>3</v>
      </c>
      <c r="L54" s="3">
        <v>3</v>
      </c>
      <c r="M54" s="3">
        <v>3</v>
      </c>
      <c r="N54" s="3">
        <v>2</v>
      </c>
      <c r="O54" s="3">
        <f t="shared" si="0"/>
        <v>13</v>
      </c>
      <c r="P54" s="6">
        <v>1</v>
      </c>
      <c r="Q54" s="3" t="s">
        <v>53</v>
      </c>
      <c r="R54" s="3" t="s">
        <v>32</v>
      </c>
    </row>
    <row r="55" spans="1:18" ht="30" customHeight="1" x14ac:dyDescent="0.35">
      <c r="A55" s="2" t="s">
        <v>223</v>
      </c>
      <c r="B55" s="3">
        <v>107730</v>
      </c>
      <c r="C55" s="4" t="s">
        <v>224</v>
      </c>
      <c r="D55" s="5">
        <v>144010</v>
      </c>
      <c r="E55" s="5" t="s">
        <v>20</v>
      </c>
      <c r="F55" s="3" t="s">
        <v>225</v>
      </c>
      <c r="G55" s="3" t="s">
        <v>24</v>
      </c>
      <c r="H55" s="3" t="s">
        <v>37</v>
      </c>
      <c r="I55" s="3" t="s">
        <v>30</v>
      </c>
      <c r="J55" s="3">
        <v>2</v>
      </c>
      <c r="K55" s="3">
        <v>3</v>
      </c>
      <c r="L55" s="3">
        <v>3</v>
      </c>
      <c r="M55" s="3">
        <v>3</v>
      </c>
      <c r="N55" s="3">
        <v>2</v>
      </c>
      <c r="O55" s="3">
        <f t="shared" si="0"/>
        <v>13</v>
      </c>
      <c r="P55" s="6">
        <v>1</v>
      </c>
      <c r="R55" s="3" t="s">
        <v>32</v>
      </c>
    </row>
    <row r="56" spans="1:18" ht="30" customHeight="1" x14ac:dyDescent="0.35">
      <c r="A56" s="2" t="s">
        <v>231</v>
      </c>
      <c r="B56" s="3">
        <v>609019</v>
      </c>
      <c r="C56" s="4" t="s">
        <v>232</v>
      </c>
      <c r="D56" s="5">
        <v>253260</v>
      </c>
      <c r="E56" s="5" t="s">
        <v>28</v>
      </c>
      <c r="F56" s="3" t="s">
        <v>233</v>
      </c>
      <c r="G56" s="3" t="s">
        <v>36</v>
      </c>
      <c r="H56" s="3" t="s">
        <v>37</v>
      </c>
      <c r="I56" s="3" t="s">
        <v>30</v>
      </c>
      <c r="J56" s="3">
        <v>1</v>
      </c>
      <c r="K56" s="3">
        <v>3</v>
      </c>
      <c r="L56" s="3">
        <v>3</v>
      </c>
      <c r="M56" s="3">
        <v>3</v>
      </c>
      <c r="N56" s="3">
        <v>3</v>
      </c>
      <c r="O56" s="3">
        <f t="shared" si="0"/>
        <v>13</v>
      </c>
      <c r="P56" s="6">
        <v>1</v>
      </c>
      <c r="Q56" s="3" t="s">
        <v>53</v>
      </c>
      <c r="R56" s="3" t="s">
        <v>32</v>
      </c>
    </row>
    <row r="57" spans="1:18" ht="30" customHeight="1" x14ac:dyDescent="0.35">
      <c r="A57" s="2" t="s">
        <v>244</v>
      </c>
      <c r="B57" s="3">
        <v>605564</v>
      </c>
      <c r="C57" s="4" t="s">
        <v>245</v>
      </c>
      <c r="D57" s="5">
        <v>609439</v>
      </c>
      <c r="E57" s="5" t="s">
        <v>28</v>
      </c>
      <c r="F57" s="3" t="s">
        <v>212</v>
      </c>
      <c r="G57" s="3" t="s">
        <v>81</v>
      </c>
      <c r="H57" s="3" t="s">
        <v>31</v>
      </c>
      <c r="I57" s="3" t="s">
        <v>30</v>
      </c>
      <c r="J57" s="3">
        <v>1</v>
      </c>
      <c r="K57" s="3">
        <v>3</v>
      </c>
      <c r="L57" s="3">
        <v>3</v>
      </c>
      <c r="M57" s="3">
        <v>3</v>
      </c>
      <c r="N57" s="3">
        <v>3</v>
      </c>
      <c r="O57" s="3">
        <f t="shared" si="0"/>
        <v>13</v>
      </c>
      <c r="P57" s="6">
        <v>1</v>
      </c>
      <c r="R57" s="7"/>
    </row>
    <row r="58" spans="1:18" ht="30" customHeight="1" x14ac:dyDescent="0.35">
      <c r="A58" s="2" t="s">
        <v>250</v>
      </c>
      <c r="B58" s="3">
        <v>120280</v>
      </c>
      <c r="C58" s="4" t="s">
        <v>251</v>
      </c>
      <c r="D58" s="5">
        <v>604841</v>
      </c>
      <c r="E58" s="5" t="s">
        <v>20</v>
      </c>
      <c r="F58" s="7" t="s">
        <v>70</v>
      </c>
      <c r="G58" s="3" t="s">
        <v>30</v>
      </c>
      <c r="H58" s="3" t="s">
        <v>31</v>
      </c>
      <c r="I58" s="3" t="s">
        <v>36</v>
      </c>
      <c r="J58" s="3">
        <v>2</v>
      </c>
      <c r="K58" s="3">
        <v>3</v>
      </c>
      <c r="L58" s="3">
        <v>3</v>
      </c>
      <c r="M58" s="3">
        <v>3</v>
      </c>
      <c r="N58" s="3">
        <v>2</v>
      </c>
      <c r="O58" s="3">
        <f t="shared" si="0"/>
        <v>13</v>
      </c>
      <c r="P58" s="6">
        <v>1</v>
      </c>
      <c r="R58" s="3" t="s">
        <v>32</v>
      </c>
    </row>
    <row r="59" spans="1:18" ht="30" customHeight="1" x14ac:dyDescent="0.35">
      <c r="A59" s="2" t="s">
        <v>256</v>
      </c>
      <c r="B59" s="3">
        <v>120140</v>
      </c>
      <c r="C59" s="4" t="s">
        <v>257</v>
      </c>
      <c r="D59" s="5">
        <v>108300</v>
      </c>
      <c r="E59" s="5" t="s">
        <v>20</v>
      </c>
      <c r="F59" s="7" t="s">
        <v>70</v>
      </c>
      <c r="G59" s="3" t="s">
        <v>30</v>
      </c>
      <c r="H59" s="3" t="s">
        <v>31</v>
      </c>
      <c r="I59" s="3" t="s">
        <v>36</v>
      </c>
      <c r="J59" s="3">
        <v>1</v>
      </c>
      <c r="K59" s="3">
        <v>3</v>
      </c>
      <c r="L59" s="3">
        <v>3</v>
      </c>
      <c r="M59" s="3">
        <v>3</v>
      </c>
      <c r="N59" s="3">
        <v>3</v>
      </c>
      <c r="O59" s="3">
        <f t="shared" si="0"/>
        <v>13</v>
      </c>
      <c r="P59" s="6">
        <v>1</v>
      </c>
      <c r="R59" s="3" t="s">
        <v>32</v>
      </c>
    </row>
    <row r="60" spans="1:18" ht="30" customHeight="1" x14ac:dyDescent="0.35">
      <c r="A60" s="2" t="s">
        <v>260</v>
      </c>
      <c r="B60" s="3">
        <v>600650</v>
      </c>
      <c r="C60" s="4" t="s">
        <v>261</v>
      </c>
      <c r="D60" s="5">
        <v>255110</v>
      </c>
      <c r="E60" s="5" t="s">
        <v>28</v>
      </c>
      <c r="F60" s="3" t="s">
        <v>262</v>
      </c>
      <c r="G60" s="3" t="s">
        <v>42</v>
      </c>
      <c r="H60" s="3" t="s">
        <v>52</v>
      </c>
      <c r="I60" s="3" t="s">
        <v>36</v>
      </c>
      <c r="J60" s="3">
        <v>2</v>
      </c>
      <c r="K60" s="3">
        <v>3</v>
      </c>
      <c r="L60" s="3">
        <v>3</v>
      </c>
      <c r="M60" s="3">
        <v>3</v>
      </c>
      <c r="N60" s="3">
        <v>2</v>
      </c>
      <c r="O60" s="3">
        <f t="shared" si="0"/>
        <v>13</v>
      </c>
      <c r="P60" s="6">
        <v>1</v>
      </c>
      <c r="Q60" s="3" t="s">
        <v>163</v>
      </c>
      <c r="R60" s="3" t="s">
        <v>32</v>
      </c>
    </row>
    <row r="61" spans="1:18" ht="30" customHeight="1" x14ac:dyDescent="0.35">
      <c r="A61" s="2" t="s">
        <v>269</v>
      </c>
      <c r="B61" s="3">
        <v>609506</v>
      </c>
      <c r="C61" s="4" t="s">
        <v>270</v>
      </c>
      <c r="D61" s="5">
        <v>264700</v>
      </c>
      <c r="E61" s="5" t="s">
        <v>28</v>
      </c>
      <c r="F61" s="3" t="s">
        <v>271</v>
      </c>
      <c r="G61" s="3" t="s">
        <v>36</v>
      </c>
      <c r="H61" s="7" t="s">
        <v>31</v>
      </c>
      <c r="I61" s="3" t="s">
        <v>30</v>
      </c>
      <c r="J61" s="3">
        <v>1</v>
      </c>
      <c r="K61" s="3">
        <v>3</v>
      </c>
      <c r="L61" s="3">
        <v>3</v>
      </c>
      <c r="M61" s="3">
        <v>3</v>
      </c>
      <c r="N61" s="3">
        <v>3</v>
      </c>
      <c r="O61" s="3">
        <f t="shared" si="0"/>
        <v>13</v>
      </c>
      <c r="P61" s="6">
        <v>1</v>
      </c>
      <c r="R61" s="3" t="s">
        <v>32</v>
      </c>
    </row>
    <row r="62" spans="1:18" ht="30" customHeight="1" x14ac:dyDescent="0.35">
      <c r="A62" s="2" t="s">
        <v>277</v>
      </c>
      <c r="B62" s="3">
        <v>606759</v>
      </c>
      <c r="C62" s="4" t="s">
        <v>278</v>
      </c>
      <c r="D62" s="5">
        <v>607200</v>
      </c>
      <c r="E62" s="5" t="s">
        <v>28</v>
      </c>
      <c r="F62" s="3" t="s">
        <v>279</v>
      </c>
      <c r="G62" s="3" t="s">
        <v>30</v>
      </c>
      <c r="H62" s="3" t="s">
        <v>37</v>
      </c>
      <c r="I62" s="3" t="s">
        <v>30</v>
      </c>
      <c r="J62" s="3">
        <v>2</v>
      </c>
      <c r="K62" s="3">
        <v>3</v>
      </c>
      <c r="L62" s="3">
        <v>3</v>
      </c>
      <c r="M62" s="3">
        <v>3</v>
      </c>
      <c r="N62" s="3">
        <v>2</v>
      </c>
      <c r="O62" s="3">
        <f t="shared" si="0"/>
        <v>13</v>
      </c>
      <c r="P62" s="6">
        <v>1</v>
      </c>
      <c r="R62" s="3" t="s">
        <v>32</v>
      </c>
    </row>
    <row r="63" spans="1:18" ht="30" customHeight="1" x14ac:dyDescent="0.35">
      <c r="A63" s="2" t="s">
        <v>280</v>
      </c>
      <c r="B63" s="3">
        <v>612772</v>
      </c>
      <c r="C63" s="4" t="s">
        <v>281</v>
      </c>
      <c r="D63" s="5">
        <v>274900</v>
      </c>
      <c r="E63" s="5" t="s">
        <v>28</v>
      </c>
      <c r="F63" s="3" t="s">
        <v>279</v>
      </c>
      <c r="G63" s="3" t="s">
        <v>30</v>
      </c>
      <c r="H63" s="3" t="s">
        <v>37</v>
      </c>
      <c r="I63" s="3" t="s">
        <v>30</v>
      </c>
      <c r="J63" s="3">
        <v>2</v>
      </c>
      <c r="K63" s="3">
        <v>3</v>
      </c>
      <c r="L63" s="3">
        <v>3</v>
      </c>
      <c r="M63" s="3">
        <v>3</v>
      </c>
      <c r="N63" s="3">
        <v>2</v>
      </c>
      <c r="O63" s="3">
        <f t="shared" si="0"/>
        <v>13</v>
      </c>
      <c r="P63" s="6">
        <v>1</v>
      </c>
      <c r="R63" s="3" t="s">
        <v>61</v>
      </c>
    </row>
    <row r="64" spans="1:18" ht="30" customHeight="1" x14ac:dyDescent="0.35">
      <c r="A64" s="2" t="s">
        <v>282</v>
      </c>
      <c r="B64" s="3">
        <v>130160</v>
      </c>
      <c r="C64" s="4" t="s">
        <v>283</v>
      </c>
      <c r="D64" s="5">
        <v>185500</v>
      </c>
      <c r="E64" s="5" t="s">
        <v>20</v>
      </c>
      <c r="F64" s="3" t="s">
        <v>284</v>
      </c>
      <c r="G64" s="3" t="s">
        <v>42</v>
      </c>
      <c r="H64" s="3" t="s">
        <v>71</v>
      </c>
      <c r="I64" s="3" t="s">
        <v>30</v>
      </c>
      <c r="J64" s="3">
        <v>2</v>
      </c>
      <c r="K64" s="3">
        <v>3</v>
      </c>
      <c r="L64" s="3">
        <v>3</v>
      </c>
      <c r="M64" s="3">
        <v>3</v>
      </c>
      <c r="N64" s="3">
        <v>2</v>
      </c>
      <c r="O64" s="3">
        <f t="shared" si="0"/>
        <v>13</v>
      </c>
      <c r="P64" s="6">
        <v>1</v>
      </c>
      <c r="R64" s="3" t="s">
        <v>32</v>
      </c>
    </row>
    <row r="65" spans="1:18" ht="30" customHeight="1" x14ac:dyDescent="0.35">
      <c r="A65" s="2" t="s">
        <v>293</v>
      </c>
      <c r="B65" s="3">
        <v>613872</v>
      </c>
      <c r="C65" s="4" t="s">
        <v>294</v>
      </c>
      <c r="D65" s="5">
        <v>227600</v>
      </c>
      <c r="E65" s="5" t="s">
        <v>28</v>
      </c>
      <c r="F65" s="3" t="s">
        <v>177</v>
      </c>
      <c r="G65" s="3" t="s">
        <v>36</v>
      </c>
      <c r="H65" s="3" t="s">
        <v>31</v>
      </c>
      <c r="I65" s="3" t="s">
        <v>30</v>
      </c>
      <c r="J65" s="3">
        <v>1</v>
      </c>
      <c r="K65" s="3">
        <v>3</v>
      </c>
      <c r="L65" s="3">
        <v>3</v>
      </c>
      <c r="M65" s="3">
        <v>3</v>
      </c>
      <c r="N65" s="3">
        <v>3</v>
      </c>
      <c r="O65" s="3">
        <f t="shared" si="0"/>
        <v>13</v>
      </c>
      <c r="P65" s="6">
        <v>1</v>
      </c>
    </row>
    <row r="66" spans="1:18" ht="30" customHeight="1" x14ac:dyDescent="0.35">
      <c r="A66" s="2" t="s">
        <v>305</v>
      </c>
      <c r="B66" s="3">
        <v>613878</v>
      </c>
      <c r="C66" s="4" t="s">
        <v>306</v>
      </c>
      <c r="D66" s="5">
        <v>227500</v>
      </c>
      <c r="E66" s="5" t="s">
        <v>28</v>
      </c>
      <c r="F66" s="3" t="s">
        <v>177</v>
      </c>
      <c r="G66" s="3" t="s">
        <v>36</v>
      </c>
      <c r="H66" s="3" t="s">
        <v>31</v>
      </c>
      <c r="I66" s="3" t="s">
        <v>36</v>
      </c>
      <c r="J66" s="3">
        <v>2</v>
      </c>
      <c r="K66" s="3">
        <v>2</v>
      </c>
      <c r="L66" s="3">
        <v>3</v>
      </c>
      <c r="M66" s="3">
        <v>3</v>
      </c>
      <c r="N66" s="3">
        <v>3</v>
      </c>
      <c r="O66" s="3">
        <f t="shared" ref="O66:O129" si="1">SUM(J66:N66)</f>
        <v>13</v>
      </c>
      <c r="P66" s="6">
        <v>1</v>
      </c>
      <c r="R66" s="7"/>
    </row>
    <row r="67" spans="1:18" ht="30" customHeight="1" x14ac:dyDescent="0.35">
      <c r="A67" s="11" t="s">
        <v>312</v>
      </c>
      <c r="B67" s="3">
        <v>611570</v>
      </c>
      <c r="C67" s="12" t="s">
        <v>313</v>
      </c>
      <c r="D67" s="5">
        <v>229700</v>
      </c>
      <c r="E67" s="5" t="s">
        <v>28</v>
      </c>
      <c r="F67" s="13" t="s">
        <v>314</v>
      </c>
      <c r="G67" s="3" t="s">
        <v>30</v>
      </c>
      <c r="H67" s="3" t="s">
        <v>52</v>
      </c>
      <c r="I67" s="3" t="s">
        <v>30</v>
      </c>
      <c r="J67" s="13">
        <v>2</v>
      </c>
      <c r="K67" s="13">
        <v>3</v>
      </c>
      <c r="L67" s="13">
        <v>3</v>
      </c>
      <c r="M67" s="13">
        <v>3</v>
      </c>
      <c r="N67" s="13">
        <v>2</v>
      </c>
      <c r="O67" s="5">
        <f t="shared" si="1"/>
        <v>13</v>
      </c>
      <c r="P67" s="6">
        <v>1</v>
      </c>
      <c r="R67" s="7"/>
    </row>
    <row r="68" spans="1:18" ht="30" customHeight="1" x14ac:dyDescent="0.35">
      <c r="A68" s="2" t="s">
        <v>323</v>
      </c>
      <c r="B68" s="3">
        <v>604313</v>
      </c>
      <c r="C68" s="4" t="s">
        <v>324</v>
      </c>
      <c r="D68" s="5">
        <v>230200</v>
      </c>
      <c r="E68" s="5" t="s">
        <v>28</v>
      </c>
      <c r="F68" s="3" t="s">
        <v>325</v>
      </c>
      <c r="G68" s="3" t="s">
        <v>36</v>
      </c>
      <c r="H68" s="3" t="s">
        <v>52</v>
      </c>
      <c r="I68" s="3" t="s">
        <v>30</v>
      </c>
      <c r="J68" s="3">
        <v>1</v>
      </c>
      <c r="K68" s="3">
        <v>3</v>
      </c>
      <c r="L68" s="3">
        <v>3</v>
      </c>
      <c r="M68" s="3">
        <v>3</v>
      </c>
      <c r="N68" s="3">
        <v>3</v>
      </c>
      <c r="O68" s="3">
        <f t="shared" si="1"/>
        <v>13</v>
      </c>
      <c r="P68" s="6">
        <v>1</v>
      </c>
      <c r="Q68" s="3" t="s">
        <v>163</v>
      </c>
      <c r="R68" s="3" t="s">
        <v>32</v>
      </c>
    </row>
    <row r="69" spans="1:18" ht="30" customHeight="1" x14ac:dyDescent="0.35">
      <c r="A69" s="2" t="s">
        <v>328</v>
      </c>
      <c r="B69" s="3">
        <v>606463</v>
      </c>
      <c r="C69" s="4" t="s">
        <v>329</v>
      </c>
      <c r="D69" s="5">
        <v>230800</v>
      </c>
      <c r="E69" s="5" t="s">
        <v>28</v>
      </c>
      <c r="F69" s="5" t="s">
        <v>70</v>
      </c>
      <c r="G69" s="3" t="s">
        <v>42</v>
      </c>
      <c r="H69" s="3" t="s">
        <v>37</v>
      </c>
      <c r="I69" s="3" t="s">
        <v>42</v>
      </c>
      <c r="J69" s="3">
        <v>1</v>
      </c>
      <c r="K69" s="3">
        <v>3</v>
      </c>
      <c r="L69" s="3">
        <v>3</v>
      </c>
      <c r="M69" s="3">
        <v>3</v>
      </c>
      <c r="N69" s="3">
        <v>3</v>
      </c>
      <c r="O69" s="3">
        <f t="shared" si="1"/>
        <v>13</v>
      </c>
      <c r="P69" s="6">
        <v>1</v>
      </c>
      <c r="R69" s="3" t="s">
        <v>32</v>
      </c>
    </row>
    <row r="70" spans="1:18" ht="30" customHeight="1" x14ac:dyDescent="0.35">
      <c r="A70" s="2" t="s">
        <v>330</v>
      </c>
      <c r="B70" s="3">
        <v>600225</v>
      </c>
      <c r="C70" s="4" t="s">
        <v>333</v>
      </c>
      <c r="D70" s="5">
        <v>128230</v>
      </c>
      <c r="E70" s="5" t="s">
        <v>20</v>
      </c>
      <c r="F70" s="3" t="s">
        <v>334</v>
      </c>
      <c r="G70" s="3" t="s">
        <v>42</v>
      </c>
      <c r="H70" s="3" t="s">
        <v>37</v>
      </c>
      <c r="I70" s="3" t="s">
        <v>42</v>
      </c>
      <c r="J70" s="3">
        <v>1</v>
      </c>
      <c r="K70" s="3">
        <v>3</v>
      </c>
      <c r="L70" s="3">
        <v>3</v>
      </c>
      <c r="M70" s="3">
        <v>3</v>
      </c>
      <c r="N70" s="3">
        <v>3</v>
      </c>
      <c r="O70" s="3">
        <f t="shared" si="1"/>
        <v>13</v>
      </c>
      <c r="P70" s="6">
        <v>1</v>
      </c>
      <c r="R70" s="3" t="s">
        <v>25</v>
      </c>
    </row>
    <row r="71" spans="1:18" ht="30" customHeight="1" x14ac:dyDescent="0.35">
      <c r="A71" s="8" t="s">
        <v>335</v>
      </c>
      <c r="B71" s="3">
        <v>138079</v>
      </c>
      <c r="C71" s="9" t="s">
        <v>336</v>
      </c>
      <c r="D71" s="5">
        <v>606176</v>
      </c>
      <c r="E71" s="5" t="s">
        <v>28</v>
      </c>
      <c r="F71" s="3" t="s">
        <v>119</v>
      </c>
      <c r="G71" s="3" t="s">
        <v>30</v>
      </c>
      <c r="H71" s="3" t="s">
        <v>31</v>
      </c>
      <c r="I71" s="3" t="s">
        <v>30</v>
      </c>
      <c r="J71" s="5">
        <v>2</v>
      </c>
      <c r="K71" s="5">
        <v>3</v>
      </c>
      <c r="L71" s="5">
        <v>3</v>
      </c>
      <c r="M71" s="5">
        <v>3</v>
      </c>
      <c r="N71" s="5">
        <v>2</v>
      </c>
      <c r="O71" s="5">
        <f t="shared" si="1"/>
        <v>13</v>
      </c>
      <c r="P71" s="6">
        <v>1</v>
      </c>
      <c r="R71" s="7"/>
    </row>
    <row r="72" spans="1:18" ht="30" customHeight="1" x14ac:dyDescent="0.35">
      <c r="A72" s="8" t="s">
        <v>339</v>
      </c>
      <c r="B72" s="3">
        <v>609342</v>
      </c>
      <c r="C72" s="9" t="s">
        <v>340</v>
      </c>
      <c r="D72" s="5">
        <v>261000</v>
      </c>
      <c r="E72" s="5" t="s">
        <v>28</v>
      </c>
      <c r="F72" s="5" t="s">
        <v>341</v>
      </c>
      <c r="G72" s="3" t="s">
        <v>42</v>
      </c>
      <c r="H72" s="3" t="s">
        <v>37</v>
      </c>
      <c r="I72" s="3" t="s">
        <v>30</v>
      </c>
      <c r="J72" s="5">
        <v>2</v>
      </c>
      <c r="K72" s="5">
        <v>3</v>
      </c>
      <c r="L72" s="5">
        <v>3</v>
      </c>
      <c r="M72" s="5">
        <v>3</v>
      </c>
      <c r="N72" s="5">
        <v>2</v>
      </c>
      <c r="O72" s="5">
        <f t="shared" si="1"/>
        <v>13</v>
      </c>
      <c r="P72" s="6">
        <v>1</v>
      </c>
      <c r="R72" s="7"/>
    </row>
    <row r="73" spans="1:18" ht="30" customHeight="1" x14ac:dyDescent="0.35">
      <c r="A73" s="2" t="s">
        <v>344</v>
      </c>
      <c r="B73" s="3">
        <v>121011</v>
      </c>
      <c r="C73" s="4" t="s">
        <v>345</v>
      </c>
      <c r="D73" s="5">
        <v>220290</v>
      </c>
      <c r="E73" s="5" t="s">
        <v>28</v>
      </c>
      <c r="F73" s="3" t="s">
        <v>212</v>
      </c>
      <c r="G73" s="3" t="s">
        <v>81</v>
      </c>
      <c r="H73" s="3" t="s">
        <v>31</v>
      </c>
      <c r="I73" s="3" t="s">
        <v>30</v>
      </c>
      <c r="J73" s="3">
        <v>1</v>
      </c>
      <c r="K73" s="3">
        <v>3</v>
      </c>
      <c r="L73" s="3">
        <v>3</v>
      </c>
      <c r="M73" s="3">
        <v>3</v>
      </c>
      <c r="N73" s="3">
        <v>3</v>
      </c>
      <c r="O73" s="3">
        <f t="shared" si="1"/>
        <v>13</v>
      </c>
      <c r="P73" s="6">
        <v>1</v>
      </c>
      <c r="R73" s="3" t="s">
        <v>32</v>
      </c>
    </row>
    <row r="74" spans="1:18" ht="30" customHeight="1" x14ac:dyDescent="0.35">
      <c r="A74" s="2" t="s">
        <v>344</v>
      </c>
      <c r="B74" s="3">
        <v>121011</v>
      </c>
      <c r="C74" s="4" t="s">
        <v>346</v>
      </c>
      <c r="D74" s="5">
        <v>148210</v>
      </c>
      <c r="E74" s="5" t="s">
        <v>20</v>
      </c>
      <c r="F74" s="3" t="s">
        <v>347</v>
      </c>
      <c r="G74" s="3" t="s">
        <v>22</v>
      </c>
      <c r="H74" s="3" t="s">
        <v>31</v>
      </c>
      <c r="I74" s="3" t="s">
        <v>30</v>
      </c>
      <c r="J74" s="3">
        <v>1</v>
      </c>
      <c r="K74" s="3">
        <v>3</v>
      </c>
      <c r="L74" s="3">
        <v>3</v>
      </c>
      <c r="M74" s="3">
        <v>3</v>
      </c>
      <c r="N74" s="3">
        <v>3</v>
      </c>
      <c r="O74" s="3">
        <f t="shared" si="1"/>
        <v>13</v>
      </c>
      <c r="P74" s="6">
        <v>1</v>
      </c>
      <c r="R74" s="3" t="s">
        <v>32</v>
      </c>
    </row>
    <row r="75" spans="1:18" ht="30" customHeight="1" x14ac:dyDescent="0.35">
      <c r="A75" s="2" t="s">
        <v>363</v>
      </c>
      <c r="B75" s="3">
        <v>601609</v>
      </c>
      <c r="C75" s="4" t="s">
        <v>364</v>
      </c>
      <c r="D75" s="5">
        <v>231530</v>
      </c>
      <c r="E75" s="5" t="s">
        <v>28</v>
      </c>
      <c r="F75" s="3" t="s">
        <v>203</v>
      </c>
      <c r="G75" s="3" t="s">
        <v>36</v>
      </c>
      <c r="H75" s="13" t="s">
        <v>52</v>
      </c>
      <c r="I75" s="3" t="s">
        <v>30</v>
      </c>
      <c r="J75" s="3">
        <v>2</v>
      </c>
      <c r="K75" s="3">
        <v>3</v>
      </c>
      <c r="L75" s="3">
        <v>3</v>
      </c>
      <c r="M75" s="3">
        <v>3</v>
      </c>
      <c r="N75" s="3">
        <v>2</v>
      </c>
      <c r="O75" s="3">
        <f t="shared" si="1"/>
        <v>13</v>
      </c>
      <c r="P75" s="6">
        <v>1</v>
      </c>
      <c r="Q75" s="3" t="s">
        <v>163</v>
      </c>
      <c r="R75" s="3" t="s">
        <v>61</v>
      </c>
    </row>
    <row r="76" spans="1:18" ht="30" customHeight="1" x14ac:dyDescent="0.35">
      <c r="A76" s="2" t="s">
        <v>367</v>
      </c>
      <c r="B76" s="3">
        <v>606464</v>
      </c>
      <c r="C76" s="4" t="s">
        <v>368</v>
      </c>
      <c r="D76" s="5">
        <v>613313</v>
      </c>
      <c r="E76" s="5" t="s">
        <v>28</v>
      </c>
      <c r="F76" s="5" t="s">
        <v>369</v>
      </c>
      <c r="G76" s="3" t="s">
        <v>41</v>
      </c>
      <c r="H76" s="3" t="s">
        <v>31</v>
      </c>
      <c r="I76" s="3" t="s">
        <v>41</v>
      </c>
      <c r="J76" s="3">
        <v>2</v>
      </c>
      <c r="K76" s="3">
        <v>3</v>
      </c>
      <c r="L76" s="3">
        <v>3</v>
      </c>
      <c r="M76" s="3">
        <v>3</v>
      </c>
      <c r="N76" s="3">
        <v>2</v>
      </c>
      <c r="O76" s="3">
        <f t="shared" si="1"/>
        <v>13</v>
      </c>
      <c r="P76" s="6">
        <v>1</v>
      </c>
      <c r="R76" s="3" t="s">
        <v>61</v>
      </c>
    </row>
    <row r="77" spans="1:18" ht="30" customHeight="1" x14ac:dyDescent="0.35">
      <c r="A77" s="2" t="s">
        <v>103</v>
      </c>
      <c r="B77" s="3">
        <v>141900</v>
      </c>
      <c r="C77" s="4" t="s">
        <v>370</v>
      </c>
      <c r="D77" s="5" t="s">
        <v>197</v>
      </c>
      <c r="E77" s="5" t="s">
        <v>80</v>
      </c>
      <c r="F77" s="3" t="s">
        <v>371</v>
      </c>
      <c r="G77" s="3" t="s">
        <v>30</v>
      </c>
      <c r="H77" s="3" t="s">
        <v>31</v>
      </c>
      <c r="I77" s="3" t="s">
        <v>30</v>
      </c>
      <c r="J77" s="3">
        <v>2</v>
      </c>
      <c r="K77" s="3">
        <v>2</v>
      </c>
      <c r="L77" s="3">
        <v>3</v>
      </c>
      <c r="M77" s="3">
        <v>3</v>
      </c>
      <c r="N77" s="3">
        <v>3</v>
      </c>
      <c r="O77" s="3">
        <f t="shared" si="1"/>
        <v>13</v>
      </c>
      <c r="P77" s="6">
        <v>1</v>
      </c>
      <c r="R77" s="7"/>
    </row>
    <row r="78" spans="1:18" ht="30" customHeight="1" x14ac:dyDescent="0.35">
      <c r="A78" s="2" t="s">
        <v>379</v>
      </c>
      <c r="B78" s="3">
        <v>609018</v>
      </c>
      <c r="C78" s="4" t="s">
        <v>380</v>
      </c>
      <c r="D78" s="5">
        <v>253270</v>
      </c>
      <c r="E78" s="5" t="s">
        <v>28</v>
      </c>
      <c r="F78" s="3" t="s">
        <v>381</v>
      </c>
      <c r="G78" s="3" t="s">
        <v>30</v>
      </c>
      <c r="H78" s="3" t="s">
        <v>37</v>
      </c>
      <c r="I78" s="3" t="s">
        <v>30</v>
      </c>
      <c r="J78" s="3">
        <v>2</v>
      </c>
      <c r="K78" s="3">
        <v>3</v>
      </c>
      <c r="L78" s="3">
        <v>3</v>
      </c>
      <c r="M78" s="3">
        <v>3</v>
      </c>
      <c r="N78" s="3">
        <v>2</v>
      </c>
      <c r="O78" s="3">
        <f t="shared" si="1"/>
        <v>13</v>
      </c>
      <c r="P78" s="6">
        <v>1</v>
      </c>
      <c r="Q78" s="3" t="s">
        <v>53</v>
      </c>
      <c r="R78" s="3" t="s">
        <v>32</v>
      </c>
    </row>
    <row r="79" spans="1:18" ht="30" customHeight="1" x14ac:dyDescent="0.35">
      <c r="A79" s="2" t="s">
        <v>385</v>
      </c>
      <c r="B79" s="3">
        <v>604982</v>
      </c>
      <c r="C79" s="4" t="s">
        <v>386</v>
      </c>
      <c r="D79" s="5">
        <v>203300</v>
      </c>
      <c r="E79" s="5" t="s">
        <v>28</v>
      </c>
      <c r="F79" s="7" t="s">
        <v>70</v>
      </c>
      <c r="G79" s="3" t="s">
        <v>42</v>
      </c>
      <c r="H79" s="3" t="s">
        <v>71</v>
      </c>
      <c r="I79" s="3" t="s">
        <v>30</v>
      </c>
      <c r="J79" s="3">
        <v>1</v>
      </c>
      <c r="K79" s="3">
        <v>3</v>
      </c>
      <c r="L79" s="3">
        <v>3</v>
      </c>
      <c r="M79" s="3">
        <v>3</v>
      </c>
      <c r="N79" s="3">
        <v>3</v>
      </c>
      <c r="O79" s="3">
        <f t="shared" si="1"/>
        <v>13</v>
      </c>
      <c r="P79" s="6">
        <v>1</v>
      </c>
      <c r="R79" s="3" t="s">
        <v>32</v>
      </c>
    </row>
    <row r="80" spans="1:18" ht="30" customHeight="1" x14ac:dyDescent="0.35">
      <c r="A80" s="11" t="s">
        <v>389</v>
      </c>
      <c r="B80" s="3">
        <v>606882</v>
      </c>
      <c r="C80" s="12" t="s">
        <v>390</v>
      </c>
      <c r="D80" s="5">
        <v>614073</v>
      </c>
      <c r="E80" s="5" t="s">
        <v>28</v>
      </c>
      <c r="F80" s="7" t="s">
        <v>70</v>
      </c>
      <c r="G80" s="3" t="s">
        <v>42</v>
      </c>
      <c r="H80" s="3" t="s">
        <v>71</v>
      </c>
      <c r="I80" s="3" t="s">
        <v>30</v>
      </c>
      <c r="J80" s="5">
        <v>1</v>
      </c>
      <c r="K80" s="5">
        <v>3</v>
      </c>
      <c r="L80" s="5">
        <v>3</v>
      </c>
      <c r="M80" s="5">
        <v>3</v>
      </c>
      <c r="N80" s="5">
        <v>3</v>
      </c>
      <c r="O80" s="5">
        <f t="shared" si="1"/>
        <v>13</v>
      </c>
      <c r="P80" s="6">
        <v>1</v>
      </c>
      <c r="R80" s="3" t="s">
        <v>32</v>
      </c>
    </row>
    <row r="81" spans="1:18" ht="30" customHeight="1" x14ac:dyDescent="0.35">
      <c r="A81" s="2" t="s">
        <v>391</v>
      </c>
      <c r="B81" s="3">
        <v>614232</v>
      </c>
      <c r="C81" s="4" t="s">
        <v>392</v>
      </c>
      <c r="D81" s="5">
        <v>218030</v>
      </c>
      <c r="E81" s="5" t="s">
        <v>28</v>
      </c>
      <c r="F81" s="3" t="s">
        <v>122</v>
      </c>
      <c r="G81" s="3" t="s">
        <v>42</v>
      </c>
      <c r="H81" s="3" t="s">
        <v>31</v>
      </c>
      <c r="I81" s="3" t="s">
        <v>42</v>
      </c>
      <c r="J81" s="3">
        <v>2</v>
      </c>
      <c r="K81" s="3">
        <v>3</v>
      </c>
      <c r="L81" s="3">
        <v>3</v>
      </c>
      <c r="M81" s="3">
        <v>3</v>
      </c>
      <c r="N81" s="3">
        <v>2</v>
      </c>
      <c r="O81" s="3">
        <f t="shared" si="1"/>
        <v>13</v>
      </c>
      <c r="P81" s="6">
        <v>1</v>
      </c>
      <c r="R81" s="7"/>
    </row>
    <row r="82" spans="1:18" ht="30" customHeight="1" x14ac:dyDescent="0.35">
      <c r="A82" s="11" t="s">
        <v>399</v>
      </c>
      <c r="B82" s="3">
        <v>176730</v>
      </c>
      <c r="C82" s="12" t="s">
        <v>400</v>
      </c>
      <c r="D82" s="5">
        <v>606176</v>
      </c>
      <c r="E82" s="5" t="s">
        <v>80</v>
      </c>
      <c r="F82" s="3" t="s">
        <v>119</v>
      </c>
      <c r="G82" s="3" t="s">
        <v>30</v>
      </c>
      <c r="H82" s="3" t="s">
        <v>31</v>
      </c>
      <c r="I82" s="3" t="s">
        <v>30</v>
      </c>
      <c r="J82" s="5">
        <v>2</v>
      </c>
      <c r="K82" s="5">
        <v>3</v>
      </c>
      <c r="L82" s="5">
        <v>3</v>
      </c>
      <c r="M82" s="5">
        <v>3</v>
      </c>
      <c r="N82" s="5">
        <v>2</v>
      </c>
      <c r="O82" s="5">
        <f t="shared" si="1"/>
        <v>13</v>
      </c>
      <c r="P82" s="6">
        <v>1</v>
      </c>
      <c r="R82" s="7"/>
    </row>
    <row r="83" spans="1:18" ht="30" customHeight="1" x14ac:dyDescent="0.35">
      <c r="A83" s="2" t="s">
        <v>417</v>
      </c>
      <c r="B83" s="3">
        <v>600577</v>
      </c>
      <c r="C83" s="4" t="s">
        <v>418</v>
      </c>
      <c r="D83" s="5">
        <v>221750</v>
      </c>
      <c r="E83" s="5" t="s">
        <v>28</v>
      </c>
      <c r="F83" s="3" t="s">
        <v>419</v>
      </c>
      <c r="G83" s="3" t="s">
        <v>81</v>
      </c>
      <c r="H83" s="3" t="s">
        <v>37</v>
      </c>
      <c r="I83" s="3" t="s">
        <v>30</v>
      </c>
      <c r="J83" s="3">
        <v>2</v>
      </c>
      <c r="K83" s="3">
        <v>3</v>
      </c>
      <c r="L83" s="3">
        <v>3</v>
      </c>
      <c r="M83" s="3">
        <v>3</v>
      </c>
      <c r="N83" s="3">
        <v>2</v>
      </c>
      <c r="O83" s="3">
        <f t="shared" si="1"/>
        <v>13</v>
      </c>
      <c r="P83" s="6">
        <v>1</v>
      </c>
      <c r="R83" s="3" t="s">
        <v>32</v>
      </c>
    </row>
    <row r="84" spans="1:18" ht="30" customHeight="1" x14ac:dyDescent="0.35">
      <c r="A84" s="2" t="s">
        <v>430</v>
      </c>
      <c r="B84" s="3">
        <v>613733</v>
      </c>
      <c r="C84" s="4" t="s">
        <v>431</v>
      </c>
      <c r="D84" s="5">
        <v>131100</v>
      </c>
      <c r="E84" s="5" t="s">
        <v>20</v>
      </c>
      <c r="F84" s="3" t="s">
        <v>70</v>
      </c>
      <c r="G84" s="3" t="s">
        <v>22</v>
      </c>
      <c r="H84" s="3" t="s">
        <v>23</v>
      </c>
      <c r="I84" s="3" t="s">
        <v>42</v>
      </c>
      <c r="J84" s="3">
        <v>1</v>
      </c>
      <c r="K84" s="3">
        <v>3</v>
      </c>
      <c r="L84" s="3">
        <v>3</v>
      </c>
      <c r="M84" s="3">
        <v>3</v>
      </c>
      <c r="N84" s="3">
        <v>3</v>
      </c>
      <c r="O84" s="3">
        <f t="shared" si="1"/>
        <v>13</v>
      </c>
      <c r="P84" s="6">
        <v>1</v>
      </c>
      <c r="R84" s="3" t="s">
        <v>32</v>
      </c>
    </row>
    <row r="85" spans="1:18" ht="30" customHeight="1" x14ac:dyDescent="0.35">
      <c r="A85" s="2" t="s">
        <v>432</v>
      </c>
      <c r="B85" s="3">
        <v>156845</v>
      </c>
      <c r="C85" s="4" t="s">
        <v>433</v>
      </c>
      <c r="D85" s="5">
        <v>193510</v>
      </c>
      <c r="E85" s="5" t="s">
        <v>20</v>
      </c>
      <c r="F85" s="3" t="s">
        <v>212</v>
      </c>
      <c r="G85" s="3" t="s">
        <v>81</v>
      </c>
      <c r="H85" s="3" t="s">
        <v>31</v>
      </c>
      <c r="I85" s="3" t="s">
        <v>30</v>
      </c>
      <c r="J85" s="3">
        <v>1</v>
      </c>
      <c r="K85" s="3">
        <v>3</v>
      </c>
      <c r="L85" s="3">
        <v>3</v>
      </c>
      <c r="M85" s="3">
        <v>3</v>
      </c>
      <c r="N85" s="3">
        <v>3</v>
      </c>
      <c r="O85" s="3">
        <f t="shared" si="1"/>
        <v>13</v>
      </c>
      <c r="P85" s="6">
        <v>1</v>
      </c>
      <c r="R85" s="3" t="s">
        <v>32</v>
      </c>
    </row>
    <row r="86" spans="1:18" ht="30" customHeight="1" x14ac:dyDescent="0.35">
      <c r="A86" s="2" t="s">
        <v>434</v>
      </c>
      <c r="B86" s="3">
        <v>607481</v>
      </c>
      <c r="C86" s="4" t="s">
        <v>435</v>
      </c>
      <c r="D86" s="5">
        <v>251100</v>
      </c>
      <c r="E86" s="5" t="s">
        <v>28</v>
      </c>
      <c r="F86" s="3" t="s">
        <v>112</v>
      </c>
      <c r="G86" s="3" t="s">
        <v>36</v>
      </c>
      <c r="H86" s="3" t="s">
        <v>52</v>
      </c>
      <c r="I86" s="3" t="s">
        <v>30</v>
      </c>
      <c r="J86" s="3">
        <v>2</v>
      </c>
      <c r="K86" s="3">
        <v>2</v>
      </c>
      <c r="L86" s="3">
        <v>3</v>
      </c>
      <c r="M86" s="3">
        <v>3</v>
      </c>
      <c r="N86" s="3">
        <v>3</v>
      </c>
      <c r="O86" s="3">
        <f t="shared" si="1"/>
        <v>13</v>
      </c>
      <c r="P86" s="6">
        <v>1</v>
      </c>
      <c r="Q86" s="3" t="s">
        <v>53</v>
      </c>
      <c r="R86" s="3" t="s">
        <v>32</v>
      </c>
    </row>
    <row r="87" spans="1:18" ht="30" customHeight="1" x14ac:dyDescent="0.35">
      <c r="A87" s="2" t="s">
        <v>436</v>
      </c>
      <c r="B87" s="3">
        <v>154550</v>
      </c>
      <c r="C87" s="4" t="s">
        <v>437</v>
      </c>
      <c r="D87" s="5">
        <v>602579</v>
      </c>
      <c r="E87" s="5" t="s">
        <v>28</v>
      </c>
      <c r="F87" s="5" t="s">
        <v>70</v>
      </c>
      <c r="G87" s="3" t="s">
        <v>36</v>
      </c>
      <c r="H87" s="3" t="s">
        <v>71</v>
      </c>
      <c r="I87" s="3" t="s">
        <v>30</v>
      </c>
      <c r="J87" s="3">
        <v>1</v>
      </c>
      <c r="K87" s="3">
        <v>3</v>
      </c>
      <c r="L87" s="3">
        <v>3</v>
      </c>
      <c r="M87" s="3">
        <v>3</v>
      </c>
      <c r="N87" s="3">
        <v>3</v>
      </c>
      <c r="O87" s="3">
        <f t="shared" si="1"/>
        <v>13</v>
      </c>
      <c r="P87" s="6">
        <v>1</v>
      </c>
      <c r="R87" s="3" t="s">
        <v>32</v>
      </c>
    </row>
    <row r="88" spans="1:18" ht="30" customHeight="1" x14ac:dyDescent="0.35">
      <c r="A88" s="2" t="s">
        <v>440</v>
      </c>
      <c r="B88" s="3">
        <v>607093</v>
      </c>
      <c r="C88" s="4" t="s">
        <v>441</v>
      </c>
      <c r="D88" s="5">
        <v>236250</v>
      </c>
      <c r="E88" s="5" t="s">
        <v>28</v>
      </c>
      <c r="F88" s="3" t="s">
        <v>51</v>
      </c>
      <c r="G88" s="3" t="s">
        <v>24</v>
      </c>
      <c r="H88" s="3" t="s">
        <v>37</v>
      </c>
      <c r="I88" s="3" t="s">
        <v>24</v>
      </c>
      <c r="J88" s="3">
        <v>2</v>
      </c>
      <c r="K88" s="3">
        <v>3</v>
      </c>
      <c r="L88" s="3">
        <v>3</v>
      </c>
      <c r="M88" s="3">
        <v>3</v>
      </c>
      <c r="N88" s="3">
        <v>2</v>
      </c>
      <c r="O88" s="3">
        <f t="shared" si="1"/>
        <v>13</v>
      </c>
      <c r="P88" s="6">
        <v>1</v>
      </c>
      <c r="Q88" s="3" t="s">
        <v>53</v>
      </c>
      <c r="R88" s="3" t="s">
        <v>25</v>
      </c>
    </row>
    <row r="89" spans="1:18" ht="30" customHeight="1" x14ac:dyDescent="0.35">
      <c r="A89" s="2" t="s">
        <v>450</v>
      </c>
      <c r="B89" s="3">
        <v>276903</v>
      </c>
      <c r="C89" s="4" t="s">
        <v>451</v>
      </c>
      <c r="D89" s="5">
        <v>600060</v>
      </c>
      <c r="E89" s="5" t="s">
        <v>28</v>
      </c>
      <c r="F89" s="3" t="s">
        <v>212</v>
      </c>
      <c r="G89" s="3" t="s">
        <v>81</v>
      </c>
      <c r="H89" s="3" t="s">
        <v>31</v>
      </c>
      <c r="I89" s="3" t="s">
        <v>30</v>
      </c>
      <c r="J89" s="3">
        <v>1</v>
      </c>
      <c r="K89" s="3">
        <v>3</v>
      </c>
      <c r="L89" s="3">
        <v>3</v>
      </c>
      <c r="M89" s="3">
        <v>3</v>
      </c>
      <c r="N89" s="3">
        <v>3</v>
      </c>
      <c r="O89" s="3">
        <f t="shared" si="1"/>
        <v>13</v>
      </c>
      <c r="P89" s="6">
        <v>1</v>
      </c>
      <c r="R89" s="7"/>
    </row>
    <row r="90" spans="1:18" ht="30" customHeight="1" x14ac:dyDescent="0.35">
      <c r="A90" s="2" t="s">
        <v>128</v>
      </c>
      <c r="B90" s="3">
        <v>300461</v>
      </c>
      <c r="C90" s="4" t="s">
        <v>458</v>
      </c>
      <c r="D90" s="5">
        <v>311250</v>
      </c>
      <c r="E90" s="5" t="s">
        <v>130</v>
      </c>
      <c r="F90" s="3" t="s">
        <v>67</v>
      </c>
      <c r="G90" s="3" t="s">
        <v>36</v>
      </c>
      <c r="H90" s="3" t="s">
        <v>52</v>
      </c>
      <c r="I90" s="3" t="s">
        <v>30</v>
      </c>
      <c r="J90" s="3">
        <v>2</v>
      </c>
      <c r="K90" s="3">
        <v>2</v>
      </c>
      <c r="L90" s="3">
        <v>3</v>
      </c>
      <c r="M90" s="3">
        <v>3</v>
      </c>
      <c r="N90" s="3">
        <v>3</v>
      </c>
      <c r="O90" s="3">
        <f t="shared" si="1"/>
        <v>13</v>
      </c>
      <c r="P90" s="6">
        <v>1</v>
      </c>
    </row>
    <row r="91" spans="1:18" ht="30" customHeight="1" x14ac:dyDescent="0.35">
      <c r="A91" s="2" t="s">
        <v>461</v>
      </c>
      <c r="B91" s="3">
        <v>603681</v>
      </c>
      <c r="C91" s="4" t="s">
        <v>462</v>
      </c>
      <c r="D91" s="5">
        <v>601071</v>
      </c>
      <c r="E91" s="5" t="s">
        <v>28</v>
      </c>
      <c r="F91" s="3" t="s">
        <v>463</v>
      </c>
      <c r="G91" s="3" t="s">
        <v>81</v>
      </c>
      <c r="H91" s="3" t="s">
        <v>31</v>
      </c>
      <c r="I91" s="3" t="s">
        <v>30</v>
      </c>
      <c r="J91" s="3">
        <v>1</v>
      </c>
      <c r="K91" s="3">
        <v>3</v>
      </c>
      <c r="L91" s="3">
        <v>3</v>
      </c>
      <c r="M91" s="3">
        <v>3</v>
      </c>
      <c r="N91" s="3">
        <v>3</v>
      </c>
      <c r="O91" s="3">
        <f t="shared" si="1"/>
        <v>13</v>
      </c>
      <c r="P91" s="6">
        <v>1</v>
      </c>
      <c r="R91" s="3" t="s">
        <v>32</v>
      </c>
    </row>
    <row r="92" spans="1:18" ht="30" customHeight="1" x14ac:dyDescent="0.35">
      <c r="A92" s="2" t="s">
        <v>470</v>
      </c>
      <c r="B92" s="3">
        <v>606597</v>
      </c>
      <c r="C92" s="4" t="s">
        <v>472</v>
      </c>
      <c r="D92" s="5">
        <v>193500</v>
      </c>
      <c r="E92" s="5" t="s">
        <v>20</v>
      </c>
      <c r="F92" s="3" t="s">
        <v>212</v>
      </c>
      <c r="G92" s="3" t="s">
        <v>81</v>
      </c>
      <c r="H92" s="3" t="s">
        <v>31</v>
      </c>
      <c r="I92" s="3" t="s">
        <v>30</v>
      </c>
      <c r="J92" s="3">
        <v>1</v>
      </c>
      <c r="K92" s="3">
        <v>3</v>
      </c>
      <c r="L92" s="3">
        <v>3</v>
      </c>
      <c r="M92" s="3">
        <v>3</v>
      </c>
      <c r="N92" s="3">
        <v>3</v>
      </c>
      <c r="O92" s="3">
        <f t="shared" si="1"/>
        <v>13</v>
      </c>
      <c r="P92" s="6">
        <v>1</v>
      </c>
      <c r="R92" s="3" t="s">
        <v>32</v>
      </c>
    </row>
    <row r="93" spans="1:18" ht="30" customHeight="1" x14ac:dyDescent="0.35">
      <c r="A93" s="2" t="s">
        <v>478</v>
      </c>
      <c r="B93" s="3">
        <v>607786</v>
      </c>
      <c r="C93" s="4" t="s">
        <v>479</v>
      </c>
      <c r="D93" s="5">
        <v>603776</v>
      </c>
      <c r="E93" s="5" t="s">
        <v>20</v>
      </c>
      <c r="F93" s="3" t="s">
        <v>225</v>
      </c>
      <c r="G93" s="3" t="s">
        <v>24</v>
      </c>
      <c r="H93" s="3" t="s">
        <v>37</v>
      </c>
      <c r="I93" s="3" t="s">
        <v>41</v>
      </c>
      <c r="J93" s="3">
        <v>2</v>
      </c>
      <c r="K93" s="3">
        <v>3</v>
      </c>
      <c r="L93" s="3">
        <v>3</v>
      </c>
      <c r="M93" s="3">
        <v>3</v>
      </c>
      <c r="N93" s="3">
        <v>2</v>
      </c>
      <c r="O93" s="3">
        <f t="shared" si="1"/>
        <v>13</v>
      </c>
      <c r="P93" s="6">
        <v>1</v>
      </c>
      <c r="R93" s="3" t="s">
        <v>25</v>
      </c>
    </row>
    <row r="94" spans="1:18" ht="30" customHeight="1" x14ac:dyDescent="0.35">
      <c r="A94" s="11" t="s">
        <v>480</v>
      </c>
      <c r="B94" s="3">
        <v>600733</v>
      </c>
      <c r="C94" s="12" t="s">
        <v>481</v>
      </c>
      <c r="D94" s="5">
        <v>260370</v>
      </c>
      <c r="E94" s="5" t="s">
        <v>28</v>
      </c>
      <c r="F94" s="13" t="s">
        <v>482</v>
      </c>
      <c r="G94" s="3" t="s">
        <v>30</v>
      </c>
      <c r="H94" s="3" t="s">
        <v>37</v>
      </c>
      <c r="I94" s="3" t="s">
        <v>30</v>
      </c>
      <c r="J94" s="13">
        <v>2</v>
      </c>
      <c r="K94" s="13">
        <v>3</v>
      </c>
      <c r="L94" s="13">
        <v>3</v>
      </c>
      <c r="M94" s="13">
        <v>3</v>
      </c>
      <c r="N94" s="13">
        <v>2</v>
      </c>
      <c r="O94" s="5">
        <f t="shared" si="1"/>
        <v>13</v>
      </c>
      <c r="P94" s="6">
        <v>1</v>
      </c>
    </row>
    <row r="95" spans="1:18" ht="30" customHeight="1" x14ac:dyDescent="0.35">
      <c r="A95" s="2" t="s">
        <v>489</v>
      </c>
      <c r="B95" s="3">
        <v>191840</v>
      </c>
      <c r="C95" s="4" t="s">
        <v>490</v>
      </c>
      <c r="D95" s="5">
        <v>601709</v>
      </c>
      <c r="E95" s="5" t="s">
        <v>20</v>
      </c>
      <c r="F95" s="3" t="s">
        <v>177</v>
      </c>
      <c r="G95" s="3" t="s">
        <v>24</v>
      </c>
      <c r="H95" s="3" t="s">
        <v>31</v>
      </c>
      <c r="I95" s="3" t="s">
        <v>30</v>
      </c>
      <c r="J95" s="3">
        <v>1</v>
      </c>
      <c r="K95" s="3">
        <v>3</v>
      </c>
      <c r="L95" s="3">
        <v>3</v>
      </c>
      <c r="M95" s="3">
        <v>3</v>
      </c>
      <c r="N95" s="3">
        <v>3</v>
      </c>
      <c r="O95" s="3">
        <f t="shared" si="1"/>
        <v>13</v>
      </c>
      <c r="P95" s="6">
        <v>1</v>
      </c>
    </row>
    <row r="96" spans="1:18" ht="30" customHeight="1" x14ac:dyDescent="0.35">
      <c r="A96" s="2" t="s">
        <v>498</v>
      </c>
      <c r="B96" s="3">
        <v>601538</v>
      </c>
      <c r="C96" s="4" t="s">
        <v>499</v>
      </c>
      <c r="D96" s="5">
        <v>262600</v>
      </c>
      <c r="E96" s="5" t="s">
        <v>28</v>
      </c>
      <c r="F96" s="3" t="s">
        <v>500</v>
      </c>
      <c r="G96" s="3" t="s">
        <v>36</v>
      </c>
      <c r="H96" s="3" t="s">
        <v>37</v>
      </c>
      <c r="I96" s="3" t="s">
        <v>42</v>
      </c>
      <c r="J96" s="3">
        <v>1</v>
      </c>
      <c r="K96" s="3">
        <v>3</v>
      </c>
      <c r="L96" s="3">
        <v>3</v>
      </c>
      <c r="M96" s="3">
        <v>3</v>
      </c>
      <c r="N96" s="3">
        <v>3</v>
      </c>
      <c r="O96" s="3">
        <f t="shared" si="1"/>
        <v>13</v>
      </c>
      <c r="P96" s="6">
        <v>1</v>
      </c>
      <c r="R96" s="3" t="s">
        <v>32</v>
      </c>
    </row>
    <row r="97" spans="1:18" ht="30" customHeight="1" x14ac:dyDescent="0.35">
      <c r="A97" s="2" t="s">
        <v>505</v>
      </c>
      <c r="B97" s="3">
        <v>612719</v>
      </c>
      <c r="C97" s="4" t="s">
        <v>506</v>
      </c>
      <c r="D97" s="5">
        <v>261640</v>
      </c>
      <c r="E97" s="5" t="s">
        <v>28</v>
      </c>
      <c r="F97" s="3" t="s">
        <v>507</v>
      </c>
      <c r="G97" s="3" t="s">
        <v>36</v>
      </c>
      <c r="H97" s="3" t="s">
        <v>37</v>
      </c>
      <c r="I97" s="3" t="s">
        <v>30</v>
      </c>
      <c r="J97" s="3">
        <v>2</v>
      </c>
      <c r="K97" s="3">
        <v>3</v>
      </c>
      <c r="L97" s="3">
        <v>3</v>
      </c>
      <c r="M97" s="3">
        <v>3</v>
      </c>
      <c r="N97" s="3">
        <v>2</v>
      </c>
      <c r="O97" s="3">
        <f t="shared" si="1"/>
        <v>13</v>
      </c>
      <c r="P97" s="6">
        <v>1</v>
      </c>
      <c r="Q97" s="3" t="s">
        <v>163</v>
      </c>
      <c r="R97" s="3" t="s">
        <v>32</v>
      </c>
    </row>
    <row r="98" spans="1:18" ht="30" customHeight="1" x14ac:dyDescent="0.35">
      <c r="A98" s="2" t="s">
        <v>510</v>
      </c>
      <c r="B98" s="3">
        <v>612676</v>
      </c>
      <c r="C98" s="4" t="s">
        <v>511</v>
      </c>
      <c r="D98" s="5">
        <v>261630</v>
      </c>
      <c r="E98" s="5" t="s">
        <v>28</v>
      </c>
      <c r="F98" s="3" t="s">
        <v>507</v>
      </c>
      <c r="G98" s="3" t="s">
        <v>36</v>
      </c>
      <c r="H98" s="3" t="s">
        <v>37</v>
      </c>
      <c r="I98" s="3" t="s">
        <v>30</v>
      </c>
      <c r="J98" s="3">
        <v>2</v>
      </c>
      <c r="K98" s="3">
        <v>3</v>
      </c>
      <c r="L98" s="3">
        <v>3</v>
      </c>
      <c r="M98" s="3">
        <v>3</v>
      </c>
      <c r="N98" s="3">
        <v>2</v>
      </c>
      <c r="O98" s="3">
        <f t="shared" si="1"/>
        <v>13</v>
      </c>
      <c r="P98" s="6">
        <v>1</v>
      </c>
      <c r="Q98" s="3" t="s">
        <v>163</v>
      </c>
      <c r="R98" s="3" t="s">
        <v>32</v>
      </c>
    </row>
    <row r="99" spans="1:18" ht="30" customHeight="1" x14ac:dyDescent="0.35">
      <c r="A99" s="2" t="s">
        <v>524</v>
      </c>
      <c r="B99" s="3">
        <v>600760</v>
      </c>
      <c r="C99" s="4" t="s">
        <v>525</v>
      </c>
      <c r="D99" s="5">
        <v>177200</v>
      </c>
      <c r="E99" s="5" t="s">
        <v>20</v>
      </c>
      <c r="F99" s="3" t="s">
        <v>70</v>
      </c>
      <c r="G99" s="3" t="s">
        <v>42</v>
      </c>
      <c r="H99" s="3" t="s">
        <v>37</v>
      </c>
      <c r="I99" s="3" t="s">
        <v>30</v>
      </c>
      <c r="J99" s="3">
        <v>2</v>
      </c>
      <c r="K99" s="3">
        <v>3</v>
      </c>
      <c r="L99" s="3">
        <v>3</v>
      </c>
      <c r="M99" s="3">
        <v>3</v>
      </c>
      <c r="N99" s="3">
        <v>2</v>
      </c>
      <c r="O99" s="3">
        <f t="shared" si="1"/>
        <v>13</v>
      </c>
      <c r="P99" s="6">
        <v>1</v>
      </c>
    </row>
    <row r="100" spans="1:18" ht="30" customHeight="1" x14ac:dyDescent="0.35">
      <c r="A100" s="2" t="s">
        <v>526</v>
      </c>
      <c r="B100" s="3">
        <v>600761</v>
      </c>
      <c r="C100" s="4" t="s">
        <v>525</v>
      </c>
      <c r="D100" s="5">
        <v>177200</v>
      </c>
      <c r="E100" s="5" t="s">
        <v>20</v>
      </c>
      <c r="F100" s="3" t="s">
        <v>70</v>
      </c>
      <c r="G100" s="3" t="s">
        <v>42</v>
      </c>
      <c r="H100" s="3" t="s">
        <v>37</v>
      </c>
      <c r="I100" s="3" t="s">
        <v>30</v>
      </c>
      <c r="J100" s="3">
        <v>2</v>
      </c>
      <c r="K100" s="3">
        <v>3</v>
      </c>
      <c r="L100" s="3">
        <v>3</v>
      </c>
      <c r="M100" s="3">
        <v>3</v>
      </c>
      <c r="N100" s="3">
        <v>2</v>
      </c>
      <c r="O100" s="3">
        <f t="shared" si="1"/>
        <v>13</v>
      </c>
      <c r="P100" s="6">
        <v>1</v>
      </c>
    </row>
    <row r="101" spans="1:18" ht="30" customHeight="1" x14ac:dyDescent="0.35">
      <c r="A101" s="2" t="s">
        <v>531</v>
      </c>
      <c r="B101" s="3">
        <v>606152</v>
      </c>
      <c r="C101" s="4" t="s">
        <v>532</v>
      </c>
      <c r="D101" s="5">
        <v>607483</v>
      </c>
      <c r="E101" s="5" t="s">
        <v>28</v>
      </c>
      <c r="F101" s="3" t="s">
        <v>533</v>
      </c>
      <c r="G101" s="3" t="s">
        <v>42</v>
      </c>
      <c r="H101" s="3" t="s">
        <v>37</v>
      </c>
      <c r="I101" s="3" t="s">
        <v>30</v>
      </c>
      <c r="J101" s="5">
        <v>2</v>
      </c>
      <c r="K101" s="5">
        <v>3</v>
      </c>
      <c r="L101" s="5">
        <v>3</v>
      </c>
      <c r="M101" s="5">
        <v>3</v>
      </c>
      <c r="N101" s="5">
        <v>2</v>
      </c>
      <c r="O101" s="5">
        <f t="shared" si="1"/>
        <v>13</v>
      </c>
      <c r="P101" s="6">
        <v>1</v>
      </c>
      <c r="R101" s="3" t="s">
        <v>32</v>
      </c>
    </row>
    <row r="102" spans="1:18" ht="30" customHeight="1" x14ac:dyDescent="0.35">
      <c r="A102" s="2" t="s">
        <v>536</v>
      </c>
      <c r="B102" s="3">
        <v>212138</v>
      </c>
      <c r="C102" s="4" t="s">
        <v>537</v>
      </c>
      <c r="D102" s="5">
        <v>212138</v>
      </c>
      <c r="E102" s="5" t="s">
        <v>28</v>
      </c>
      <c r="F102" s="3" t="s">
        <v>362</v>
      </c>
      <c r="G102" s="3" t="s">
        <v>30</v>
      </c>
      <c r="H102" s="13" t="s">
        <v>52</v>
      </c>
      <c r="I102" s="3" t="s">
        <v>30</v>
      </c>
      <c r="J102" s="3">
        <v>2</v>
      </c>
      <c r="K102" s="3">
        <v>3</v>
      </c>
      <c r="L102" s="3">
        <v>3</v>
      </c>
      <c r="M102" s="3">
        <v>3</v>
      </c>
      <c r="N102" s="3">
        <v>2</v>
      </c>
      <c r="O102" s="3">
        <f t="shared" si="1"/>
        <v>13</v>
      </c>
      <c r="P102" s="6">
        <v>1</v>
      </c>
      <c r="Q102" s="3" t="s">
        <v>163</v>
      </c>
      <c r="R102" s="3" t="s">
        <v>32</v>
      </c>
    </row>
    <row r="103" spans="1:18" ht="30" customHeight="1" x14ac:dyDescent="0.35">
      <c r="A103" s="2" t="s">
        <v>538</v>
      </c>
      <c r="B103" s="3">
        <v>605646</v>
      </c>
      <c r="C103" s="4" t="s">
        <v>539</v>
      </c>
      <c r="D103" s="3">
        <v>600791</v>
      </c>
      <c r="E103" s="3" t="s">
        <v>28</v>
      </c>
      <c r="F103" s="5" t="s">
        <v>70</v>
      </c>
      <c r="G103" s="3" t="s">
        <v>81</v>
      </c>
      <c r="H103" s="3" t="s">
        <v>31</v>
      </c>
      <c r="I103" s="3" t="s">
        <v>30</v>
      </c>
      <c r="J103" s="3">
        <v>1</v>
      </c>
      <c r="K103" s="3">
        <v>3</v>
      </c>
      <c r="L103" s="3">
        <v>3</v>
      </c>
      <c r="M103" s="3">
        <v>3</v>
      </c>
      <c r="N103" s="3">
        <v>3</v>
      </c>
      <c r="O103" s="3">
        <f t="shared" si="1"/>
        <v>13</v>
      </c>
      <c r="P103" s="6">
        <v>1</v>
      </c>
      <c r="R103" s="3" t="s">
        <v>32</v>
      </c>
    </row>
    <row r="104" spans="1:18" ht="30" customHeight="1" x14ac:dyDescent="0.35">
      <c r="A104" s="2" t="s">
        <v>540</v>
      </c>
      <c r="B104" s="3">
        <v>607059</v>
      </c>
      <c r="C104" s="4" t="s">
        <v>541</v>
      </c>
      <c r="D104" s="5">
        <v>201100</v>
      </c>
      <c r="E104" s="5" t="s">
        <v>28</v>
      </c>
      <c r="F104" s="7" t="s">
        <v>70</v>
      </c>
      <c r="G104" s="3" t="s">
        <v>30</v>
      </c>
      <c r="H104" s="3" t="s">
        <v>37</v>
      </c>
      <c r="I104" s="3" t="s">
        <v>30</v>
      </c>
      <c r="J104" s="3">
        <v>2</v>
      </c>
      <c r="K104" s="3">
        <v>3</v>
      </c>
      <c r="L104" s="3">
        <v>3</v>
      </c>
      <c r="M104" s="3">
        <v>3</v>
      </c>
      <c r="N104" s="3">
        <v>2</v>
      </c>
      <c r="O104" s="3">
        <f t="shared" si="1"/>
        <v>13</v>
      </c>
      <c r="P104" s="6">
        <v>1</v>
      </c>
      <c r="R104" s="3" t="s">
        <v>32</v>
      </c>
    </row>
    <row r="105" spans="1:18" ht="30" customHeight="1" x14ac:dyDescent="0.35">
      <c r="A105" s="2" t="s">
        <v>542</v>
      </c>
      <c r="B105" s="3">
        <v>601843</v>
      </c>
      <c r="C105" s="4" t="s">
        <v>543</v>
      </c>
      <c r="D105" s="5">
        <v>274400</v>
      </c>
      <c r="E105" s="5" t="s">
        <v>28</v>
      </c>
      <c r="F105" s="3" t="s">
        <v>279</v>
      </c>
      <c r="G105" s="3" t="s">
        <v>36</v>
      </c>
      <c r="H105" s="3" t="s">
        <v>37</v>
      </c>
      <c r="I105" s="3" t="s">
        <v>30</v>
      </c>
      <c r="J105" s="3">
        <v>2</v>
      </c>
      <c r="K105" s="3">
        <v>3</v>
      </c>
      <c r="L105" s="3">
        <v>3</v>
      </c>
      <c r="M105" s="3">
        <v>3</v>
      </c>
      <c r="N105" s="3">
        <v>2</v>
      </c>
      <c r="O105" s="3">
        <f t="shared" si="1"/>
        <v>13</v>
      </c>
      <c r="P105" s="6">
        <v>1</v>
      </c>
      <c r="R105" s="3" t="s">
        <v>32</v>
      </c>
    </row>
    <row r="106" spans="1:18" ht="30" customHeight="1" x14ac:dyDescent="0.35">
      <c r="A106" s="2" t="s">
        <v>550</v>
      </c>
      <c r="B106" s="3">
        <v>602229</v>
      </c>
      <c r="C106" s="4" t="s">
        <v>551</v>
      </c>
      <c r="D106" s="5">
        <v>613266</v>
      </c>
      <c r="E106" s="5" t="s">
        <v>20</v>
      </c>
      <c r="F106" s="3" t="s">
        <v>212</v>
      </c>
      <c r="G106" s="3" t="s">
        <v>81</v>
      </c>
      <c r="H106" s="3" t="s">
        <v>31</v>
      </c>
      <c r="I106" s="3" t="s">
        <v>30</v>
      </c>
      <c r="J106" s="3">
        <v>1</v>
      </c>
      <c r="K106" s="3">
        <v>3</v>
      </c>
      <c r="L106" s="3">
        <v>3</v>
      </c>
      <c r="M106" s="3">
        <v>3</v>
      </c>
      <c r="N106" s="3">
        <v>3</v>
      </c>
      <c r="O106" s="3">
        <f t="shared" si="1"/>
        <v>13</v>
      </c>
      <c r="P106" s="6">
        <v>1</v>
      </c>
      <c r="R106" s="3" t="s">
        <v>32</v>
      </c>
    </row>
    <row r="107" spans="1:18" ht="30" customHeight="1" x14ac:dyDescent="0.35">
      <c r="A107" s="2" t="s">
        <v>560</v>
      </c>
      <c r="B107" s="3">
        <v>604614</v>
      </c>
      <c r="C107" s="4" t="s">
        <v>561</v>
      </c>
      <c r="D107" s="5">
        <v>201400</v>
      </c>
      <c r="E107" s="5" t="s">
        <v>28</v>
      </c>
      <c r="F107" s="3" t="s">
        <v>362</v>
      </c>
      <c r="G107" s="3" t="s">
        <v>30</v>
      </c>
      <c r="H107" s="3" t="s">
        <v>37</v>
      </c>
      <c r="I107" s="3" t="s">
        <v>30</v>
      </c>
      <c r="J107" s="3">
        <v>2</v>
      </c>
      <c r="K107" s="3">
        <v>3</v>
      </c>
      <c r="L107" s="3">
        <v>3</v>
      </c>
      <c r="M107" s="3">
        <v>3</v>
      </c>
      <c r="N107" s="3">
        <v>2</v>
      </c>
      <c r="O107" s="3">
        <f t="shared" si="1"/>
        <v>13</v>
      </c>
      <c r="P107" s="6">
        <v>1</v>
      </c>
    </row>
    <row r="108" spans="1:18" ht="30" customHeight="1" x14ac:dyDescent="0.35">
      <c r="A108" s="2" t="s">
        <v>565</v>
      </c>
      <c r="B108" s="3">
        <v>602574</v>
      </c>
      <c r="C108" s="4" t="s">
        <v>567</v>
      </c>
      <c r="D108" s="5">
        <v>601543</v>
      </c>
      <c r="E108" s="5" t="s">
        <v>20</v>
      </c>
      <c r="F108" s="3" t="s">
        <v>212</v>
      </c>
      <c r="G108" s="3" t="s">
        <v>42</v>
      </c>
      <c r="H108" s="3" t="s">
        <v>31</v>
      </c>
      <c r="I108" s="3" t="s">
        <v>30</v>
      </c>
      <c r="J108" s="3">
        <v>1</v>
      </c>
      <c r="K108" s="3">
        <v>3</v>
      </c>
      <c r="L108" s="3">
        <v>3</v>
      </c>
      <c r="M108" s="3">
        <v>3</v>
      </c>
      <c r="N108" s="3">
        <v>3</v>
      </c>
      <c r="O108" s="3">
        <f t="shared" si="1"/>
        <v>13</v>
      </c>
      <c r="P108" s="6">
        <v>1</v>
      </c>
    </row>
    <row r="109" spans="1:18" ht="30" customHeight="1" x14ac:dyDescent="0.35">
      <c r="A109" s="2" t="s">
        <v>574</v>
      </c>
      <c r="B109" s="3">
        <v>191290</v>
      </c>
      <c r="C109" s="4" t="s">
        <v>575</v>
      </c>
      <c r="D109" s="5">
        <v>605407</v>
      </c>
      <c r="E109" s="5" t="s">
        <v>28</v>
      </c>
      <c r="F109" s="3" t="s">
        <v>576</v>
      </c>
      <c r="G109" s="3" t="s">
        <v>36</v>
      </c>
      <c r="H109" s="7" t="s">
        <v>37</v>
      </c>
      <c r="I109" s="3" t="s">
        <v>30</v>
      </c>
      <c r="J109" s="3">
        <v>2</v>
      </c>
      <c r="K109" s="3">
        <v>3</v>
      </c>
      <c r="L109" s="3">
        <v>3</v>
      </c>
      <c r="M109" s="3">
        <v>3</v>
      </c>
      <c r="N109" s="3">
        <v>2</v>
      </c>
      <c r="O109" s="3">
        <f t="shared" si="1"/>
        <v>13</v>
      </c>
      <c r="P109" s="6">
        <v>1</v>
      </c>
      <c r="R109" s="3" t="s">
        <v>32</v>
      </c>
    </row>
    <row r="110" spans="1:18" ht="30" customHeight="1" x14ac:dyDescent="0.35">
      <c r="A110" s="2" t="s">
        <v>589</v>
      </c>
      <c r="B110" s="3">
        <v>600415</v>
      </c>
      <c r="C110" s="4" t="s">
        <v>590</v>
      </c>
      <c r="D110" s="5">
        <v>277460</v>
      </c>
      <c r="E110" s="5" t="s">
        <v>28</v>
      </c>
      <c r="F110" s="3" t="s">
        <v>591</v>
      </c>
      <c r="G110" s="3" t="s">
        <v>42</v>
      </c>
      <c r="H110" s="3" t="s">
        <v>52</v>
      </c>
      <c r="I110" s="3" t="s">
        <v>36</v>
      </c>
      <c r="J110" s="3">
        <v>1</v>
      </c>
      <c r="K110" s="3">
        <v>3</v>
      </c>
      <c r="L110" s="3">
        <v>3</v>
      </c>
      <c r="M110" s="3">
        <v>3</v>
      </c>
      <c r="N110" s="3">
        <v>3</v>
      </c>
      <c r="O110" s="3">
        <f t="shared" si="1"/>
        <v>13</v>
      </c>
      <c r="P110" s="6">
        <v>1</v>
      </c>
      <c r="R110" s="3" t="s">
        <v>32</v>
      </c>
    </row>
    <row r="111" spans="1:18" ht="30" customHeight="1" x14ac:dyDescent="0.35">
      <c r="A111" s="2" t="s">
        <v>594</v>
      </c>
      <c r="B111" s="3">
        <v>613160</v>
      </c>
      <c r="C111" s="4" t="s">
        <v>597</v>
      </c>
      <c r="D111" s="5">
        <v>277480</v>
      </c>
      <c r="E111" s="5" t="s">
        <v>28</v>
      </c>
      <c r="F111" s="3" t="s">
        <v>598</v>
      </c>
      <c r="G111" s="3" t="s">
        <v>81</v>
      </c>
      <c r="H111" s="7" t="s">
        <v>31</v>
      </c>
      <c r="I111" s="3" t="s">
        <v>30</v>
      </c>
      <c r="J111" s="3">
        <v>2</v>
      </c>
      <c r="K111" s="3">
        <v>3</v>
      </c>
      <c r="L111" s="3">
        <v>3</v>
      </c>
      <c r="M111" s="3">
        <v>3</v>
      </c>
      <c r="N111" s="3">
        <v>2</v>
      </c>
      <c r="O111" s="3">
        <f t="shared" si="1"/>
        <v>13</v>
      </c>
      <c r="P111" s="6">
        <v>1</v>
      </c>
    </row>
    <row r="112" spans="1:18" ht="30" customHeight="1" x14ac:dyDescent="0.35">
      <c r="A112" s="2" t="s">
        <v>864</v>
      </c>
      <c r="B112" s="3">
        <v>607542</v>
      </c>
      <c r="C112" s="4" t="s">
        <v>865</v>
      </c>
      <c r="D112" s="5">
        <v>220400</v>
      </c>
      <c r="E112" s="5" t="s">
        <v>28</v>
      </c>
      <c r="F112" s="3" t="s">
        <v>115</v>
      </c>
      <c r="G112" s="3" t="s">
        <v>36</v>
      </c>
      <c r="H112" s="3" t="s">
        <v>31</v>
      </c>
      <c r="I112" s="3" t="s">
        <v>36</v>
      </c>
      <c r="J112" s="3">
        <v>3</v>
      </c>
      <c r="K112" s="3">
        <v>3</v>
      </c>
      <c r="L112" s="3">
        <v>2</v>
      </c>
      <c r="M112" s="3">
        <v>2</v>
      </c>
      <c r="N112" s="3">
        <v>3</v>
      </c>
      <c r="O112" s="3">
        <f t="shared" si="1"/>
        <v>13</v>
      </c>
      <c r="P112" s="6">
        <v>1</v>
      </c>
      <c r="R112" s="3" t="s">
        <v>32</v>
      </c>
    </row>
    <row r="113" spans="1:18" ht="30" customHeight="1" x14ac:dyDescent="0.35">
      <c r="A113" s="2" t="s">
        <v>876</v>
      </c>
      <c r="B113" s="3">
        <v>609058</v>
      </c>
      <c r="C113" s="4" t="s">
        <v>877</v>
      </c>
      <c r="D113" s="5">
        <v>251000</v>
      </c>
      <c r="E113" s="5" t="s">
        <v>28</v>
      </c>
      <c r="F113" s="3" t="s">
        <v>112</v>
      </c>
      <c r="G113" s="3" t="s">
        <v>36</v>
      </c>
      <c r="H113" s="3" t="s">
        <v>52</v>
      </c>
      <c r="I113" s="3" t="s">
        <v>30</v>
      </c>
      <c r="J113" s="3">
        <v>3</v>
      </c>
      <c r="K113" s="3">
        <v>3</v>
      </c>
      <c r="L113" s="3">
        <v>2</v>
      </c>
      <c r="M113" s="3">
        <v>2</v>
      </c>
      <c r="N113" s="3">
        <v>3</v>
      </c>
      <c r="O113" s="3">
        <f t="shared" si="1"/>
        <v>13</v>
      </c>
      <c r="P113" s="6">
        <v>1</v>
      </c>
      <c r="Q113" s="3" t="s">
        <v>53</v>
      </c>
      <c r="R113" s="3" t="s">
        <v>32</v>
      </c>
    </row>
    <row r="114" spans="1:18" ht="30" customHeight="1" x14ac:dyDescent="0.35">
      <c r="A114" s="2" t="s">
        <v>242</v>
      </c>
      <c r="B114" s="3">
        <v>605516</v>
      </c>
      <c r="C114" s="4" t="s">
        <v>1039</v>
      </c>
      <c r="D114" s="5">
        <v>601067</v>
      </c>
      <c r="E114" s="5" t="s">
        <v>28</v>
      </c>
      <c r="F114" s="3" t="s">
        <v>70</v>
      </c>
      <c r="G114" s="3" t="s">
        <v>81</v>
      </c>
      <c r="H114" s="3" t="s">
        <v>31</v>
      </c>
      <c r="I114" s="3" t="s">
        <v>30</v>
      </c>
      <c r="J114" s="3">
        <v>2</v>
      </c>
      <c r="K114" s="3">
        <v>3</v>
      </c>
      <c r="L114" s="3">
        <v>2</v>
      </c>
      <c r="M114" s="3">
        <v>3</v>
      </c>
      <c r="N114" s="3">
        <v>3</v>
      </c>
      <c r="O114" s="3">
        <f t="shared" si="1"/>
        <v>13</v>
      </c>
      <c r="P114" s="6">
        <v>1</v>
      </c>
      <c r="R114" s="3" t="s">
        <v>32</v>
      </c>
    </row>
    <row r="115" spans="1:18" ht="30" customHeight="1" x14ac:dyDescent="0.35">
      <c r="A115" s="2" t="s">
        <v>1048</v>
      </c>
      <c r="B115" s="3">
        <v>120070</v>
      </c>
      <c r="C115" s="4" t="s">
        <v>1049</v>
      </c>
      <c r="D115" s="5">
        <v>203780</v>
      </c>
      <c r="E115" s="5" t="s">
        <v>28</v>
      </c>
      <c r="F115" s="5" t="s">
        <v>70</v>
      </c>
      <c r="G115" s="3" t="s">
        <v>42</v>
      </c>
      <c r="H115" s="3" t="s">
        <v>71</v>
      </c>
      <c r="I115" s="3" t="s">
        <v>30</v>
      </c>
      <c r="J115" s="3">
        <v>2</v>
      </c>
      <c r="K115" s="3">
        <v>3</v>
      </c>
      <c r="L115" s="3">
        <v>2</v>
      </c>
      <c r="M115" s="3">
        <v>3</v>
      </c>
      <c r="N115" s="3">
        <v>3</v>
      </c>
      <c r="O115" s="3">
        <f t="shared" si="1"/>
        <v>13</v>
      </c>
      <c r="P115" s="6">
        <v>1</v>
      </c>
      <c r="R115" s="3" t="s">
        <v>32</v>
      </c>
    </row>
    <row r="116" spans="1:18" ht="30" customHeight="1" x14ac:dyDescent="0.35">
      <c r="A116" s="2" t="s">
        <v>1050</v>
      </c>
      <c r="B116" s="3">
        <v>120131</v>
      </c>
      <c r="C116" s="12" t="s">
        <v>1049</v>
      </c>
      <c r="D116" s="5">
        <v>203780</v>
      </c>
      <c r="E116" s="5" t="s">
        <v>28</v>
      </c>
      <c r="F116" s="5" t="s">
        <v>70</v>
      </c>
      <c r="G116" s="3" t="s">
        <v>42</v>
      </c>
      <c r="H116" s="3" t="s">
        <v>71</v>
      </c>
      <c r="I116" s="3" t="s">
        <v>30</v>
      </c>
      <c r="J116" s="3">
        <v>2</v>
      </c>
      <c r="K116" s="3">
        <v>3</v>
      </c>
      <c r="L116" s="3">
        <v>2</v>
      </c>
      <c r="M116" s="3">
        <v>3</v>
      </c>
      <c r="N116" s="3">
        <v>3</v>
      </c>
      <c r="O116" s="3">
        <f t="shared" si="1"/>
        <v>13</v>
      </c>
      <c r="P116" s="6">
        <v>1</v>
      </c>
      <c r="R116" s="3" t="s">
        <v>32</v>
      </c>
    </row>
    <row r="117" spans="1:18" ht="30" customHeight="1" x14ac:dyDescent="0.35">
      <c r="A117" s="16" t="s">
        <v>1051</v>
      </c>
      <c r="B117" s="14">
        <v>303630</v>
      </c>
      <c r="C117" s="4" t="s">
        <v>1052</v>
      </c>
      <c r="D117" s="14">
        <v>301050</v>
      </c>
      <c r="E117" s="14" t="s">
        <v>130</v>
      </c>
      <c r="F117" s="5" t="s">
        <v>70</v>
      </c>
      <c r="G117" s="3" t="s">
        <v>30</v>
      </c>
      <c r="H117" s="3" t="s">
        <v>71</v>
      </c>
      <c r="I117" s="3" t="s">
        <v>30</v>
      </c>
      <c r="J117" s="3">
        <v>2</v>
      </c>
      <c r="K117" s="3">
        <v>3</v>
      </c>
      <c r="L117" s="3">
        <v>2</v>
      </c>
      <c r="M117" s="3">
        <v>3</v>
      </c>
      <c r="N117" s="3">
        <v>3</v>
      </c>
      <c r="O117" s="3">
        <f t="shared" si="1"/>
        <v>13</v>
      </c>
      <c r="P117" s="6">
        <v>1</v>
      </c>
      <c r="R117" s="3" t="s">
        <v>32</v>
      </c>
    </row>
    <row r="118" spans="1:18" ht="30" customHeight="1" x14ac:dyDescent="0.35">
      <c r="A118" s="2" t="s">
        <v>1084</v>
      </c>
      <c r="B118" s="3">
        <v>134797</v>
      </c>
      <c r="C118" s="4" t="s">
        <v>1085</v>
      </c>
      <c r="D118" s="5">
        <v>154700</v>
      </c>
      <c r="E118" s="5" t="s">
        <v>20</v>
      </c>
      <c r="F118" s="3" t="s">
        <v>1023</v>
      </c>
      <c r="G118" s="3" t="s">
        <v>24</v>
      </c>
      <c r="H118" s="3" t="s">
        <v>71</v>
      </c>
      <c r="I118" s="3" t="s">
        <v>30</v>
      </c>
      <c r="J118" s="3">
        <v>2</v>
      </c>
      <c r="K118" s="3">
        <v>3</v>
      </c>
      <c r="L118" s="3">
        <v>2</v>
      </c>
      <c r="M118" s="3">
        <v>3</v>
      </c>
      <c r="N118" s="3">
        <v>3</v>
      </c>
      <c r="O118" s="3">
        <f t="shared" si="1"/>
        <v>13</v>
      </c>
      <c r="P118" s="6">
        <v>1</v>
      </c>
      <c r="R118" s="3" t="s">
        <v>32</v>
      </c>
    </row>
    <row r="119" spans="1:18" ht="30" customHeight="1" x14ac:dyDescent="0.35">
      <c r="A119" s="2" t="s">
        <v>1094</v>
      </c>
      <c r="B119" s="3">
        <v>608801</v>
      </c>
      <c r="C119" s="4" t="s">
        <v>1095</v>
      </c>
      <c r="D119" s="5">
        <v>231670</v>
      </c>
      <c r="E119" s="5" t="s">
        <v>28</v>
      </c>
      <c r="F119" s="3" t="s">
        <v>1074</v>
      </c>
      <c r="G119" s="3" t="s">
        <v>24</v>
      </c>
      <c r="H119" s="3" t="s">
        <v>52</v>
      </c>
      <c r="I119" s="3" t="s">
        <v>30</v>
      </c>
      <c r="J119" s="3">
        <v>2</v>
      </c>
      <c r="K119" s="3">
        <v>3</v>
      </c>
      <c r="L119" s="3">
        <v>2</v>
      </c>
      <c r="M119" s="3">
        <v>3</v>
      </c>
      <c r="N119" s="3">
        <v>3</v>
      </c>
      <c r="O119" s="3">
        <f t="shared" si="1"/>
        <v>13</v>
      </c>
      <c r="P119" s="6">
        <v>1</v>
      </c>
      <c r="Q119" s="3" t="s">
        <v>53</v>
      </c>
      <c r="R119" s="3" t="s">
        <v>32</v>
      </c>
    </row>
    <row r="120" spans="1:18" ht="30" customHeight="1" x14ac:dyDescent="0.35">
      <c r="A120" s="2" t="s">
        <v>1102</v>
      </c>
      <c r="B120" s="3">
        <v>143450</v>
      </c>
      <c r="C120" s="4" t="s">
        <v>1103</v>
      </c>
      <c r="D120" s="5">
        <v>609015</v>
      </c>
      <c r="E120" s="5" t="s">
        <v>28</v>
      </c>
      <c r="F120" s="3" t="s">
        <v>70</v>
      </c>
      <c r="G120" s="3" t="s">
        <v>30</v>
      </c>
      <c r="H120" s="13" t="s">
        <v>52</v>
      </c>
      <c r="I120" s="3" t="s">
        <v>30</v>
      </c>
      <c r="J120" s="3">
        <v>3</v>
      </c>
      <c r="K120" s="3">
        <v>3</v>
      </c>
      <c r="L120" s="3">
        <v>2</v>
      </c>
      <c r="M120" s="3">
        <v>3</v>
      </c>
      <c r="N120" s="3">
        <v>2</v>
      </c>
      <c r="O120" s="3">
        <f t="shared" si="1"/>
        <v>13</v>
      </c>
      <c r="P120" s="6">
        <v>1</v>
      </c>
      <c r="Q120" s="3" t="s">
        <v>53</v>
      </c>
      <c r="R120" s="3" t="s">
        <v>32</v>
      </c>
    </row>
    <row r="121" spans="1:18" ht="30" customHeight="1" x14ac:dyDescent="0.35">
      <c r="A121" s="2" t="s">
        <v>1120</v>
      </c>
      <c r="B121" s="3">
        <v>150330</v>
      </c>
      <c r="C121" s="4" t="s">
        <v>1121</v>
      </c>
      <c r="D121" s="5">
        <v>115200</v>
      </c>
      <c r="E121" s="5" t="s">
        <v>20</v>
      </c>
      <c r="F121" s="3" t="s">
        <v>115</v>
      </c>
      <c r="G121" s="3" t="s">
        <v>24</v>
      </c>
      <c r="H121" s="3" t="s">
        <v>71</v>
      </c>
      <c r="I121" s="3" t="s">
        <v>30</v>
      </c>
      <c r="J121" s="3">
        <v>2</v>
      </c>
      <c r="K121" s="3">
        <v>3</v>
      </c>
      <c r="L121" s="3">
        <v>2</v>
      </c>
      <c r="M121" s="3">
        <v>3</v>
      </c>
      <c r="N121" s="3">
        <v>3</v>
      </c>
      <c r="O121" s="3">
        <f t="shared" si="1"/>
        <v>13</v>
      </c>
      <c r="P121" s="6">
        <v>1</v>
      </c>
      <c r="R121" s="3" t="s">
        <v>25</v>
      </c>
    </row>
    <row r="122" spans="1:18" ht="30" customHeight="1" x14ac:dyDescent="0.35">
      <c r="A122" s="2" t="s">
        <v>1122</v>
      </c>
      <c r="B122" s="3">
        <v>607568</v>
      </c>
      <c r="C122" s="4" t="s">
        <v>1123</v>
      </c>
      <c r="D122" s="5">
        <v>251110</v>
      </c>
      <c r="E122" s="5" t="s">
        <v>28</v>
      </c>
      <c r="F122" s="3" t="s">
        <v>112</v>
      </c>
      <c r="G122" s="3" t="s">
        <v>36</v>
      </c>
      <c r="H122" s="3" t="s">
        <v>52</v>
      </c>
      <c r="I122" s="3" t="s">
        <v>30</v>
      </c>
      <c r="J122" s="3">
        <v>2</v>
      </c>
      <c r="K122" s="3">
        <v>3</v>
      </c>
      <c r="L122" s="3">
        <v>2</v>
      </c>
      <c r="M122" s="3">
        <v>3</v>
      </c>
      <c r="N122" s="3">
        <v>3</v>
      </c>
      <c r="O122" s="3">
        <f t="shared" si="1"/>
        <v>13</v>
      </c>
      <c r="P122" s="6">
        <v>1</v>
      </c>
      <c r="Q122" s="3" t="s">
        <v>53</v>
      </c>
      <c r="R122" s="3" t="s">
        <v>32</v>
      </c>
    </row>
    <row r="123" spans="1:18" ht="30" customHeight="1" x14ac:dyDescent="0.35">
      <c r="A123" s="2" t="s">
        <v>1124</v>
      </c>
      <c r="B123" s="3">
        <v>609831</v>
      </c>
      <c r="C123" s="4" t="s">
        <v>1125</v>
      </c>
      <c r="D123" s="5">
        <v>277400</v>
      </c>
      <c r="E123" s="5" t="s">
        <v>28</v>
      </c>
      <c r="F123" s="3" t="s">
        <v>112</v>
      </c>
      <c r="G123" s="3" t="s">
        <v>36</v>
      </c>
      <c r="H123" s="3" t="s">
        <v>52</v>
      </c>
      <c r="I123" s="3" t="s">
        <v>30</v>
      </c>
      <c r="J123" s="3">
        <v>2</v>
      </c>
      <c r="K123" s="3">
        <v>3</v>
      </c>
      <c r="L123" s="3">
        <v>2</v>
      </c>
      <c r="M123" s="3">
        <v>3</v>
      </c>
      <c r="N123" s="3">
        <v>3</v>
      </c>
      <c r="O123" s="3">
        <f t="shared" si="1"/>
        <v>13</v>
      </c>
      <c r="P123" s="6">
        <v>1</v>
      </c>
      <c r="Q123" s="3" t="s">
        <v>163</v>
      </c>
      <c r="R123" s="3" t="s">
        <v>32</v>
      </c>
    </row>
    <row r="124" spans="1:18" ht="30" customHeight="1" x14ac:dyDescent="0.35">
      <c r="A124" s="2" t="s">
        <v>1130</v>
      </c>
      <c r="B124" s="3">
        <v>600958</v>
      </c>
      <c r="C124" s="4" t="s">
        <v>1131</v>
      </c>
      <c r="D124" s="5">
        <v>115197</v>
      </c>
      <c r="E124" s="5" t="s">
        <v>20</v>
      </c>
      <c r="F124" s="3" t="s">
        <v>115</v>
      </c>
      <c r="G124" s="3" t="s">
        <v>24</v>
      </c>
      <c r="H124" s="3" t="s">
        <v>71</v>
      </c>
      <c r="I124" s="3" t="s">
        <v>30</v>
      </c>
      <c r="J124" s="3">
        <v>2</v>
      </c>
      <c r="K124" s="3">
        <v>3</v>
      </c>
      <c r="L124" s="3">
        <v>2</v>
      </c>
      <c r="M124" s="3">
        <v>3</v>
      </c>
      <c r="N124" s="3">
        <v>3</v>
      </c>
      <c r="O124" s="3">
        <f t="shared" si="1"/>
        <v>13</v>
      </c>
      <c r="P124" s="6">
        <v>1</v>
      </c>
      <c r="R124" s="3" t="s">
        <v>25</v>
      </c>
    </row>
    <row r="125" spans="1:18" ht="30" customHeight="1" x14ac:dyDescent="0.35">
      <c r="A125" s="2" t="s">
        <v>450</v>
      </c>
      <c r="B125" s="3">
        <v>276903</v>
      </c>
      <c r="C125" s="4" t="s">
        <v>1140</v>
      </c>
      <c r="D125" s="5">
        <v>276900</v>
      </c>
      <c r="E125" s="5" t="s">
        <v>28</v>
      </c>
      <c r="F125" s="3" t="s">
        <v>70</v>
      </c>
      <c r="G125" s="3" t="s">
        <v>81</v>
      </c>
      <c r="H125" s="3" t="s">
        <v>31</v>
      </c>
      <c r="I125" s="3" t="s">
        <v>30</v>
      </c>
      <c r="J125" s="3">
        <v>2</v>
      </c>
      <c r="K125" s="3">
        <v>3</v>
      </c>
      <c r="L125" s="3">
        <v>2</v>
      </c>
      <c r="M125" s="3">
        <v>3</v>
      </c>
      <c r="N125" s="3">
        <v>3</v>
      </c>
      <c r="O125" s="3">
        <f t="shared" si="1"/>
        <v>13</v>
      </c>
      <c r="P125" s="6">
        <v>1</v>
      </c>
      <c r="R125" s="3" t="s">
        <v>32</v>
      </c>
    </row>
    <row r="126" spans="1:18" ht="30" customHeight="1" x14ac:dyDescent="0.35">
      <c r="A126" s="2" t="s">
        <v>476</v>
      </c>
      <c r="B126" s="3">
        <v>605514</v>
      </c>
      <c r="C126" s="4" t="s">
        <v>1145</v>
      </c>
      <c r="D126" s="5">
        <v>602083</v>
      </c>
      <c r="E126" s="5" t="s">
        <v>28</v>
      </c>
      <c r="F126" s="3" t="s">
        <v>70</v>
      </c>
      <c r="G126" s="3" t="s">
        <v>81</v>
      </c>
      <c r="H126" s="3" t="s">
        <v>31</v>
      </c>
      <c r="I126" s="3" t="s">
        <v>30</v>
      </c>
      <c r="J126" s="3">
        <v>2</v>
      </c>
      <c r="K126" s="3">
        <v>3</v>
      </c>
      <c r="L126" s="3">
        <v>2</v>
      </c>
      <c r="M126" s="3">
        <v>3</v>
      </c>
      <c r="N126" s="3">
        <v>3</v>
      </c>
      <c r="O126" s="3">
        <f t="shared" si="1"/>
        <v>13</v>
      </c>
      <c r="P126" s="6">
        <v>1</v>
      </c>
      <c r="R126" s="3" t="s">
        <v>32</v>
      </c>
    </row>
    <row r="127" spans="1:18" ht="30" customHeight="1" x14ac:dyDescent="0.35">
      <c r="A127" s="2" t="s">
        <v>1212</v>
      </c>
      <c r="B127" s="3">
        <v>191044</v>
      </c>
      <c r="C127" s="4" t="s">
        <v>1213</v>
      </c>
      <c r="D127" s="5">
        <v>613690</v>
      </c>
      <c r="E127" s="5" t="s">
        <v>80</v>
      </c>
      <c r="F127" s="3" t="s">
        <v>115</v>
      </c>
      <c r="G127" s="3" t="s">
        <v>24</v>
      </c>
      <c r="H127" s="3" t="s">
        <v>71</v>
      </c>
      <c r="I127" s="3" t="s">
        <v>30</v>
      </c>
      <c r="J127" s="3">
        <v>2</v>
      </c>
      <c r="K127" s="3">
        <v>3</v>
      </c>
      <c r="L127" s="3">
        <v>2</v>
      </c>
      <c r="M127" s="3">
        <v>3</v>
      </c>
      <c r="N127" s="3">
        <v>3</v>
      </c>
      <c r="O127" s="3">
        <f t="shared" si="1"/>
        <v>13</v>
      </c>
      <c r="P127" s="6">
        <v>1</v>
      </c>
      <c r="R127" s="3" t="s">
        <v>25</v>
      </c>
    </row>
    <row r="128" spans="1:18" ht="30" customHeight="1" x14ac:dyDescent="0.35">
      <c r="A128" s="2" t="s">
        <v>1214</v>
      </c>
      <c r="B128" s="3">
        <v>191045</v>
      </c>
      <c r="C128" s="4" t="s">
        <v>1215</v>
      </c>
      <c r="D128" s="5">
        <v>115195</v>
      </c>
      <c r="E128" s="5" t="s">
        <v>20</v>
      </c>
      <c r="F128" s="3" t="s">
        <v>115</v>
      </c>
      <c r="G128" s="3" t="s">
        <v>24</v>
      </c>
      <c r="H128" s="3" t="s">
        <v>71</v>
      </c>
      <c r="I128" s="3" t="s">
        <v>30</v>
      </c>
      <c r="J128" s="3">
        <v>2</v>
      </c>
      <c r="K128" s="3">
        <v>3</v>
      </c>
      <c r="L128" s="3">
        <v>2</v>
      </c>
      <c r="M128" s="3">
        <v>3</v>
      </c>
      <c r="N128" s="3">
        <v>3</v>
      </c>
      <c r="O128" s="3">
        <f t="shared" si="1"/>
        <v>13</v>
      </c>
      <c r="P128" s="6">
        <v>1</v>
      </c>
      <c r="R128" s="3" t="s">
        <v>25</v>
      </c>
    </row>
    <row r="129" spans="1:18" ht="30" customHeight="1" x14ac:dyDescent="0.35">
      <c r="A129" s="2" t="s">
        <v>1218</v>
      </c>
      <c r="B129" s="3">
        <v>188540</v>
      </c>
      <c r="C129" s="4" t="s">
        <v>1219</v>
      </c>
      <c r="D129" s="5">
        <v>275100</v>
      </c>
      <c r="E129" s="5" t="s">
        <v>28</v>
      </c>
      <c r="F129" s="3" t="s">
        <v>1220</v>
      </c>
      <c r="G129" s="3" t="s">
        <v>36</v>
      </c>
      <c r="H129" s="3" t="s">
        <v>31</v>
      </c>
      <c r="I129" s="3" t="s">
        <v>30</v>
      </c>
      <c r="J129" s="3">
        <v>2</v>
      </c>
      <c r="K129" s="3">
        <v>3</v>
      </c>
      <c r="L129" s="3">
        <v>2</v>
      </c>
      <c r="M129" s="3">
        <v>3</v>
      </c>
      <c r="N129" s="3">
        <v>3</v>
      </c>
      <c r="O129" s="3">
        <f t="shared" si="1"/>
        <v>13</v>
      </c>
      <c r="P129" s="6">
        <v>1</v>
      </c>
      <c r="R129" s="3" t="s">
        <v>32</v>
      </c>
    </row>
    <row r="130" spans="1:18" ht="30" customHeight="1" x14ac:dyDescent="0.35">
      <c r="A130" s="2" t="s">
        <v>592</v>
      </c>
      <c r="B130" s="3">
        <v>605242</v>
      </c>
      <c r="C130" s="4" t="s">
        <v>1225</v>
      </c>
      <c r="D130" s="5">
        <v>276904</v>
      </c>
      <c r="E130" s="5" t="s">
        <v>28</v>
      </c>
      <c r="F130" s="3" t="s">
        <v>70</v>
      </c>
      <c r="G130" s="3" t="s">
        <v>81</v>
      </c>
      <c r="H130" s="3" t="s">
        <v>31</v>
      </c>
      <c r="I130" s="3" t="s">
        <v>30</v>
      </c>
      <c r="J130" s="3">
        <v>2</v>
      </c>
      <c r="K130" s="3">
        <v>3</v>
      </c>
      <c r="L130" s="3">
        <v>2</v>
      </c>
      <c r="M130" s="3">
        <v>3</v>
      </c>
      <c r="N130" s="3">
        <v>3</v>
      </c>
      <c r="O130" s="3">
        <f t="shared" ref="O130:O193" si="2">SUM(J130:N130)</f>
        <v>13</v>
      </c>
      <c r="P130" s="6">
        <v>1</v>
      </c>
      <c r="R130" s="3" t="s">
        <v>32</v>
      </c>
    </row>
    <row r="131" spans="1:18" ht="30" customHeight="1" x14ac:dyDescent="0.35">
      <c r="A131" s="2" t="s">
        <v>1319</v>
      </c>
      <c r="B131" s="3">
        <v>113705</v>
      </c>
      <c r="C131" s="4" t="s">
        <v>1320</v>
      </c>
      <c r="D131" s="5">
        <v>604370</v>
      </c>
      <c r="E131" s="5" t="s">
        <v>20</v>
      </c>
      <c r="F131" s="3" t="s">
        <v>40</v>
      </c>
      <c r="G131" s="3" t="s">
        <v>22</v>
      </c>
      <c r="H131" s="3" t="s">
        <v>23</v>
      </c>
      <c r="I131" s="3" t="s">
        <v>22</v>
      </c>
      <c r="J131" s="3">
        <v>2</v>
      </c>
      <c r="K131" s="3">
        <v>3</v>
      </c>
      <c r="L131" s="3">
        <v>2</v>
      </c>
      <c r="M131" s="3">
        <v>3</v>
      </c>
      <c r="N131" s="3">
        <v>3</v>
      </c>
      <c r="O131" s="3">
        <f t="shared" si="2"/>
        <v>13</v>
      </c>
      <c r="P131" s="6">
        <v>3</v>
      </c>
      <c r="R131" s="3" t="s">
        <v>61</v>
      </c>
    </row>
    <row r="132" spans="1:18" ht="30" customHeight="1" x14ac:dyDescent="0.35">
      <c r="A132" s="2" t="s">
        <v>745</v>
      </c>
      <c r="B132" s="3">
        <v>600185</v>
      </c>
      <c r="C132" s="4" t="s">
        <v>1320</v>
      </c>
      <c r="D132" s="5">
        <v>612555</v>
      </c>
      <c r="E132" s="5" t="s">
        <v>20</v>
      </c>
      <c r="F132" s="3" t="s">
        <v>40</v>
      </c>
      <c r="G132" s="3" t="s">
        <v>22</v>
      </c>
      <c r="H132" s="3" t="s">
        <v>23</v>
      </c>
      <c r="I132" s="3" t="s">
        <v>22</v>
      </c>
      <c r="J132" s="3">
        <v>2</v>
      </c>
      <c r="K132" s="3">
        <v>3</v>
      </c>
      <c r="L132" s="3">
        <v>2</v>
      </c>
      <c r="M132" s="3">
        <v>3</v>
      </c>
      <c r="N132" s="3">
        <v>3</v>
      </c>
      <c r="O132" s="3">
        <f t="shared" si="2"/>
        <v>13</v>
      </c>
      <c r="P132" s="6">
        <v>3</v>
      </c>
      <c r="R132" s="3" t="s">
        <v>61</v>
      </c>
    </row>
    <row r="133" spans="1:18" ht="30" customHeight="1" x14ac:dyDescent="0.35">
      <c r="A133" s="2" t="s">
        <v>1404</v>
      </c>
      <c r="B133" s="3">
        <v>232000</v>
      </c>
      <c r="C133" s="4" t="s">
        <v>1405</v>
      </c>
      <c r="D133" s="5">
        <v>606054</v>
      </c>
      <c r="E133" s="5" t="s">
        <v>28</v>
      </c>
      <c r="F133" s="7" t="s">
        <v>1406</v>
      </c>
      <c r="G133" s="3" t="s">
        <v>30</v>
      </c>
      <c r="H133" s="3" t="s">
        <v>71</v>
      </c>
      <c r="I133" s="3" t="s">
        <v>30</v>
      </c>
      <c r="J133" s="3">
        <v>3</v>
      </c>
      <c r="K133" s="3">
        <v>3</v>
      </c>
      <c r="L133" s="3">
        <v>1</v>
      </c>
      <c r="M133" s="3">
        <v>3</v>
      </c>
      <c r="N133" s="3">
        <v>3</v>
      </c>
      <c r="O133" s="3">
        <f t="shared" si="2"/>
        <v>13</v>
      </c>
      <c r="P133" s="6">
        <v>1</v>
      </c>
      <c r="Q133" s="3" t="s">
        <v>53</v>
      </c>
      <c r="R133" s="3" t="s">
        <v>32</v>
      </c>
    </row>
    <row r="134" spans="1:18" ht="30" customHeight="1" x14ac:dyDescent="0.35">
      <c r="A134" s="2" t="s">
        <v>1407</v>
      </c>
      <c r="B134" s="3">
        <v>232050</v>
      </c>
      <c r="C134" s="4" t="s">
        <v>1405</v>
      </c>
      <c r="D134" s="5">
        <v>606054</v>
      </c>
      <c r="E134" s="5" t="s">
        <v>28</v>
      </c>
      <c r="F134" s="7" t="s">
        <v>1408</v>
      </c>
      <c r="G134" s="3" t="s">
        <v>30</v>
      </c>
      <c r="H134" s="3" t="s">
        <v>37</v>
      </c>
      <c r="I134" s="3" t="s">
        <v>30</v>
      </c>
      <c r="J134" s="3">
        <v>3</v>
      </c>
      <c r="K134" s="3">
        <v>3</v>
      </c>
      <c r="L134" s="3">
        <v>1</v>
      </c>
      <c r="M134" s="3">
        <v>3</v>
      </c>
      <c r="N134" s="3">
        <v>3</v>
      </c>
      <c r="O134" s="3">
        <f t="shared" si="2"/>
        <v>13</v>
      </c>
      <c r="P134" s="6">
        <v>1</v>
      </c>
      <c r="Q134" s="3" t="s">
        <v>53</v>
      </c>
      <c r="R134" s="3" t="s">
        <v>32</v>
      </c>
    </row>
    <row r="135" spans="1:18" ht="30" customHeight="1" x14ac:dyDescent="0.35">
      <c r="A135" s="2" t="s">
        <v>43</v>
      </c>
      <c r="B135" s="3">
        <v>607210</v>
      </c>
      <c r="C135" s="4" t="s">
        <v>44</v>
      </c>
      <c r="D135" s="5">
        <v>615206</v>
      </c>
      <c r="E135" s="5" t="s">
        <v>28</v>
      </c>
      <c r="F135" s="3" t="s">
        <v>45</v>
      </c>
      <c r="G135" s="3" t="s">
        <v>36</v>
      </c>
      <c r="H135" s="3" t="s">
        <v>31</v>
      </c>
      <c r="I135" s="3" t="s">
        <v>36</v>
      </c>
      <c r="J135" s="3">
        <v>3</v>
      </c>
      <c r="K135" s="3">
        <v>3</v>
      </c>
      <c r="L135" s="3">
        <v>3</v>
      </c>
      <c r="M135" s="3">
        <v>2</v>
      </c>
      <c r="N135" s="3">
        <v>1</v>
      </c>
      <c r="O135" s="3">
        <f t="shared" si="2"/>
        <v>12</v>
      </c>
      <c r="P135" s="6">
        <v>1</v>
      </c>
    </row>
    <row r="136" spans="1:18" ht="30" customHeight="1" x14ac:dyDescent="0.35">
      <c r="A136" s="2" t="s">
        <v>54</v>
      </c>
      <c r="B136" s="3">
        <v>186790</v>
      </c>
      <c r="C136" s="4" t="s">
        <v>55</v>
      </c>
      <c r="D136" s="5">
        <v>615617</v>
      </c>
      <c r="E136" s="5" t="s">
        <v>28</v>
      </c>
      <c r="F136" s="3" t="s">
        <v>45</v>
      </c>
      <c r="G136" s="3" t="s">
        <v>36</v>
      </c>
      <c r="H136" s="3" t="s">
        <v>37</v>
      </c>
      <c r="I136" s="3" t="s">
        <v>30</v>
      </c>
      <c r="J136" s="3">
        <v>3</v>
      </c>
      <c r="K136" s="3">
        <v>3</v>
      </c>
      <c r="L136" s="3">
        <v>3</v>
      </c>
      <c r="M136" s="3">
        <v>2</v>
      </c>
      <c r="N136" s="3">
        <v>1</v>
      </c>
      <c r="O136" s="3">
        <f t="shared" si="2"/>
        <v>12</v>
      </c>
      <c r="P136" s="6">
        <v>1</v>
      </c>
    </row>
    <row r="137" spans="1:18" ht="30" customHeight="1" x14ac:dyDescent="0.35">
      <c r="A137" s="2" t="s">
        <v>56</v>
      </c>
      <c r="B137" s="3">
        <v>186830</v>
      </c>
      <c r="C137" s="4" t="s">
        <v>57</v>
      </c>
      <c r="D137" s="5">
        <v>615615</v>
      </c>
      <c r="E137" s="5" t="s">
        <v>28</v>
      </c>
      <c r="F137" s="3" t="s">
        <v>45</v>
      </c>
      <c r="G137" s="3" t="s">
        <v>36</v>
      </c>
      <c r="H137" s="3" t="s">
        <v>37</v>
      </c>
      <c r="I137" s="3" t="s">
        <v>30</v>
      </c>
      <c r="J137" s="3">
        <v>3</v>
      </c>
      <c r="K137" s="3">
        <v>3</v>
      </c>
      <c r="L137" s="3">
        <v>3</v>
      </c>
      <c r="M137" s="3">
        <v>2</v>
      </c>
      <c r="N137" s="3">
        <v>1</v>
      </c>
      <c r="O137" s="3">
        <f t="shared" si="2"/>
        <v>12</v>
      </c>
      <c r="P137" s="6">
        <v>1</v>
      </c>
    </row>
    <row r="138" spans="1:18" ht="30" customHeight="1" x14ac:dyDescent="0.35">
      <c r="A138" s="2" t="s">
        <v>58</v>
      </c>
      <c r="B138" s="3">
        <v>611507</v>
      </c>
      <c r="C138" s="4" t="s">
        <v>59</v>
      </c>
      <c r="D138" s="5">
        <v>604928</v>
      </c>
      <c r="E138" s="5" t="s">
        <v>28</v>
      </c>
      <c r="F138" s="3" t="s">
        <v>60</v>
      </c>
      <c r="G138" s="3" t="s">
        <v>42</v>
      </c>
      <c r="H138" s="3" t="s">
        <v>37</v>
      </c>
      <c r="I138" s="3" t="s">
        <v>30</v>
      </c>
      <c r="J138" s="3">
        <v>2</v>
      </c>
      <c r="K138" s="3">
        <v>3</v>
      </c>
      <c r="L138" s="3">
        <v>3</v>
      </c>
      <c r="M138" s="3">
        <v>2</v>
      </c>
      <c r="N138" s="3">
        <v>2</v>
      </c>
      <c r="O138" s="3">
        <f t="shared" si="2"/>
        <v>12</v>
      </c>
      <c r="P138" s="6">
        <v>1</v>
      </c>
      <c r="R138" s="3" t="s">
        <v>61</v>
      </c>
    </row>
    <row r="139" spans="1:18" ht="30" customHeight="1" x14ac:dyDescent="0.35">
      <c r="A139" s="2" t="s">
        <v>74</v>
      </c>
      <c r="B139" s="3">
        <v>602900</v>
      </c>
      <c r="C139" s="4" t="s">
        <v>75</v>
      </c>
      <c r="D139" s="5">
        <v>242860</v>
      </c>
      <c r="E139" s="5" t="s">
        <v>28</v>
      </c>
      <c r="F139" s="3" t="s">
        <v>45</v>
      </c>
      <c r="G139" s="3" t="s">
        <v>42</v>
      </c>
      <c r="H139" s="3" t="s">
        <v>37</v>
      </c>
      <c r="I139" s="3" t="s">
        <v>30</v>
      </c>
      <c r="J139" s="3">
        <v>2</v>
      </c>
      <c r="K139" s="3">
        <v>3</v>
      </c>
      <c r="L139" s="3">
        <v>3</v>
      </c>
      <c r="M139" s="3">
        <v>2</v>
      </c>
      <c r="N139" s="3">
        <v>2</v>
      </c>
      <c r="O139" s="3">
        <f t="shared" si="2"/>
        <v>12</v>
      </c>
      <c r="P139" s="6">
        <v>1</v>
      </c>
      <c r="R139" s="3" t="s">
        <v>32</v>
      </c>
    </row>
    <row r="140" spans="1:18" ht="30" customHeight="1" x14ac:dyDescent="0.35">
      <c r="A140" s="2" t="s">
        <v>78</v>
      </c>
      <c r="B140" s="3">
        <v>131242</v>
      </c>
      <c r="C140" s="4" t="s">
        <v>79</v>
      </c>
      <c r="D140" s="5">
        <v>613265</v>
      </c>
      <c r="E140" s="5" t="s">
        <v>80</v>
      </c>
      <c r="F140" s="7" t="s">
        <v>70</v>
      </c>
      <c r="G140" s="3" t="s">
        <v>81</v>
      </c>
      <c r="H140" s="3" t="s">
        <v>23</v>
      </c>
      <c r="I140" s="3" t="s">
        <v>30</v>
      </c>
      <c r="J140" s="3">
        <v>2</v>
      </c>
      <c r="K140" s="3">
        <v>3</v>
      </c>
      <c r="L140" s="3">
        <v>3</v>
      </c>
      <c r="M140" s="3">
        <v>2</v>
      </c>
      <c r="N140" s="3">
        <v>2</v>
      </c>
      <c r="O140" s="3">
        <f t="shared" si="2"/>
        <v>12</v>
      </c>
      <c r="P140" s="6">
        <v>1</v>
      </c>
    </row>
    <row r="141" spans="1:18" ht="30" customHeight="1" x14ac:dyDescent="0.35">
      <c r="A141" s="2" t="s">
        <v>83</v>
      </c>
      <c r="B141" s="3">
        <v>131244</v>
      </c>
      <c r="C141" s="4" t="s">
        <v>84</v>
      </c>
      <c r="D141" s="5">
        <v>277580</v>
      </c>
      <c r="E141" s="5" t="s">
        <v>80</v>
      </c>
      <c r="F141" s="7" t="s">
        <v>70</v>
      </c>
      <c r="G141" s="3" t="s">
        <v>81</v>
      </c>
      <c r="H141" s="3" t="s">
        <v>23</v>
      </c>
      <c r="I141" s="3" t="s">
        <v>30</v>
      </c>
      <c r="J141" s="3">
        <v>2</v>
      </c>
      <c r="K141" s="3">
        <v>3</v>
      </c>
      <c r="L141" s="3">
        <v>3</v>
      </c>
      <c r="M141" s="3">
        <v>2</v>
      </c>
      <c r="N141" s="3">
        <v>2</v>
      </c>
      <c r="O141" s="3">
        <f t="shared" si="2"/>
        <v>12</v>
      </c>
      <c r="P141" s="6">
        <v>1</v>
      </c>
      <c r="R141" s="3" t="s">
        <v>61</v>
      </c>
    </row>
    <row r="142" spans="1:18" ht="30" customHeight="1" x14ac:dyDescent="0.35">
      <c r="A142" s="2" t="s">
        <v>89</v>
      </c>
      <c r="B142" s="3">
        <v>134934</v>
      </c>
      <c r="C142" s="4" t="s">
        <v>90</v>
      </c>
      <c r="D142" s="5">
        <v>602849</v>
      </c>
      <c r="E142" s="5" t="s">
        <v>20</v>
      </c>
      <c r="F142" s="3" t="s">
        <v>91</v>
      </c>
      <c r="G142" s="3" t="s">
        <v>30</v>
      </c>
      <c r="H142" s="3" t="s">
        <v>71</v>
      </c>
      <c r="I142" s="3" t="s">
        <v>36</v>
      </c>
      <c r="J142" s="3">
        <v>1</v>
      </c>
      <c r="K142" s="3">
        <v>3</v>
      </c>
      <c r="L142" s="3">
        <v>3</v>
      </c>
      <c r="M142" s="3">
        <v>2</v>
      </c>
      <c r="N142" s="3">
        <v>3</v>
      </c>
      <c r="O142" s="3">
        <f t="shared" si="2"/>
        <v>12</v>
      </c>
      <c r="P142" s="6">
        <v>1</v>
      </c>
      <c r="R142" s="3" t="s">
        <v>32</v>
      </c>
    </row>
    <row r="143" spans="1:18" ht="30" customHeight="1" x14ac:dyDescent="0.35">
      <c r="A143" s="2" t="s">
        <v>100</v>
      </c>
      <c r="B143" s="3">
        <v>137295</v>
      </c>
      <c r="C143" s="4" t="s">
        <v>101</v>
      </c>
      <c r="D143" s="5">
        <v>137295</v>
      </c>
      <c r="E143" s="5" t="s">
        <v>20</v>
      </c>
      <c r="F143" s="3" t="s">
        <v>102</v>
      </c>
      <c r="G143" s="3" t="s">
        <v>36</v>
      </c>
      <c r="H143" s="7" t="s">
        <v>37</v>
      </c>
      <c r="I143" s="3" t="s">
        <v>36</v>
      </c>
      <c r="J143" s="3">
        <v>2</v>
      </c>
      <c r="K143" s="3">
        <v>3</v>
      </c>
      <c r="L143" s="3">
        <v>3</v>
      </c>
      <c r="M143" s="3">
        <v>2</v>
      </c>
      <c r="N143" s="3">
        <v>2</v>
      </c>
      <c r="O143" s="3">
        <f t="shared" si="2"/>
        <v>12</v>
      </c>
      <c r="P143" s="6">
        <v>1</v>
      </c>
      <c r="R143" s="7"/>
    </row>
    <row r="144" spans="1:18" ht="30" customHeight="1" x14ac:dyDescent="0.35">
      <c r="A144" s="2" t="s">
        <v>116</v>
      </c>
      <c r="B144" s="3">
        <v>600937</v>
      </c>
      <c r="C144" s="4" t="s">
        <v>117</v>
      </c>
      <c r="D144" s="5">
        <v>601820</v>
      </c>
      <c r="E144" s="5" t="s">
        <v>28</v>
      </c>
      <c r="F144" s="3" t="s">
        <v>29</v>
      </c>
      <c r="G144" s="3" t="s">
        <v>30</v>
      </c>
      <c r="H144" s="3" t="s">
        <v>31</v>
      </c>
      <c r="I144" s="3" t="s">
        <v>30</v>
      </c>
      <c r="J144" s="3">
        <v>3</v>
      </c>
      <c r="K144" s="3">
        <v>3</v>
      </c>
      <c r="L144" s="3">
        <v>3</v>
      </c>
      <c r="M144" s="3">
        <v>2</v>
      </c>
      <c r="N144" s="3">
        <v>1</v>
      </c>
      <c r="O144" s="3">
        <f t="shared" si="2"/>
        <v>12</v>
      </c>
      <c r="P144" s="6">
        <v>1</v>
      </c>
      <c r="R144" s="3" t="s">
        <v>32</v>
      </c>
    </row>
    <row r="145" spans="1:18" ht="30" customHeight="1" x14ac:dyDescent="0.35">
      <c r="A145" s="2" t="s">
        <v>116</v>
      </c>
      <c r="B145" s="3">
        <v>600937</v>
      </c>
      <c r="C145" s="4" t="s">
        <v>118</v>
      </c>
      <c r="D145" s="5">
        <v>606176</v>
      </c>
      <c r="E145" s="5" t="s">
        <v>20</v>
      </c>
      <c r="F145" s="3" t="s">
        <v>119</v>
      </c>
      <c r="G145" s="3" t="s">
        <v>30</v>
      </c>
      <c r="H145" s="3" t="s">
        <v>37</v>
      </c>
      <c r="I145" s="3" t="s">
        <v>30</v>
      </c>
      <c r="J145" s="3">
        <v>2</v>
      </c>
      <c r="K145" s="3">
        <v>3</v>
      </c>
      <c r="L145" s="3">
        <v>3</v>
      </c>
      <c r="M145" s="3">
        <v>2</v>
      </c>
      <c r="N145" s="3">
        <v>2</v>
      </c>
      <c r="O145" s="3">
        <f t="shared" si="2"/>
        <v>12</v>
      </c>
      <c r="P145" s="6">
        <v>1</v>
      </c>
      <c r="R145" s="7"/>
    </row>
    <row r="146" spans="1:18" ht="30" customHeight="1" x14ac:dyDescent="0.35">
      <c r="A146" s="2" t="s">
        <v>138</v>
      </c>
      <c r="B146" s="3">
        <v>151460</v>
      </c>
      <c r="C146" s="4" t="s">
        <v>139</v>
      </c>
      <c r="D146" s="5">
        <v>608971</v>
      </c>
      <c r="E146" s="5" t="s">
        <v>28</v>
      </c>
      <c r="F146" s="3" t="s">
        <v>35</v>
      </c>
      <c r="G146" s="3" t="s">
        <v>36</v>
      </c>
      <c r="H146" s="3" t="s">
        <v>37</v>
      </c>
      <c r="I146" s="3" t="s">
        <v>30</v>
      </c>
      <c r="J146" s="3">
        <v>3</v>
      </c>
      <c r="K146" s="3">
        <v>3</v>
      </c>
      <c r="L146" s="3">
        <v>3</v>
      </c>
      <c r="M146" s="3">
        <v>2</v>
      </c>
      <c r="N146" s="3">
        <v>1</v>
      </c>
      <c r="O146" s="3">
        <f t="shared" si="2"/>
        <v>12</v>
      </c>
      <c r="P146" s="6">
        <v>1</v>
      </c>
    </row>
    <row r="147" spans="1:18" ht="30" customHeight="1" x14ac:dyDescent="0.35">
      <c r="A147" s="2" t="s">
        <v>156</v>
      </c>
      <c r="B147" s="3">
        <v>480000</v>
      </c>
      <c r="C147" s="4" t="s">
        <v>157</v>
      </c>
      <c r="D147" s="5">
        <v>400044</v>
      </c>
      <c r="E147" s="5" t="s">
        <v>158</v>
      </c>
      <c r="F147" s="3" t="s">
        <v>159</v>
      </c>
      <c r="G147" s="3" t="s">
        <v>42</v>
      </c>
      <c r="H147" s="3" t="s">
        <v>71</v>
      </c>
      <c r="I147" s="3" t="s">
        <v>36</v>
      </c>
      <c r="J147" s="3">
        <v>2</v>
      </c>
      <c r="K147" s="3">
        <v>2</v>
      </c>
      <c r="L147" s="3">
        <v>3</v>
      </c>
      <c r="M147" s="3">
        <v>2</v>
      </c>
      <c r="N147" s="3">
        <v>3</v>
      </c>
      <c r="O147" s="3">
        <f t="shared" si="2"/>
        <v>12</v>
      </c>
      <c r="P147" s="6">
        <v>1</v>
      </c>
    </row>
    <row r="148" spans="1:18" ht="30" customHeight="1" x14ac:dyDescent="0.35">
      <c r="A148" s="2" t="s">
        <v>191</v>
      </c>
      <c r="B148" s="3">
        <v>600259</v>
      </c>
      <c r="C148" s="4" t="s">
        <v>186</v>
      </c>
      <c r="D148" s="5">
        <v>120435</v>
      </c>
      <c r="E148" s="5" t="s">
        <v>20</v>
      </c>
      <c r="F148" s="3" t="s">
        <v>40</v>
      </c>
      <c r="G148" s="3" t="s">
        <v>22</v>
      </c>
      <c r="H148" s="3" t="s">
        <v>23</v>
      </c>
      <c r="I148" s="3" t="s">
        <v>22</v>
      </c>
      <c r="J148" s="3">
        <v>2</v>
      </c>
      <c r="K148" s="3">
        <v>2</v>
      </c>
      <c r="L148" s="3">
        <v>3</v>
      </c>
      <c r="M148" s="3">
        <v>2</v>
      </c>
      <c r="N148" s="3">
        <v>3</v>
      </c>
      <c r="O148" s="3">
        <f t="shared" si="2"/>
        <v>12</v>
      </c>
      <c r="P148" s="6">
        <v>3</v>
      </c>
      <c r="R148" s="3" t="s">
        <v>61</v>
      </c>
    </row>
    <row r="149" spans="1:18" ht="30" customHeight="1" x14ac:dyDescent="0.35">
      <c r="A149" s="2" t="s">
        <v>26</v>
      </c>
      <c r="B149" s="3">
        <v>600509</v>
      </c>
      <c r="C149" s="4" t="s">
        <v>200</v>
      </c>
      <c r="D149" s="5">
        <v>125853</v>
      </c>
      <c r="E149" s="5" t="s">
        <v>20</v>
      </c>
      <c r="F149" s="3" t="s">
        <v>119</v>
      </c>
      <c r="G149" s="3" t="s">
        <v>30</v>
      </c>
      <c r="H149" s="3" t="s">
        <v>31</v>
      </c>
      <c r="I149" s="3" t="s">
        <v>30</v>
      </c>
      <c r="J149" s="3">
        <v>2</v>
      </c>
      <c r="K149" s="3">
        <v>2</v>
      </c>
      <c r="L149" s="3">
        <v>3</v>
      </c>
      <c r="M149" s="3">
        <v>3</v>
      </c>
      <c r="N149" s="3">
        <v>2</v>
      </c>
      <c r="O149" s="3">
        <f t="shared" si="2"/>
        <v>12</v>
      </c>
      <c r="P149" s="6">
        <v>1</v>
      </c>
    </row>
    <row r="150" spans="1:18" ht="30" customHeight="1" x14ac:dyDescent="0.35">
      <c r="A150" s="2" t="s">
        <v>210</v>
      </c>
      <c r="B150" s="3">
        <v>102560</v>
      </c>
      <c r="C150" s="4" t="s">
        <v>211</v>
      </c>
      <c r="D150" s="5">
        <v>604717</v>
      </c>
      <c r="E150" s="5" t="s">
        <v>20</v>
      </c>
      <c r="F150" s="3" t="s">
        <v>212</v>
      </c>
      <c r="G150" s="3" t="s">
        <v>42</v>
      </c>
      <c r="H150" s="3" t="s">
        <v>31</v>
      </c>
      <c r="I150" s="3" t="s">
        <v>36</v>
      </c>
      <c r="J150" s="3">
        <v>1</v>
      </c>
      <c r="K150" s="3">
        <v>3</v>
      </c>
      <c r="L150" s="3">
        <v>3</v>
      </c>
      <c r="M150" s="3">
        <v>3</v>
      </c>
      <c r="N150" s="3">
        <v>2</v>
      </c>
      <c r="O150" s="3">
        <f t="shared" si="2"/>
        <v>12</v>
      </c>
      <c r="P150" s="6">
        <v>1</v>
      </c>
      <c r="R150" s="3" t="s">
        <v>32</v>
      </c>
    </row>
    <row r="151" spans="1:18" ht="30" customHeight="1" x14ac:dyDescent="0.35">
      <c r="A151" s="2" t="s">
        <v>213</v>
      </c>
      <c r="B151" s="3">
        <v>605555</v>
      </c>
      <c r="C151" s="4" t="s">
        <v>214</v>
      </c>
      <c r="D151" s="5" t="s">
        <v>215</v>
      </c>
      <c r="E151" s="5" t="s">
        <v>20</v>
      </c>
      <c r="F151" s="3" t="s">
        <v>216</v>
      </c>
      <c r="G151" s="3" t="s">
        <v>24</v>
      </c>
      <c r="H151" s="5" t="s">
        <v>23</v>
      </c>
      <c r="I151" s="3" t="s">
        <v>42</v>
      </c>
      <c r="J151" s="3">
        <v>1</v>
      </c>
      <c r="K151" s="3">
        <v>2</v>
      </c>
      <c r="L151" s="3">
        <v>3</v>
      </c>
      <c r="M151" s="3">
        <v>3</v>
      </c>
      <c r="N151" s="3">
        <v>3</v>
      </c>
      <c r="O151" s="3">
        <f t="shared" si="2"/>
        <v>12</v>
      </c>
      <c r="P151" s="6">
        <v>1</v>
      </c>
      <c r="R151" s="3" t="s">
        <v>25</v>
      </c>
    </row>
    <row r="152" spans="1:18" ht="30" customHeight="1" x14ac:dyDescent="0.35">
      <c r="A152" s="2" t="s">
        <v>226</v>
      </c>
      <c r="B152" s="3">
        <v>192132</v>
      </c>
      <c r="C152" s="4" t="s">
        <v>227</v>
      </c>
      <c r="D152" s="5">
        <v>267300</v>
      </c>
      <c r="E152" s="5" t="s">
        <v>28</v>
      </c>
      <c r="F152" s="3" t="s">
        <v>228</v>
      </c>
      <c r="G152" s="3" t="s">
        <v>36</v>
      </c>
      <c r="H152" s="3" t="s">
        <v>37</v>
      </c>
      <c r="I152" s="3" t="s">
        <v>36</v>
      </c>
      <c r="J152" s="3">
        <v>1</v>
      </c>
      <c r="K152" s="3">
        <v>3</v>
      </c>
      <c r="L152" s="3">
        <v>3</v>
      </c>
      <c r="M152" s="3">
        <v>3</v>
      </c>
      <c r="N152" s="3">
        <v>2</v>
      </c>
      <c r="O152" s="3">
        <f t="shared" si="2"/>
        <v>12</v>
      </c>
      <c r="P152" s="6">
        <v>1</v>
      </c>
      <c r="R152" s="3" t="s">
        <v>32</v>
      </c>
    </row>
    <row r="153" spans="1:18" ht="30" customHeight="1" x14ac:dyDescent="0.35">
      <c r="A153" s="8" t="s">
        <v>239</v>
      </c>
      <c r="B153" s="3">
        <v>607393</v>
      </c>
      <c r="C153" s="9" t="s">
        <v>240</v>
      </c>
      <c r="D153" s="5">
        <v>145000</v>
      </c>
      <c r="E153" s="5" t="s">
        <v>20</v>
      </c>
      <c r="F153" s="5" t="s">
        <v>241</v>
      </c>
      <c r="G153" s="3" t="s">
        <v>22</v>
      </c>
      <c r="H153" s="5" t="s">
        <v>23</v>
      </c>
      <c r="I153" s="3" t="s">
        <v>42</v>
      </c>
      <c r="J153" s="5">
        <v>1</v>
      </c>
      <c r="K153" s="5">
        <v>3</v>
      </c>
      <c r="L153" s="5">
        <v>3</v>
      </c>
      <c r="M153" s="5">
        <v>3</v>
      </c>
      <c r="N153" s="5">
        <v>2</v>
      </c>
      <c r="O153" s="5">
        <f t="shared" si="2"/>
        <v>12</v>
      </c>
      <c r="P153" s="6">
        <v>1</v>
      </c>
      <c r="R153" s="7"/>
    </row>
    <row r="154" spans="1:18" ht="30" customHeight="1" x14ac:dyDescent="0.35">
      <c r="A154" s="2" t="s">
        <v>242</v>
      </c>
      <c r="B154" s="3">
        <v>605516</v>
      </c>
      <c r="C154" s="4" t="s">
        <v>243</v>
      </c>
      <c r="D154" s="5">
        <v>601386</v>
      </c>
      <c r="E154" s="5" t="s">
        <v>28</v>
      </c>
      <c r="F154" s="3" t="s">
        <v>212</v>
      </c>
      <c r="G154" s="3" t="s">
        <v>36</v>
      </c>
      <c r="H154" s="3" t="s">
        <v>31</v>
      </c>
      <c r="I154" s="3" t="s">
        <v>30</v>
      </c>
      <c r="J154" s="3">
        <v>1</v>
      </c>
      <c r="K154" s="3">
        <v>3</v>
      </c>
      <c r="L154" s="3">
        <v>3</v>
      </c>
      <c r="M154" s="3">
        <v>3</v>
      </c>
      <c r="N154" s="3">
        <v>2</v>
      </c>
      <c r="O154" s="3">
        <f t="shared" si="2"/>
        <v>12</v>
      </c>
      <c r="P154" s="6">
        <v>1</v>
      </c>
      <c r="R154" s="3" t="s">
        <v>32</v>
      </c>
    </row>
    <row r="155" spans="1:18" ht="30" customHeight="1" x14ac:dyDescent="0.35">
      <c r="A155" s="2" t="s">
        <v>246</v>
      </c>
      <c r="B155" s="3">
        <v>605608</v>
      </c>
      <c r="C155" s="4" t="s">
        <v>247</v>
      </c>
      <c r="D155" s="5">
        <v>614035</v>
      </c>
      <c r="E155" s="5" t="s">
        <v>28</v>
      </c>
      <c r="F155" s="3" t="s">
        <v>212</v>
      </c>
      <c r="G155" s="3" t="s">
        <v>81</v>
      </c>
      <c r="H155" s="3" t="s">
        <v>31</v>
      </c>
      <c r="I155" s="3" t="s">
        <v>30</v>
      </c>
      <c r="J155" s="3">
        <v>1</v>
      </c>
      <c r="K155" s="3">
        <v>3</v>
      </c>
      <c r="L155" s="3">
        <v>3</v>
      </c>
      <c r="M155" s="3">
        <v>3</v>
      </c>
      <c r="N155" s="3">
        <v>2</v>
      </c>
      <c r="O155" s="3">
        <f t="shared" si="2"/>
        <v>12</v>
      </c>
      <c r="P155" s="6">
        <v>1</v>
      </c>
      <c r="R155" s="3" t="s">
        <v>32</v>
      </c>
    </row>
    <row r="156" spans="1:18" ht="30" customHeight="1" x14ac:dyDescent="0.35">
      <c r="A156" s="2" t="s">
        <v>252</v>
      </c>
      <c r="B156" s="3">
        <v>120290</v>
      </c>
      <c r="C156" s="4" t="s">
        <v>253</v>
      </c>
      <c r="D156" s="5">
        <v>215150</v>
      </c>
      <c r="E156" s="5" t="s">
        <v>80</v>
      </c>
      <c r="F156" s="3" t="s">
        <v>212</v>
      </c>
      <c r="G156" s="3" t="s">
        <v>81</v>
      </c>
      <c r="H156" s="3" t="s">
        <v>31</v>
      </c>
      <c r="I156" s="3" t="s">
        <v>30</v>
      </c>
      <c r="J156" s="3">
        <v>1</v>
      </c>
      <c r="K156" s="3">
        <v>3</v>
      </c>
      <c r="L156" s="3">
        <v>3</v>
      </c>
      <c r="M156" s="3">
        <v>3</v>
      </c>
      <c r="N156" s="3">
        <v>2</v>
      </c>
      <c r="O156" s="3">
        <f t="shared" si="2"/>
        <v>12</v>
      </c>
      <c r="P156" s="6">
        <v>1</v>
      </c>
      <c r="R156" s="3" t="s">
        <v>32</v>
      </c>
    </row>
    <row r="157" spans="1:18" ht="30" customHeight="1" x14ac:dyDescent="0.35">
      <c r="A157" s="2" t="s">
        <v>252</v>
      </c>
      <c r="B157" s="3">
        <v>120290</v>
      </c>
      <c r="C157" s="4" t="s">
        <v>254</v>
      </c>
      <c r="D157" s="5">
        <v>184840</v>
      </c>
      <c r="E157" s="5" t="s">
        <v>80</v>
      </c>
      <c r="F157" s="3" t="s">
        <v>212</v>
      </c>
      <c r="G157" s="3" t="s">
        <v>42</v>
      </c>
      <c r="H157" s="3" t="s">
        <v>31</v>
      </c>
      <c r="I157" s="3" t="s">
        <v>30</v>
      </c>
      <c r="J157" s="3">
        <v>1</v>
      </c>
      <c r="K157" s="3">
        <v>3</v>
      </c>
      <c r="L157" s="3">
        <v>3</v>
      </c>
      <c r="M157" s="3">
        <v>3</v>
      </c>
      <c r="N157" s="3">
        <v>2</v>
      </c>
      <c r="O157" s="3">
        <f t="shared" si="2"/>
        <v>12</v>
      </c>
      <c r="P157" s="6">
        <v>1</v>
      </c>
      <c r="R157" s="7"/>
    </row>
    <row r="158" spans="1:18" ht="30" customHeight="1" x14ac:dyDescent="0.35">
      <c r="A158" s="2" t="s">
        <v>296</v>
      </c>
      <c r="B158" s="3">
        <v>134570</v>
      </c>
      <c r="C158" s="4" t="s">
        <v>297</v>
      </c>
      <c r="D158" s="5">
        <v>613225</v>
      </c>
      <c r="E158" s="5" t="s">
        <v>28</v>
      </c>
      <c r="F158" s="3" t="s">
        <v>298</v>
      </c>
      <c r="G158" s="3" t="s">
        <v>36</v>
      </c>
      <c r="H158" s="3" t="s">
        <v>71</v>
      </c>
      <c r="I158" s="3" t="s">
        <v>30</v>
      </c>
      <c r="J158" s="3">
        <v>2</v>
      </c>
      <c r="K158" s="3">
        <v>2</v>
      </c>
      <c r="L158" s="3">
        <v>3</v>
      </c>
      <c r="M158" s="3">
        <v>3</v>
      </c>
      <c r="N158" s="3">
        <v>2</v>
      </c>
      <c r="O158" s="3">
        <f t="shared" si="2"/>
        <v>12</v>
      </c>
      <c r="P158" s="6">
        <v>1</v>
      </c>
    </row>
    <row r="159" spans="1:18" ht="30" customHeight="1" x14ac:dyDescent="0.35">
      <c r="A159" s="2" t="s">
        <v>299</v>
      </c>
      <c r="B159" s="3">
        <v>134580</v>
      </c>
      <c r="C159" s="4" t="s">
        <v>300</v>
      </c>
      <c r="D159" s="5">
        <v>613235</v>
      </c>
      <c r="E159" s="5" t="s">
        <v>28</v>
      </c>
      <c r="F159" s="3" t="s">
        <v>298</v>
      </c>
      <c r="G159" s="3" t="s">
        <v>30</v>
      </c>
      <c r="H159" s="3" t="s">
        <v>71</v>
      </c>
      <c r="I159" s="3" t="s">
        <v>30</v>
      </c>
      <c r="J159" s="3">
        <v>2</v>
      </c>
      <c r="K159" s="3">
        <v>2</v>
      </c>
      <c r="L159" s="3">
        <v>3</v>
      </c>
      <c r="M159" s="3">
        <v>3</v>
      </c>
      <c r="N159" s="3">
        <v>2</v>
      </c>
      <c r="O159" s="3">
        <f t="shared" si="2"/>
        <v>12</v>
      </c>
      <c r="P159" s="6">
        <v>1</v>
      </c>
    </row>
    <row r="160" spans="1:18" ht="30" customHeight="1" x14ac:dyDescent="0.35">
      <c r="A160" s="2" t="s">
        <v>301</v>
      </c>
      <c r="B160" s="3">
        <v>176930</v>
      </c>
      <c r="C160" s="4" t="s">
        <v>302</v>
      </c>
      <c r="D160" s="5">
        <v>613679</v>
      </c>
      <c r="E160" s="5" t="s">
        <v>28</v>
      </c>
      <c r="F160" s="3" t="s">
        <v>298</v>
      </c>
      <c r="G160" s="3" t="s">
        <v>81</v>
      </c>
      <c r="H160" s="3" t="s">
        <v>71</v>
      </c>
      <c r="I160" s="3" t="s">
        <v>30</v>
      </c>
      <c r="J160" s="3">
        <v>2</v>
      </c>
      <c r="K160" s="3">
        <v>2</v>
      </c>
      <c r="L160" s="3">
        <v>3</v>
      </c>
      <c r="M160" s="3">
        <v>3</v>
      </c>
      <c r="N160" s="3">
        <v>2</v>
      </c>
      <c r="O160" s="3">
        <f t="shared" si="2"/>
        <v>12</v>
      </c>
      <c r="P160" s="6">
        <v>1</v>
      </c>
      <c r="R160" s="3" t="s">
        <v>32</v>
      </c>
    </row>
    <row r="161" spans="1:18" ht="30" customHeight="1" x14ac:dyDescent="0.35">
      <c r="A161" s="2" t="s">
        <v>303</v>
      </c>
      <c r="B161" s="3">
        <v>612309</v>
      </c>
      <c r="C161" s="4" t="s">
        <v>304</v>
      </c>
      <c r="D161" s="5">
        <v>227400</v>
      </c>
      <c r="E161" s="5" t="s">
        <v>28</v>
      </c>
      <c r="F161" s="3" t="s">
        <v>177</v>
      </c>
      <c r="G161" s="3" t="s">
        <v>36</v>
      </c>
      <c r="H161" s="3" t="s">
        <v>31</v>
      </c>
      <c r="I161" s="3" t="s">
        <v>36</v>
      </c>
      <c r="J161" s="3">
        <v>1</v>
      </c>
      <c r="K161" s="3">
        <v>3</v>
      </c>
      <c r="L161" s="3">
        <v>3</v>
      </c>
      <c r="M161" s="3">
        <v>3</v>
      </c>
      <c r="N161" s="3">
        <v>2</v>
      </c>
      <c r="O161" s="3">
        <f t="shared" si="2"/>
        <v>12</v>
      </c>
      <c r="P161" s="6">
        <v>1</v>
      </c>
    </row>
    <row r="162" spans="1:18" ht="30" customHeight="1" x14ac:dyDescent="0.35">
      <c r="A162" s="2" t="s">
        <v>315</v>
      </c>
      <c r="B162" s="3">
        <v>164950</v>
      </c>
      <c r="C162" s="4" t="s">
        <v>316</v>
      </c>
      <c r="D162" s="5">
        <v>610706</v>
      </c>
      <c r="E162" s="5" t="s">
        <v>28</v>
      </c>
      <c r="F162" s="3" t="s">
        <v>212</v>
      </c>
      <c r="G162" s="3" t="s">
        <v>30</v>
      </c>
      <c r="H162" s="3" t="s">
        <v>31</v>
      </c>
      <c r="I162" s="3" t="s">
        <v>30</v>
      </c>
      <c r="J162" s="3">
        <v>1</v>
      </c>
      <c r="K162" s="3">
        <v>3</v>
      </c>
      <c r="L162" s="3">
        <v>3</v>
      </c>
      <c r="M162" s="3">
        <v>3</v>
      </c>
      <c r="N162" s="3">
        <v>2</v>
      </c>
      <c r="O162" s="3">
        <f t="shared" si="2"/>
        <v>12</v>
      </c>
      <c r="P162" s="6">
        <v>1</v>
      </c>
      <c r="R162" s="3" t="s">
        <v>32</v>
      </c>
    </row>
    <row r="163" spans="1:18" ht="30" customHeight="1" x14ac:dyDescent="0.35">
      <c r="A163" s="2" t="s">
        <v>320</v>
      </c>
      <c r="B163" s="3">
        <v>305900</v>
      </c>
      <c r="C163" s="4" t="s">
        <v>321</v>
      </c>
      <c r="D163" s="5">
        <v>300908</v>
      </c>
      <c r="E163" s="5" t="s">
        <v>130</v>
      </c>
      <c r="F163" s="3" t="s">
        <v>322</v>
      </c>
      <c r="G163" s="3" t="s">
        <v>24</v>
      </c>
      <c r="H163" s="3" t="s">
        <v>31</v>
      </c>
      <c r="I163" s="3" t="s">
        <v>30</v>
      </c>
      <c r="J163" s="3">
        <v>1</v>
      </c>
      <c r="K163" s="3">
        <v>2</v>
      </c>
      <c r="L163" s="3">
        <v>3</v>
      </c>
      <c r="M163" s="3">
        <v>3</v>
      </c>
      <c r="N163" s="3">
        <v>3</v>
      </c>
      <c r="O163" s="3">
        <f t="shared" si="2"/>
        <v>12</v>
      </c>
      <c r="P163" s="6">
        <v>1</v>
      </c>
      <c r="R163" s="3" t="s">
        <v>32</v>
      </c>
    </row>
    <row r="164" spans="1:18" ht="30" customHeight="1" x14ac:dyDescent="0.35">
      <c r="A164" s="2" t="s">
        <v>326</v>
      </c>
      <c r="B164" s="3">
        <v>131320</v>
      </c>
      <c r="C164" s="4" t="s">
        <v>327</v>
      </c>
      <c r="D164" s="5">
        <v>146255</v>
      </c>
      <c r="E164" s="5" t="s">
        <v>20</v>
      </c>
      <c r="F164" s="3" t="s">
        <v>70</v>
      </c>
      <c r="G164" s="3" t="s">
        <v>24</v>
      </c>
      <c r="H164" s="3" t="s">
        <v>31</v>
      </c>
      <c r="I164" s="3" t="s">
        <v>24</v>
      </c>
      <c r="J164" s="3">
        <v>1</v>
      </c>
      <c r="K164" s="3">
        <v>3</v>
      </c>
      <c r="L164" s="3">
        <v>3</v>
      </c>
      <c r="M164" s="3">
        <v>3</v>
      </c>
      <c r="N164" s="3">
        <v>2</v>
      </c>
      <c r="O164" s="3">
        <f t="shared" si="2"/>
        <v>12</v>
      </c>
      <c r="P164" s="6">
        <v>1</v>
      </c>
      <c r="R164" s="7"/>
    </row>
    <row r="165" spans="1:18" ht="30" customHeight="1" x14ac:dyDescent="0.35">
      <c r="A165" s="2" t="s">
        <v>342</v>
      </c>
      <c r="B165" s="3">
        <v>608792</v>
      </c>
      <c r="C165" s="4" t="s">
        <v>343</v>
      </c>
      <c r="D165" s="5">
        <v>601869</v>
      </c>
      <c r="E165" s="5" t="s">
        <v>28</v>
      </c>
      <c r="F165" s="3" t="s">
        <v>212</v>
      </c>
      <c r="G165" s="3" t="s">
        <v>36</v>
      </c>
      <c r="H165" s="3" t="s">
        <v>31</v>
      </c>
      <c r="I165" s="3" t="s">
        <v>30</v>
      </c>
      <c r="J165" s="3">
        <v>1</v>
      </c>
      <c r="K165" s="3">
        <v>3</v>
      </c>
      <c r="L165" s="3">
        <v>3</v>
      </c>
      <c r="M165" s="3">
        <v>3</v>
      </c>
      <c r="N165" s="3">
        <v>2</v>
      </c>
      <c r="O165" s="3">
        <f t="shared" si="2"/>
        <v>12</v>
      </c>
      <c r="P165" s="6">
        <v>1</v>
      </c>
      <c r="R165" s="3" t="s">
        <v>32</v>
      </c>
    </row>
    <row r="166" spans="1:18" ht="30" customHeight="1" x14ac:dyDescent="0.35">
      <c r="A166" s="2" t="s">
        <v>348</v>
      </c>
      <c r="B166" s="3">
        <v>604418</v>
      </c>
      <c r="C166" s="4" t="s">
        <v>349</v>
      </c>
      <c r="D166" s="5">
        <v>612645</v>
      </c>
      <c r="E166" s="5" t="s">
        <v>28</v>
      </c>
      <c r="F166" s="3" t="s">
        <v>212</v>
      </c>
      <c r="G166" s="3" t="s">
        <v>36</v>
      </c>
      <c r="H166" s="3" t="s">
        <v>31</v>
      </c>
      <c r="I166" s="3" t="s">
        <v>30</v>
      </c>
      <c r="J166" s="3">
        <v>1</v>
      </c>
      <c r="K166" s="3">
        <v>3</v>
      </c>
      <c r="L166" s="3">
        <v>3</v>
      </c>
      <c r="M166" s="3">
        <v>3</v>
      </c>
      <c r="N166" s="3">
        <v>2</v>
      </c>
      <c r="O166" s="3">
        <f t="shared" si="2"/>
        <v>12</v>
      </c>
      <c r="P166" s="6">
        <v>1</v>
      </c>
      <c r="R166" s="7"/>
    </row>
    <row r="167" spans="1:18" ht="30" customHeight="1" x14ac:dyDescent="0.35">
      <c r="A167" s="2" t="s">
        <v>356</v>
      </c>
      <c r="B167" s="3">
        <v>609245</v>
      </c>
      <c r="C167" s="4" t="s">
        <v>357</v>
      </c>
      <c r="D167" s="5">
        <v>604213</v>
      </c>
      <c r="E167" s="5" t="s">
        <v>28</v>
      </c>
      <c r="F167" s="3" t="s">
        <v>212</v>
      </c>
      <c r="G167" s="3" t="s">
        <v>81</v>
      </c>
      <c r="H167" s="3" t="s">
        <v>31</v>
      </c>
      <c r="I167" s="3" t="s">
        <v>30</v>
      </c>
      <c r="J167" s="3">
        <v>1</v>
      </c>
      <c r="K167" s="3">
        <v>3</v>
      </c>
      <c r="L167" s="3">
        <v>3</v>
      </c>
      <c r="M167" s="3">
        <v>3</v>
      </c>
      <c r="N167" s="3">
        <v>2</v>
      </c>
      <c r="O167" s="3">
        <f t="shared" si="2"/>
        <v>12</v>
      </c>
      <c r="P167" s="6">
        <v>1</v>
      </c>
      <c r="R167" s="3" t="s">
        <v>32</v>
      </c>
    </row>
    <row r="168" spans="1:18" ht="30" customHeight="1" x14ac:dyDescent="0.35">
      <c r="A168" s="2" t="s">
        <v>358</v>
      </c>
      <c r="B168" s="3">
        <v>613283</v>
      </c>
      <c r="C168" s="4" t="s">
        <v>359</v>
      </c>
      <c r="D168" s="5">
        <v>613285</v>
      </c>
      <c r="E168" s="5" t="s">
        <v>28</v>
      </c>
      <c r="F168" s="3" t="s">
        <v>287</v>
      </c>
      <c r="G168" s="3" t="s">
        <v>81</v>
      </c>
      <c r="H168" s="3" t="s">
        <v>31</v>
      </c>
      <c r="I168" s="3" t="s">
        <v>30</v>
      </c>
      <c r="J168" s="3">
        <v>1</v>
      </c>
      <c r="K168" s="3">
        <v>3</v>
      </c>
      <c r="L168" s="3">
        <v>3</v>
      </c>
      <c r="M168" s="3">
        <v>3</v>
      </c>
      <c r="N168" s="3">
        <v>2</v>
      </c>
      <c r="O168" s="3">
        <f t="shared" si="2"/>
        <v>12</v>
      </c>
      <c r="P168" s="6">
        <v>1</v>
      </c>
      <c r="R168" s="3" t="s">
        <v>61</v>
      </c>
    </row>
    <row r="169" spans="1:18" ht="30" customHeight="1" x14ac:dyDescent="0.35">
      <c r="A169" s="2" t="s">
        <v>382</v>
      </c>
      <c r="B169" s="3">
        <v>600234</v>
      </c>
      <c r="C169" s="4" t="s">
        <v>383</v>
      </c>
      <c r="D169" s="5">
        <v>605911</v>
      </c>
      <c r="E169" s="5" t="s">
        <v>28</v>
      </c>
      <c r="F169" s="3" t="s">
        <v>384</v>
      </c>
      <c r="G169" s="3" t="s">
        <v>36</v>
      </c>
      <c r="H169" s="3" t="s">
        <v>52</v>
      </c>
      <c r="I169" s="3" t="s">
        <v>36</v>
      </c>
      <c r="J169" s="3">
        <v>2</v>
      </c>
      <c r="K169" s="3">
        <v>3</v>
      </c>
      <c r="L169" s="3">
        <v>3</v>
      </c>
      <c r="M169" s="3">
        <v>3</v>
      </c>
      <c r="N169" s="3">
        <v>1</v>
      </c>
      <c r="O169" s="3">
        <f t="shared" si="2"/>
        <v>12</v>
      </c>
      <c r="P169" s="6">
        <v>1</v>
      </c>
      <c r="Q169" s="3" t="s">
        <v>53</v>
      </c>
      <c r="R169" s="7"/>
    </row>
    <row r="170" spans="1:18" ht="30" customHeight="1" x14ac:dyDescent="0.35">
      <c r="A170" s="2" t="s">
        <v>397</v>
      </c>
      <c r="B170" s="3">
        <v>609739</v>
      </c>
      <c r="C170" s="4" t="s">
        <v>398</v>
      </c>
      <c r="D170" s="5">
        <v>609646</v>
      </c>
      <c r="E170" s="5" t="s">
        <v>28</v>
      </c>
      <c r="F170" s="3" t="s">
        <v>212</v>
      </c>
      <c r="G170" s="3" t="s">
        <v>81</v>
      </c>
      <c r="H170" s="3" t="s">
        <v>31</v>
      </c>
      <c r="I170" s="3" t="s">
        <v>30</v>
      </c>
      <c r="J170" s="3">
        <v>1</v>
      </c>
      <c r="K170" s="3">
        <v>3</v>
      </c>
      <c r="L170" s="3">
        <v>3</v>
      </c>
      <c r="M170" s="3">
        <v>3</v>
      </c>
      <c r="N170" s="3">
        <v>2</v>
      </c>
      <c r="O170" s="3">
        <f t="shared" si="2"/>
        <v>12</v>
      </c>
      <c r="P170" s="6">
        <v>1</v>
      </c>
      <c r="R170" s="3" t="s">
        <v>32</v>
      </c>
    </row>
    <row r="171" spans="1:18" ht="30" customHeight="1" x14ac:dyDescent="0.35">
      <c r="A171" s="2" t="s">
        <v>401</v>
      </c>
      <c r="B171" s="3">
        <v>607759</v>
      </c>
      <c r="C171" s="4" t="s">
        <v>402</v>
      </c>
      <c r="D171" s="5">
        <v>273800</v>
      </c>
      <c r="E171" s="5" t="s">
        <v>28</v>
      </c>
      <c r="F171" s="3" t="s">
        <v>177</v>
      </c>
      <c r="G171" s="3" t="s">
        <v>81</v>
      </c>
      <c r="H171" s="3" t="s">
        <v>31</v>
      </c>
      <c r="I171" s="3" t="s">
        <v>30</v>
      </c>
      <c r="J171" s="3">
        <v>1</v>
      </c>
      <c r="K171" s="3">
        <v>3</v>
      </c>
      <c r="L171" s="3">
        <v>3</v>
      </c>
      <c r="M171" s="3">
        <v>3</v>
      </c>
      <c r="N171" s="3">
        <v>2</v>
      </c>
      <c r="O171" s="3">
        <f t="shared" si="2"/>
        <v>12</v>
      </c>
      <c r="P171" s="6">
        <v>1</v>
      </c>
      <c r="R171" s="7"/>
    </row>
    <row r="172" spans="1:18" ht="30" customHeight="1" x14ac:dyDescent="0.35">
      <c r="A172" s="2" t="s">
        <v>403</v>
      </c>
      <c r="B172" s="3">
        <v>173470</v>
      </c>
      <c r="C172" s="4" t="s">
        <v>402</v>
      </c>
      <c r="D172" s="5">
        <v>273800</v>
      </c>
      <c r="E172" s="5" t="s">
        <v>28</v>
      </c>
      <c r="F172" s="3" t="s">
        <v>177</v>
      </c>
      <c r="G172" s="3" t="s">
        <v>81</v>
      </c>
      <c r="H172" s="3" t="s">
        <v>31</v>
      </c>
      <c r="I172" s="3" t="s">
        <v>30</v>
      </c>
      <c r="J172" s="3">
        <v>1</v>
      </c>
      <c r="K172" s="3">
        <v>3</v>
      </c>
      <c r="L172" s="3">
        <v>3</v>
      </c>
      <c r="M172" s="3">
        <v>3</v>
      </c>
      <c r="N172" s="3">
        <v>2</v>
      </c>
      <c r="O172" s="3">
        <f t="shared" si="2"/>
        <v>12</v>
      </c>
      <c r="P172" s="6">
        <v>1</v>
      </c>
      <c r="R172" s="7"/>
    </row>
    <row r="173" spans="1:18" ht="30" customHeight="1" x14ac:dyDescent="0.35">
      <c r="A173" s="2" t="s">
        <v>405</v>
      </c>
      <c r="B173" s="3">
        <v>612025</v>
      </c>
      <c r="C173" s="4" t="s">
        <v>406</v>
      </c>
      <c r="D173" s="5">
        <v>274800</v>
      </c>
      <c r="E173" s="5" t="s">
        <v>28</v>
      </c>
      <c r="F173" s="3" t="s">
        <v>279</v>
      </c>
      <c r="G173" s="3" t="s">
        <v>36</v>
      </c>
      <c r="H173" s="3" t="s">
        <v>37</v>
      </c>
      <c r="I173" s="3" t="s">
        <v>30</v>
      </c>
      <c r="J173" s="3">
        <v>1</v>
      </c>
      <c r="K173" s="3">
        <v>3</v>
      </c>
      <c r="L173" s="3">
        <v>3</v>
      </c>
      <c r="M173" s="3">
        <v>3</v>
      </c>
      <c r="N173" s="3">
        <v>2</v>
      </c>
      <c r="O173" s="3">
        <f t="shared" si="2"/>
        <v>12</v>
      </c>
      <c r="P173" s="6">
        <v>1</v>
      </c>
      <c r="R173" s="3" t="s">
        <v>61</v>
      </c>
    </row>
    <row r="174" spans="1:18" ht="30" customHeight="1" x14ac:dyDescent="0.35">
      <c r="A174" s="2" t="s">
        <v>411</v>
      </c>
      <c r="B174" s="3">
        <v>603537</v>
      </c>
      <c r="C174" s="4" t="s">
        <v>412</v>
      </c>
      <c r="D174" s="5">
        <v>600101</v>
      </c>
      <c r="E174" s="5" t="s">
        <v>20</v>
      </c>
      <c r="F174" s="3" t="s">
        <v>212</v>
      </c>
      <c r="G174" s="3" t="s">
        <v>24</v>
      </c>
      <c r="H174" s="3" t="s">
        <v>31</v>
      </c>
      <c r="I174" s="3" t="s">
        <v>42</v>
      </c>
      <c r="J174" s="3">
        <v>1</v>
      </c>
      <c r="K174" s="3">
        <v>3</v>
      </c>
      <c r="L174" s="3">
        <v>3</v>
      </c>
      <c r="M174" s="3">
        <v>3</v>
      </c>
      <c r="N174" s="3">
        <v>2</v>
      </c>
      <c r="O174" s="3">
        <f t="shared" si="2"/>
        <v>12</v>
      </c>
      <c r="P174" s="6">
        <v>1</v>
      </c>
      <c r="R174" s="3" t="s">
        <v>32</v>
      </c>
    </row>
    <row r="175" spans="1:18" ht="30" customHeight="1" x14ac:dyDescent="0.35">
      <c r="A175" s="2" t="s">
        <v>422</v>
      </c>
      <c r="B175" s="3">
        <v>612414</v>
      </c>
      <c r="C175" s="4" t="s">
        <v>423</v>
      </c>
      <c r="D175" s="5">
        <v>611451</v>
      </c>
      <c r="E175" s="5" t="s">
        <v>28</v>
      </c>
      <c r="F175" s="3" t="s">
        <v>212</v>
      </c>
      <c r="G175" s="3" t="s">
        <v>81</v>
      </c>
      <c r="H175" s="3" t="s">
        <v>31</v>
      </c>
      <c r="I175" s="3" t="s">
        <v>30</v>
      </c>
      <c r="J175" s="3">
        <v>1</v>
      </c>
      <c r="K175" s="3">
        <v>3</v>
      </c>
      <c r="L175" s="3">
        <v>3</v>
      </c>
      <c r="M175" s="3">
        <v>3</v>
      </c>
      <c r="N175" s="3">
        <v>2</v>
      </c>
      <c r="O175" s="3">
        <f t="shared" si="2"/>
        <v>12</v>
      </c>
      <c r="P175" s="6">
        <v>1</v>
      </c>
      <c r="R175" s="3" t="s">
        <v>32</v>
      </c>
    </row>
    <row r="176" spans="1:18" ht="30" customHeight="1" x14ac:dyDescent="0.35">
      <c r="A176" s="2" t="s">
        <v>424</v>
      </c>
      <c r="B176" s="3">
        <v>610572</v>
      </c>
      <c r="C176" s="4" t="s">
        <v>425</v>
      </c>
      <c r="D176" s="5">
        <v>610153</v>
      </c>
      <c r="E176" s="5" t="s">
        <v>28</v>
      </c>
      <c r="F176" s="3" t="s">
        <v>212</v>
      </c>
      <c r="G176" s="3" t="s">
        <v>81</v>
      </c>
      <c r="H176" s="3" t="s">
        <v>31</v>
      </c>
      <c r="I176" s="3" t="s">
        <v>30</v>
      </c>
      <c r="J176" s="3">
        <v>1</v>
      </c>
      <c r="K176" s="3">
        <v>3</v>
      </c>
      <c r="L176" s="3">
        <v>3</v>
      </c>
      <c r="M176" s="3">
        <v>3</v>
      </c>
      <c r="N176" s="3">
        <v>2</v>
      </c>
      <c r="O176" s="3">
        <f t="shared" si="2"/>
        <v>12</v>
      </c>
      <c r="P176" s="6">
        <v>1</v>
      </c>
      <c r="R176" s="3" t="s">
        <v>32</v>
      </c>
    </row>
    <row r="177" spans="1:18" ht="30" customHeight="1" x14ac:dyDescent="0.35">
      <c r="A177" s="8" t="s">
        <v>426</v>
      </c>
      <c r="B177" s="3">
        <v>608107</v>
      </c>
      <c r="C177" s="9" t="s">
        <v>427</v>
      </c>
      <c r="D177" s="5" t="s">
        <v>428</v>
      </c>
      <c r="E177" s="5" t="s">
        <v>80</v>
      </c>
      <c r="F177" s="5" t="s">
        <v>429</v>
      </c>
      <c r="G177" s="3" t="s">
        <v>42</v>
      </c>
      <c r="H177" s="3" t="s">
        <v>31</v>
      </c>
      <c r="I177" s="3" t="s">
        <v>42</v>
      </c>
      <c r="J177" s="5">
        <v>1</v>
      </c>
      <c r="K177" s="5">
        <v>2</v>
      </c>
      <c r="L177" s="5">
        <v>3</v>
      </c>
      <c r="M177" s="5">
        <v>3</v>
      </c>
      <c r="N177" s="5">
        <v>3</v>
      </c>
      <c r="O177" s="5">
        <f t="shared" si="2"/>
        <v>12</v>
      </c>
      <c r="P177" s="6">
        <v>1</v>
      </c>
      <c r="R177" s="3" t="s">
        <v>32</v>
      </c>
    </row>
    <row r="178" spans="1:18" ht="30" customHeight="1" x14ac:dyDescent="0.35">
      <c r="A178" s="2" t="s">
        <v>442</v>
      </c>
      <c r="B178" s="3">
        <v>160775</v>
      </c>
      <c r="C178" s="4" t="s">
        <v>443</v>
      </c>
      <c r="D178" s="5">
        <v>153650</v>
      </c>
      <c r="E178" s="5" t="s">
        <v>20</v>
      </c>
      <c r="F178" s="3" t="s">
        <v>444</v>
      </c>
      <c r="G178" s="3" t="s">
        <v>42</v>
      </c>
      <c r="H178" s="3" t="s">
        <v>71</v>
      </c>
      <c r="I178" s="3" t="s">
        <v>42</v>
      </c>
      <c r="J178" s="3">
        <v>0</v>
      </c>
      <c r="K178" s="3">
        <v>3</v>
      </c>
      <c r="L178" s="3">
        <v>3</v>
      </c>
      <c r="M178" s="3">
        <v>3</v>
      </c>
      <c r="N178" s="3">
        <v>3</v>
      </c>
      <c r="O178" s="3">
        <f t="shared" si="2"/>
        <v>12</v>
      </c>
      <c r="P178" s="6">
        <v>1</v>
      </c>
      <c r="R178" s="3" t="s">
        <v>32</v>
      </c>
    </row>
    <row r="179" spans="1:18" ht="30" customHeight="1" x14ac:dyDescent="0.35">
      <c r="A179" s="2" t="s">
        <v>445</v>
      </c>
      <c r="B179" s="3">
        <v>602666</v>
      </c>
      <c r="C179" s="4" t="s">
        <v>446</v>
      </c>
      <c r="D179" s="5">
        <v>600316</v>
      </c>
      <c r="E179" s="5" t="s">
        <v>28</v>
      </c>
      <c r="F179" s="3" t="s">
        <v>212</v>
      </c>
      <c r="G179" s="3" t="s">
        <v>81</v>
      </c>
      <c r="H179" s="3" t="s">
        <v>31</v>
      </c>
      <c r="I179" s="3" t="s">
        <v>30</v>
      </c>
      <c r="J179" s="3">
        <v>1</v>
      </c>
      <c r="K179" s="3">
        <v>3</v>
      </c>
      <c r="L179" s="3">
        <v>3</v>
      </c>
      <c r="M179" s="3">
        <v>3</v>
      </c>
      <c r="N179" s="3">
        <v>2</v>
      </c>
      <c r="O179" s="3">
        <f t="shared" si="2"/>
        <v>12</v>
      </c>
      <c r="P179" s="6">
        <v>1</v>
      </c>
      <c r="R179" s="3" t="s">
        <v>32</v>
      </c>
    </row>
    <row r="180" spans="1:18" ht="30" customHeight="1" x14ac:dyDescent="0.35">
      <c r="A180" s="2" t="s">
        <v>447</v>
      </c>
      <c r="B180" s="3">
        <v>600970</v>
      </c>
      <c r="C180" s="4" t="s">
        <v>449</v>
      </c>
      <c r="D180" s="5">
        <v>606346</v>
      </c>
      <c r="E180" s="5" t="s">
        <v>20</v>
      </c>
      <c r="F180" s="3" t="s">
        <v>212</v>
      </c>
      <c r="G180" s="3" t="s">
        <v>42</v>
      </c>
      <c r="H180" s="3" t="s">
        <v>31</v>
      </c>
      <c r="I180" s="3" t="s">
        <v>42</v>
      </c>
      <c r="J180" s="3">
        <v>1</v>
      </c>
      <c r="K180" s="3">
        <v>3</v>
      </c>
      <c r="L180" s="3">
        <v>3</v>
      </c>
      <c r="M180" s="3">
        <v>3</v>
      </c>
      <c r="N180" s="3">
        <v>2</v>
      </c>
      <c r="O180" s="3">
        <f t="shared" si="2"/>
        <v>12</v>
      </c>
      <c r="P180" s="6">
        <v>1</v>
      </c>
      <c r="R180" s="7"/>
    </row>
    <row r="181" spans="1:18" ht="30" customHeight="1" x14ac:dyDescent="0.35">
      <c r="A181" s="2" t="s">
        <v>452</v>
      </c>
      <c r="B181" s="3">
        <v>614169</v>
      </c>
      <c r="C181" s="4" t="s">
        <v>453</v>
      </c>
      <c r="D181" s="5">
        <v>139090</v>
      </c>
      <c r="E181" s="5" t="s">
        <v>28</v>
      </c>
      <c r="F181" s="3" t="s">
        <v>177</v>
      </c>
      <c r="G181" s="3" t="s">
        <v>36</v>
      </c>
      <c r="H181" s="3" t="s">
        <v>31</v>
      </c>
      <c r="I181" s="3" t="s">
        <v>24</v>
      </c>
      <c r="J181" s="3">
        <v>1</v>
      </c>
      <c r="K181" s="3">
        <v>3</v>
      </c>
      <c r="L181" s="3">
        <v>3</v>
      </c>
      <c r="M181" s="3">
        <v>3</v>
      </c>
      <c r="N181" s="3">
        <v>2</v>
      </c>
      <c r="O181" s="3">
        <f t="shared" si="2"/>
        <v>12</v>
      </c>
      <c r="P181" s="6">
        <v>1</v>
      </c>
    </row>
    <row r="182" spans="1:18" ht="30" customHeight="1" x14ac:dyDescent="0.35">
      <c r="A182" s="2" t="s">
        <v>454</v>
      </c>
      <c r="B182" s="3">
        <v>600635</v>
      </c>
      <c r="C182" s="4" t="s">
        <v>455</v>
      </c>
      <c r="D182" s="5">
        <v>610978</v>
      </c>
      <c r="E182" s="5" t="s">
        <v>20</v>
      </c>
      <c r="F182" s="3" t="s">
        <v>279</v>
      </c>
      <c r="G182" s="3" t="s">
        <v>81</v>
      </c>
      <c r="H182" s="3" t="s">
        <v>37</v>
      </c>
      <c r="I182" s="3" t="s">
        <v>30</v>
      </c>
      <c r="J182" s="3">
        <v>1</v>
      </c>
      <c r="K182" s="3">
        <v>3</v>
      </c>
      <c r="L182" s="3">
        <v>3</v>
      </c>
      <c r="M182" s="3">
        <v>3</v>
      </c>
      <c r="N182" s="3">
        <v>2</v>
      </c>
      <c r="O182" s="3">
        <f t="shared" si="2"/>
        <v>12</v>
      </c>
      <c r="P182" s="6">
        <v>1</v>
      </c>
      <c r="R182" s="3" t="s">
        <v>32</v>
      </c>
    </row>
    <row r="183" spans="1:18" ht="30" customHeight="1" x14ac:dyDescent="0.35">
      <c r="A183" s="2" t="s">
        <v>468</v>
      </c>
      <c r="B183" s="3">
        <v>600515</v>
      </c>
      <c r="C183" s="4" t="s">
        <v>469</v>
      </c>
      <c r="D183" s="5">
        <v>609821</v>
      </c>
      <c r="E183" s="5" t="s">
        <v>28</v>
      </c>
      <c r="F183" s="3" t="s">
        <v>177</v>
      </c>
      <c r="G183" s="3" t="s">
        <v>42</v>
      </c>
      <c r="H183" s="3" t="s">
        <v>31</v>
      </c>
      <c r="I183" s="3" t="s">
        <v>30</v>
      </c>
      <c r="J183" s="3">
        <v>1</v>
      </c>
      <c r="K183" s="3">
        <v>3</v>
      </c>
      <c r="L183" s="3">
        <v>3</v>
      </c>
      <c r="M183" s="3">
        <v>3</v>
      </c>
      <c r="N183" s="3">
        <v>2</v>
      </c>
      <c r="O183" s="3">
        <f t="shared" si="2"/>
        <v>12</v>
      </c>
      <c r="P183" s="6">
        <v>1</v>
      </c>
    </row>
    <row r="184" spans="1:18" ht="30" customHeight="1" x14ac:dyDescent="0.35">
      <c r="A184" s="2" t="s">
        <v>473</v>
      </c>
      <c r="B184" s="3">
        <v>167415</v>
      </c>
      <c r="C184" s="4" t="s">
        <v>474</v>
      </c>
      <c r="D184" s="5">
        <v>218700</v>
      </c>
      <c r="E184" s="5" t="s">
        <v>80</v>
      </c>
      <c r="F184" s="3" t="s">
        <v>475</v>
      </c>
      <c r="G184" s="3" t="s">
        <v>36</v>
      </c>
      <c r="H184" s="3" t="s">
        <v>37</v>
      </c>
      <c r="I184" s="3" t="s">
        <v>30</v>
      </c>
      <c r="J184" s="3">
        <v>2</v>
      </c>
      <c r="K184" s="3">
        <v>2</v>
      </c>
      <c r="L184" s="3">
        <v>3</v>
      </c>
      <c r="M184" s="3">
        <v>3</v>
      </c>
      <c r="N184" s="3">
        <v>2</v>
      </c>
      <c r="O184" s="3">
        <f t="shared" si="2"/>
        <v>12</v>
      </c>
      <c r="P184" s="6">
        <v>1</v>
      </c>
      <c r="R184" s="3" t="s">
        <v>32</v>
      </c>
    </row>
    <row r="185" spans="1:18" ht="30" customHeight="1" x14ac:dyDescent="0.35">
      <c r="A185" s="2" t="s">
        <v>476</v>
      </c>
      <c r="B185" s="3">
        <v>605514</v>
      </c>
      <c r="C185" s="4" t="s">
        <v>477</v>
      </c>
      <c r="D185" s="5">
        <v>609533</v>
      </c>
      <c r="E185" s="5" t="s">
        <v>28</v>
      </c>
      <c r="F185" s="3" t="s">
        <v>212</v>
      </c>
      <c r="G185" s="3" t="s">
        <v>81</v>
      </c>
      <c r="H185" s="3" t="s">
        <v>31</v>
      </c>
      <c r="I185" s="3" t="s">
        <v>30</v>
      </c>
      <c r="J185" s="3">
        <v>1</v>
      </c>
      <c r="K185" s="3">
        <v>3</v>
      </c>
      <c r="L185" s="3">
        <v>3</v>
      </c>
      <c r="M185" s="3">
        <v>3</v>
      </c>
      <c r="N185" s="3">
        <v>2</v>
      </c>
      <c r="O185" s="3">
        <f t="shared" si="2"/>
        <v>12</v>
      </c>
      <c r="P185" s="6">
        <v>1</v>
      </c>
    </row>
    <row r="186" spans="1:18" ht="30" customHeight="1" x14ac:dyDescent="0.35">
      <c r="A186" s="2" t="s">
        <v>483</v>
      </c>
      <c r="B186" s="3">
        <v>300798</v>
      </c>
      <c r="C186" s="4" t="s">
        <v>484</v>
      </c>
      <c r="D186" s="5">
        <v>306000</v>
      </c>
      <c r="E186" s="5" t="s">
        <v>130</v>
      </c>
      <c r="F186" s="3" t="s">
        <v>485</v>
      </c>
      <c r="G186" s="3" t="s">
        <v>42</v>
      </c>
      <c r="H186" s="3" t="s">
        <v>52</v>
      </c>
      <c r="I186" s="3" t="s">
        <v>36</v>
      </c>
      <c r="J186" s="3">
        <v>2</v>
      </c>
      <c r="K186" s="3">
        <v>2</v>
      </c>
      <c r="L186" s="3">
        <v>3</v>
      </c>
      <c r="M186" s="3">
        <v>3</v>
      </c>
      <c r="N186" s="3">
        <v>2</v>
      </c>
      <c r="O186" s="3">
        <f t="shared" si="2"/>
        <v>12</v>
      </c>
      <c r="P186" s="6">
        <v>1</v>
      </c>
      <c r="R186" s="3" t="s">
        <v>32</v>
      </c>
    </row>
    <row r="187" spans="1:18" ht="30" customHeight="1" x14ac:dyDescent="0.35">
      <c r="A187" s="2" t="s">
        <v>494</v>
      </c>
      <c r="B187" s="3">
        <v>300039</v>
      </c>
      <c r="C187" s="4" t="s">
        <v>495</v>
      </c>
      <c r="D187" s="5">
        <v>304400</v>
      </c>
      <c r="E187" s="5" t="s">
        <v>130</v>
      </c>
      <c r="F187" s="3" t="s">
        <v>212</v>
      </c>
      <c r="G187" s="3" t="s">
        <v>81</v>
      </c>
      <c r="H187" s="3" t="s">
        <v>31</v>
      </c>
      <c r="I187" s="3" t="s">
        <v>81</v>
      </c>
      <c r="J187" s="3">
        <v>1</v>
      </c>
      <c r="K187" s="3">
        <v>3</v>
      </c>
      <c r="L187" s="3">
        <v>3</v>
      </c>
      <c r="M187" s="3">
        <v>3</v>
      </c>
      <c r="N187" s="3">
        <v>2</v>
      </c>
      <c r="O187" s="3">
        <f t="shared" si="2"/>
        <v>12</v>
      </c>
      <c r="P187" s="6">
        <v>1</v>
      </c>
      <c r="R187" s="3" t="s">
        <v>32</v>
      </c>
    </row>
    <row r="188" spans="1:18" ht="30" customHeight="1" x14ac:dyDescent="0.35">
      <c r="A188" s="2" t="s">
        <v>496</v>
      </c>
      <c r="B188" s="3">
        <v>602460</v>
      </c>
      <c r="C188" s="4" t="s">
        <v>497</v>
      </c>
      <c r="D188" s="5">
        <v>602459</v>
      </c>
      <c r="E188" s="5" t="s">
        <v>20</v>
      </c>
      <c r="F188" s="3" t="s">
        <v>212</v>
      </c>
      <c r="G188" s="3" t="s">
        <v>22</v>
      </c>
      <c r="H188" s="3" t="s">
        <v>31</v>
      </c>
      <c r="I188" s="3" t="s">
        <v>41</v>
      </c>
      <c r="J188" s="3">
        <v>1</v>
      </c>
      <c r="K188" s="3">
        <v>3</v>
      </c>
      <c r="L188" s="3">
        <v>3</v>
      </c>
      <c r="M188" s="3">
        <v>3</v>
      </c>
      <c r="N188" s="3">
        <v>2</v>
      </c>
      <c r="O188" s="3">
        <f t="shared" si="2"/>
        <v>12</v>
      </c>
      <c r="P188" s="6">
        <v>1</v>
      </c>
      <c r="R188" s="3" t="s">
        <v>32</v>
      </c>
    </row>
    <row r="189" spans="1:18" ht="30" customHeight="1" x14ac:dyDescent="0.35">
      <c r="A189" s="2" t="s">
        <v>514</v>
      </c>
      <c r="B189" s="3">
        <v>180901</v>
      </c>
      <c r="C189" s="4" t="s">
        <v>515</v>
      </c>
      <c r="D189" s="5">
        <v>145600</v>
      </c>
      <c r="E189" s="5" t="s">
        <v>20</v>
      </c>
      <c r="F189" s="3" t="s">
        <v>236</v>
      </c>
      <c r="G189" s="3" t="s">
        <v>24</v>
      </c>
      <c r="H189" s="3" t="s">
        <v>37</v>
      </c>
      <c r="I189" s="3" t="s">
        <v>30</v>
      </c>
      <c r="J189" s="3">
        <v>2</v>
      </c>
      <c r="K189" s="3">
        <v>1</v>
      </c>
      <c r="L189" s="3">
        <v>3</v>
      </c>
      <c r="M189" s="3">
        <v>3</v>
      </c>
      <c r="N189" s="3">
        <v>3</v>
      </c>
      <c r="O189" s="3">
        <f t="shared" si="2"/>
        <v>12</v>
      </c>
      <c r="P189" s="6">
        <v>1</v>
      </c>
      <c r="R189" s="3" t="s">
        <v>25</v>
      </c>
    </row>
    <row r="190" spans="1:18" ht="30" customHeight="1" x14ac:dyDescent="0.35">
      <c r="A190" s="2" t="s">
        <v>518</v>
      </c>
      <c r="B190" s="3">
        <v>603967</v>
      </c>
      <c r="C190" s="4" t="s">
        <v>519</v>
      </c>
      <c r="D190" s="5">
        <v>170500</v>
      </c>
      <c r="E190" s="5" t="s">
        <v>20</v>
      </c>
      <c r="F190" s="3" t="s">
        <v>520</v>
      </c>
      <c r="G190" s="3" t="s">
        <v>36</v>
      </c>
      <c r="H190" s="3" t="s">
        <v>37</v>
      </c>
      <c r="I190" s="3" t="s">
        <v>30</v>
      </c>
      <c r="J190" s="5">
        <v>1</v>
      </c>
      <c r="K190" s="5">
        <v>3</v>
      </c>
      <c r="L190" s="5">
        <v>3</v>
      </c>
      <c r="M190" s="5">
        <v>3</v>
      </c>
      <c r="N190" s="5">
        <v>2</v>
      </c>
      <c r="O190" s="5">
        <f t="shared" si="2"/>
        <v>12</v>
      </c>
      <c r="P190" s="6">
        <v>1</v>
      </c>
      <c r="R190" s="3" t="s">
        <v>61</v>
      </c>
    </row>
    <row r="191" spans="1:18" ht="30" customHeight="1" x14ac:dyDescent="0.35">
      <c r="A191" s="2" t="s">
        <v>527</v>
      </c>
      <c r="B191" s="3">
        <v>601205</v>
      </c>
      <c r="C191" s="4" t="s">
        <v>528</v>
      </c>
      <c r="D191" s="5">
        <v>608389</v>
      </c>
      <c r="E191" s="5" t="s">
        <v>20</v>
      </c>
      <c r="F191" s="3" t="s">
        <v>70</v>
      </c>
      <c r="G191" s="3" t="s">
        <v>81</v>
      </c>
      <c r="H191" s="3" t="s">
        <v>31</v>
      </c>
      <c r="I191" s="3" t="s">
        <v>30</v>
      </c>
      <c r="J191" s="3">
        <v>1</v>
      </c>
      <c r="K191" s="3">
        <v>3</v>
      </c>
      <c r="L191" s="3">
        <v>3</v>
      </c>
      <c r="M191" s="3">
        <v>3</v>
      </c>
      <c r="N191" s="3">
        <v>2</v>
      </c>
      <c r="O191" s="3">
        <f t="shared" si="2"/>
        <v>12</v>
      </c>
      <c r="P191" s="6">
        <v>1</v>
      </c>
      <c r="R191" s="3" t="s">
        <v>32</v>
      </c>
    </row>
    <row r="192" spans="1:18" ht="30" customHeight="1" x14ac:dyDescent="0.35">
      <c r="A192" s="2" t="s">
        <v>529</v>
      </c>
      <c r="B192" s="3">
        <v>603941</v>
      </c>
      <c r="C192" s="4" t="s">
        <v>530</v>
      </c>
      <c r="D192" s="5">
        <v>249270</v>
      </c>
      <c r="E192" s="5" t="s">
        <v>28</v>
      </c>
      <c r="F192" s="3" t="s">
        <v>70</v>
      </c>
      <c r="G192" s="3" t="s">
        <v>42</v>
      </c>
      <c r="H192" s="3" t="s">
        <v>71</v>
      </c>
      <c r="I192" s="3" t="s">
        <v>42</v>
      </c>
      <c r="J192" s="5">
        <v>1</v>
      </c>
      <c r="K192" s="5">
        <v>3</v>
      </c>
      <c r="L192" s="5">
        <v>3</v>
      </c>
      <c r="M192" s="5">
        <v>3</v>
      </c>
      <c r="N192" s="5">
        <v>2</v>
      </c>
      <c r="O192" s="5">
        <f t="shared" si="2"/>
        <v>12</v>
      </c>
      <c r="P192" s="6">
        <v>1</v>
      </c>
      <c r="R192" s="3" t="s">
        <v>32</v>
      </c>
    </row>
    <row r="193" spans="1:18" ht="30" customHeight="1" x14ac:dyDescent="0.35">
      <c r="A193" s="21" t="s">
        <v>544</v>
      </c>
      <c r="B193" s="3">
        <v>609681</v>
      </c>
      <c r="C193" s="4" t="s">
        <v>545</v>
      </c>
      <c r="D193" s="5">
        <v>221200</v>
      </c>
      <c r="E193" s="5" t="s">
        <v>28</v>
      </c>
      <c r="F193" s="3" t="s">
        <v>212</v>
      </c>
      <c r="G193" s="3" t="s">
        <v>36</v>
      </c>
      <c r="H193" s="3" t="s">
        <v>31</v>
      </c>
      <c r="I193" s="3" t="s">
        <v>36</v>
      </c>
      <c r="J193" s="3">
        <v>1</v>
      </c>
      <c r="K193" s="3">
        <v>3</v>
      </c>
      <c r="L193" s="3">
        <v>3</v>
      </c>
      <c r="M193" s="3">
        <v>3</v>
      </c>
      <c r="N193" s="3">
        <v>2</v>
      </c>
      <c r="O193" s="3">
        <f t="shared" si="2"/>
        <v>12</v>
      </c>
      <c r="P193" s="6">
        <v>1</v>
      </c>
    </row>
    <row r="194" spans="1:18" ht="30" customHeight="1" x14ac:dyDescent="0.35">
      <c r="A194" s="2" t="s">
        <v>552</v>
      </c>
      <c r="B194" s="3">
        <v>182125</v>
      </c>
      <c r="C194" s="4" t="s">
        <v>553</v>
      </c>
      <c r="D194" s="5">
        <v>612716</v>
      </c>
      <c r="E194" s="5" t="s">
        <v>28</v>
      </c>
      <c r="F194" s="3" t="s">
        <v>334</v>
      </c>
      <c r="G194" s="3" t="s">
        <v>36</v>
      </c>
      <c r="H194" s="3" t="s">
        <v>37</v>
      </c>
      <c r="I194" s="3" t="s">
        <v>30</v>
      </c>
      <c r="J194" s="3">
        <v>1</v>
      </c>
      <c r="K194" s="3">
        <v>3</v>
      </c>
      <c r="L194" s="3">
        <v>3</v>
      </c>
      <c r="M194" s="3">
        <v>3</v>
      </c>
      <c r="N194" s="3">
        <v>2</v>
      </c>
      <c r="O194" s="3">
        <f t="shared" ref="O194:O257" si="3">SUM(J194:N194)</f>
        <v>12</v>
      </c>
      <c r="P194" s="6">
        <v>1</v>
      </c>
      <c r="R194" s="3" t="s">
        <v>32</v>
      </c>
    </row>
    <row r="195" spans="1:18" ht="30" customHeight="1" x14ac:dyDescent="0.35">
      <c r="A195" s="2" t="s">
        <v>556</v>
      </c>
      <c r="B195" s="3">
        <v>606440</v>
      </c>
      <c r="C195" s="4" t="s">
        <v>557</v>
      </c>
      <c r="D195" s="5">
        <v>603720</v>
      </c>
      <c r="E195" s="5" t="s">
        <v>28</v>
      </c>
      <c r="F195" s="3" t="s">
        <v>212</v>
      </c>
      <c r="G195" s="3" t="s">
        <v>36</v>
      </c>
      <c r="H195" s="3" t="s">
        <v>31</v>
      </c>
      <c r="I195" s="3" t="s">
        <v>30</v>
      </c>
      <c r="J195" s="3">
        <v>1</v>
      </c>
      <c r="K195" s="3">
        <v>3</v>
      </c>
      <c r="L195" s="3">
        <v>3</v>
      </c>
      <c r="M195" s="3">
        <v>3</v>
      </c>
      <c r="N195" s="3">
        <v>2</v>
      </c>
      <c r="O195" s="3">
        <f t="shared" si="3"/>
        <v>12</v>
      </c>
      <c r="P195" s="6">
        <v>1</v>
      </c>
      <c r="R195" s="3" t="s">
        <v>32</v>
      </c>
    </row>
    <row r="196" spans="1:18" ht="30" customHeight="1" x14ac:dyDescent="0.35">
      <c r="A196" s="2" t="s">
        <v>565</v>
      </c>
      <c r="B196" s="3">
        <v>602574</v>
      </c>
      <c r="C196" s="4" t="s">
        <v>566</v>
      </c>
      <c r="D196" s="5">
        <v>603629</v>
      </c>
      <c r="E196" s="5" t="s">
        <v>28</v>
      </c>
      <c r="F196" s="3" t="s">
        <v>212</v>
      </c>
      <c r="G196" s="3" t="s">
        <v>36</v>
      </c>
      <c r="H196" s="3" t="s">
        <v>31</v>
      </c>
      <c r="I196" s="3" t="s">
        <v>30</v>
      </c>
      <c r="J196" s="3">
        <v>1</v>
      </c>
      <c r="K196" s="3">
        <v>3</v>
      </c>
      <c r="L196" s="3">
        <v>3</v>
      </c>
      <c r="M196" s="3">
        <v>3</v>
      </c>
      <c r="N196" s="3">
        <v>2</v>
      </c>
      <c r="O196" s="3">
        <f t="shared" si="3"/>
        <v>12</v>
      </c>
      <c r="P196" s="6">
        <v>1</v>
      </c>
      <c r="R196" s="3" t="s">
        <v>32</v>
      </c>
    </row>
    <row r="197" spans="1:18" ht="30" customHeight="1" x14ac:dyDescent="0.35">
      <c r="A197" s="2" t="s">
        <v>568</v>
      </c>
      <c r="B197" s="3">
        <v>604720</v>
      </c>
      <c r="C197" s="4" t="s">
        <v>569</v>
      </c>
      <c r="D197" s="5">
        <v>604250</v>
      </c>
      <c r="E197" s="5" t="s">
        <v>28</v>
      </c>
      <c r="F197" s="5" t="s">
        <v>369</v>
      </c>
      <c r="G197" s="3" t="s">
        <v>22</v>
      </c>
      <c r="H197" s="3" t="s">
        <v>31</v>
      </c>
      <c r="I197" s="3" t="s">
        <v>41</v>
      </c>
      <c r="J197" s="3">
        <v>1</v>
      </c>
      <c r="K197" s="3">
        <v>3</v>
      </c>
      <c r="L197" s="3">
        <v>3</v>
      </c>
      <c r="M197" s="3">
        <v>3</v>
      </c>
      <c r="N197" s="3">
        <v>2</v>
      </c>
      <c r="O197" s="3">
        <f t="shared" si="3"/>
        <v>12</v>
      </c>
      <c r="P197" s="6">
        <v>1</v>
      </c>
      <c r="R197" s="3" t="s">
        <v>61</v>
      </c>
    </row>
    <row r="198" spans="1:18" ht="30" customHeight="1" x14ac:dyDescent="0.35">
      <c r="A198" s="2" t="s">
        <v>572</v>
      </c>
      <c r="B198" s="3">
        <v>190230</v>
      </c>
      <c r="C198" s="4" t="s">
        <v>573</v>
      </c>
      <c r="D198" s="5">
        <v>107970</v>
      </c>
      <c r="E198" s="5" t="s">
        <v>20</v>
      </c>
      <c r="F198" s="3" t="s">
        <v>115</v>
      </c>
      <c r="G198" s="3" t="s">
        <v>41</v>
      </c>
      <c r="H198" s="3" t="s">
        <v>71</v>
      </c>
      <c r="I198" s="3" t="s">
        <v>42</v>
      </c>
      <c r="J198" s="3">
        <v>2</v>
      </c>
      <c r="K198" s="3">
        <v>2</v>
      </c>
      <c r="L198" s="3">
        <v>3</v>
      </c>
      <c r="M198" s="3">
        <v>3</v>
      </c>
      <c r="N198" s="3">
        <v>2</v>
      </c>
      <c r="O198" s="3">
        <f t="shared" si="3"/>
        <v>12</v>
      </c>
      <c r="P198" s="6">
        <v>1</v>
      </c>
    </row>
    <row r="199" spans="1:18" ht="30" customHeight="1" x14ac:dyDescent="0.35">
      <c r="A199" s="2" t="s">
        <v>577</v>
      </c>
      <c r="B199" s="3">
        <v>606706</v>
      </c>
      <c r="C199" s="4" t="s">
        <v>578</v>
      </c>
      <c r="D199" s="5">
        <v>600974</v>
      </c>
      <c r="E199" s="5" t="s">
        <v>28</v>
      </c>
      <c r="F199" s="3" t="s">
        <v>212</v>
      </c>
      <c r="G199" s="3" t="s">
        <v>81</v>
      </c>
      <c r="H199" s="3" t="s">
        <v>31</v>
      </c>
      <c r="I199" s="3" t="s">
        <v>30</v>
      </c>
      <c r="J199" s="3">
        <v>1</v>
      </c>
      <c r="K199" s="3">
        <v>3</v>
      </c>
      <c r="L199" s="3">
        <v>3</v>
      </c>
      <c r="M199" s="3">
        <v>3</v>
      </c>
      <c r="N199" s="3">
        <v>2</v>
      </c>
      <c r="O199" s="3">
        <f t="shared" si="3"/>
        <v>12</v>
      </c>
      <c r="P199" s="6">
        <v>1</v>
      </c>
      <c r="R199" s="3" t="s">
        <v>32</v>
      </c>
    </row>
    <row r="200" spans="1:18" ht="30" customHeight="1" x14ac:dyDescent="0.35">
      <c r="A200" s="2" t="s">
        <v>579</v>
      </c>
      <c r="B200" s="3">
        <v>607237</v>
      </c>
      <c r="C200" s="4" t="s">
        <v>580</v>
      </c>
      <c r="D200" s="5">
        <v>600971</v>
      </c>
      <c r="E200" s="5" t="s">
        <v>28</v>
      </c>
      <c r="F200" s="3" t="s">
        <v>212</v>
      </c>
      <c r="G200" s="3" t="s">
        <v>81</v>
      </c>
      <c r="H200" s="3" t="s">
        <v>31</v>
      </c>
      <c r="I200" s="3" t="s">
        <v>30</v>
      </c>
      <c r="J200" s="3">
        <v>1</v>
      </c>
      <c r="K200" s="3">
        <v>3</v>
      </c>
      <c r="L200" s="3">
        <v>3</v>
      </c>
      <c r="M200" s="3">
        <v>3</v>
      </c>
      <c r="N200" s="3">
        <v>2</v>
      </c>
      <c r="O200" s="3">
        <f t="shared" si="3"/>
        <v>12</v>
      </c>
      <c r="P200" s="6">
        <v>1</v>
      </c>
      <c r="R200" s="3" t="s">
        <v>32</v>
      </c>
    </row>
    <row r="201" spans="1:18" ht="30" customHeight="1" x14ac:dyDescent="0.35">
      <c r="A201" s="2" t="s">
        <v>581</v>
      </c>
      <c r="B201" s="3">
        <v>605511</v>
      </c>
      <c r="C201" s="4" t="s">
        <v>582</v>
      </c>
      <c r="D201" s="5">
        <v>601072</v>
      </c>
      <c r="E201" s="5" t="s">
        <v>28</v>
      </c>
      <c r="F201" s="3" t="s">
        <v>212</v>
      </c>
      <c r="G201" s="3" t="s">
        <v>36</v>
      </c>
      <c r="H201" s="3" t="s">
        <v>31</v>
      </c>
      <c r="I201" s="3" t="s">
        <v>30</v>
      </c>
      <c r="J201" s="3">
        <v>1</v>
      </c>
      <c r="K201" s="3">
        <v>3</v>
      </c>
      <c r="L201" s="3">
        <v>3</v>
      </c>
      <c r="M201" s="3">
        <v>3</v>
      </c>
      <c r="N201" s="3">
        <v>2</v>
      </c>
      <c r="O201" s="3">
        <f t="shared" si="3"/>
        <v>12</v>
      </c>
      <c r="P201" s="6">
        <v>1</v>
      </c>
      <c r="R201" s="3" t="s">
        <v>32</v>
      </c>
    </row>
    <row r="202" spans="1:18" ht="30" customHeight="1" x14ac:dyDescent="0.35">
      <c r="A202" s="2" t="s">
        <v>585</v>
      </c>
      <c r="B202" s="3">
        <v>613354</v>
      </c>
      <c r="C202" s="4" t="s">
        <v>586</v>
      </c>
      <c r="D202" s="5">
        <v>613307</v>
      </c>
      <c r="E202" s="5" t="s">
        <v>28</v>
      </c>
      <c r="F202" s="3" t="s">
        <v>212</v>
      </c>
      <c r="G202" s="3" t="s">
        <v>81</v>
      </c>
      <c r="H202" s="3" t="s">
        <v>31</v>
      </c>
      <c r="I202" s="3" t="s">
        <v>30</v>
      </c>
      <c r="J202" s="3">
        <v>1</v>
      </c>
      <c r="K202" s="3">
        <v>3</v>
      </c>
      <c r="L202" s="3">
        <v>3</v>
      </c>
      <c r="M202" s="3">
        <v>3</v>
      </c>
      <c r="N202" s="3">
        <v>2</v>
      </c>
      <c r="O202" s="3">
        <f t="shared" si="3"/>
        <v>12</v>
      </c>
      <c r="P202" s="6">
        <v>1</v>
      </c>
      <c r="R202" s="3" t="s">
        <v>61</v>
      </c>
    </row>
    <row r="203" spans="1:18" ht="30" customHeight="1" x14ac:dyDescent="0.35">
      <c r="A203" s="2" t="s">
        <v>587</v>
      </c>
      <c r="B203" s="3">
        <v>609761</v>
      </c>
      <c r="C203" s="4" t="s">
        <v>588</v>
      </c>
      <c r="D203" s="5">
        <v>609823</v>
      </c>
      <c r="E203" s="5" t="s">
        <v>28</v>
      </c>
      <c r="F203" s="3" t="s">
        <v>212</v>
      </c>
      <c r="G203" s="3" t="s">
        <v>81</v>
      </c>
      <c r="H203" s="3" t="s">
        <v>31</v>
      </c>
      <c r="I203" s="3" t="s">
        <v>30</v>
      </c>
      <c r="J203" s="3">
        <v>1</v>
      </c>
      <c r="K203" s="3">
        <v>3</v>
      </c>
      <c r="L203" s="3">
        <v>3</v>
      </c>
      <c r="M203" s="3">
        <v>3</v>
      </c>
      <c r="N203" s="3">
        <v>2</v>
      </c>
      <c r="O203" s="3">
        <f t="shared" si="3"/>
        <v>12</v>
      </c>
      <c r="P203" s="6">
        <v>1</v>
      </c>
      <c r="R203" s="3" t="s">
        <v>32</v>
      </c>
    </row>
    <row r="204" spans="1:18" ht="30" customHeight="1" x14ac:dyDescent="0.35">
      <c r="A204" s="2" t="s">
        <v>594</v>
      </c>
      <c r="B204" s="3">
        <v>613160</v>
      </c>
      <c r="C204" s="4" t="s">
        <v>595</v>
      </c>
      <c r="D204" s="5">
        <v>613554</v>
      </c>
      <c r="E204" s="5" t="s">
        <v>80</v>
      </c>
      <c r="F204" s="3" t="s">
        <v>596</v>
      </c>
      <c r="G204" s="3" t="s">
        <v>24</v>
      </c>
      <c r="H204" s="7" t="s">
        <v>31</v>
      </c>
      <c r="I204" s="3" t="s">
        <v>24</v>
      </c>
      <c r="J204" s="3">
        <v>1</v>
      </c>
      <c r="K204" s="3">
        <v>2</v>
      </c>
      <c r="L204" s="3">
        <v>3</v>
      </c>
      <c r="M204" s="3">
        <v>3</v>
      </c>
      <c r="N204" s="3">
        <v>3</v>
      </c>
      <c r="O204" s="3">
        <f t="shared" si="3"/>
        <v>12</v>
      </c>
      <c r="P204" s="6">
        <v>1</v>
      </c>
    </row>
    <row r="205" spans="1:18" ht="30" customHeight="1" x14ac:dyDescent="0.35">
      <c r="A205" s="2" t="s">
        <v>601</v>
      </c>
      <c r="B205" s="3">
        <v>607102</v>
      </c>
      <c r="C205" s="4" t="s">
        <v>602</v>
      </c>
      <c r="D205" s="5">
        <v>194070</v>
      </c>
      <c r="E205" s="5" t="s">
        <v>80</v>
      </c>
      <c r="F205" s="3" t="s">
        <v>603</v>
      </c>
      <c r="G205" s="3" t="s">
        <v>30</v>
      </c>
      <c r="H205" s="3" t="s">
        <v>31</v>
      </c>
      <c r="I205" s="3" t="s">
        <v>30</v>
      </c>
      <c r="J205" s="3">
        <v>2</v>
      </c>
      <c r="K205" s="3">
        <v>2</v>
      </c>
      <c r="L205" s="3">
        <v>3</v>
      </c>
      <c r="M205" s="3">
        <v>3</v>
      </c>
      <c r="N205" s="3">
        <v>2</v>
      </c>
      <c r="O205" s="3">
        <f t="shared" si="3"/>
        <v>12</v>
      </c>
      <c r="P205" s="6">
        <v>1</v>
      </c>
      <c r="R205" s="3" t="s">
        <v>25</v>
      </c>
    </row>
    <row r="206" spans="1:18" ht="30" customHeight="1" x14ac:dyDescent="0.35">
      <c r="A206" s="2" t="s">
        <v>685</v>
      </c>
      <c r="B206" s="3">
        <v>603196</v>
      </c>
      <c r="C206" s="4" t="s">
        <v>686</v>
      </c>
      <c r="D206" s="5">
        <v>601369</v>
      </c>
      <c r="E206" s="5" t="s">
        <v>20</v>
      </c>
      <c r="F206" s="5" t="s">
        <v>687</v>
      </c>
      <c r="G206" s="3" t="s">
        <v>22</v>
      </c>
      <c r="H206" s="3" t="s">
        <v>31</v>
      </c>
      <c r="I206" s="3" t="s">
        <v>22</v>
      </c>
      <c r="J206" s="3">
        <v>1</v>
      </c>
      <c r="K206" s="3">
        <v>3</v>
      </c>
      <c r="L206" s="3">
        <v>3</v>
      </c>
      <c r="M206" s="3">
        <v>3</v>
      </c>
      <c r="N206" s="3">
        <v>2</v>
      </c>
      <c r="O206" s="3">
        <f t="shared" si="3"/>
        <v>12</v>
      </c>
      <c r="P206" s="6">
        <v>3</v>
      </c>
      <c r="R206" s="3" t="s">
        <v>32</v>
      </c>
    </row>
    <row r="207" spans="1:18" ht="30" customHeight="1" x14ac:dyDescent="0.35">
      <c r="A207" s="8" t="s">
        <v>693</v>
      </c>
      <c r="B207" s="3">
        <v>613609</v>
      </c>
      <c r="C207" s="4" t="s">
        <v>694</v>
      </c>
      <c r="D207" s="5">
        <v>235200</v>
      </c>
      <c r="E207" s="5" t="s">
        <v>28</v>
      </c>
      <c r="F207" s="3" t="s">
        <v>369</v>
      </c>
      <c r="G207" s="3" t="s">
        <v>22</v>
      </c>
      <c r="H207" s="3" t="s">
        <v>31</v>
      </c>
      <c r="I207" s="3" t="s">
        <v>22</v>
      </c>
      <c r="J207" s="3">
        <v>1</v>
      </c>
      <c r="K207" s="3">
        <v>2</v>
      </c>
      <c r="L207" s="3">
        <v>3</v>
      </c>
      <c r="M207" s="3">
        <v>3</v>
      </c>
      <c r="N207" s="3">
        <v>3</v>
      </c>
      <c r="O207" s="3">
        <f t="shared" si="3"/>
        <v>12</v>
      </c>
      <c r="P207" s="6">
        <v>3</v>
      </c>
      <c r="R207" s="3" t="s">
        <v>61</v>
      </c>
    </row>
    <row r="208" spans="1:18" ht="30" customHeight="1" x14ac:dyDescent="0.35">
      <c r="A208" s="2" t="s">
        <v>718</v>
      </c>
      <c r="B208" s="3">
        <v>601284</v>
      </c>
      <c r="C208" s="4" t="s">
        <v>719</v>
      </c>
      <c r="D208" s="5">
        <v>600376</v>
      </c>
      <c r="E208" s="5" t="s">
        <v>20</v>
      </c>
      <c r="F208" s="3" t="s">
        <v>70</v>
      </c>
      <c r="G208" s="3" t="s">
        <v>720</v>
      </c>
      <c r="H208" s="3" t="s">
        <v>71</v>
      </c>
      <c r="I208" s="3" t="s">
        <v>36</v>
      </c>
      <c r="J208" s="3">
        <v>2</v>
      </c>
      <c r="K208" s="3">
        <v>3</v>
      </c>
      <c r="L208" s="3">
        <v>2</v>
      </c>
      <c r="M208" s="3">
        <v>2</v>
      </c>
      <c r="N208" s="3">
        <v>3</v>
      </c>
      <c r="O208" s="3">
        <f t="shared" si="3"/>
        <v>12</v>
      </c>
      <c r="P208" s="6">
        <v>1</v>
      </c>
      <c r="R208" s="3" t="s">
        <v>32</v>
      </c>
    </row>
    <row r="209" spans="1:18" s="15" customFormat="1" ht="30" customHeight="1" x14ac:dyDescent="0.35">
      <c r="A209" s="2" t="s">
        <v>732</v>
      </c>
      <c r="B209" s="3">
        <v>608310</v>
      </c>
      <c r="C209" s="4" t="s">
        <v>733</v>
      </c>
      <c r="D209" s="5">
        <v>207900</v>
      </c>
      <c r="E209" s="5" t="s">
        <v>28</v>
      </c>
      <c r="F209" s="3" t="s">
        <v>734</v>
      </c>
      <c r="G209" s="3" t="s">
        <v>30</v>
      </c>
      <c r="H209" s="3" t="s">
        <v>52</v>
      </c>
      <c r="I209" s="3" t="s">
        <v>30</v>
      </c>
      <c r="J209" s="3">
        <v>2</v>
      </c>
      <c r="K209" s="3">
        <v>3</v>
      </c>
      <c r="L209" s="3">
        <v>2</v>
      </c>
      <c r="M209" s="3">
        <v>2</v>
      </c>
      <c r="N209" s="3">
        <v>3</v>
      </c>
      <c r="O209" s="3">
        <f t="shared" si="3"/>
        <v>12</v>
      </c>
      <c r="P209" s="6">
        <v>1</v>
      </c>
      <c r="Q209" s="3" t="s">
        <v>53</v>
      </c>
      <c r="R209" s="3" t="s">
        <v>32</v>
      </c>
    </row>
    <row r="210" spans="1:18" s="15" customFormat="1" ht="30" customHeight="1" x14ac:dyDescent="0.35">
      <c r="A210" s="2" t="s">
        <v>735</v>
      </c>
      <c r="B210" s="3">
        <v>603570</v>
      </c>
      <c r="C210" s="4" t="s">
        <v>736</v>
      </c>
      <c r="D210" s="5">
        <v>215700</v>
      </c>
      <c r="E210" s="5" t="s">
        <v>28</v>
      </c>
      <c r="F210" s="3" t="s">
        <v>67</v>
      </c>
      <c r="G210" s="3" t="s">
        <v>36</v>
      </c>
      <c r="H210" s="3" t="s">
        <v>52</v>
      </c>
      <c r="I210" s="3" t="s">
        <v>30</v>
      </c>
      <c r="J210" s="3">
        <v>3</v>
      </c>
      <c r="K210" s="3">
        <v>3</v>
      </c>
      <c r="L210" s="3">
        <v>2</v>
      </c>
      <c r="M210" s="3">
        <v>2</v>
      </c>
      <c r="N210" s="3">
        <v>2</v>
      </c>
      <c r="O210" s="3">
        <f t="shared" si="3"/>
        <v>12</v>
      </c>
      <c r="P210" s="6">
        <v>1</v>
      </c>
      <c r="Q210" s="3" t="s">
        <v>53</v>
      </c>
      <c r="R210" s="3" t="s">
        <v>32</v>
      </c>
    </row>
    <row r="211" spans="1:18" ht="30" customHeight="1" x14ac:dyDescent="0.35">
      <c r="A211" s="2" t="s">
        <v>737</v>
      </c>
      <c r="B211" s="3">
        <v>608348</v>
      </c>
      <c r="C211" s="4" t="s">
        <v>738</v>
      </c>
      <c r="D211" s="5">
        <v>248600</v>
      </c>
      <c r="E211" s="5" t="s">
        <v>28</v>
      </c>
      <c r="F211" s="3" t="s">
        <v>70</v>
      </c>
      <c r="G211" s="3" t="s">
        <v>30</v>
      </c>
      <c r="H211" s="3" t="s">
        <v>739</v>
      </c>
      <c r="I211" s="3" t="s">
        <v>30</v>
      </c>
      <c r="J211" s="3">
        <v>2</v>
      </c>
      <c r="K211" s="3">
        <v>3</v>
      </c>
      <c r="L211" s="3">
        <v>2</v>
      </c>
      <c r="M211" s="3">
        <v>2</v>
      </c>
      <c r="N211" s="3">
        <v>3</v>
      </c>
      <c r="O211" s="3">
        <f t="shared" si="3"/>
        <v>12</v>
      </c>
      <c r="P211" s="6">
        <v>1</v>
      </c>
      <c r="Q211" s="3" t="s">
        <v>53</v>
      </c>
      <c r="R211" s="3" t="s">
        <v>32</v>
      </c>
    </row>
    <row r="212" spans="1:18" ht="30" customHeight="1" x14ac:dyDescent="0.35">
      <c r="A212" s="2" t="s">
        <v>740</v>
      </c>
      <c r="B212" s="3">
        <v>248611</v>
      </c>
      <c r="C212" s="4" t="s">
        <v>741</v>
      </c>
      <c r="D212" s="5">
        <v>248600</v>
      </c>
      <c r="E212" s="5" t="s">
        <v>28</v>
      </c>
      <c r="F212" s="3" t="s">
        <v>70</v>
      </c>
      <c r="G212" s="3" t="s">
        <v>30</v>
      </c>
      <c r="H212" s="3" t="s">
        <v>739</v>
      </c>
      <c r="I212" s="3" t="s">
        <v>30</v>
      </c>
      <c r="J212" s="3">
        <v>2</v>
      </c>
      <c r="K212" s="3">
        <v>3</v>
      </c>
      <c r="L212" s="3">
        <v>2</v>
      </c>
      <c r="M212" s="3">
        <v>2</v>
      </c>
      <c r="N212" s="3">
        <v>3</v>
      </c>
      <c r="O212" s="3">
        <f t="shared" si="3"/>
        <v>12</v>
      </c>
      <c r="P212" s="6">
        <v>1</v>
      </c>
      <c r="Q212" s="3" t="s">
        <v>53</v>
      </c>
      <c r="R212" s="3" t="s">
        <v>32</v>
      </c>
    </row>
    <row r="213" spans="1:18" ht="30" customHeight="1" x14ac:dyDescent="0.35">
      <c r="A213" s="2" t="s">
        <v>756</v>
      </c>
      <c r="B213" s="3">
        <v>114180</v>
      </c>
      <c r="C213" s="4" t="s">
        <v>757</v>
      </c>
      <c r="D213" s="5">
        <v>616247</v>
      </c>
      <c r="E213" s="5" t="s">
        <v>20</v>
      </c>
      <c r="F213" s="3" t="s">
        <v>115</v>
      </c>
      <c r="G213" s="3" t="s">
        <v>36</v>
      </c>
      <c r="H213" s="3" t="s">
        <v>31</v>
      </c>
      <c r="I213" s="3" t="s">
        <v>30</v>
      </c>
      <c r="J213" s="3">
        <v>3</v>
      </c>
      <c r="K213" s="3">
        <v>3</v>
      </c>
      <c r="L213" s="3">
        <v>2</v>
      </c>
      <c r="M213" s="3">
        <v>2</v>
      </c>
      <c r="N213" s="3">
        <v>2</v>
      </c>
      <c r="O213" s="3">
        <f t="shared" si="3"/>
        <v>12</v>
      </c>
      <c r="P213" s="6">
        <v>1</v>
      </c>
    </row>
    <row r="214" spans="1:18" ht="30" customHeight="1" x14ac:dyDescent="0.35">
      <c r="A214" s="2" t="s">
        <v>779</v>
      </c>
      <c r="B214" s="3">
        <v>600160</v>
      </c>
      <c r="C214" s="4" t="s">
        <v>780</v>
      </c>
      <c r="D214" s="5">
        <v>606719</v>
      </c>
      <c r="E214" s="5" t="s">
        <v>20</v>
      </c>
      <c r="F214" s="3" t="s">
        <v>781</v>
      </c>
      <c r="G214" s="3" t="s">
        <v>22</v>
      </c>
      <c r="H214" s="3" t="s">
        <v>37</v>
      </c>
      <c r="I214" s="3" t="s">
        <v>41</v>
      </c>
      <c r="J214" s="3">
        <v>2</v>
      </c>
      <c r="K214" s="3">
        <v>3</v>
      </c>
      <c r="L214" s="3">
        <v>2</v>
      </c>
      <c r="M214" s="3">
        <v>2</v>
      </c>
      <c r="N214" s="3">
        <v>3</v>
      </c>
      <c r="O214" s="3">
        <f t="shared" si="3"/>
        <v>12</v>
      </c>
      <c r="P214" s="6">
        <v>1</v>
      </c>
      <c r="R214" s="3" t="s">
        <v>25</v>
      </c>
    </row>
    <row r="215" spans="1:18" ht="30" customHeight="1" x14ac:dyDescent="0.35">
      <c r="A215" s="2" t="s">
        <v>782</v>
      </c>
      <c r="B215" s="3">
        <v>602421</v>
      </c>
      <c r="C215" s="4" t="s">
        <v>783</v>
      </c>
      <c r="D215" s="5">
        <v>219700</v>
      </c>
      <c r="E215" s="5" t="s">
        <v>28</v>
      </c>
      <c r="F215" s="3" t="s">
        <v>784</v>
      </c>
      <c r="G215" s="3" t="s">
        <v>36</v>
      </c>
      <c r="H215" s="3" t="s">
        <v>71</v>
      </c>
      <c r="I215" s="3" t="s">
        <v>36</v>
      </c>
      <c r="J215" s="3">
        <v>2</v>
      </c>
      <c r="K215" s="3">
        <v>3</v>
      </c>
      <c r="L215" s="3">
        <v>2</v>
      </c>
      <c r="M215" s="3">
        <v>2</v>
      </c>
      <c r="N215" s="3">
        <v>3</v>
      </c>
      <c r="O215" s="3">
        <f t="shared" si="3"/>
        <v>12</v>
      </c>
      <c r="P215" s="6">
        <v>1</v>
      </c>
      <c r="R215" s="3" t="s">
        <v>32</v>
      </c>
    </row>
    <row r="216" spans="1:18" ht="30" customHeight="1" x14ac:dyDescent="0.35">
      <c r="A216" s="2" t="s">
        <v>790</v>
      </c>
      <c r="B216" s="3">
        <v>248610</v>
      </c>
      <c r="C216" s="4" t="s">
        <v>791</v>
      </c>
      <c r="D216" s="5">
        <v>248600</v>
      </c>
      <c r="E216" s="5" t="s">
        <v>28</v>
      </c>
      <c r="F216" s="3" t="s">
        <v>70</v>
      </c>
      <c r="G216" s="3" t="s">
        <v>30</v>
      </c>
      <c r="H216" s="3" t="s">
        <v>739</v>
      </c>
      <c r="I216" s="3" t="s">
        <v>30</v>
      </c>
      <c r="J216" s="3">
        <v>2</v>
      </c>
      <c r="K216" s="3">
        <v>3</v>
      </c>
      <c r="L216" s="3">
        <v>2</v>
      </c>
      <c r="M216" s="3">
        <v>2</v>
      </c>
      <c r="N216" s="3">
        <v>3</v>
      </c>
      <c r="O216" s="3">
        <f t="shared" si="3"/>
        <v>12</v>
      </c>
      <c r="P216" s="6">
        <v>1</v>
      </c>
      <c r="Q216" s="3" t="s">
        <v>53</v>
      </c>
      <c r="R216" s="3" t="s">
        <v>32</v>
      </c>
    </row>
    <row r="217" spans="1:18" ht="30" customHeight="1" x14ac:dyDescent="0.35">
      <c r="A217" s="2" t="s">
        <v>818</v>
      </c>
      <c r="B217" s="3">
        <v>607139</v>
      </c>
      <c r="C217" s="4" t="s">
        <v>819</v>
      </c>
      <c r="D217" s="5">
        <v>227650</v>
      </c>
      <c r="E217" s="5" t="s">
        <v>28</v>
      </c>
      <c r="F217" s="7" t="s">
        <v>747</v>
      </c>
      <c r="G217" s="3" t="s">
        <v>42</v>
      </c>
      <c r="H217" s="3" t="s">
        <v>71</v>
      </c>
      <c r="I217" s="3" t="s">
        <v>36</v>
      </c>
      <c r="J217" s="3">
        <v>2</v>
      </c>
      <c r="K217" s="3">
        <v>3</v>
      </c>
      <c r="L217" s="3">
        <v>2</v>
      </c>
      <c r="M217" s="3">
        <v>2</v>
      </c>
      <c r="N217" s="3">
        <v>3</v>
      </c>
      <c r="O217" s="3">
        <f t="shared" si="3"/>
        <v>12</v>
      </c>
      <c r="P217" s="6">
        <v>1</v>
      </c>
      <c r="R217" s="3" t="s">
        <v>32</v>
      </c>
    </row>
    <row r="218" spans="1:18" ht="30" customHeight="1" x14ac:dyDescent="0.35">
      <c r="A218" s="2" t="s">
        <v>822</v>
      </c>
      <c r="B218" s="3">
        <v>613899</v>
      </c>
      <c r="C218" s="4" t="s">
        <v>823</v>
      </c>
      <c r="D218" s="5">
        <v>227645</v>
      </c>
      <c r="E218" s="5" t="s">
        <v>28</v>
      </c>
      <c r="F218" s="7" t="s">
        <v>747</v>
      </c>
      <c r="G218" s="3" t="s">
        <v>42</v>
      </c>
      <c r="H218" s="3" t="s">
        <v>71</v>
      </c>
      <c r="I218" s="3" t="s">
        <v>36</v>
      </c>
      <c r="J218" s="3">
        <v>2</v>
      </c>
      <c r="K218" s="3">
        <v>3</v>
      </c>
      <c r="L218" s="3">
        <v>2</v>
      </c>
      <c r="M218" s="3">
        <v>2</v>
      </c>
      <c r="N218" s="3">
        <v>3</v>
      </c>
      <c r="O218" s="3">
        <f t="shared" si="3"/>
        <v>12</v>
      </c>
      <c r="P218" s="6">
        <v>1</v>
      </c>
      <c r="R218" s="3" t="s">
        <v>32</v>
      </c>
    </row>
    <row r="219" spans="1:18" ht="30" customHeight="1" x14ac:dyDescent="0.35">
      <c r="A219" s="2" t="s">
        <v>830</v>
      </c>
      <c r="B219" s="3">
        <v>602956</v>
      </c>
      <c r="C219" s="4" t="s">
        <v>831</v>
      </c>
      <c r="D219" s="5">
        <v>614082</v>
      </c>
      <c r="E219" s="5" t="s">
        <v>28</v>
      </c>
      <c r="F219" s="7" t="s">
        <v>747</v>
      </c>
      <c r="G219" s="7" t="s">
        <v>42</v>
      </c>
      <c r="H219" s="3" t="s">
        <v>71</v>
      </c>
      <c r="I219" s="7" t="s">
        <v>36</v>
      </c>
      <c r="J219" s="7">
        <v>2</v>
      </c>
      <c r="K219" s="7">
        <v>3</v>
      </c>
      <c r="L219" s="7">
        <v>2</v>
      </c>
      <c r="M219" s="7">
        <v>2</v>
      </c>
      <c r="N219" s="7">
        <v>3</v>
      </c>
      <c r="O219" s="3">
        <f t="shared" si="3"/>
        <v>12</v>
      </c>
      <c r="P219" s="6">
        <v>1</v>
      </c>
      <c r="R219" s="3" t="s">
        <v>32</v>
      </c>
    </row>
    <row r="220" spans="1:18" ht="30" customHeight="1" x14ac:dyDescent="0.35">
      <c r="A220" s="2" t="s">
        <v>838</v>
      </c>
      <c r="B220" s="3">
        <v>300644</v>
      </c>
      <c r="C220" s="4" t="s">
        <v>839</v>
      </c>
      <c r="D220" s="5">
        <v>301500</v>
      </c>
      <c r="E220" s="5" t="s">
        <v>130</v>
      </c>
      <c r="F220" s="5" t="s">
        <v>70</v>
      </c>
      <c r="G220" s="3" t="s">
        <v>24</v>
      </c>
      <c r="H220" s="3" t="s">
        <v>37</v>
      </c>
      <c r="I220" s="3" t="s">
        <v>42</v>
      </c>
      <c r="J220" s="5">
        <v>2</v>
      </c>
      <c r="K220" s="5">
        <v>3</v>
      </c>
      <c r="L220" s="5">
        <v>2</v>
      </c>
      <c r="M220" s="5">
        <v>2</v>
      </c>
      <c r="N220" s="5">
        <v>3</v>
      </c>
      <c r="O220" s="5">
        <f t="shared" si="3"/>
        <v>12</v>
      </c>
      <c r="P220" s="6">
        <v>1</v>
      </c>
      <c r="R220" s="3" t="s">
        <v>32</v>
      </c>
    </row>
    <row r="221" spans="1:18" ht="30" customHeight="1" x14ac:dyDescent="0.35">
      <c r="A221" s="2" t="s">
        <v>845</v>
      </c>
      <c r="B221" s="3">
        <v>190020</v>
      </c>
      <c r="C221" s="4" t="s">
        <v>846</v>
      </c>
      <c r="D221" s="5">
        <v>218040</v>
      </c>
      <c r="E221" s="5" t="s">
        <v>20</v>
      </c>
      <c r="F221" s="3" t="s">
        <v>847</v>
      </c>
      <c r="G221" s="3" t="s">
        <v>24</v>
      </c>
      <c r="H221" s="3" t="s">
        <v>71</v>
      </c>
      <c r="I221" s="3" t="s">
        <v>30</v>
      </c>
      <c r="J221" s="3">
        <v>2</v>
      </c>
      <c r="K221" s="3">
        <v>3</v>
      </c>
      <c r="L221" s="3">
        <v>2</v>
      </c>
      <c r="M221" s="3">
        <v>2</v>
      </c>
      <c r="N221" s="3">
        <v>3</v>
      </c>
      <c r="O221" s="3">
        <f t="shared" si="3"/>
        <v>12</v>
      </c>
      <c r="P221" s="6">
        <v>1</v>
      </c>
      <c r="R221" s="3" t="s">
        <v>32</v>
      </c>
    </row>
    <row r="222" spans="1:18" ht="30" customHeight="1" x14ac:dyDescent="0.35">
      <c r="A222" s="2" t="s">
        <v>854</v>
      </c>
      <c r="B222" s="3">
        <v>173325</v>
      </c>
      <c r="C222" s="4" t="s">
        <v>855</v>
      </c>
      <c r="D222" s="5">
        <v>601214</v>
      </c>
      <c r="E222" s="5" t="s">
        <v>28</v>
      </c>
      <c r="F222" s="3" t="s">
        <v>115</v>
      </c>
      <c r="G222" s="3" t="s">
        <v>24</v>
      </c>
      <c r="H222" s="3" t="s">
        <v>31</v>
      </c>
      <c r="I222" s="3" t="s">
        <v>42</v>
      </c>
      <c r="J222" s="3">
        <v>3</v>
      </c>
      <c r="K222" s="3">
        <v>2</v>
      </c>
      <c r="L222" s="3">
        <v>2</v>
      </c>
      <c r="M222" s="3">
        <v>2</v>
      </c>
      <c r="N222" s="3">
        <v>3</v>
      </c>
      <c r="O222" s="3">
        <f t="shared" si="3"/>
        <v>12</v>
      </c>
      <c r="P222" s="6">
        <v>1</v>
      </c>
      <c r="R222" s="3" t="s">
        <v>32</v>
      </c>
    </row>
    <row r="223" spans="1:18" ht="30" customHeight="1" x14ac:dyDescent="0.35">
      <c r="A223" s="2" t="s">
        <v>859</v>
      </c>
      <c r="B223" s="3">
        <v>152427</v>
      </c>
      <c r="C223" s="4" t="s">
        <v>860</v>
      </c>
      <c r="D223" s="5">
        <v>613688</v>
      </c>
      <c r="E223" s="5" t="s">
        <v>20</v>
      </c>
      <c r="F223" s="3" t="s">
        <v>861</v>
      </c>
      <c r="G223" s="3" t="s">
        <v>24</v>
      </c>
      <c r="H223" s="3" t="s">
        <v>31</v>
      </c>
      <c r="I223" s="3" t="s">
        <v>30</v>
      </c>
      <c r="J223" s="3">
        <v>3</v>
      </c>
      <c r="K223" s="3">
        <v>2</v>
      </c>
      <c r="L223" s="3">
        <v>2</v>
      </c>
      <c r="M223" s="3">
        <v>2</v>
      </c>
      <c r="N223" s="3">
        <v>3</v>
      </c>
      <c r="O223" s="3">
        <f t="shared" si="3"/>
        <v>12</v>
      </c>
      <c r="P223" s="6">
        <v>1</v>
      </c>
      <c r="R223" s="3" t="s">
        <v>25</v>
      </c>
    </row>
    <row r="224" spans="1:18" ht="30" customHeight="1" x14ac:dyDescent="0.35">
      <c r="A224" s="2" t="s">
        <v>864</v>
      </c>
      <c r="B224" s="3">
        <v>607542</v>
      </c>
      <c r="C224" s="4" t="s">
        <v>866</v>
      </c>
      <c r="D224" s="5">
        <v>192500</v>
      </c>
      <c r="E224" s="5" t="s">
        <v>20</v>
      </c>
      <c r="F224" s="3" t="s">
        <v>861</v>
      </c>
      <c r="G224" s="3" t="s">
        <v>24</v>
      </c>
      <c r="H224" s="3" t="s">
        <v>31</v>
      </c>
      <c r="I224" s="3" t="s">
        <v>30</v>
      </c>
      <c r="J224" s="3">
        <v>3</v>
      </c>
      <c r="K224" s="3">
        <v>2</v>
      </c>
      <c r="L224" s="3">
        <v>2</v>
      </c>
      <c r="M224" s="3">
        <v>2</v>
      </c>
      <c r="N224" s="3">
        <v>3</v>
      </c>
      <c r="O224" s="3">
        <f t="shared" si="3"/>
        <v>12</v>
      </c>
      <c r="P224" s="6">
        <v>1</v>
      </c>
      <c r="R224" s="3" t="s">
        <v>25</v>
      </c>
    </row>
    <row r="225" spans="1:18" ht="30" customHeight="1" x14ac:dyDescent="0.35">
      <c r="A225" s="2" t="s">
        <v>896</v>
      </c>
      <c r="B225" s="3">
        <v>176876</v>
      </c>
      <c r="C225" s="4" t="s">
        <v>897</v>
      </c>
      <c r="D225" s="5">
        <v>151100</v>
      </c>
      <c r="E225" s="5" t="s">
        <v>20</v>
      </c>
      <c r="F225" s="3" t="s">
        <v>898</v>
      </c>
      <c r="G225" s="3" t="s">
        <v>81</v>
      </c>
      <c r="H225" s="3" t="s">
        <v>71</v>
      </c>
      <c r="I225" s="3" t="s">
        <v>30</v>
      </c>
      <c r="J225" s="3">
        <v>2</v>
      </c>
      <c r="K225" s="3">
        <v>3</v>
      </c>
      <c r="L225" s="3">
        <v>2</v>
      </c>
      <c r="M225" s="3">
        <v>2</v>
      </c>
      <c r="N225" s="3">
        <v>3</v>
      </c>
      <c r="O225" s="3">
        <f t="shared" si="3"/>
        <v>12</v>
      </c>
      <c r="P225" s="6">
        <v>1</v>
      </c>
      <c r="R225" s="3" t="s">
        <v>32</v>
      </c>
    </row>
    <row r="226" spans="1:18" ht="30" customHeight="1" x14ac:dyDescent="0.35">
      <c r="A226" s="2" t="s">
        <v>916</v>
      </c>
      <c r="B226" s="3">
        <v>600163</v>
      </c>
      <c r="C226" s="4" t="s">
        <v>917</v>
      </c>
      <c r="D226" s="5">
        <v>603830</v>
      </c>
      <c r="E226" s="5" t="s">
        <v>20</v>
      </c>
      <c r="F226" s="3" t="s">
        <v>115</v>
      </c>
      <c r="G226" s="3" t="s">
        <v>24</v>
      </c>
      <c r="H226" s="3" t="s">
        <v>31</v>
      </c>
      <c r="I226" s="3" t="s">
        <v>30</v>
      </c>
      <c r="J226" s="3">
        <v>3</v>
      </c>
      <c r="K226" s="3">
        <v>2</v>
      </c>
      <c r="L226" s="3">
        <v>2</v>
      </c>
      <c r="M226" s="3">
        <v>2</v>
      </c>
      <c r="N226" s="3">
        <v>3</v>
      </c>
      <c r="O226" s="3">
        <f t="shared" si="3"/>
        <v>12</v>
      </c>
      <c r="P226" s="6">
        <v>1</v>
      </c>
      <c r="R226" s="3" t="s">
        <v>25</v>
      </c>
    </row>
    <row r="227" spans="1:18" ht="30" customHeight="1" x14ac:dyDescent="0.35">
      <c r="A227" s="2" t="s">
        <v>932</v>
      </c>
      <c r="B227" s="3">
        <v>600993</v>
      </c>
      <c r="C227" s="4" t="s">
        <v>933</v>
      </c>
      <c r="D227" s="5">
        <v>175050</v>
      </c>
      <c r="E227" s="5" t="s">
        <v>20</v>
      </c>
      <c r="F227" s="5" t="s">
        <v>70</v>
      </c>
      <c r="G227" s="3" t="s">
        <v>36</v>
      </c>
      <c r="H227" s="3" t="s">
        <v>71</v>
      </c>
      <c r="I227" s="3" t="s">
        <v>36</v>
      </c>
      <c r="J227" s="3">
        <v>2</v>
      </c>
      <c r="K227" s="3">
        <v>3</v>
      </c>
      <c r="L227" s="3">
        <v>2</v>
      </c>
      <c r="M227" s="3">
        <v>2</v>
      </c>
      <c r="N227" s="3">
        <v>3</v>
      </c>
      <c r="O227" s="3">
        <f t="shared" si="3"/>
        <v>12</v>
      </c>
      <c r="P227" s="6">
        <v>1</v>
      </c>
      <c r="R227" s="3" t="s">
        <v>32</v>
      </c>
    </row>
    <row r="228" spans="1:18" ht="30" customHeight="1" x14ac:dyDescent="0.35">
      <c r="A228" s="2" t="s">
        <v>936</v>
      </c>
      <c r="B228" s="3">
        <v>102582</v>
      </c>
      <c r="C228" s="4" t="s">
        <v>937</v>
      </c>
      <c r="D228" s="5">
        <v>147060</v>
      </c>
      <c r="E228" s="5" t="s">
        <v>20</v>
      </c>
      <c r="F228" s="3" t="s">
        <v>938</v>
      </c>
      <c r="G228" s="3" t="s">
        <v>36</v>
      </c>
      <c r="H228" s="3" t="s">
        <v>31</v>
      </c>
      <c r="I228" s="3" t="s">
        <v>36</v>
      </c>
      <c r="J228" s="3">
        <v>2</v>
      </c>
      <c r="K228" s="3">
        <v>3</v>
      </c>
      <c r="L228" s="3">
        <v>2</v>
      </c>
      <c r="M228" s="3">
        <v>2</v>
      </c>
      <c r="N228" s="3">
        <v>3</v>
      </c>
      <c r="O228" s="3">
        <f t="shared" si="3"/>
        <v>12</v>
      </c>
      <c r="P228" s="6">
        <v>1</v>
      </c>
      <c r="R228" s="3" t="s">
        <v>32</v>
      </c>
    </row>
    <row r="229" spans="1:18" ht="30" customHeight="1" x14ac:dyDescent="0.35">
      <c r="A229" s="2" t="s">
        <v>939</v>
      </c>
      <c r="B229" s="3">
        <v>602216</v>
      </c>
      <c r="C229" s="4" t="s">
        <v>940</v>
      </c>
      <c r="D229" s="5">
        <v>175200</v>
      </c>
      <c r="E229" s="5" t="s">
        <v>20</v>
      </c>
      <c r="F229" s="3" t="s">
        <v>941</v>
      </c>
      <c r="G229" s="3" t="s">
        <v>22</v>
      </c>
      <c r="H229" s="3" t="s">
        <v>23</v>
      </c>
      <c r="I229" s="3" t="s">
        <v>42</v>
      </c>
      <c r="J229" s="3">
        <v>2</v>
      </c>
      <c r="K229" s="3">
        <v>3</v>
      </c>
      <c r="L229" s="3">
        <v>2</v>
      </c>
      <c r="M229" s="3">
        <v>2</v>
      </c>
      <c r="N229" s="3">
        <v>3</v>
      </c>
      <c r="O229" s="3">
        <f t="shared" si="3"/>
        <v>12</v>
      </c>
      <c r="P229" s="6">
        <v>1</v>
      </c>
      <c r="R229" s="3" t="s">
        <v>32</v>
      </c>
    </row>
    <row r="230" spans="1:18" ht="30" customHeight="1" x14ac:dyDescent="0.35">
      <c r="A230" s="2" t="s">
        <v>950</v>
      </c>
      <c r="B230" s="3">
        <v>608897</v>
      </c>
      <c r="C230" s="4" t="s">
        <v>951</v>
      </c>
      <c r="D230" s="5">
        <v>608898</v>
      </c>
      <c r="E230" s="5" t="s">
        <v>28</v>
      </c>
      <c r="F230" s="3" t="s">
        <v>952</v>
      </c>
      <c r="G230" s="3" t="s">
        <v>36</v>
      </c>
      <c r="H230" s="3" t="s">
        <v>31</v>
      </c>
      <c r="I230" s="3" t="s">
        <v>30</v>
      </c>
      <c r="J230" s="3">
        <v>2</v>
      </c>
      <c r="K230" s="3">
        <v>3</v>
      </c>
      <c r="L230" s="3">
        <v>2</v>
      </c>
      <c r="M230" s="3">
        <v>2</v>
      </c>
      <c r="N230" s="3">
        <v>3</v>
      </c>
      <c r="O230" s="3">
        <f t="shared" si="3"/>
        <v>12</v>
      </c>
      <c r="P230" s="6">
        <v>1</v>
      </c>
      <c r="R230" s="3" t="s">
        <v>32</v>
      </c>
    </row>
    <row r="231" spans="1:18" ht="30" customHeight="1" x14ac:dyDescent="0.35">
      <c r="A231" s="2" t="s">
        <v>1021</v>
      </c>
      <c r="B231" s="3">
        <v>102620</v>
      </c>
      <c r="C231" s="4" t="s">
        <v>1022</v>
      </c>
      <c r="D231" s="5">
        <v>611788</v>
      </c>
      <c r="E231" s="5" t="s">
        <v>20</v>
      </c>
      <c r="F231" s="3" t="s">
        <v>1023</v>
      </c>
      <c r="G231" s="3" t="s">
        <v>24</v>
      </c>
      <c r="H231" s="3" t="s">
        <v>71</v>
      </c>
      <c r="I231" s="3" t="s">
        <v>42</v>
      </c>
      <c r="J231" s="3">
        <v>2</v>
      </c>
      <c r="K231" s="3">
        <v>3</v>
      </c>
      <c r="L231" s="3">
        <v>2</v>
      </c>
      <c r="M231" s="3">
        <v>3</v>
      </c>
      <c r="N231" s="3">
        <v>2</v>
      </c>
      <c r="O231" s="3">
        <f t="shared" si="3"/>
        <v>12</v>
      </c>
      <c r="P231" s="6">
        <v>1</v>
      </c>
      <c r="R231" s="3" t="s">
        <v>25</v>
      </c>
    </row>
    <row r="232" spans="1:18" ht="30" customHeight="1" x14ac:dyDescent="0.35">
      <c r="A232" s="2" t="s">
        <v>1024</v>
      </c>
      <c r="B232" s="3">
        <v>102540</v>
      </c>
      <c r="C232" s="4" t="s">
        <v>1025</v>
      </c>
      <c r="D232" s="5">
        <v>612098</v>
      </c>
      <c r="E232" s="5" t="s">
        <v>20</v>
      </c>
      <c r="F232" s="3" t="s">
        <v>115</v>
      </c>
      <c r="G232" s="3" t="s">
        <v>24</v>
      </c>
      <c r="H232" s="3" t="s">
        <v>71</v>
      </c>
      <c r="I232" s="3" t="s">
        <v>30</v>
      </c>
      <c r="J232" s="3">
        <v>2</v>
      </c>
      <c r="K232" s="3">
        <v>3</v>
      </c>
      <c r="L232" s="3">
        <v>2</v>
      </c>
      <c r="M232" s="3">
        <v>3</v>
      </c>
      <c r="N232" s="3">
        <v>2</v>
      </c>
      <c r="O232" s="3">
        <f t="shared" si="3"/>
        <v>12</v>
      </c>
      <c r="P232" s="6">
        <v>1</v>
      </c>
      <c r="R232" s="3" t="s">
        <v>25</v>
      </c>
    </row>
    <row r="233" spans="1:18" ht="30" customHeight="1" x14ac:dyDescent="0.35">
      <c r="A233" s="2" t="s">
        <v>1028</v>
      </c>
      <c r="B233" s="3">
        <v>602851</v>
      </c>
      <c r="C233" s="4" t="s">
        <v>1029</v>
      </c>
      <c r="D233" s="5">
        <v>605472</v>
      </c>
      <c r="E233" s="5" t="s">
        <v>28</v>
      </c>
      <c r="F233" s="3" t="s">
        <v>70</v>
      </c>
      <c r="G233" s="3" t="s">
        <v>81</v>
      </c>
      <c r="H233" s="3" t="s">
        <v>31</v>
      </c>
      <c r="I233" s="3" t="s">
        <v>30</v>
      </c>
      <c r="J233" s="3">
        <v>1</v>
      </c>
      <c r="K233" s="3">
        <v>3</v>
      </c>
      <c r="L233" s="3">
        <v>2</v>
      </c>
      <c r="M233" s="3">
        <v>3</v>
      </c>
      <c r="N233" s="3">
        <v>3</v>
      </c>
      <c r="O233" s="3">
        <f t="shared" si="3"/>
        <v>12</v>
      </c>
      <c r="P233" s="6">
        <v>1</v>
      </c>
    </row>
    <row r="234" spans="1:18" ht="30" customHeight="1" x14ac:dyDescent="0.35">
      <c r="A234" s="2" t="s">
        <v>1030</v>
      </c>
      <c r="B234" s="3">
        <v>610860</v>
      </c>
      <c r="C234" s="4" t="s">
        <v>1031</v>
      </c>
      <c r="D234" s="5">
        <v>232400</v>
      </c>
      <c r="E234" s="5" t="s">
        <v>28</v>
      </c>
      <c r="F234" s="5" t="s">
        <v>70</v>
      </c>
      <c r="G234" s="3" t="s">
        <v>36</v>
      </c>
      <c r="H234" s="3" t="s">
        <v>52</v>
      </c>
      <c r="I234" s="3" t="s">
        <v>30</v>
      </c>
      <c r="J234" s="3">
        <v>1</v>
      </c>
      <c r="K234" s="3">
        <v>3</v>
      </c>
      <c r="L234" s="3">
        <v>2</v>
      </c>
      <c r="M234" s="3">
        <v>3</v>
      </c>
      <c r="N234" s="3">
        <v>3</v>
      </c>
      <c r="O234" s="3">
        <f t="shared" si="3"/>
        <v>12</v>
      </c>
      <c r="P234" s="6">
        <v>1</v>
      </c>
      <c r="R234" s="3" t="s">
        <v>32</v>
      </c>
    </row>
    <row r="235" spans="1:18" ht="30" customHeight="1" x14ac:dyDescent="0.35">
      <c r="A235" s="11" t="s">
        <v>1032</v>
      </c>
      <c r="B235" s="3">
        <v>107323</v>
      </c>
      <c r="C235" s="12" t="s">
        <v>1033</v>
      </c>
      <c r="D235" s="5">
        <v>266100</v>
      </c>
      <c r="E235" s="5" t="s">
        <v>28</v>
      </c>
      <c r="F235" s="7" t="s">
        <v>70</v>
      </c>
      <c r="G235" s="3" t="s">
        <v>81</v>
      </c>
      <c r="H235" s="3" t="s">
        <v>52</v>
      </c>
      <c r="I235" s="3" t="s">
        <v>30</v>
      </c>
      <c r="J235" s="13">
        <v>1</v>
      </c>
      <c r="K235" s="13">
        <v>3</v>
      </c>
      <c r="L235" s="13">
        <v>2</v>
      </c>
      <c r="M235" s="13">
        <v>3</v>
      </c>
      <c r="N235" s="13">
        <v>3</v>
      </c>
      <c r="O235" s="5">
        <f t="shared" si="3"/>
        <v>12</v>
      </c>
      <c r="P235" s="6">
        <v>1</v>
      </c>
    </row>
    <row r="236" spans="1:18" ht="30" customHeight="1" x14ac:dyDescent="0.35">
      <c r="A236" s="2" t="s">
        <v>1034</v>
      </c>
      <c r="B236" s="3">
        <v>606882</v>
      </c>
      <c r="C236" s="4" t="s">
        <v>1035</v>
      </c>
      <c r="D236" s="5">
        <v>277900</v>
      </c>
      <c r="E236" s="5" t="s">
        <v>28</v>
      </c>
      <c r="F236" s="3" t="s">
        <v>1036</v>
      </c>
      <c r="G236" s="3" t="s">
        <v>24</v>
      </c>
      <c r="H236" s="3" t="s">
        <v>52</v>
      </c>
      <c r="I236" s="3" t="s">
        <v>30</v>
      </c>
      <c r="J236" s="3">
        <v>2</v>
      </c>
      <c r="K236" s="3">
        <v>2</v>
      </c>
      <c r="L236" s="3">
        <v>2</v>
      </c>
      <c r="M236" s="3">
        <v>3</v>
      </c>
      <c r="N236" s="3">
        <v>3</v>
      </c>
      <c r="O236" s="3">
        <f t="shared" si="3"/>
        <v>12</v>
      </c>
      <c r="P236" s="6">
        <v>1</v>
      </c>
      <c r="R236" s="3" t="s">
        <v>32</v>
      </c>
    </row>
    <row r="237" spans="1:18" ht="30" customHeight="1" x14ac:dyDescent="0.35">
      <c r="A237" s="2" t="s">
        <v>1037</v>
      </c>
      <c r="B237" s="3">
        <v>603883</v>
      </c>
      <c r="C237" s="4" t="s">
        <v>1038</v>
      </c>
      <c r="D237" s="5">
        <v>613881</v>
      </c>
      <c r="E237" s="5" t="s">
        <v>20</v>
      </c>
      <c r="F237" s="3" t="s">
        <v>115</v>
      </c>
      <c r="G237" s="3" t="s">
        <v>24</v>
      </c>
      <c r="H237" s="3" t="s">
        <v>71</v>
      </c>
      <c r="I237" s="3" t="s">
        <v>30</v>
      </c>
      <c r="J237" s="3">
        <v>2</v>
      </c>
      <c r="K237" s="3">
        <v>3</v>
      </c>
      <c r="L237" s="3">
        <v>2</v>
      </c>
      <c r="M237" s="3">
        <v>3</v>
      </c>
      <c r="N237" s="3">
        <v>2</v>
      </c>
      <c r="O237" s="3">
        <f t="shared" si="3"/>
        <v>12</v>
      </c>
      <c r="P237" s="6">
        <v>1</v>
      </c>
      <c r="R237" s="3" t="s">
        <v>25</v>
      </c>
    </row>
    <row r="238" spans="1:18" ht="30" customHeight="1" x14ac:dyDescent="0.35">
      <c r="A238" s="2" t="s">
        <v>244</v>
      </c>
      <c r="B238" s="3">
        <v>605564</v>
      </c>
      <c r="C238" s="4" t="s">
        <v>1040</v>
      </c>
      <c r="D238" s="5">
        <v>614869</v>
      </c>
      <c r="E238" s="5" t="s">
        <v>28</v>
      </c>
      <c r="F238" s="3" t="s">
        <v>70</v>
      </c>
      <c r="G238" s="3" t="s">
        <v>81</v>
      </c>
      <c r="H238" s="3" t="s">
        <v>31</v>
      </c>
      <c r="I238" s="3" t="s">
        <v>30</v>
      </c>
      <c r="J238" s="3">
        <v>2</v>
      </c>
      <c r="K238" s="3">
        <v>3</v>
      </c>
      <c r="L238" s="3">
        <v>2</v>
      </c>
      <c r="M238" s="3">
        <v>3</v>
      </c>
      <c r="N238" s="3">
        <v>2</v>
      </c>
      <c r="O238" s="3">
        <f t="shared" si="3"/>
        <v>12</v>
      </c>
      <c r="P238" s="6">
        <v>1</v>
      </c>
      <c r="R238" s="7"/>
    </row>
    <row r="239" spans="1:18" ht="30" customHeight="1" x14ac:dyDescent="0.35">
      <c r="A239" s="11" t="s">
        <v>1041</v>
      </c>
      <c r="B239" s="3">
        <v>602023</v>
      </c>
      <c r="C239" s="9" t="s">
        <v>1042</v>
      </c>
      <c r="D239" s="5">
        <v>607364</v>
      </c>
      <c r="E239" s="5" t="s">
        <v>28</v>
      </c>
      <c r="F239" s="5" t="s">
        <v>1043</v>
      </c>
      <c r="G239" s="3" t="s">
        <v>24</v>
      </c>
      <c r="H239" s="3" t="s">
        <v>37</v>
      </c>
      <c r="I239" s="3" t="s">
        <v>24</v>
      </c>
      <c r="J239" s="5">
        <v>2</v>
      </c>
      <c r="K239" s="5">
        <v>3</v>
      </c>
      <c r="L239" s="5">
        <v>2</v>
      </c>
      <c r="M239" s="5">
        <v>3</v>
      </c>
      <c r="N239" s="5">
        <v>2</v>
      </c>
      <c r="O239" s="5">
        <f t="shared" si="3"/>
        <v>12</v>
      </c>
      <c r="P239" s="6">
        <v>1</v>
      </c>
      <c r="R239" s="7"/>
    </row>
    <row r="240" spans="1:18" ht="30" customHeight="1" x14ac:dyDescent="0.35">
      <c r="A240" s="2" t="s">
        <v>1055</v>
      </c>
      <c r="B240" s="3">
        <v>600528</v>
      </c>
      <c r="C240" s="4" t="s">
        <v>1056</v>
      </c>
      <c r="D240" s="5">
        <v>255120</v>
      </c>
      <c r="E240" s="5" t="s">
        <v>28</v>
      </c>
      <c r="F240" s="3" t="s">
        <v>1057</v>
      </c>
      <c r="G240" s="3" t="s">
        <v>36</v>
      </c>
      <c r="H240" s="3" t="s">
        <v>52</v>
      </c>
      <c r="I240" s="3" t="s">
        <v>36</v>
      </c>
      <c r="J240" s="3">
        <v>3</v>
      </c>
      <c r="K240" s="3">
        <v>2</v>
      </c>
      <c r="L240" s="3">
        <v>2</v>
      </c>
      <c r="M240" s="3">
        <v>3</v>
      </c>
      <c r="N240" s="3">
        <v>2</v>
      </c>
      <c r="O240" s="3">
        <f t="shared" si="3"/>
        <v>12</v>
      </c>
      <c r="P240" s="6">
        <v>1</v>
      </c>
      <c r="Q240" s="3" t="s">
        <v>163</v>
      </c>
      <c r="R240" s="3" t="s">
        <v>32</v>
      </c>
    </row>
    <row r="241" spans="1:18" ht="30" customHeight="1" x14ac:dyDescent="0.35">
      <c r="A241" s="2" t="s">
        <v>1063</v>
      </c>
      <c r="B241" s="3">
        <v>125660</v>
      </c>
      <c r="C241" s="4" t="s">
        <v>1064</v>
      </c>
      <c r="D241" s="5">
        <v>601419</v>
      </c>
      <c r="E241" s="5" t="s">
        <v>80</v>
      </c>
      <c r="F241" s="3" t="s">
        <v>115</v>
      </c>
      <c r="G241" s="3" t="s">
        <v>24</v>
      </c>
      <c r="H241" s="3" t="s">
        <v>71</v>
      </c>
      <c r="I241" s="3" t="s">
        <v>30</v>
      </c>
      <c r="J241" s="3">
        <v>2</v>
      </c>
      <c r="K241" s="3">
        <v>3</v>
      </c>
      <c r="L241" s="3">
        <v>2</v>
      </c>
      <c r="M241" s="3">
        <v>3</v>
      </c>
      <c r="N241" s="3">
        <v>2</v>
      </c>
      <c r="O241" s="3">
        <f t="shared" si="3"/>
        <v>12</v>
      </c>
      <c r="P241" s="6">
        <v>1</v>
      </c>
      <c r="R241" s="7" t="s">
        <v>895</v>
      </c>
    </row>
    <row r="242" spans="1:18" ht="30" customHeight="1" x14ac:dyDescent="0.35">
      <c r="A242" s="2" t="s">
        <v>1065</v>
      </c>
      <c r="B242" s="3">
        <v>125671</v>
      </c>
      <c r="C242" s="4" t="s">
        <v>1066</v>
      </c>
      <c r="D242" s="5">
        <v>610193</v>
      </c>
      <c r="E242" s="5" t="s">
        <v>20</v>
      </c>
      <c r="F242" s="3" t="s">
        <v>115</v>
      </c>
      <c r="G242" s="3" t="s">
        <v>24</v>
      </c>
      <c r="H242" s="3" t="s">
        <v>31</v>
      </c>
      <c r="I242" s="3" t="s">
        <v>42</v>
      </c>
      <c r="J242" s="3">
        <v>3</v>
      </c>
      <c r="K242" s="3">
        <v>2</v>
      </c>
      <c r="L242" s="3">
        <v>2</v>
      </c>
      <c r="M242" s="3">
        <v>3</v>
      </c>
      <c r="N242" s="3">
        <v>2</v>
      </c>
      <c r="O242" s="3">
        <f t="shared" si="3"/>
        <v>12</v>
      </c>
      <c r="P242" s="6">
        <v>1</v>
      </c>
      <c r="R242" s="3" t="s">
        <v>25</v>
      </c>
    </row>
    <row r="243" spans="1:18" ht="30" customHeight="1" x14ac:dyDescent="0.35">
      <c r="A243" s="8" t="s">
        <v>1067</v>
      </c>
      <c r="B243" s="3">
        <v>125647</v>
      </c>
      <c r="C243" s="9" t="s">
        <v>1068</v>
      </c>
      <c r="D243" s="5">
        <v>605676</v>
      </c>
      <c r="E243" s="5" t="s">
        <v>80</v>
      </c>
      <c r="F243" s="3" t="s">
        <v>115</v>
      </c>
      <c r="G243" s="3" t="s">
        <v>1069</v>
      </c>
      <c r="H243" s="3" t="s">
        <v>71</v>
      </c>
      <c r="I243" s="3" t="s">
        <v>42</v>
      </c>
      <c r="J243" s="5">
        <v>2</v>
      </c>
      <c r="K243" s="5">
        <v>2</v>
      </c>
      <c r="L243" s="5">
        <v>2</v>
      </c>
      <c r="M243" s="5">
        <v>3</v>
      </c>
      <c r="N243" s="5">
        <v>3</v>
      </c>
      <c r="O243" s="5">
        <f t="shared" si="3"/>
        <v>12</v>
      </c>
      <c r="P243" s="6">
        <v>1</v>
      </c>
      <c r="R243" s="3" t="s">
        <v>25</v>
      </c>
    </row>
    <row r="244" spans="1:18" ht="30" customHeight="1" x14ac:dyDescent="0.35">
      <c r="A244" s="2" t="s">
        <v>1070</v>
      </c>
      <c r="B244" s="3">
        <v>131195</v>
      </c>
      <c r="C244" s="4" t="s">
        <v>1071</v>
      </c>
      <c r="D244" s="5">
        <v>187300</v>
      </c>
      <c r="E244" s="5" t="s">
        <v>20</v>
      </c>
      <c r="F244" s="3" t="s">
        <v>70</v>
      </c>
      <c r="G244" s="3" t="s">
        <v>24</v>
      </c>
      <c r="H244" s="3" t="s">
        <v>71</v>
      </c>
      <c r="I244" s="3" t="s">
        <v>36</v>
      </c>
      <c r="J244" s="3">
        <v>2</v>
      </c>
      <c r="K244" s="3">
        <v>2</v>
      </c>
      <c r="L244" s="3">
        <v>2</v>
      </c>
      <c r="M244" s="3">
        <v>3</v>
      </c>
      <c r="N244" s="3">
        <v>3</v>
      </c>
      <c r="O244" s="3">
        <f t="shared" si="3"/>
        <v>12</v>
      </c>
      <c r="P244" s="6">
        <v>1</v>
      </c>
      <c r="R244" s="3" t="s">
        <v>32</v>
      </c>
    </row>
    <row r="245" spans="1:18" ht="30" customHeight="1" x14ac:dyDescent="0.35">
      <c r="A245" s="2" t="s">
        <v>1072</v>
      </c>
      <c r="B245" s="3">
        <v>608053</v>
      </c>
      <c r="C245" s="4" t="s">
        <v>1073</v>
      </c>
      <c r="D245" s="5">
        <v>231680</v>
      </c>
      <c r="E245" s="5" t="s">
        <v>28</v>
      </c>
      <c r="F245" s="3" t="s">
        <v>1074</v>
      </c>
      <c r="G245" s="3" t="s">
        <v>30</v>
      </c>
      <c r="H245" s="3" t="s">
        <v>37</v>
      </c>
      <c r="I245" s="3" t="s">
        <v>30</v>
      </c>
      <c r="J245" s="3">
        <v>2</v>
      </c>
      <c r="K245" s="3">
        <v>2</v>
      </c>
      <c r="L245" s="3">
        <v>2</v>
      </c>
      <c r="M245" s="3">
        <v>3</v>
      </c>
      <c r="N245" s="3">
        <v>3</v>
      </c>
      <c r="O245" s="3">
        <f t="shared" si="3"/>
        <v>12</v>
      </c>
      <c r="P245" s="6">
        <v>1</v>
      </c>
      <c r="Q245" s="3" t="s">
        <v>163</v>
      </c>
      <c r="R245" s="3" t="s">
        <v>32</v>
      </c>
    </row>
    <row r="246" spans="1:18" ht="30" customHeight="1" x14ac:dyDescent="0.35">
      <c r="A246" s="2" t="s">
        <v>1075</v>
      </c>
      <c r="B246" s="3">
        <v>130410</v>
      </c>
      <c r="C246" s="4" t="s">
        <v>1076</v>
      </c>
      <c r="D246" s="5">
        <v>231680</v>
      </c>
      <c r="E246" s="5" t="s">
        <v>28</v>
      </c>
      <c r="F246" s="3" t="s">
        <v>1074</v>
      </c>
      <c r="G246" s="3" t="s">
        <v>30</v>
      </c>
      <c r="H246" s="3" t="s">
        <v>37</v>
      </c>
      <c r="I246" s="3" t="s">
        <v>30</v>
      </c>
      <c r="J246" s="3">
        <v>2</v>
      </c>
      <c r="K246" s="3">
        <v>2</v>
      </c>
      <c r="L246" s="3">
        <v>2</v>
      </c>
      <c r="M246" s="3">
        <v>3</v>
      </c>
      <c r="N246" s="3">
        <v>3</v>
      </c>
      <c r="O246" s="3">
        <f t="shared" si="3"/>
        <v>12</v>
      </c>
      <c r="P246" s="6">
        <v>1</v>
      </c>
      <c r="Q246" s="3" t="s">
        <v>163</v>
      </c>
      <c r="R246" s="3" t="s">
        <v>32</v>
      </c>
    </row>
    <row r="247" spans="1:18" ht="30" customHeight="1" x14ac:dyDescent="0.35">
      <c r="A247" s="2" t="s">
        <v>290</v>
      </c>
      <c r="B247" s="3">
        <v>231675</v>
      </c>
      <c r="C247" s="4" t="s">
        <v>1077</v>
      </c>
      <c r="D247" s="5">
        <v>231680</v>
      </c>
      <c r="E247" s="5" t="s">
        <v>28</v>
      </c>
      <c r="F247" s="3" t="s">
        <v>1074</v>
      </c>
      <c r="G247" s="3" t="s">
        <v>30</v>
      </c>
      <c r="H247" s="3" t="s">
        <v>37</v>
      </c>
      <c r="I247" s="3" t="s">
        <v>30</v>
      </c>
      <c r="J247" s="3">
        <v>2</v>
      </c>
      <c r="K247" s="3">
        <v>2</v>
      </c>
      <c r="L247" s="3">
        <v>2</v>
      </c>
      <c r="M247" s="3">
        <v>3</v>
      </c>
      <c r="N247" s="3">
        <v>3</v>
      </c>
      <c r="O247" s="3">
        <f t="shared" si="3"/>
        <v>12</v>
      </c>
      <c r="P247" s="6">
        <v>1</v>
      </c>
      <c r="Q247" s="3" t="s">
        <v>163</v>
      </c>
      <c r="R247" s="3" t="s">
        <v>32</v>
      </c>
    </row>
    <row r="248" spans="1:18" ht="30" customHeight="1" x14ac:dyDescent="0.35">
      <c r="A248" s="2" t="s">
        <v>303</v>
      </c>
      <c r="B248" s="3">
        <v>612309</v>
      </c>
      <c r="C248" s="4" t="s">
        <v>1083</v>
      </c>
      <c r="D248" s="5">
        <v>188055</v>
      </c>
      <c r="E248" s="5" t="s">
        <v>20</v>
      </c>
      <c r="F248" s="3" t="s">
        <v>51</v>
      </c>
      <c r="G248" s="3" t="s">
        <v>22</v>
      </c>
      <c r="H248" s="7" t="s">
        <v>37</v>
      </c>
      <c r="I248" s="3" t="s">
        <v>42</v>
      </c>
      <c r="J248" s="3">
        <v>2</v>
      </c>
      <c r="K248" s="3">
        <v>3</v>
      </c>
      <c r="L248" s="3">
        <v>2</v>
      </c>
      <c r="M248" s="3">
        <v>3</v>
      </c>
      <c r="N248" s="3">
        <v>2</v>
      </c>
      <c r="O248" s="3">
        <f t="shared" si="3"/>
        <v>12</v>
      </c>
      <c r="P248" s="6">
        <v>1</v>
      </c>
      <c r="R248" s="3" t="s">
        <v>61</v>
      </c>
    </row>
    <row r="249" spans="1:18" ht="30" customHeight="1" x14ac:dyDescent="0.35">
      <c r="A249" s="2" t="s">
        <v>1096</v>
      </c>
      <c r="B249" s="3">
        <v>139250</v>
      </c>
      <c r="C249" s="4" t="s">
        <v>1097</v>
      </c>
      <c r="D249" s="5">
        <v>262400</v>
      </c>
      <c r="E249" s="5" t="s">
        <v>28</v>
      </c>
      <c r="F249" s="3" t="s">
        <v>1098</v>
      </c>
      <c r="G249" s="3" t="s">
        <v>36</v>
      </c>
      <c r="H249" s="3" t="s">
        <v>71</v>
      </c>
      <c r="I249" s="3" t="s">
        <v>30</v>
      </c>
      <c r="J249" s="3">
        <v>1</v>
      </c>
      <c r="K249" s="3">
        <v>3</v>
      </c>
      <c r="L249" s="3">
        <v>2</v>
      </c>
      <c r="M249" s="3">
        <v>3</v>
      </c>
      <c r="N249" s="3">
        <v>3</v>
      </c>
      <c r="O249" s="3">
        <f t="shared" si="3"/>
        <v>12</v>
      </c>
      <c r="P249" s="6">
        <v>1</v>
      </c>
      <c r="R249" s="7"/>
    </row>
    <row r="250" spans="1:18" ht="30" customHeight="1" x14ac:dyDescent="0.35">
      <c r="A250" s="2" t="s">
        <v>1096</v>
      </c>
      <c r="B250" s="3">
        <v>139250</v>
      </c>
      <c r="C250" s="4" t="s">
        <v>1099</v>
      </c>
      <c r="D250" s="5">
        <v>173100</v>
      </c>
      <c r="E250" s="5" t="s">
        <v>20</v>
      </c>
      <c r="F250" s="3" t="s">
        <v>1098</v>
      </c>
      <c r="G250" s="3" t="s">
        <v>36</v>
      </c>
      <c r="H250" s="3" t="s">
        <v>71</v>
      </c>
      <c r="I250" s="3" t="s">
        <v>30</v>
      </c>
      <c r="J250" s="3">
        <v>1</v>
      </c>
      <c r="K250" s="3">
        <v>3</v>
      </c>
      <c r="L250" s="3">
        <v>2</v>
      </c>
      <c r="M250" s="3">
        <v>3</v>
      </c>
      <c r="N250" s="3">
        <v>3</v>
      </c>
      <c r="O250" s="3">
        <f t="shared" si="3"/>
        <v>12</v>
      </c>
      <c r="P250" s="6">
        <v>1</v>
      </c>
      <c r="R250" s="7"/>
    </row>
    <row r="251" spans="1:18" ht="30" customHeight="1" x14ac:dyDescent="0.35">
      <c r="A251" s="2" t="s">
        <v>103</v>
      </c>
      <c r="B251" s="3">
        <v>141900</v>
      </c>
      <c r="C251" s="4" t="s">
        <v>371</v>
      </c>
      <c r="D251" s="5">
        <v>603903</v>
      </c>
      <c r="E251" s="5" t="s">
        <v>28</v>
      </c>
      <c r="F251" s="5" t="s">
        <v>1104</v>
      </c>
      <c r="G251" s="3" t="s">
        <v>36</v>
      </c>
      <c r="H251" s="3" t="s">
        <v>31</v>
      </c>
      <c r="I251" s="3" t="s">
        <v>30</v>
      </c>
      <c r="J251" s="3">
        <v>2</v>
      </c>
      <c r="K251" s="3">
        <v>2</v>
      </c>
      <c r="L251" s="3">
        <v>2</v>
      </c>
      <c r="M251" s="3">
        <v>3</v>
      </c>
      <c r="N251" s="3">
        <v>3</v>
      </c>
      <c r="O251" s="3">
        <f t="shared" si="3"/>
        <v>12</v>
      </c>
      <c r="P251" s="6">
        <v>1</v>
      </c>
      <c r="R251" s="7"/>
    </row>
    <row r="252" spans="1:18" ht="30" customHeight="1" x14ac:dyDescent="0.35">
      <c r="A252" s="8" t="s">
        <v>1105</v>
      </c>
      <c r="B252" s="3">
        <v>142410</v>
      </c>
      <c r="C252" s="9" t="s">
        <v>1106</v>
      </c>
      <c r="D252" s="5">
        <v>600496</v>
      </c>
      <c r="E252" s="5" t="s">
        <v>20</v>
      </c>
      <c r="F252" s="5" t="s">
        <v>1107</v>
      </c>
      <c r="G252" s="3" t="s">
        <v>1069</v>
      </c>
      <c r="H252" s="3" t="s">
        <v>37</v>
      </c>
      <c r="I252" s="3" t="s">
        <v>42</v>
      </c>
      <c r="J252" s="5">
        <v>1</v>
      </c>
      <c r="K252" s="5">
        <v>3</v>
      </c>
      <c r="L252" s="5">
        <v>2</v>
      </c>
      <c r="M252" s="5">
        <v>3</v>
      </c>
      <c r="N252" s="5">
        <v>3</v>
      </c>
      <c r="O252" s="5">
        <f t="shared" si="3"/>
        <v>12</v>
      </c>
      <c r="P252" s="6">
        <v>1</v>
      </c>
      <c r="R252" s="7"/>
    </row>
    <row r="253" spans="1:18" ht="30" customHeight="1" x14ac:dyDescent="0.35">
      <c r="A253" s="2" t="s">
        <v>1113</v>
      </c>
      <c r="B253" s="3">
        <v>605906</v>
      </c>
      <c r="C253" s="4" t="s">
        <v>1114</v>
      </c>
      <c r="D253" s="5">
        <v>601493</v>
      </c>
      <c r="E253" s="5" t="s">
        <v>20</v>
      </c>
      <c r="F253" s="3" t="s">
        <v>115</v>
      </c>
      <c r="G253" s="3" t="s">
        <v>24</v>
      </c>
      <c r="H253" s="3" t="s">
        <v>71</v>
      </c>
      <c r="I253" s="3" t="s">
        <v>30</v>
      </c>
      <c r="J253" s="3">
        <v>2</v>
      </c>
      <c r="K253" s="3">
        <v>3</v>
      </c>
      <c r="L253" s="3">
        <v>2</v>
      </c>
      <c r="M253" s="3">
        <v>3</v>
      </c>
      <c r="N253" s="3">
        <v>2</v>
      </c>
      <c r="O253" s="3">
        <f t="shared" si="3"/>
        <v>12</v>
      </c>
      <c r="P253" s="6">
        <v>1</v>
      </c>
      <c r="R253" s="3" t="s">
        <v>61</v>
      </c>
    </row>
    <row r="254" spans="1:18" ht="30" customHeight="1" x14ac:dyDescent="0.35">
      <c r="A254" s="2" t="s">
        <v>1115</v>
      </c>
      <c r="B254" s="3">
        <v>605747</v>
      </c>
      <c r="C254" s="4" t="s">
        <v>1116</v>
      </c>
      <c r="D254" s="5">
        <v>603813</v>
      </c>
      <c r="E254" s="5" t="s">
        <v>28</v>
      </c>
      <c r="F254" s="3" t="s">
        <v>1117</v>
      </c>
      <c r="G254" s="3" t="s">
        <v>22</v>
      </c>
      <c r="H254" s="3" t="s">
        <v>37</v>
      </c>
      <c r="I254" s="3" t="s">
        <v>22</v>
      </c>
      <c r="J254" s="3">
        <v>2</v>
      </c>
      <c r="K254" s="3">
        <v>3</v>
      </c>
      <c r="L254" s="3">
        <v>2</v>
      </c>
      <c r="M254" s="3">
        <v>3</v>
      </c>
      <c r="N254" s="3">
        <v>2</v>
      </c>
      <c r="O254" s="3">
        <f t="shared" si="3"/>
        <v>12</v>
      </c>
      <c r="P254" s="6">
        <v>1</v>
      </c>
      <c r="R254" s="7"/>
    </row>
    <row r="255" spans="1:18" ht="30" customHeight="1" x14ac:dyDescent="0.35">
      <c r="A255" s="2" t="s">
        <v>1126</v>
      </c>
      <c r="B255" s="3">
        <v>156570</v>
      </c>
      <c r="C255" s="4" t="s">
        <v>1127</v>
      </c>
      <c r="D255" s="5">
        <v>250940</v>
      </c>
      <c r="E255" s="5" t="s">
        <v>28</v>
      </c>
      <c r="F255" s="7" t="s">
        <v>70</v>
      </c>
      <c r="G255" s="3" t="s">
        <v>36</v>
      </c>
      <c r="H255" s="3" t="s">
        <v>31</v>
      </c>
      <c r="I255" s="3" t="s">
        <v>30</v>
      </c>
      <c r="J255" s="3">
        <v>2</v>
      </c>
      <c r="K255" s="3">
        <v>3</v>
      </c>
      <c r="L255" s="3">
        <v>2</v>
      </c>
      <c r="M255" s="3">
        <v>3</v>
      </c>
      <c r="N255" s="3">
        <v>2</v>
      </c>
      <c r="O255" s="3">
        <f t="shared" si="3"/>
        <v>12</v>
      </c>
      <c r="P255" s="6">
        <v>1</v>
      </c>
      <c r="Q255" s="3" t="s">
        <v>53</v>
      </c>
      <c r="R255" s="3" t="s">
        <v>32</v>
      </c>
    </row>
    <row r="256" spans="1:18" ht="30" customHeight="1" x14ac:dyDescent="0.35">
      <c r="A256" s="2" t="s">
        <v>1128</v>
      </c>
      <c r="B256" s="3">
        <v>602568</v>
      </c>
      <c r="C256" s="4" t="s">
        <v>1129</v>
      </c>
      <c r="D256" s="5">
        <v>236270</v>
      </c>
      <c r="E256" s="5" t="s">
        <v>28</v>
      </c>
      <c r="F256" s="7" t="s">
        <v>70</v>
      </c>
      <c r="G256" s="3" t="s">
        <v>36</v>
      </c>
      <c r="H256" s="3" t="s">
        <v>31</v>
      </c>
      <c r="I256" s="3" t="s">
        <v>30</v>
      </c>
      <c r="J256" s="3">
        <v>2</v>
      </c>
      <c r="K256" s="3">
        <v>3</v>
      </c>
      <c r="L256" s="3">
        <v>2</v>
      </c>
      <c r="M256" s="3">
        <v>3</v>
      </c>
      <c r="N256" s="3">
        <v>2</v>
      </c>
      <c r="O256" s="3">
        <f t="shared" si="3"/>
        <v>12</v>
      </c>
      <c r="P256" s="6">
        <v>1</v>
      </c>
      <c r="Q256" s="3" t="s">
        <v>53</v>
      </c>
      <c r="R256" s="3" t="s">
        <v>32</v>
      </c>
    </row>
    <row r="257" spans="1:18" ht="30" customHeight="1" x14ac:dyDescent="0.35">
      <c r="A257" s="2" t="s">
        <v>1134</v>
      </c>
      <c r="B257" s="3">
        <v>160760</v>
      </c>
      <c r="C257" s="4" t="s">
        <v>1135</v>
      </c>
      <c r="D257" s="5">
        <v>192600</v>
      </c>
      <c r="E257" s="5" t="s">
        <v>20</v>
      </c>
      <c r="F257" s="3" t="s">
        <v>115</v>
      </c>
      <c r="G257" s="3" t="s">
        <v>24</v>
      </c>
      <c r="H257" s="3" t="s">
        <v>71</v>
      </c>
      <c r="I257" s="3" t="s">
        <v>30</v>
      </c>
      <c r="J257" s="3">
        <v>2</v>
      </c>
      <c r="K257" s="3">
        <v>2</v>
      </c>
      <c r="L257" s="3">
        <v>2</v>
      </c>
      <c r="M257" s="3">
        <v>3</v>
      </c>
      <c r="N257" s="3">
        <v>3</v>
      </c>
      <c r="O257" s="3">
        <f t="shared" si="3"/>
        <v>12</v>
      </c>
      <c r="P257" s="6">
        <v>1</v>
      </c>
      <c r="R257" s="3" t="s">
        <v>895</v>
      </c>
    </row>
    <row r="258" spans="1:18" ht="30" customHeight="1" x14ac:dyDescent="0.35">
      <c r="A258" s="2" t="s">
        <v>1138</v>
      </c>
      <c r="B258" s="3">
        <v>160790</v>
      </c>
      <c r="C258" s="4" t="s">
        <v>1139</v>
      </c>
      <c r="D258" s="5">
        <v>608751</v>
      </c>
      <c r="E258" s="5" t="s">
        <v>80</v>
      </c>
      <c r="F258" s="3" t="s">
        <v>115</v>
      </c>
      <c r="G258" s="3" t="s">
        <v>24</v>
      </c>
      <c r="H258" s="3" t="s">
        <v>71</v>
      </c>
      <c r="I258" s="3" t="s">
        <v>30</v>
      </c>
      <c r="J258" s="3">
        <v>2</v>
      </c>
      <c r="K258" s="3">
        <v>3</v>
      </c>
      <c r="L258" s="3">
        <v>2</v>
      </c>
      <c r="M258" s="3">
        <v>3</v>
      </c>
      <c r="N258" s="3">
        <v>2</v>
      </c>
      <c r="O258" s="3">
        <f t="shared" ref="O258:O281" si="4">SUM(J258:N258)</f>
        <v>12</v>
      </c>
      <c r="P258" s="6">
        <v>1</v>
      </c>
      <c r="R258" s="3" t="s">
        <v>25</v>
      </c>
    </row>
    <row r="259" spans="1:18" ht="30" customHeight="1" x14ac:dyDescent="0.35">
      <c r="A259" s="2" t="s">
        <v>1141</v>
      </c>
      <c r="B259" s="3">
        <v>613121</v>
      </c>
      <c r="C259" s="4" t="s">
        <v>1142</v>
      </c>
      <c r="D259" s="5">
        <v>613876</v>
      </c>
      <c r="E259" s="5" t="s">
        <v>20</v>
      </c>
      <c r="F259" s="3" t="s">
        <v>115</v>
      </c>
      <c r="G259" s="3" t="s">
        <v>22</v>
      </c>
      <c r="H259" s="3" t="s">
        <v>71</v>
      </c>
      <c r="I259" s="3" t="s">
        <v>30</v>
      </c>
      <c r="J259" s="3">
        <v>2</v>
      </c>
      <c r="K259" s="3">
        <v>3</v>
      </c>
      <c r="L259" s="3">
        <v>2</v>
      </c>
      <c r="M259" s="3">
        <v>3</v>
      </c>
      <c r="N259" s="3">
        <v>2</v>
      </c>
      <c r="O259" s="3">
        <f t="shared" si="4"/>
        <v>12</v>
      </c>
      <c r="P259" s="6">
        <v>1</v>
      </c>
      <c r="R259" s="3" t="s">
        <v>61</v>
      </c>
    </row>
    <row r="260" spans="1:18" ht="30" customHeight="1" x14ac:dyDescent="0.35">
      <c r="A260" s="2" t="s">
        <v>1146</v>
      </c>
      <c r="B260" s="3">
        <v>602839</v>
      </c>
      <c r="C260" s="4" t="s">
        <v>1147</v>
      </c>
      <c r="D260" s="5">
        <v>615513</v>
      </c>
      <c r="E260" s="5" t="s">
        <v>20</v>
      </c>
      <c r="F260" s="3" t="s">
        <v>45</v>
      </c>
      <c r="G260" s="3" t="s">
        <v>42</v>
      </c>
      <c r="H260" s="3" t="s">
        <v>37</v>
      </c>
      <c r="I260" s="3" t="s">
        <v>42</v>
      </c>
      <c r="J260" s="3">
        <v>2</v>
      </c>
      <c r="K260" s="3">
        <v>3</v>
      </c>
      <c r="L260" s="3">
        <v>2</v>
      </c>
      <c r="M260" s="3">
        <v>3</v>
      </c>
      <c r="N260" s="3">
        <v>2</v>
      </c>
      <c r="O260" s="3">
        <f t="shared" si="4"/>
        <v>12</v>
      </c>
      <c r="P260" s="6">
        <v>1</v>
      </c>
    </row>
    <row r="261" spans="1:18" ht="30" customHeight="1" x14ac:dyDescent="0.35">
      <c r="A261" s="2" t="s">
        <v>1148</v>
      </c>
      <c r="B261" s="3">
        <v>172405</v>
      </c>
      <c r="C261" s="4" t="s">
        <v>1149</v>
      </c>
      <c r="D261" s="5">
        <v>613874</v>
      </c>
      <c r="E261" s="5" t="s">
        <v>20</v>
      </c>
      <c r="F261" s="3" t="s">
        <v>115</v>
      </c>
      <c r="G261" s="3" t="s">
        <v>22</v>
      </c>
      <c r="H261" s="3" t="s">
        <v>71</v>
      </c>
      <c r="I261" s="3" t="s">
        <v>30</v>
      </c>
      <c r="J261" s="3">
        <v>2</v>
      </c>
      <c r="K261" s="3">
        <v>3</v>
      </c>
      <c r="L261" s="3">
        <v>2</v>
      </c>
      <c r="M261" s="3">
        <v>3</v>
      </c>
      <c r="N261" s="3">
        <v>2</v>
      </c>
      <c r="O261" s="3">
        <f t="shared" si="4"/>
        <v>12</v>
      </c>
      <c r="P261" s="6">
        <v>1</v>
      </c>
      <c r="R261" s="3" t="s">
        <v>61</v>
      </c>
    </row>
    <row r="262" spans="1:18" ht="30" customHeight="1" x14ac:dyDescent="0.35">
      <c r="A262" s="2" t="s">
        <v>1152</v>
      </c>
      <c r="B262" s="3">
        <v>173110</v>
      </c>
      <c r="C262" s="4" t="s">
        <v>1153</v>
      </c>
      <c r="D262" s="5">
        <v>613038</v>
      </c>
      <c r="E262" s="5" t="s">
        <v>80</v>
      </c>
      <c r="F262" s="3" t="s">
        <v>419</v>
      </c>
      <c r="G262" s="3" t="s">
        <v>36</v>
      </c>
      <c r="H262" s="3" t="s">
        <v>37</v>
      </c>
      <c r="I262" s="3" t="s">
        <v>42</v>
      </c>
      <c r="J262" s="3">
        <v>2</v>
      </c>
      <c r="K262" s="3">
        <v>3</v>
      </c>
      <c r="L262" s="3">
        <v>2</v>
      </c>
      <c r="M262" s="3">
        <v>3</v>
      </c>
      <c r="N262" s="3">
        <v>2</v>
      </c>
      <c r="O262" s="3">
        <f t="shared" si="4"/>
        <v>12</v>
      </c>
      <c r="P262" s="6">
        <v>1</v>
      </c>
      <c r="R262" s="3" t="s">
        <v>32</v>
      </c>
    </row>
    <row r="263" spans="1:18" ht="30" customHeight="1" x14ac:dyDescent="0.35">
      <c r="A263" s="2" t="s">
        <v>1158</v>
      </c>
      <c r="B263" s="3">
        <v>601728</v>
      </c>
      <c r="C263" s="4" t="s">
        <v>1159</v>
      </c>
      <c r="D263" s="5">
        <v>158350</v>
      </c>
      <c r="E263" s="5" t="s">
        <v>20</v>
      </c>
      <c r="F263" s="3" t="s">
        <v>40</v>
      </c>
      <c r="G263" s="3" t="s">
        <v>22</v>
      </c>
      <c r="H263" s="3" t="s">
        <v>23</v>
      </c>
      <c r="I263" s="3" t="s">
        <v>42</v>
      </c>
      <c r="J263" s="3">
        <v>2</v>
      </c>
      <c r="K263" s="3">
        <v>3</v>
      </c>
      <c r="L263" s="3">
        <v>2</v>
      </c>
      <c r="M263" s="3">
        <v>3</v>
      </c>
      <c r="N263" s="3">
        <v>2</v>
      </c>
      <c r="O263" s="3">
        <f t="shared" si="4"/>
        <v>12</v>
      </c>
      <c r="P263" s="6">
        <v>1</v>
      </c>
    </row>
    <row r="264" spans="1:18" ht="30" customHeight="1" x14ac:dyDescent="0.35">
      <c r="A264" s="2" t="s">
        <v>1160</v>
      </c>
      <c r="B264" s="3">
        <v>608455</v>
      </c>
      <c r="C264" s="4" t="s">
        <v>1161</v>
      </c>
      <c r="D264" s="5">
        <v>232600</v>
      </c>
      <c r="E264" s="5" t="s">
        <v>28</v>
      </c>
      <c r="F264" s="5" t="s">
        <v>70</v>
      </c>
      <c r="G264" s="3" t="s">
        <v>42</v>
      </c>
      <c r="H264" s="3" t="s">
        <v>31</v>
      </c>
      <c r="I264" s="3" t="s">
        <v>42</v>
      </c>
      <c r="J264" s="3">
        <v>1</v>
      </c>
      <c r="K264" s="3">
        <v>3</v>
      </c>
      <c r="L264" s="3">
        <v>2</v>
      </c>
      <c r="M264" s="3">
        <v>3</v>
      </c>
      <c r="N264" s="3">
        <v>3</v>
      </c>
      <c r="O264" s="3">
        <f t="shared" si="4"/>
        <v>12</v>
      </c>
      <c r="P264" s="6">
        <v>1</v>
      </c>
    </row>
    <row r="265" spans="1:18" ht="30" customHeight="1" x14ac:dyDescent="0.35">
      <c r="A265" s="2" t="s">
        <v>1165</v>
      </c>
      <c r="B265" s="3">
        <v>613171</v>
      </c>
      <c r="C265" s="4" t="s">
        <v>1166</v>
      </c>
      <c r="D265" s="5">
        <v>613172</v>
      </c>
      <c r="E265" s="5" t="s">
        <v>20</v>
      </c>
      <c r="F265" s="3" t="s">
        <v>115</v>
      </c>
      <c r="G265" s="3" t="s">
        <v>22</v>
      </c>
      <c r="H265" s="3" t="s">
        <v>71</v>
      </c>
      <c r="I265" s="3" t="s">
        <v>30</v>
      </c>
      <c r="J265" s="3">
        <v>2</v>
      </c>
      <c r="K265" s="3">
        <v>3</v>
      </c>
      <c r="L265" s="3">
        <v>2</v>
      </c>
      <c r="M265" s="3">
        <v>3</v>
      </c>
      <c r="N265" s="3">
        <v>2</v>
      </c>
      <c r="O265" s="3">
        <f t="shared" si="4"/>
        <v>12</v>
      </c>
      <c r="P265" s="6">
        <v>1</v>
      </c>
      <c r="R265" s="3" t="s">
        <v>25</v>
      </c>
    </row>
    <row r="266" spans="1:18" ht="30" customHeight="1" x14ac:dyDescent="0.35">
      <c r="A266" s="2" t="s">
        <v>1178</v>
      </c>
      <c r="B266" s="3">
        <v>603474</v>
      </c>
      <c r="C266" s="4" t="s">
        <v>1179</v>
      </c>
      <c r="D266" s="5">
        <v>105650</v>
      </c>
      <c r="E266" s="5" t="s">
        <v>20</v>
      </c>
      <c r="F266" s="3" t="s">
        <v>105</v>
      </c>
      <c r="G266" s="3" t="s">
        <v>36</v>
      </c>
      <c r="H266" s="3" t="s">
        <v>71</v>
      </c>
      <c r="I266" s="3" t="s">
        <v>36</v>
      </c>
      <c r="J266" s="3">
        <v>1</v>
      </c>
      <c r="K266" s="3">
        <v>3</v>
      </c>
      <c r="L266" s="3">
        <v>2</v>
      </c>
      <c r="M266" s="3">
        <v>3</v>
      </c>
      <c r="N266" s="3">
        <v>3</v>
      </c>
      <c r="O266" s="3">
        <f t="shared" si="4"/>
        <v>12</v>
      </c>
      <c r="P266" s="6">
        <v>1</v>
      </c>
      <c r="R266" s="3" t="s">
        <v>32</v>
      </c>
    </row>
    <row r="267" spans="1:18" ht="30" customHeight="1" x14ac:dyDescent="0.35">
      <c r="A267" s="2" t="s">
        <v>1194</v>
      </c>
      <c r="B267" s="3">
        <v>603593</v>
      </c>
      <c r="C267" s="4" t="s">
        <v>1195</v>
      </c>
      <c r="D267" s="5">
        <v>222700</v>
      </c>
      <c r="E267" s="5" t="s">
        <v>28</v>
      </c>
      <c r="F267" s="3" t="s">
        <v>1196</v>
      </c>
      <c r="G267" s="3" t="s">
        <v>36</v>
      </c>
      <c r="H267" s="3" t="s">
        <v>37</v>
      </c>
      <c r="I267" s="3" t="s">
        <v>36</v>
      </c>
      <c r="J267" s="3">
        <v>1</v>
      </c>
      <c r="K267" s="3">
        <v>3</v>
      </c>
      <c r="L267" s="3">
        <v>2</v>
      </c>
      <c r="M267" s="3">
        <v>3</v>
      </c>
      <c r="N267" s="3">
        <v>3</v>
      </c>
      <c r="O267" s="3">
        <f t="shared" si="4"/>
        <v>12</v>
      </c>
      <c r="P267" s="6">
        <v>1</v>
      </c>
      <c r="R267" s="3" t="s">
        <v>32</v>
      </c>
    </row>
    <row r="268" spans="1:18" ht="30" customHeight="1" x14ac:dyDescent="0.35">
      <c r="A268" s="2" t="s">
        <v>1197</v>
      </c>
      <c r="B268" s="3">
        <v>603109</v>
      </c>
      <c r="C268" s="4" t="s">
        <v>1198</v>
      </c>
      <c r="D268" s="5">
        <v>613795</v>
      </c>
      <c r="E268" s="5" t="s">
        <v>20</v>
      </c>
      <c r="F268" s="3" t="s">
        <v>1023</v>
      </c>
      <c r="G268" s="3" t="s">
        <v>22</v>
      </c>
      <c r="H268" s="3" t="s">
        <v>71</v>
      </c>
      <c r="I268" s="3" t="s">
        <v>42</v>
      </c>
      <c r="J268" s="3">
        <v>2</v>
      </c>
      <c r="K268" s="3">
        <v>3</v>
      </c>
      <c r="L268" s="3">
        <v>2</v>
      </c>
      <c r="M268" s="3">
        <v>3</v>
      </c>
      <c r="N268" s="3">
        <v>2</v>
      </c>
      <c r="O268" s="3">
        <f t="shared" si="4"/>
        <v>12</v>
      </c>
      <c r="P268" s="6">
        <v>1</v>
      </c>
      <c r="R268" s="3" t="s">
        <v>32</v>
      </c>
    </row>
    <row r="269" spans="1:18" ht="30" customHeight="1" x14ac:dyDescent="0.35">
      <c r="A269" s="2" t="s">
        <v>1199</v>
      </c>
      <c r="B269" s="3">
        <v>300394</v>
      </c>
      <c r="C269" s="4" t="s">
        <v>1200</v>
      </c>
      <c r="D269" s="5">
        <v>302060</v>
      </c>
      <c r="E269" s="5" t="s">
        <v>130</v>
      </c>
      <c r="F269" s="3" t="s">
        <v>115</v>
      </c>
      <c r="G269" s="3" t="s">
        <v>81</v>
      </c>
      <c r="H269" s="3" t="s">
        <v>71</v>
      </c>
      <c r="I269" s="3" t="s">
        <v>30</v>
      </c>
      <c r="J269" s="3">
        <v>2</v>
      </c>
      <c r="K269" s="3">
        <v>3</v>
      </c>
      <c r="L269" s="3">
        <v>2</v>
      </c>
      <c r="M269" s="3">
        <v>3</v>
      </c>
      <c r="N269" s="3">
        <v>2</v>
      </c>
      <c r="O269" s="3">
        <f t="shared" si="4"/>
        <v>12</v>
      </c>
      <c r="P269" s="6">
        <v>1</v>
      </c>
      <c r="Q269" s="3" t="s">
        <v>163</v>
      </c>
      <c r="R269" s="3" t="s">
        <v>32</v>
      </c>
    </row>
    <row r="270" spans="1:18" ht="30" customHeight="1" x14ac:dyDescent="0.35">
      <c r="A270" s="2" t="s">
        <v>1210</v>
      </c>
      <c r="B270" s="3">
        <v>191040</v>
      </c>
      <c r="C270" s="4" t="s">
        <v>1211</v>
      </c>
      <c r="D270" s="5">
        <v>613243</v>
      </c>
      <c r="E270" s="5" t="s">
        <v>20</v>
      </c>
      <c r="F270" s="3" t="s">
        <v>115</v>
      </c>
      <c r="G270" s="3" t="s">
        <v>24</v>
      </c>
      <c r="H270" s="3" t="s">
        <v>71</v>
      </c>
      <c r="I270" s="3" t="s">
        <v>30</v>
      </c>
      <c r="J270" s="3">
        <v>2</v>
      </c>
      <c r="K270" s="3">
        <v>3</v>
      </c>
      <c r="L270" s="3">
        <v>2</v>
      </c>
      <c r="M270" s="3">
        <v>3</v>
      </c>
      <c r="N270" s="3">
        <v>2</v>
      </c>
      <c r="O270" s="3">
        <f t="shared" si="4"/>
        <v>12</v>
      </c>
      <c r="P270" s="6">
        <v>1</v>
      </c>
      <c r="R270" s="3" t="s">
        <v>25</v>
      </c>
    </row>
    <row r="271" spans="1:18" ht="30" customHeight="1" x14ac:dyDescent="0.35">
      <c r="A271" s="2" t="s">
        <v>1216</v>
      </c>
      <c r="B271" s="3">
        <v>191010</v>
      </c>
      <c r="C271" s="4" t="s">
        <v>1217</v>
      </c>
      <c r="D271" s="5">
        <v>115196</v>
      </c>
      <c r="E271" s="5" t="s">
        <v>20</v>
      </c>
      <c r="F271" s="3" t="s">
        <v>115</v>
      </c>
      <c r="G271" s="3" t="s">
        <v>24</v>
      </c>
      <c r="H271" s="3" t="s">
        <v>71</v>
      </c>
      <c r="I271" s="3" t="s">
        <v>30</v>
      </c>
      <c r="J271" s="3">
        <v>2</v>
      </c>
      <c r="K271" s="3">
        <v>3</v>
      </c>
      <c r="L271" s="3">
        <v>2</v>
      </c>
      <c r="M271" s="3">
        <v>3</v>
      </c>
      <c r="N271" s="3">
        <v>2</v>
      </c>
      <c r="O271" s="3">
        <f t="shared" si="4"/>
        <v>12</v>
      </c>
      <c r="P271" s="6">
        <v>1</v>
      </c>
      <c r="R271" s="3" t="s">
        <v>25</v>
      </c>
    </row>
    <row r="272" spans="1:18" ht="30" customHeight="1" x14ac:dyDescent="0.35">
      <c r="A272" s="2" t="s">
        <v>1221</v>
      </c>
      <c r="B272" s="3">
        <v>603372</v>
      </c>
      <c r="C272" s="4" t="s">
        <v>1222</v>
      </c>
      <c r="D272" s="5">
        <v>275200</v>
      </c>
      <c r="E272" s="5" t="s">
        <v>28</v>
      </c>
      <c r="F272" s="3" t="s">
        <v>1220</v>
      </c>
      <c r="G272" s="3" t="s">
        <v>36</v>
      </c>
      <c r="H272" s="3" t="s">
        <v>31</v>
      </c>
      <c r="I272" s="3" t="s">
        <v>30</v>
      </c>
      <c r="J272" s="3">
        <v>2</v>
      </c>
      <c r="K272" s="3">
        <v>2</v>
      </c>
      <c r="L272" s="3">
        <v>2</v>
      </c>
      <c r="M272" s="3">
        <v>3</v>
      </c>
      <c r="N272" s="3">
        <v>3</v>
      </c>
      <c r="O272" s="3">
        <f t="shared" si="4"/>
        <v>12</v>
      </c>
      <c r="P272" s="6">
        <v>1</v>
      </c>
      <c r="R272" s="3" t="s">
        <v>32</v>
      </c>
    </row>
    <row r="273" spans="1:18" ht="30" customHeight="1" x14ac:dyDescent="0.35">
      <c r="A273" s="2" t="s">
        <v>1226</v>
      </c>
      <c r="B273" s="3">
        <v>607696</v>
      </c>
      <c r="C273" s="4" t="s">
        <v>1227</v>
      </c>
      <c r="D273" s="5">
        <v>606943</v>
      </c>
      <c r="E273" s="5" t="s">
        <v>28</v>
      </c>
      <c r="F273" s="3" t="s">
        <v>70</v>
      </c>
      <c r="G273" s="3" t="s">
        <v>81</v>
      </c>
      <c r="H273" s="3" t="s">
        <v>31</v>
      </c>
      <c r="I273" s="3" t="s">
        <v>30</v>
      </c>
      <c r="J273" s="3">
        <v>2</v>
      </c>
      <c r="K273" s="3">
        <v>3</v>
      </c>
      <c r="L273" s="3">
        <v>2</v>
      </c>
      <c r="M273" s="3">
        <v>3</v>
      </c>
      <c r="N273" s="3">
        <v>2</v>
      </c>
      <c r="O273" s="3">
        <f t="shared" si="4"/>
        <v>12</v>
      </c>
      <c r="P273" s="6">
        <v>1</v>
      </c>
      <c r="R273" s="3" t="s">
        <v>32</v>
      </c>
    </row>
    <row r="274" spans="1:18" ht="30" customHeight="1" x14ac:dyDescent="0.35">
      <c r="A274" s="2" t="s">
        <v>1228</v>
      </c>
      <c r="B274" s="3">
        <v>608400</v>
      </c>
      <c r="C274" s="4" t="s">
        <v>1229</v>
      </c>
      <c r="D274" s="5">
        <v>276901</v>
      </c>
      <c r="E274" s="5" t="s">
        <v>28</v>
      </c>
      <c r="F274" s="3" t="s">
        <v>70</v>
      </c>
      <c r="G274" s="3" t="s">
        <v>81</v>
      </c>
      <c r="H274" s="3" t="s">
        <v>31</v>
      </c>
      <c r="I274" s="3" t="s">
        <v>30</v>
      </c>
      <c r="J274" s="3">
        <v>1</v>
      </c>
      <c r="K274" s="3">
        <v>3</v>
      </c>
      <c r="L274" s="3">
        <v>2</v>
      </c>
      <c r="M274" s="3">
        <v>3</v>
      </c>
      <c r="N274" s="3">
        <v>3</v>
      </c>
      <c r="O274" s="3">
        <f t="shared" si="4"/>
        <v>12</v>
      </c>
      <c r="P274" s="6">
        <v>1</v>
      </c>
      <c r="R274" s="3" t="s">
        <v>32</v>
      </c>
    </row>
    <row r="275" spans="1:18" ht="30" customHeight="1" x14ac:dyDescent="0.35">
      <c r="A275" s="2" t="s">
        <v>1396</v>
      </c>
      <c r="B275" s="3">
        <v>606844</v>
      </c>
      <c r="C275" s="4" t="s">
        <v>1397</v>
      </c>
      <c r="D275" s="5">
        <v>203800</v>
      </c>
      <c r="E275" s="5" t="s">
        <v>28</v>
      </c>
      <c r="F275" s="5" t="s">
        <v>70</v>
      </c>
      <c r="G275" s="3" t="s">
        <v>81</v>
      </c>
      <c r="H275" s="3" t="s">
        <v>31</v>
      </c>
      <c r="I275" s="3" t="s">
        <v>30</v>
      </c>
      <c r="J275" s="3">
        <v>2</v>
      </c>
      <c r="K275" s="3">
        <v>3</v>
      </c>
      <c r="L275" s="3">
        <v>1</v>
      </c>
      <c r="M275" s="3">
        <v>3</v>
      </c>
      <c r="N275" s="3">
        <v>3</v>
      </c>
      <c r="O275" s="3">
        <f t="shared" si="4"/>
        <v>12</v>
      </c>
      <c r="P275" s="6">
        <v>1</v>
      </c>
      <c r="R275" s="3" t="s">
        <v>32</v>
      </c>
    </row>
    <row r="276" spans="1:18" ht="30" customHeight="1" x14ac:dyDescent="0.35">
      <c r="A276" s="2" t="s">
        <v>1398</v>
      </c>
      <c r="B276" s="3">
        <v>300011</v>
      </c>
      <c r="C276" s="4" t="s">
        <v>1399</v>
      </c>
      <c r="D276" s="5">
        <v>309400</v>
      </c>
      <c r="E276" s="5" t="s">
        <v>130</v>
      </c>
      <c r="F276" s="3" t="s">
        <v>332</v>
      </c>
      <c r="G276" s="3" t="s">
        <v>81</v>
      </c>
      <c r="H276" s="3" t="s">
        <v>71</v>
      </c>
      <c r="I276" s="3" t="s">
        <v>30</v>
      </c>
      <c r="J276" s="3">
        <v>3</v>
      </c>
      <c r="K276" s="3">
        <v>3</v>
      </c>
      <c r="L276" s="3">
        <v>1</v>
      </c>
      <c r="M276" s="3">
        <v>3</v>
      </c>
      <c r="N276" s="3">
        <v>2</v>
      </c>
      <c r="O276" s="3">
        <f t="shared" si="4"/>
        <v>12</v>
      </c>
      <c r="P276" s="6">
        <v>1</v>
      </c>
      <c r="R276" s="3" t="s">
        <v>32</v>
      </c>
    </row>
    <row r="277" spans="1:18" ht="30" customHeight="1" x14ac:dyDescent="0.35">
      <c r="A277" s="2" t="s">
        <v>1400</v>
      </c>
      <c r="B277" s="3">
        <v>607623</v>
      </c>
      <c r="C277" s="4" t="s">
        <v>1401</v>
      </c>
      <c r="D277" s="5">
        <v>257220</v>
      </c>
      <c r="E277" s="5" t="s">
        <v>28</v>
      </c>
      <c r="F277" s="3" t="s">
        <v>319</v>
      </c>
      <c r="G277" s="3" t="s">
        <v>42</v>
      </c>
      <c r="H277" s="3" t="s">
        <v>31</v>
      </c>
      <c r="I277" s="3" t="s">
        <v>36</v>
      </c>
      <c r="J277" s="3">
        <v>2</v>
      </c>
      <c r="K277" s="3">
        <v>3</v>
      </c>
      <c r="L277" s="3">
        <v>1</v>
      </c>
      <c r="M277" s="3">
        <v>3</v>
      </c>
      <c r="N277" s="3">
        <v>3</v>
      </c>
      <c r="O277" s="3">
        <f t="shared" si="4"/>
        <v>12</v>
      </c>
      <c r="P277" s="6">
        <v>1</v>
      </c>
      <c r="R277" s="3" t="s">
        <v>32</v>
      </c>
    </row>
    <row r="278" spans="1:18" ht="30" customHeight="1" x14ac:dyDescent="0.35">
      <c r="A278" s="2" t="s">
        <v>1409</v>
      </c>
      <c r="B278" s="3">
        <v>605284</v>
      </c>
      <c r="C278" s="4" t="s">
        <v>1410</v>
      </c>
      <c r="D278" s="5">
        <v>191100</v>
      </c>
      <c r="E278" s="5" t="s">
        <v>20</v>
      </c>
      <c r="F278" s="3" t="s">
        <v>70</v>
      </c>
      <c r="G278" s="3" t="s">
        <v>36</v>
      </c>
      <c r="H278" s="3" t="s">
        <v>71</v>
      </c>
      <c r="I278" s="3" t="s">
        <v>30</v>
      </c>
      <c r="J278" s="3">
        <v>2</v>
      </c>
      <c r="K278" s="3">
        <v>3</v>
      </c>
      <c r="L278" s="3">
        <v>1</v>
      </c>
      <c r="M278" s="3">
        <v>3</v>
      </c>
      <c r="N278" s="3">
        <v>3</v>
      </c>
      <c r="O278" s="3">
        <f t="shared" si="4"/>
        <v>12</v>
      </c>
      <c r="P278" s="6">
        <v>1</v>
      </c>
      <c r="R278" s="3" t="s">
        <v>32</v>
      </c>
    </row>
    <row r="279" spans="1:18" ht="30" customHeight="1" x14ac:dyDescent="0.35">
      <c r="A279" s="2" t="s">
        <v>1411</v>
      </c>
      <c r="B279" s="3">
        <v>191092</v>
      </c>
      <c r="C279" s="4" t="s">
        <v>1412</v>
      </c>
      <c r="D279" s="5">
        <v>613254</v>
      </c>
      <c r="E279" s="5" t="s">
        <v>20</v>
      </c>
      <c r="F279" s="3" t="s">
        <v>70</v>
      </c>
      <c r="G279" s="3" t="s">
        <v>81</v>
      </c>
      <c r="H279" s="3" t="s">
        <v>71</v>
      </c>
      <c r="I279" s="3" t="s">
        <v>30</v>
      </c>
      <c r="J279" s="3">
        <v>2</v>
      </c>
      <c r="K279" s="3">
        <v>3</v>
      </c>
      <c r="L279" s="3">
        <v>1</v>
      </c>
      <c r="M279" s="3">
        <v>3</v>
      </c>
      <c r="N279" s="3">
        <v>3</v>
      </c>
      <c r="O279" s="3">
        <f t="shared" si="4"/>
        <v>12</v>
      </c>
      <c r="P279" s="6">
        <v>1</v>
      </c>
      <c r="R279" s="3" t="s">
        <v>32</v>
      </c>
    </row>
    <row r="280" spans="1:18" ht="30" customHeight="1" x14ac:dyDescent="0.35">
      <c r="A280" s="2" t="s">
        <v>1413</v>
      </c>
      <c r="B280" s="3">
        <v>608537</v>
      </c>
      <c r="C280" s="4" t="s">
        <v>1414</v>
      </c>
      <c r="D280" s="5">
        <v>193300</v>
      </c>
      <c r="E280" s="5" t="s">
        <v>20</v>
      </c>
      <c r="F280" s="3" t="s">
        <v>70</v>
      </c>
      <c r="G280" s="3" t="s">
        <v>22</v>
      </c>
      <c r="H280" s="3" t="s">
        <v>23</v>
      </c>
      <c r="I280" s="3" t="s">
        <v>42</v>
      </c>
      <c r="J280" s="3">
        <v>2</v>
      </c>
      <c r="K280" s="3">
        <v>3</v>
      </c>
      <c r="L280" s="3">
        <v>1</v>
      </c>
      <c r="M280" s="3">
        <v>3</v>
      </c>
      <c r="N280" s="3">
        <v>3</v>
      </c>
      <c r="O280" s="3">
        <f t="shared" si="4"/>
        <v>12</v>
      </c>
      <c r="P280" s="6">
        <v>1</v>
      </c>
      <c r="R280" s="3" t="s">
        <v>32</v>
      </c>
    </row>
    <row r="281" spans="1:18" ht="30" customHeight="1" x14ac:dyDescent="0.35">
      <c r="A281" s="2" t="s">
        <v>1457</v>
      </c>
      <c r="B281" s="3">
        <v>107400</v>
      </c>
      <c r="C281" s="4" t="s">
        <v>1458</v>
      </c>
      <c r="D281" s="5">
        <v>613490</v>
      </c>
      <c r="E281" s="5" t="s">
        <v>28</v>
      </c>
      <c r="F281" s="5" t="s">
        <v>70</v>
      </c>
      <c r="G281" s="3" t="s">
        <v>22</v>
      </c>
      <c r="H281" s="3" t="s">
        <v>71</v>
      </c>
      <c r="I281" s="3" t="s">
        <v>22</v>
      </c>
      <c r="J281" s="3">
        <v>2</v>
      </c>
      <c r="K281" s="3">
        <v>3</v>
      </c>
      <c r="L281" s="3">
        <v>1</v>
      </c>
      <c r="M281" s="3">
        <v>3</v>
      </c>
      <c r="N281" s="3">
        <v>3</v>
      </c>
      <c r="O281" s="3">
        <f t="shared" si="4"/>
        <v>12</v>
      </c>
      <c r="P281" s="6">
        <v>3</v>
      </c>
      <c r="R281" s="3" t="s">
        <v>61</v>
      </c>
    </row>
    <row r="282" spans="1:18" ht="31.5" customHeight="1" x14ac:dyDescent="0.35">
      <c r="A282" s="2" t="s">
        <v>1663</v>
      </c>
      <c r="B282" s="3">
        <v>124080</v>
      </c>
      <c r="C282" s="4" t="s">
        <v>1664</v>
      </c>
      <c r="D282" s="5">
        <v>203400</v>
      </c>
      <c r="E282" s="5" t="s">
        <v>28</v>
      </c>
      <c r="F282" s="3" t="s">
        <v>523</v>
      </c>
      <c r="G282" s="3" t="s">
        <v>36</v>
      </c>
      <c r="H282" s="3" t="s">
        <v>37</v>
      </c>
      <c r="I282" s="3" t="s">
        <v>36</v>
      </c>
      <c r="J282" s="3">
        <v>2</v>
      </c>
      <c r="K282" s="3">
        <v>3</v>
      </c>
      <c r="L282" s="3">
        <v>3</v>
      </c>
      <c r="M282" s="3">
        <v>3</v>
      </c>
      <c r="N282" s="3">
        <v>2</v>
      </c>
      <c r="O282" s="3">
        <f t="shared" ref="O282:O287" si="5">J282+K282+L282+M282+N282</f>
        <v>13</v>
      </c>
      <c r="P282" s="6">
        <v>1</v>
      </c>
    </row>
    <row r="283" spans="1:18" ht="30" customHeight="1" x14ac:dyDescent="0.35">
      <c r="A283" s="2" t="s">
        <v>1665</v>
      </c>
      <c r="B283" s="3">
        <v>606530</v>
      </c>
      <c r="C283" s="4" t="s">
        <v>1666</v>
      </c>
      <c r="D283" s="5">
        <v>213700</v>
      </c>
      <c r="E283" s="5" t="s">
        <v>28</v>
      </c>
      <c r="F283" s="3" t="s">
        <v>70</v>
      </c>
      <c r="G283" s="3" t="s">
        <v>41</v>
      </c>
      <c r="H283" s="3" t="s">
        <v>37</v>
      </c>
      <c r="I283" s="3" t="s">
        <v>30</v>
      </c>
      <c r="J283" s="3">
        <v>2</v>
      </c>
      <c r="K283" s="3">
        <v>3</v>
      </c>
      <c r="L283" s="3">
        <v>3</v>
      </c>
      <c r="M283" s="3">
        <v>3</v>
      </c>
      <c r="N283" s="3">
        <v>2</v>
      </c>
      <c r="O283" s="3">
        <f t="shared" si="5"/>
        <v>13</v>
      </c>
      <c r="P283" s="6">
        <v>1</v>
      </c>
      <c r="R283" s="7"/>
    </row>
    <row r="284" spans="1:18" ht="30" customHeight="1" x14ac:dyDescent="0.35">
      <c r="A284" s="2" t="s">
        <v>1667</v>
      </c>
      <c r="B284" s="3">
        <v>607764</v>
      </c>
      <c r="C284" s="4" t="s">
        <v>1668</v>
      </c>
      <c r="D284" s="5">
        <v>607765</v>
      </c>
      <c r="E284" s="5" t="s">
        <v>28</v>
      </c>
      <c r="F284" s="3" t="s">
        <v>1669</v>
      </c>
      <c r="G284" s="3" t="s">
        <v>30</v>
      </c>
      <c r="H284" s="3" t="s">
        <v>37</v>
      </c>
      <c r="I284" s="3" t="s">
        <v>30</v>
      </c>
      <c r="J284" s="3">
        <v>2</v>
      </c>
      <c r="K284" s="3">
        <v>3</v>
      </c>
      <c r="L284" s="3">
        <v>3</v>
      </c>
      <c r="M284" s="3">
        <v>3</v>
      </c>
      <c r="N284" s="3">
        <v>2</v>
      </c>
      <c r="O284" s="3">
        <f t="shared" si="5"/>
        <v>13</v>
      </c>
      <c r="P284" s="6">
        <v>1</v>
      </c>
    </row>
    <row r="285" spans="1:18" ht="30" customHeight="1" x14ac:dyDescent="0.35">
      <c r="A285" s="2" t="s">
        <v>1670</v>
      </c>
      <c r="B285" s="3">
        <v>172490</v>
      </c>
      <c r="C285" s="4" t="s">
        <v>1671</v>
      </c>
      <c r="D285" s="5">
        <v>261750</v>
      </c>
      <c r="E285" s="5" t="s">
        <v>28</v>
      </c>
      <c r="F285" s="3" t="s">
        <v>70</v>
      </c>
      <c r="G285" s="3" t="s">
        <v>36</v>
      </c>
      <c r="H285" s="3" t="s">
        <v>52</v>
      </c>
      <c r="I285" s="3" t="s">
        <v>30</v>
      </c>
      <c r="J285" s="3">
        <v>1</v>
      </c>
      <c r="K285" s="3">
        <v>3</v>
      </c>
      <c r="L285" s="3">
        <v>3</v>
      </c>
      <c r="M285" s="3">
        <v>3</v>
      </c>
      <c r="N285" s="3">
        <v>3</v>
      </c>
      <c r="O285" s="3">
        <f t="shared" si="5"/>
        <v>13</v>
      </c>
      <c r="P285" s="6">
        <v>1</v>
      </c>
    </row>
    <row r="286" spans="1:18" ht="30" customHeight="1" x14ac:dyDescent="0.35">
      <c r="A286" s="2" t="s">
        <v>1672</v>
      </c>
      <c r="B286" s="3">
        <v>600354</v>
      </c>
      <c r="C286" s="4" t="s">
        <v>1673</v>
      </c>
      <c r="D286" s="5">
        <v>253300</v>
      </c>
      <c r="E286" s="5" t="s">
        <v>28</v>
      </c>
      <c r="F286" s="3" t="s">
        <v>1674</v>
      </c>
      <c r="G286" s="3" t="s">
        <v>81</v>
      </c>
      <c r="H286" s="3" t="s">
        <v>71</v>
      </c>
      <c r="I286" s="3" t="s">
        <v>30</v>
      </c>
      <c r="J286" s="3">
        <v>3</v>
      </c>
      <c r="K286" s="3">
        <v>3</v>
      </c>
      <c r="L286" s="3">
        <v>1</v>
      </c>
      <c r="M286" s="3">
        <v>3</v>
      </c>
      <c r="N286" s="3">
        <v>3</v>
      </c>
      <c r="O286" s="3">
        <f t="shared" si="5"/>
        <v>13</v>
      </c>
      <c r="P286" s="6">
        <v>1</v>
      </c>
    </row>
    <row r="287" spans="1:18" ht="30" customHeight="1" x14ac:dyDescent="0.35">
      <c r="A287" s="2" t="s">
        <v>1675</v>
      </c>
      <c r="B287" s="3">
        <v>604285</v>
      </c>
      <c r="C287" s="4" t="s">
        <v>1676</v>
      </c>
      <c r="D287" s="5">
        <v>259900</v>
      </c>
      <c r="E287" s="5" t="s">
        <v>28</v>
      </c>
      <c r="F287" s="3" t="s">
        <v>1677</v>
      </c>
      <c r="G287" s="3" t="s">
        <v>42</v>
      </c>
      <c r="H287" s="3" t="s">
        <v>71</v>
      </c>
      <c r="I287" s="3" t="s">
        <v>30</v>
      </c>
      <c r="J287" s="3">
        <v>2</v>
      </c>
      <c r="K287" s="3">
        <v>3</v>
      </c>
      <c r="L287" s="3">
        <v>2</v>
      </c>
      <c r="M287" s="3">
        <v>3</v>
      </c>
      <c r="N287" s="3">
        <v>2</v>
      </c>
      <c r="O287" s="3">
        <f t="shared" si="5"/>
        <v>12</v>
      </c>
      <c r="P287" s="6">
        <v>1</v>
      </c>
      <c r="R287" s="7"/>
    </row>
    <row r="288" spans="1:18" ht="30" customHeight="1" x14ac:dyDescent="0.35">
      <c r="A288" s="2" t="s">
        <v>1678</v>
      </c>
      <c r="B288" s="3">
        <v>607585</v>
      </c>
      <c r="C288" s="4" t="s">
        <v>1679</v>
      </c>
      <c r="D288" s="5">
        <v>114480</v>
      </c>
      <c r="E288" s="5" t="s">
        <v>80</v>
      </c>
      <c r="F288" s="3" t="s">
        <v>1680</v>
      </c>
      <c r="G288" s="3" t="s">
        <v>36</v>
      </c>
      <c r="H288" s="3" t="s">
        <v>23</v>
      </c>
      <c r="I288" s="3" t="s">
        <v>30</v>
      </c>
      <c r="J288" s="3">
        <v>2</v>
      </c>
      <c r="K288" s="3">
        <v>2</v>
      </c>
      <c r="L288" s="3">
        <v>2</v>
      </c>
      <c r="M288" s="3">
        <v>3</v>
      </c>
      <c r="N288" s="3">
        <v>3</v>
      </c>
      <c r="O288" s="3">
        <f>SUM(J288:N288)</f>
        <v>12</v>
      </c>
      <c r="P288" s="6">
        <v>3</v>
      </c>
      <c r="R288" s="7"/>
    </row>
    <row r="289" spans="1:18" ht="30" customHeight="1" x14ac:dyDescent="0.35">
      <c r="A289" s="2" t="s">
        <v>1681</v>
      </c>
      <c r="B289" s="3">
        <v>608508</v>
      </c>
      <c r="C289" s="4" t="s">
        <v>1682</v>
      </c>
      <c r="D289" s="5">
        <v>233690</v>
      </c>
      <c r="E289" s="5" t="s">
        <v>28</v>
      </c>
      <c r="F289" s="3" t="s">
        <v>45</v>
      </c>
      <c r="G289" s="3" t="s">
        <v>36</v>
      </c>
      <c r="H289" s="3" t="s">
        <v>37</v>
      </c>
      <c r="I289" s="3" t="s">
        <v>36</v>
      </c>
      <c r="J289" s="3">
        <v>2</v>
      </c>
      <c r="K289" s="3">
        <v>3</v>
      </c>
      <c r="L289" s="3">
        <v>3</v>
      </c>
      <c r="M289" s="3">
        <v>2</v>
      </c>
      <c r="N289" s="3">
        <v>2</v>
      </c>
      <c r="O289" s="3">
        <f>J289+K289+L289+M289+N289</f>
        <v>12</v>
      </c>
      <c r="P289" s="6">
        <v>1</v>
      </c>
      <c r="R289" s="7"/>
    </row>
    <row r="290" spans="1:18" ht="30" customHeight="1" x14ac:dyDescent="0.35">
      <c r="A290" s="2" t="s">
        <v>1683</v>
      </c>
      <c r="B290" s="3">
        <v>300481</v>
      </c>
      <c r="C290" s="4" t="s">
        <v>1684</v>
      </c>
      <c r="D290" s="5">
        <v>306400</v>
      </c>
      <c r="E290" s="5" t="s">
        <v>130</v>
      </c>
      <c r="F290" s="3" t="s">
        <v>45</v>
      </c>
      <c r="G290" s="3" t="s">
        <v>36</v>
      </c>
      <c r="H290" s="3" t="s">
        <v>37</v>
      </c>
      <c r="I290" s="3" t="s">
        <v>36</v>
      </c>
      <c r="J290" s="3">
        <v>2</v>
      </c>
      <c r="K290" s="3">
        <v>3</v>
      </c>
      <c r="L290" s="3">
        <v>3</v>
      </c>
      <c r="M290" s="3">
        <v>2</v>
      </c>
      <c r="N290" s="3">
        <v>2</v>
      </c>
      <c r="O290" s="3">
        <f>J290+K290+L290+M290+N290</f>
        <v>12</v>
      </c>
      <c r="P290" s="6">
        <v>1</v>
      </c>
    </row>
    <row r="291" spans="1:18" ht="30" customHeight="1" x14ac:dyDescent="0.35">
      <c r="A291" s="2" t="s">
        <v>1685</v>
      </c>
      <c r="B291" s="3">
        <v>600838</v>
      </c>
      <c r="C291" s="4" t="s">
        <v>1686</v>
      </c>
      <c r="D291" s="5">
        <v>601705</v>
      </c>
      <c r="E291" s="5" t="s">
        <v>80</v>
      </c>
      <c r="F291" s="3" t="s">
        <v>45</v>
      </c>
      <c r="G291" s="3" t="s">
        <v>30</v>
      </c>
      <c r="H291" s="3" t="s">
        <v>31</v>
      </c>
      <c r="I291" s="3" t="s">
        <v>30</v>
      </c>
      <c r="J291" s="3">
        <v>2</v>
      </c>
      <c r="K291" s="3">
        <v>3</v>
      </c>
      <c r="L291" s="3">
        <v>2</v>
      </c>
      <c r="M291" s="3">
        <v>3</v>
      </c>
      <c r="N291" s="3">
        <v>2</v>
      </c>
      <c r="O291" s="3">
        <f>SUM(J291:N291)</f>
        <v>12</v>
      </c>
      <c r="P291" s="6">
        <v>1</v>
      </c>
    </row>
    <row r="292" spans="1:18" ht="30" customHeight="1" x14ac:dyDescent="0.35">
      <c r="A292" s="2" t="s">
        <v>1687</v>
      </c>
      <c r="B292" s="3">
        <v>604296</v>
      </c>
      <c r="C292" s="4" t="s">
        <v>1688</v>
      </c>
      <c r="D292" s="5">
        <v>260000</v>
      </c>
      <c r="E292" s="5" t="s">
        <v>28</v>
      </c>
      <c r="F292" s="3" t="s">
        <v>1689</v>
      </c>
      <c r="G292" s="3" t="s">
        <v>42</v>
      </c>
      <c r="H292" s="3" t="s">
        <v>71</v>
      </c>
      <c r="I292" s="3" t="s">
        <v>30</v>
      </c>
      <c r="J292" s="3">
        <v>2</v>
      </c>
      <c r="K292" s="3">
        <v>3</v>
      </c>
      <c r="L292" s="3">
        <v>2</v>
      </c>
      <c r="M292" s="3">
        <v>3</v>
      </c>
      <c r="N292" s="3">
        <v>2</v>
      </c>
      <c r="O292" s="3">
        <f t="shared" ref="O292:O297" si="6">J292+K292+L292+M292+N292</f>
        <v>12</v>
      </c>
      <c r="P292" s="6">
        <v>1</v>
      </c>
    </row>
    <row r="293" spans="1:18" ht="30" customHeight="1" x14ac:dyDescent="0.35">
      <c r="A293" s="2" t="s">
        <v>1690</v>
      </c>
      <c r="B293" s="3">
        <v>605998</v>
      </c>
      <c r="C293" s="4" t="s">
        <v>1691</v>
      </c>
      <c r="D293" s="5">
        <v>610738</v>
      </c>
      <c r="E293" s="5" t="s">
        <v>28</v>
      </c>
      <c r="F293" s="3" t="s">
        <v>1692</v>
      </c>
      <c r="G293" s="3" t="s">
        <v>81</v>
      </c>
      <c r="H293" s="3" t="s">
        <v>71</v>
      </c>
      <c r="I293" s="3" t="s">
        <v>30</v>
      </c>
      <c r="J293" s="3">
        <v>3</v>
      </c>
      <c r="K293" s="3">
        <v>3</v>
      </c>
      <c r="L293" s="3">
        <v>2</v>
      </c>
      <c r="M293" s="3">
        <v>2</v>
      </c>
      <c r="N293" s="3">
        <v>2</v>
      </c>
      <c r="O293" s="3">
        <f t="shared" si="6"/>
        <v>12</v>
      </c>
      <c r="P293" s="6">
        <v>1</v>
      </c>
    </row>
    <row r="294" spans="1:18" ht="30" customHeight="1" x14ac:dyDescent="0.35">
      <c r="A294" s="2" t="s">
        <v>1693</v>
      </c>
      <c r="B294" s="3">
        <v>141800</v>
      </c>
      <c r="C294" s="4" t="s">
        <v>1694</v>
      </c>
      <c r="D294" s="5">
        <v>604131</v>
      </c>
      <c r="E294" s="5" t="s">
        <v>80</v>
      </c>
      <c r="F294" s="3" t="s">
        <v>1695</v>
      </c>
      <c r="G294" s="3" t="s">
        <v>24</v>
      </c>
      <c r="H294" s="3" t="s">
        <v>71</v>
      </c>
      <c r="I294" s="3" t="s">
        <v>30</v>
      </c>
      <c r="J294" s="3">
        <v>1</v>
      </c>
      <c r="K294" s="3">
        <v>2</v>
      </c>
      <c r="L294" s="3">
        <v>3</v>
      </c>
      <c r="M294" s="3">
        <v>3</v>
      </c>
      <c r="N294" s="3">
        <v>3</v>
      </c>
      <c r="O294" s="3">
        <f t="shared" si="6"/>
        <v>12</v>
      </c>
      <c r="P294" s="6">
        <v>1</v>
      </c>
    </row>
    <row r="295" spans="1:18" ht="30" customHeight="1" x14ac:dyDescent="0.35">
      <c r="A295" s="2" t="s">
        <v>1696</v>
      </c>
      <c r="B295" s="3">
        <v>141850</v>
      </c>
      <c r="C295" s="4" t="s">
        <v>1694</v>
      </c>
      <c r="D295" s="5">
        <v>604131</v>
      </c>
      <c r="E295" s="5" t="s">
        <v>80</v>
      </c>
      <c r="F295" s="3" t="s">
        <v>1695</v>
      </c>
      <c r="G295" s="3" t="s">
        <v>24</v>
      </c>
      <c r="H295" s="3" t="s">
        <v>71</v>
      </c>
      <c r="I295" s="3" t="s">
        <v>30</v>
      </c>
      <c r="J295" s="3">
        <v>1</v>
      </c>
      <c r="K295" s="3">
        <v>2</v>
      </c>
      <c r="L295" s="3">
        <v>3</v>
      </c>
      <c r="M295" s="3">
        <v>3</v>
      </c>
      <c r="N295" s="3">
        <v>3</v>
      </c>
      <c r="O295" s="3">
        <f t="shared" si="6"/>
        <v>12</v>
      </c>
      <c r="P295" s="6">
        <v>1</v>
      </c>
    </row>
    <row r="296" spans="1:18" ht="30" customHeight="1" x14ac:dyDescent="0.35">
      <c r="A296" s="2" t="s">
        <v>1697</v>
      </c>
      <c r="B296" s="3">
        <v>159530</v>
      </c>
      <c r="C296" s="4" t="s">
        <v>1698</v>
      </c>
      <c r="D296" s="5">
        <v>604498</v>
      </c>
      <c r="E296" s="5" t="s">
        <v>28</v>
      </c>
      <c r="F296" s="3" t="s">
        <v>1699</v>
      </c>
      <c r="G296" s="3" t="s">
        <v>30</v>
      </c>
      <c r="H296" s="3" t="s">
        <v>71</v>
      </c>
      <c r="I296" s="3" t="s">
        <v>30</v>
      </c>
      <c r="J296" s="3">
        <v>2</v>
      </c>
      <c r="K296" s="3">
        <v>3</v>
      </c>
      <c r="L296" s="3">
        <v>3</v>
      </c>
      <c r="M296" s="3">
        <v>2</v>
      </c>
      <c r="N296" s="3">
        <v>2</v>
      </c>
      <c r="O296" s="3">
        <f t="shared" si="6"/>
        <v>12</v>
      </c>
      <c r="P296" s="6">
        <v>1</v>
      </c>
    </row>
    <row r="297" spans="1:18" ht="30" customHeight="1" x14ac:dyDescent="0.35">
      <c r="A297" s="2" t="s">
        <v>1700</v>
      </c>
      <c r="B297" s="3">
        <v>164790</v>
      </c>
      <c r="C297" s="4" t="s">
        <v>1701</v>
      </c>
      <c r="D297" s="5">
        <v>613224</v>
      </c>
      <c r="E297" s="5" t="s">
        <v>20</v>
      </c>
      <c r="F297" s="3" t="s">
        <v>1702</v>
      </c>
      <c r="G297" s="3" t="s">
        <v>81</v>
      </c>
      <c r="H297" s="3" t="s">
        <v>71</v>
      </c>
      <c r="I297" s="3" t="s">
        <v>30</v>
      </c>
      <c r="J297" s="3">
        <v>2</v>
      </c>
      <c r="K297" s="3">
        <v>3</v>
      </c>
      <c r="L297" s="3">
        <v>2</v>
      </c>
      <c r="M297" s="3">
        <v>3</v>
      </c>
      <c r="N297" s="3">
        <v>2</v>
      </c>
      <c r="O297" s="3">
        <f t="shared" si="6"/>
        <v>12</v>
      </c>
      <c r="P297" s="6">
        <v>1</v>
      </c>
    </row>
    <row r="298" spans="1:18" ht="30" customHeight="1" x14ac:dyDescent="0.35">
      <c r="A298" s="2" t="s">
        <v>1703</v>
      </c>
      <c r="B298" s="3">
        <v>170280</v>
      </c>
      <c r="C298" s="4" t="s">
        <v>1704</v>
      </c>
      <c r="D298" s="5">
        <v>609135</v>
      </c>
      <c r="E298" s="5" t="s">
        <v>28</v>
      </c>
      <c r="F298" s="3" t="s">
        <v>45</v>
      </c>
      <c r="G298" s="3" t="s">
        <v>36</v>
      </c>
      <c r="H298" s="3" t="s">
        <v>37</v>
      </c>
      <c r="I298" s="3" t="s">
        <v>30</v>
      </c>
      <c r="J298" s="3">
        <v>2</v>
      </c>
      <c r="K298" s="3">
        <v>3</v>
      </c>
      <c r="L298" s="3">
        <v>3</v>
      </c>
      <c r="M298" s="3">
        <v>2</v>
      </c>
      <c r="N298" s="3">
        <v>2</v>
      </c>
      <c r="O298" s="3">
        <f>SUM(J298:N298)</f>
        <v>12</v>
      </c>
      <c r="P298" s="6">
        <v>1</v>
      </c>
      <c r="R298" s="7"/>
    </row>
    <row r="299" spans="1:18" ht="30" customHeight="1" x14ac:dyDescent="0.35">
      <c r="A299" s="2" t="s">
        <v>1705</v>
      </c>
      <c r="B299" s="3">
        <v>603200</v>
      </c>
      <c r="C299" s="4" t="s">
        <v>1706</v>
      </c>
      <c r="D299" s="5">
        <v>209920</v>
      </c>
      <c r="E299" s="5" t="s">
        <v>28</v>
      </c>
      <c r="F299" s="3" t="s">
        <v>45</v>
      </c>
      <c r="G299" s="3" t="s">
        <v>30</v>
      </c>
      <c r="H299" s="3" t="s">
        <v>37</v>
      </c>
      <c r="I299" s="3" t="s">
        <v>30</v>
      </c>
      <c r="J299" s="3">
        <v>2</v>
      </c>
      <c r="K299" s="3">
        <v>3</v>
      </c>
      <c r="L299" s="3">
        <v>3</v>
      </c>
      <c r="M299" s="3">
        <v>2</v>
      </c>
      <c r="N299" s="3">
        <v>2</v>
      </c>
      <c r="O299" s="3">
        <f>J299+K299+L299+M299+N299</f>
        <v>12</v>
      </c>
      <c r="P299" s="6">
        <v>1</v>
      </c>
      <c r="R299" s="7"/>
    </row>
    <row r="300" spans="1:18" ht="30" customHeight="1" x14ac:dyDescent="0.35">
      <c r="A300" s="2" t="s">
        <v>1707</v>
      </c>
      <c r="B300" s="3">
        <v>157660</v>
      </c>
      <c r="C300" s="4" t="s">
        <v>1708</v>
      </c>
      <c r="D300" s="5">
        <v>607095</v>
      </c>
      <c r="E300" s="5" t="s">
        <v>28</v>
      </c>
      <c r="F300" s="3" t="s">
        <v>70</v>
      </c>
      <c r="G300" s="3" t="s">
        <v>30</v>
      </c>
      <c r="H300" s="3" t="s">
        <v>1709</v>
      </c>
      <c r="I300" s="3" t="s">
        <v>30</v>
      </c>
      <c r="J300" s="3">
        <v>1</v>
      </c>
      <c r="K300" s="3">
        <v>3</v>
      </c>
      <c r="L300" s="3">
        <v>2</v>
      </c>
      <c r="M300" s="3">
        <v>3</v>
      </c>
      <c r="N300" s="3">
        <v>3</v>
      </c>
      <c r="O300" s="3">
        <f>J300+K300+L300+M300+N300</f>
        <v>12</v>
      </c>
      <c r="P300" s="6">
        <v>1</v>
      </c>
    </row>
    <row r="301" spans="1:18" ht="30" customHeight="1" x14ac:dyDescent="0.35">
      <c r="A301" s="2" t="s">
        <v>1710</v>
      </c>
      <c r="B301" s="3">
        <v>604592</v>
      </c>
      <c r="C301" s="4" t="s">
        <v>1711</v>
      </c>
      <c r="D301" s="5">
        <v>259700</v>
      </c>
      <c r="E301" s="5" t="s">
        <v>28</v>
      </c>
      <c r="F301" s="3" t="s">
        <v>1712</v>
      </c>
      <c r="G301" s="3" t="s">
        <v>36</v>
      </c>
      <c r="H301" s="3" t="s">
        <v>71</v>
      </c>
      <c r="I301" s="3" t="s">
        <v>30</v>
      </c>
      <c r="J301" s="3">
        <v>3</v>
      </c>
      <c r="K301" s="3">
        <v>3</v>
      </c>
      <c r="L301" s="3">
        <v>2</v>
      </c>
      <c r="M301" s="3">
        <v>2</v>
      </c>
      <c r="N301" s="3">
        <v>2</v>
      </c>
      <c r="O301" s="3">
        <f>J301+K301+L301+M301+N301</f>
        <v>12</v>
      </c>
      <c r="P301" s="6">
        <v>1</v>
      </c>
    </row>
    <row r="302" spans="1:18" ht="30" customHeight="1" x14ac:dyDescent="0.35">
      <c r="P302" s="6"/>
    </row>
    <row r="303" spans="1:18" ht="30" customHeight="1" x14ac:dyDescent="0.35">
      <c r="P303" s="6"/>
    </row>
    <row r="304" spans="1:18" ht="30" customHeight="1" x14ac:dyDescent="0.35">
      <c r="P304" s="6"/>
    </row>
    <row r="305" spans="1:18" ht="30" customHeight="1" x14ac:dyDescent="0.35">
      <c r="P305" s="6"/>
    </row>
    <row r="306" spans="1:18" ht="30" customHeight="1" x14ac:dyDescent="0.35">
      <c r="P306" s="6"/>
      <c r="R306" s="7"/>
    </row>
    <row r="307" spans="1:18" ht="30" customHeight="1" x14ac:dyDescent="0.35">
      <c r="C307" s="9"/>
      <c r="P307" s="6"/>
      <c r="R307" s="7"/>
    </row>
    <row r="308" spans="1:18" ht="30" customHeight="1" x14ac:dyDescent="0.35">
      <c r="P308" s="6"/>
      <c r="R308" s="7"/>
    </row>
    <row r="309" spans="1:18" ht="30" customHeight="1" x14ac:dyDescent="0.35">
      <c r="H309" s="7"/>
      <c r="P309" s="6"/>
      <c r="R309" s="7"/>
    </row>
    <row r="310" spans="1:18" ht="30" customHeight="1" x14ac:dyDescent="0.35">
      <c r="H310" s="7"/>
      <c r="P310" s="6"/>
      <c r="R310" s="7"/>
    </row>
    <row r="311" spans="1:18" ht="30" customHeight="1" x14ac:dyDescent="0.35">
      <c r="H311" s="7"/>
      <c r="P311" s="6"/>
      <c r="R311" s="7"/>
    </row>
    <row r="312" spans="1:18" ht="30" customHeight="1" x14ac:dyDescent="0.35">
      <c r="H312" s="13"/>
      <c r="P312" s="6"/>
    </row>
    <row r="313" spans="1:18" ht="30" customHeight="1" x14ac:dyDescent="0.35">
      <c r="P313" s="6"/>
      <c r="R313" s="7"/>
    </row>
    <row r="314" spans="1:18" ht="30" customHeight="1" x14ac:dyDescent="0.35">
      <c r="P314" s="6"/>
    </row>
    <row r="315" spans="1:18" ht="30" customHeight="1" x14ac:dyDescent="0.35">
      <c r="A315" s="11"/>
      <c r="C315" s="12"/>
      <c r="F315" s="7"/>
      <c r="J315" s="5"/>
      <c r="K315" s="5"/>
      <c r="L315" s="5"/>
      <c r="M315" s="5"/>
      <c r="N315" s="5"/>
      <c r="O315" s="5"/>
      <c r="P315" s="6"/>
    </row>
    <row r="316" spans="1:18" ht="30" customHeight="1" x14ac:dyDescent="0.35">
      <c r="P316" s="6"/>
    </row>
    <row r="317" spans="1:18" ht="30" customHeight="1" x14ac:dyDescent="0.35">
      <c r="P317" s="6"/>
    </row>
    <row r="318" spans="1:18" ht="30" customHeight="1" x14ac:dyDescent="0.35">
      <c r="P318" s="6"/>
    </row>
    <row r="319" spans="1:18" ht="30" customHeight="1" x14ac:dyDescent="0.35">
      <c r="P319" s="6"/>
    </row>
    <row r="320" spans="1:18" ht="30" customHeight="1" x14ac:dyDescent="0.35">
      <c r="P320" s="6"/>
    </row>
    <row r="321" spans="8:16" ht="30" customHeight="1" x14ac:dyDescent="0.35">
      <c r="P321" s="6"/>
    </row>
    <row r="322" spans="8:16" ht="30" customHeight="1" x14ac:dyDescent="0.35">
      <c r="P322" s="6"/>
    </row>
    <row r="323" spans="8:16" ht="30" customHeight="1" x14ac:dyDescent="0.35">
      <c r="P323" s="6"/>
    </row>
    <row r="324" spans="8:16" ht="30" customHeight="1" x14ac:dyDescent="0.35">
      <c r="P324" s="6"/>
    </row>
    <row r="325" spans="8:16" ht="30" customHeight="1" x14ac:dyDescent="0.35">
      <c r="P325" s="6"/>
    </row>
    <row r="326" spans="8:16" ht="30" customHeight="1" x14ac:dyDescent="0.35">
      <c r="P326" s="6"/>
    </row>
    <row r="327" spans="8:16" ht="30" customHeight="1" x14ac:dyDescent="0.35">
      <c r="P327" s="6"/>
    </row>
    <row r="328" spans="8:16" ht="30" customHeight="1" x14ac:dyDescent="0.35">
      <c r="P328" s="6"/>
    </row>
    <row r="329" spans="8:16" ht="30" customHeight="1" x14ac:dyDescent="0.35">
      <c r="P329" s="6"/>
    </row>
    <row r="330" spans="8:16" ht="30" customHeight="1" x14ac:dyDescent="0.35">
      <c r="P330" s="6"/>
    </row>
    <row r="331" spans="8:16" ht="30" customHeight="1" x14ac:dyDescent="0.35">
      <c r="P331" s="6"/>
    </row>
    <row r="332" spans="8:16" ht="30" customHeight="1" x14ac:dyDescent="0.35">
      <c r="H332" s="7"/>
      <c r="P332" s="6"/>
    </row>
    <row r="333" spans="8:16" ht="30" customHeight="1" x14ac:dyDescent="0.35">
      <c r="P333" s="6"/>
    </row>
    <row r="334" spans="8:16" ht="30" customHeight="1" x14ac:dyDescent="0.35">
      <c r="P334" s="6"/>
    </row>
    <row r="335" spans="8:16" ht="30" customHeight="1" x14ac:dyDescent="0.35">
      <c r="P335" s="6"/>
    </row>
    <row r="336" spans="8:16" ht="30" customHeight="1" x14ac:dyDescent="0.35">
      <c r="P336" s="6"/>
    </row>
    <row r="337" spans="1:18" ht="30" customHeight="1" x14ac:dyDescent="0.35">
      <c r="P337" s="6"/>
    </row>
    <row r="338" spans="1:18" ht="30" customHeight="1" x14ac:dyDescent="0.35">
      <c r="P338" s="6"/>
    </row>
    <row r="339" spans="1:18" ht="30" customHeight="1" x14ac:dyDescent="0.35">
      <c r="H339" s="7"/>
      <c r="P339" s="6"/>
      <c r="R339" s="7"/>
    </row>
    <row r="340" spans="1:18" ht="30" customHeight="1" x14ac:dyDescent="0.35">
      <c r="H340" s="7"/>
      <c r="P340" s="6"/>
      <c r="R340" s="7"/>
    </row>
    <row r="341" spans="1:18" ht="30" customHeight="1" x14ac:dyDescent="0.35">
      <c r="P341" s="6"/>
    </row>
    <row r="342" spans="1:18" ht="30" customHeight="1" x14ac:dyDescent="0.35">
      <c r="P342" s="6"/>
    </row>
    <row r="343" spans="1:18" ht="30" customHeight="1" x14ac:dyDescent="0.35">
      <c r="P343" s="6"/>
      <c r="R343" s="7"/>
    </row>
    <row r="344" spans="1:18" ht="30" customHeight="1" x14ac:dyDescent="0.35">
      <c r="P344" s="6"/>
      <c r="R344" s="7"/>
    </row>
    <row r="345" spans="1:18" ht="30" customHeight="1" x14ac:dyDescent="0.35">
      <c r="P345" s="6"/>
    </row>
    <row r="346" spans="1:18" ht="30" customHeight="1" x14ac:dyDescent="0.35">
      <c r="P346" s="6"/>
    </row>
    <row r="347" spans="1:18" ht="30" customHeight="1" x14ac:dyDescent="0.35">
      <c r="P347" s="6"/>
    </row>
    <row r="348" spans="1:18" ht="30" customHeight="1" x14ac:dyDescent="0.35">
      <c r="P348" s="6"/>
    </row>
    <row r="349" spans="1:18" ht="30" customHeight="1" x14ac:dyDescent="0.35">
      <c r="P349" s="6"/>
    </row>
    <row r="350" spans="1:18" ht="30" customHeight="1" x14ac:dyDescent="0.35">
      <c r="P350" s="6"/>
    </row>
    <row r="351" spans="1:18" ht="30" customHeight="1" x14ac:dyDescent="0.35">
      <c r="A351" s="8"/>
      <c r="C351" s="9"/>
      <c r="F351" s="5"/>
      <c r="J351" s="5"/>
      <c r="K351" s="5"/>
      <c r="L351" s="5"/>
      <c r="M351" s="5"/>
      <c r="N351" s="5"/>
      <c r="O351" s="5"/>
      <c r="P351" s="6"/>
      <c r="R351" s="7"/>
    </row>
    <row r="352" spans="1:18" ht="30" customHeight="1" x14ac:dyDescent="0.35">
      <c r="P352" s="6"/>
    </row>
    <row r="353" spans="3:18" ht="30" customHeight="1" x14ac:dyDescent="0.35">
      <c r="P353" s="6"/>
      <c r="R353" s="7"/>
    </row>
    <row r="354" spans="3:18" ht="30" customHeight="1" x14ac:dyDescent="0.35">
      <c r="P354" s="6"/>
    </row>
    <row r="355" spans="3:18" ht="30" customHeight="1" x14ac:dyDescent="0.35">
      <c r="P355" s="6"/>
    </row>
    <row r="356" spans="3:18" ht="30" customHeight="1" x14ac:dyDescent="0.35">
      <c r="P356" s="6"/>
    </row>
    <row r="357" spans="3:18" ht="30" customHeight="1" x14ac:dyDescent="0.35">
      <c r="D357" s="3"/>
      <c r="E357" s="3"/>
      <c r="F357" s="7"/>
      <c r="G357" s="7"/>
      <c r="J357" s="7"/>
      <c r="K357" s="7"/>
      <c r="L357" s="7"/>
      <c r="M357" s="7"/>
      <c r="P357" s="6"/>
    </row>
    <row r="358" spans="3:18" ht="30" customHeight="1" x14ac:dyDescent="0.35">
      <c r="P358" s="6"/>
    </row>
    <row r="359" spans="3:18" ht="30" customHeight="1" x14ac:dyDescent="0.35">
      <c r="P359" s="6"/>
    </row>
    <row r="360" spans="3:18" ht="30" customHeight="1" x14ac:dyDescent="0.35">
      <c r="P360" s="6"/>
    </row>
    <row r="361" spans="3:18" ht="30" customHeight="1" x14ac:dyDescent="0.35">
      <c r="P361" s="6"/>
    </row>
    <row r="362" spans="3:18" ht="30" customHeight="1" x14ac:dyDescent="0.35">
      <c r="C362" s="12"/>
      <c r="P362" s="6"/>
    </row>
    <row r="363" spans="3:18" ht="30" customHeight="1" x14ac:dyDescent="0.35">
      <c r="P363" s="6"/>
    </row>
    <row r="364" spans="3:18" ht="30" customHeight="1" x14ac:dyDescent="0.35">
      <c r="P364" s="6"/>
      <c r="R364" s="7"/>
    </row>
    <row r="365" spans="3:18" ht="30" customHeight="1" x14ac:dyDescent="0.35">
      <c r="P365" s="6"/>
    </row>
    <row r="366" spans="3:18" ht="30" customHeight="1" x14ac:dyDescent="0.35">
      <c r="C366" s="9"/>
      <c r="P366" s="6"/>
    </row>
    <row r="367" spans="3:18" ht="30" customHeight="1" x14ac:dyDescent="0.35">
      <c r="C367" s="9"/>
      <c r="P367" s="6"/>
    </row>
    <row r="368" spans="3:18" ht="30" customHeight="1" x14ac:dyDescent="0.35">
      <c r="C368" s="12"/>
      <c r="P368" s="6"/>
    </row>
    <row r="369" spans="1:16" ht="30" customHeight="1" x14ac:dyDescent="0.35">
      <c r="D369" s="3"/>
      <c r="E369" s="3"/>
      <c r="F369" s="7"/>
      <c r="G369" s="7"/>
      <c r="I369" s="7"/>
      <c r="J369" s="7"/>
      <c r="K369" s="7"/>
      <c r="L369" s="7"/>
      <c r="M369" s="7"/>
      <c r="N369" s="7"/>
      <c r="P369" s="6"/>
    </row>
    <row r="370" spans="1:16" ht="30" customHeight="1" x14ac:dyDescent="0.35">
      <c r="F370" s="7"/>
      <c r="P370" s="6"/>
    </row>
    <row r="371" spans="1:16" ht="30" customHeight="1" x14ac:dyDescent="0.35">
      <c r="F371" s="7"/>
      <c r="P371" s="6"/>
    </row>
    <row r="372" spans="1:16" ht="30" customHeight="1" x14ac:dyDescent="0.35">
      <c r="E372" s="3"/>
      <c r="F372" s="7"/>
      <c r="G372" s="7"/>
      <c r="J372" s="7"/>
      <c r="K372" s="7"/>
      <c r="L372" s="7"/>
      <c r="M372" s="7"/>
      <c r="P372" s="6"/>
    </row>
    <row r="373" spans="1:16" ht="30" customHeight="1" x14ac:dyDescent="0.35">
      <c r="F373" s="7"/>
      <c r="G373" s="7"/>
      <c r="J373" s="7"/>
      <c r="K373" s="7"/>
      <c r="L373" s="7"/>
      <c r="M373" s="7"/>
      <c r="P373" s="6"/>
    </row>
    <row r="374" spans="1:16" ht="30" customHeight="1" x14ac:dyDescent="0.35">
      <c r="P374" s="6"/>
    </row>
    <row r="375" spans="1:16" ht="30" customHeight="1" x14ac:dyDescent="0.35">
      <c r="P375" s="6"/>
    </row>
    <row r="376" spans="1:16" ht="30" customHeight="1" x14ac:dyDescent="0.35">
      <c r="A376" s="16"/>
      <c r="B376" s="14"/>
      <c r="D376" s="14"/>
      <c r="E376" s="14"/>
      <c r="F376" s="5"/>
      <c r="P376" s="6"/>
    </row>
    <row r="377" spans="1:16" ht="30" customHeight="1" x14ac:dyDescent="0.35">
      <c r="P377" s="6"/>
    </row>
    <row r="378" spans="1:16" ht="30" customHeight="1" x14ac:dyDescent="0.35">
      <c r="P378" s="6"/>
    </row>
    <row r="379" spans="1:16" ht="30" customHeight="1" x14ac:dyDescent="0.35">
      <c r="F379" s="5"/>
      <c r="P379" s="6"/>
    </row>
    <row r="380" spans="1:16" ht="30" customHeight="1" x14ac:dyDescent="0.35">
      <c r="P380" s="6"/>
    </row>
    <row r="381" spans="1:16" ht="30" customHeight="1" x14ac:dyDescent="0.35">
      <c r="P381" s="6"/>
    </row>
    <row r="382" spans="1:16" ht="30" customHeight="1" x14ac:dyDescent="0.35">
      <c r="P382" s="6"/>
    </row>
    <row r="383" spans="1:16" ht="30" customHeight="1" x14ac:dyDescent="0.35">
      <c r="P383" s="6"/>
    </row>
    <row r="384" spans="1:16" ht="30" customHeight="1" x14ac:dyDescent="0.35">
      <c r="P384" s="6"/>
    </row>
    <row r="385" spans="1:18" ht="30" customHeight="1" x14ac:dyDescent="0.35">
      <c r="P385" s="6"/>
    </row>
    <row r="386" spans="1:18" ht="30" customHeight="1" x14ac:dyDescent="0.35">
      <c r="A386" s="11"/>
      <c r="C386" s="12"/>
      <c r="K386" s="5"/>
      <c r="L386" s="5"/>
      <c r="M386" s="5"/>
      <c r="N386" s="5"/>
      <c r="O386" s="5"/>
      <c r="P386" s="6"/>
    </row>
    <row r="387" spans="1:18" ht="30" customHeight="1" x14ac:dyDescent="0.35">
      <c r="A387" s="11"/>
      <c r="C387" s="12"/>
      <c r="K387" s="5"/>
      <c r="L387" s="5"/>
      <c r="M387" s="5"/>
      <c r="N387" s="5"/>
      <c r="O387" s="5"/>
      <c r="P387" s="6"/>
    </row>
    <row r="388" spans="1:18" ht="30" customHeight="1" x14ac:dyDescent="0.35">
      <c r="H388" s="10"/>
      <c r="P388" s="6"/>
    </row>
    <row r="389" spans="1:18" ht="30" customHeight="1" x14ac:dyDescent="0.35">
      <c r="P389" s="6"/>
    </row>
    <row r="390" spans="1:18" ht="30" customHeight="1" x14ac:dyDescent="0.35">
      <c r="P390" s="6"/>
    </row>
    <row r="391" spans="1:18" ht="30" customHeight="1" x14ac:dyDescent="0.35">
      <c r="P391" s="6"/>
    </row>
    <row r="392" spans="1:18" ht="30" customHeight="1" x14ac:dyDescent="0.35">
      <c r="P392" s="6"/>
    </row>
    <row r="393" spans="1:18" ht="30" customHeight="1" x14ac:dyDescent="0.35">
      <c r="P393" s="6"/>
    </row>
    <row r="394" spans="1:18" ht="30" customHeight="1" x14ac:dyDescent="0.35">
      <c r="P394" s="6"/>
    </row>
    <row r="395" spans="1:18" ht="30" customHeight="1" x14ac:dyDescent="0.35">
      <c r="P395" s="6"/>
    </row>
    <row r="396" spans="1:18" ht="30" customHeight="1" x14ac:dyDescent="0.35">
      <c r="P396" s="6"/>
    </row>
    <row r="397" spans="1:18" ht="30" customHeight="1" x14ac:dyDescent="0.35">
      <c r="P397" s="6"/>
    </row>
    <row r="398" spans="1:18" ht="30" customHeight="1" x14ac:dyDescent="0.35">
      <c r="F398" s="7"/>
      <c r="P398" s="6"/>
    </row>
    <row r="399" spans="1:18" ht="30" customHeight="1" x14ac:dyDescent="0.35">
      <c r="P399" s="6"/>
    </row>
    <row r="400" spans="1:18" ht="30" customHeight="1" x14ac:dyDescent="0.35">
      <c r="A400" s="8"/>
      <c r="C400" s="9"/>
      <c r="F400" s="5"/>
      <c r="J400" s="5"/>
      <c r="K400" s="5"/>
      <c r="L400" s="5"/>
      <c r="M400" s="5"/>
      <c r="N400" s="5"/>
      <c r="O400" s="5"/>
      <c r="P400" s="6"/>
      <c r="R400" s="7"/>
    </row>
    <row r="401" spans="6:18" ht="30" customHeight="1" x14ac:dyDescent="0.35">
      <c r="P401" s="6"/>
      <c r="R401" s="7"/>
    </row>
    <row r="402" spans="6:18" ht="30" customHeight="1" x14ac:dyDescent="0.35">
      <c r="F402" s="5"/>
      <c r="P402" s="6"/>
    </row>
    <row r="403" spans="6:18" ht="30" customHeight="1" x14ac:dyDescent="0.35">
      <c r="P403" s="6"/>
    </row>
    <row r="404" spans="6:18" ht="30" customHeight="1" x14ac:dyDescent="0.35">
      <c r="P404" s="6"/>
    </row>
    <row r="405" spans="6:18" ht="30" customHeight="1" x14ac:dyDescent="0.35">
      <c r="H405" s="7"/>
      <c r="P405" s="6"/>
    </row>
    <row r="406" spans="6:18" ht="30" customHeight="1" x14ac:dyDescent="0.35">
      <c r="H406" s="7"/>
      <c r="P406" s="6"/>
    </row>
    <row r="407" spans="6:18" ht="30" customHeight="1" x14ac:dyDescent="0.35">
      <c r="P407" s="6"/>
    </row>
    <row r="408" spans="6:18" ht="30" customHeight="1" x14ac:dyDescent="0.35">
      <c r="P408" s="6"/>
    </row>
    <row r="409" spans="6:18" ht="30" customHeight="1" x14ac:dyDescent="0.35">
      <c r="P409" s="6"/>
    </row>
    <row r="410" spans="6:18" ht="30" customHeight="1" x14ac:dyDescent="0.35">
      <c r="P410" s="6"/>
    </row>
    <row r="411" spans="6:18" ht="30" customHeight="1" x14ac:dyDescent="0.35">
      <c r="P411" s="6"/>
    </row>
    <row r="412" spans="6:18" ht="30" customHeight="1" x14ac:dyDescent="0.35">
      <c r="P412" s="6"/>
    </row>
    <row r="413" spans="6:18" ht="30" customHeight="1" x14ac:dyDescent="0.35">
      <c r="P413" s="6"/>
    </row>
    <row r="414" spans="6:18" ht="30" customHeight="1" x14ac:dyDescent="0.35">
      <c r="P414" s="6"/>
    </row>
    <row r="415" spans="6:18" ht="30" customHeight="1" x14ac:dyDescent="0.35">
      <c r="H415" s="7"/>
      <c r="P415" s="6"/>
    </row>
    <row r="416" spans="6:18" ht="30" customHeight="1" x14ac:dyDescent="0.35">
      <c r="P416" s="6"/>
    </row>
    <row r="417" spans="6:16" ht="30" customHeight="1" x14ac:dyDescent="0.35">
      <c r="P417" s="6"/>
    </row>
    <row r="418" spans="6:16" ht="30" customHeight="1" x14ac:dyDescent="0.35">
      <c r="P418" s="6"/>
    </row>
    <row r="419" spans="6:16" ht="30" customHeight="1" x14ac:dyDescent="0.35">
      <c r="P419" s="6"/>
    </row>
    <row r="420" spans="6:16" ht="30" customHeight="1" x14ac:dyDescent="0.35">
      <c r="P420" s="6"/>
    </row>
    <row r="421" spans="6:16" ht="30" customHeight="1" x14ac:dyDescent="0.35">
      <c r="P421" s="6"/>
    </row>
    <row r="422" spans="6:16" ht="30" customHeight="1" x14ac:dyDescent="0.35">
      <c r="P422" s="6"/>
    </row>
    <row r="423" spans="6:16" ht="30" customHeight="1" x14ac:dyDescent="0.35">
      <c r="P423" s="6"/>
    </row>
    <row r="424" spans="6:16" ht="30" customHeight="1" x14ac:dyDescent="0.35">
      <c r="P424" s="6"/>
    </row>
    <row r="425" spans="6:16" ht="30" customHeight="1" x14ac:dyDescent="0.35">
      <c r="P425" s="6"/>
    </row>
    <row r="426" spans="6:16" ht="30" customHeight="1" x14ac:dyDescent="0.35">
      <c r="P426" s="6"/>
    </row>
    <row r="427" spans="6:16" ht="30" customHeight="1" x14ac:dyDescent="0.35">
      <c r="F427" s="5"/>
      <c r="P427" s="6"/>
    </row>
    <row r="428" spans="6:16" ht="30" customHeight="1" x14ac:dyDescent="0.35">
      <c r="P428" s="6"/>
    </row>
    <row r="429" spans="6:16" ht="30" customHeight="1" x14ac:dyDescent="0.35">
      <c r="P429" s="6"/>
    </row>
    <row r="430" spans="6:16" ht="30" customHeight="1" x14ac:dyDescent="0.35">
      <c r="P430" s="6"/>
    </row>
    <row r="431" spans="6:16" ht="30" customHeight="1" x14ac:dyDescent="0.35">
      <c r="H431" s="7"/>
      <c r="P431" s="6"/>
    </row>
    <row r="432" spans="6:16" ht="30" customHeight="1" x14ac:dyDescent="0.35">
      <c r="P432" s="6"/>
    </row>
    <row r="433" spans="1:18" ht="30" customHeight="1" x14ac:dyDescent="0.35">
      <c r="P433" s="6"/>
    </row>
    <row r="434" spans="1:18" ht="30" customHeight="1" x14ac:dyDescent="0.35">
      <c r="P434" s="6"/>
    </row>
    <row r="435" spans="1:18" ht="30" customHeight="1" x14ac:dyDescent="0.35">
      <c r="F435" s="7"/>
      <c r="P435" s="6"/>
    </row>
    <row r="436" spans="1:18" ht="30" customHeight="1" x14ac:dyDescent="0.35">
      <c r="P436" s="6"/>
    </row>
    <row r="437" spans="1:18" ht="30" customHeight="1" x14ac:dyDescent="0.35">
      <c r="F437" s="5"/>
      <c r="P437" s="6"/>
    </row>
    <row r="438" spans="1:18" ht="30" customHeight="1" x14ac:dyDescent="0.35">
      <c r="J438" s="5"/>
      <c r="K438" s="5"/>
      <c r="L438" s="5"/>
      <c r="M438" s="5"/>
      <c r="N438" s="5"/>
      <c r="O438" s="5"/>
      <c r="P438" s="6"/>
      <c r="R438" s="7"/>
    </row>
    <row r="439" spans="1:18" ht="30" customHeight="1" x14ac:dyDescent="0.35">
      <c r="P439" s="6"/>
    </row>
    <row r="440" spans="1:18" ht="30" customHeight="1" x14ac:dyDescent="0.35">
      <c r="F440" s="7"/>
      <c r="P440" s="6"/>
    </row>
    <row r="441" spans="1:18" ht="30" customHeight="1" x14ac:dyDescent="0.35">
      <c r="P441" s="6"/>
    </row>
    <row r="442" spans="1:18" ht="30" customHeight="1" x14ac:dyDescent="0.35">
      <c r="A442" s="11"/>
      <c r="C442" s="12"/>
      <c r="F442" s="13"/>
      <c r="H442" s="13"/>
      <c r="J442" s="13"/>
      <c r="K442" s="13"/>
      <c r="L442" s="13"/>
      <c r="M442" s="13"/>
      <c r="N442" s="13"/>
      <c r="O442" s="5"/>
      <c r="P442" s="6"/>
    </row>
    <row r="443" spans="1:18" ht="30" customHeight="1" x14ac:dyDescent="0.35">
      <c r="H443" s="7"/>
      <c r="P443" s="6"/>
      <c r="R443" s="7"/>
    </row>
    <row r="444" spans="1:18" ht="30" customHeight="1" x14ac:dyDescent="0.35">
      <c r="P444" s="6"/>
    </row>
    <row r="445" spans="1:18" ht="30" customHeight="1" x14ac:dyDescent="0.35">
      <c r="P445" s="6"/>
    </row>
    <row r="446" spans="1:18" ht="30" customHeight="1" x14ac:dyDescent="0.35">
      <c r="P446" s="6"/>
    </row>
    <row r="447" spans="1:18" ht="30" customHeight="1" x14ac:dyDescent="0.35">
      <c r="A447" s="23"/>
      <c r="B447" s="24"/>
      <c r="C447" s="25"/>
      <c r="D447" s="26"/>
      <c r="E447" s="26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7"/>
      <c r="Q447" s="24"/>
      <c r="R447" s="24"/>
    </row>
    <row r="448" spans="1:18" ht="30" customHeight="1" x14ac:dyDescent="0.35">
      <c r="P448" s="6"/>
    </row>
    <row r="449" spans="2:18" ht="30" customHeight="1" x14ac:dyDescent="0.35">
      <c r="P449" s="6"/>
    </row>
    <row r="450" spans="2:18" ht="30" customHeight="1" x14ac:dyDescent="0.35">
      <c r="H450" s="7"/>
      <c r="P450" s="6"/>
    </row>
    <row r="451" spans="2:18" ht="30" customHeight="1" x14ac:dyDescent="0.35">
      <c r="F451" s="7"/>
      <c r="P451" s="6"/>
    </row>
    <row r="452" spans="2:18" ht="30" customHeight="1" x14ac:dyDescent="0.35">
      <c r="P452" s="6"/>
      <c r="R452" s="7"/>
    </row>
    <row r="453" spans="2:18" ht="30" customHeight="1" x14ac:dyDescent="0.35">
      <c r="P453" s="6"/>
    </row>
    <row r="454" spans="2:18" ht="30" customHeight="1" x14ac:dyDescent="0.35">
      <c r="P454" s="6"/>
    </row>
    <row r="455" spans="2:18" ht="30" customHeight="1" x14ac:dyDescent="0.35">
      <c r="P455" s="6"/>
    </row>
    <row r="456" spans="2:18" ht="30" customHeight="1" x14ac:dyDescent="0.35">
      <c r="F456" s="5"/>
      <c r="P456" s="6"/>
    </row>
    <row r="457" spans="2:18" ht="30" customHeight="1" x14ac:dyDescent="0.35">
      <c r="P457" s="6"/>
    </row>
    <row r="458" spans="2:18" ht="30" customHeight="1" x14ac:dyDescent="0.35">
      <c r="B458" s="5"/>
      <c r="C458" s="9"/>
      <c r="D458" s="3"/>
      <c r="E458" s="3"/>
      <c r="P458" s="6"/>
    </row>
    <row r="459" spans="2:18" ht="30" customHeight="1" x14ac:dyDescent="0.35">
      <c r="P459" s="6"/>
    </row>
    <row r="460" spans="2:18" ht="30" customHeight="1" x14ac:dyDescent="0.35">
      <c r="P460" s="6"/>
    </row>
    <row r="461" spans="2:18" ht="30" customHeight="1" x14ac:dyDescent="0.35">
      <c r="P461" s="6"/>
    </row>
    <row r="462" spans="2:18" ht="30" customHeight="1" x14ac:dyDescent="0.35">
      <c r="F462" s="5"/>
      <c r="P462" s="6"/>
    </row>
    <row r="463" spans="2:18" ht="30" customHeight="1" x14ac:dyDescent="0.35">
      <c r="P463" s="6"/>
    </row>
    <row r="464" spans="2:18" ht="30" customHeight="1" x14ac:dyDescent="0.35">
      <c r="P464" s="6"/>
    </row>
    <row r="465" spans="1:16" ht="30" customHeight="1" x14ac:dyDescent="0.35">
      <c r="P465" s="6"/>
    </row>
    <row r="466" spans="1:16" ht="30" customHeight="1" x14ac:dyDescent="0.35">
      <c r="P466" s="6"/>
    </row>
    <row r="467" spans="1:16" ht="30" customHeight="1" x14ac:dyDescent="0.35">
      <c r="C467" s="9"/>
      <c r="P467" s="6"/>
    </row>
    <row r="468" spans="1:16" ht="30" customHeight="1" x14ac:dyDescent="0.35">
      <c r="A468" s="8"/>
      <c r="C468" s="9"/>
      <c r="F468" s="7"/>
      <c r="J468" s="5"/>
      <c r="K468" s="5"/>
      <c r="L468" s="5"/>
      <c r="M468" s="5"/>
      <c r="N468" s="5"/>
      <c r="O468" s="5"/>
      <c r="P468" s="6"/>
    </row>
    <row r="469" spans="1:16" ht="30" customHeight="1" x14ac:dyDescent="0.35">
      <c r="C469" s="9"/>
      <c r="P469" s="6"/>
    </row>
    <row r="470" spans="1:16" ht="30" customHeight="1" x14ac:dyDescent="0.35">
      <c r="C470" s="9"/>
      <c r="P470" s="6"/>
    </row>
    <row r="471" spans="1:16" ht="30" customHeight="1" x14ac:dyDescent="0.35">
      <c r="C471" s="9"/>
      <c r="P471" s="6"/>
    </row>
    <row r="472" spans="1:16" ht="30" customHeight="1" x14ac:dyDescent="0.35">
      <c r="C472" s="12"/>
      <c r="P472" s="6"/>
    </row>
    <row r="473" spans="1:16" ht="30" customHeight="1" x14ac:dyDescent="0.35">
      <c r="C473" s="12"/>
      <c r="P473" s="6"/>
    </row>
    <row r="474" spans="1:16" ht="30" customHeight="1" x14ac:dyDescent="0.35">
      <c r="C474" s="12"/>
      <c r="P474" s="6"/>
    </row>
    <row r="475" spans="1:16" ht="30" customHeight="1" x14ac:dyDescent="0.35">
      <c r="C475" s="12"/>
      <c r="P475" s="6"/>
    </row>
    <row r="476" spans="1:16" ht="30" customHeight="1" x14ac:dyDescent="0.35">
      <c r="F476" s="7"/>
      <c r="G476" s="7"/>
      <c r="J476" s="7"/>
      <c r="K476" s="7"/>
      <c r="L476" s="7"/>
      <c r="M476" s="7"/>
      <c r="P476" s="6"/>
    </row>
    <row r="477" spans="1:16" ht="30" customHeight="1" x14ac:dyDescent="0.35">
      <c r="P477" s="6"/>
    </row>
    <row r="478" spans="1:16" ht="30" customHeight="1" x14ac:dyDescent="0.35">
      <c r="A478" s="11"/>
      <c r="C478" s="12"/>
      <c r="J478" s="13"/>
      <c r="K478" s="13"/>
      <c r="L478" s="13"/>
      <c r="M478" s="13"/>
      <c r="N478" s="13"/>
      <c r="P478" s="6"/>
    </row>
    <row r="479" spans="1:16" ht="30" customHeight="1" x14ac:dyDescent="0.35">
      <c r="C479" s="12"/>
      <c r="P479" s="6"/>
    </row>
    <row r="480" spans="1:16" ht="30" customHeight="1" x14ac:dyDescent="0.35">
      <c r="P480" s="6"/>
    </row>
    <row r="481" spans="1:18" ht="30" customHeight="1" x14ac:dyDescent="0.35">
      <c r="P481" s="6"/>
    </row>
    <row r="482" spans="1:18" ht="30" customHeight="1" x14ac:dyDescent="0.35">
      <c r="A482" s="11"/>
      <c r="C482" s="12"/>
      <c r="F482" s="13"/>
      <c r="J482" s="5"/>
      <c r="K482" s="5"/>
      <c r="L482" s="13"/>
      <c r="M482" s="13"/>
      <c r="N482" s="13"/>
      <c r="O482" s="5"/>
      <c r="P482" s="6"/>
    </row>
    <row r="483" spans="1:18" ht="30" customHeight="1" x14ac:dyDescent="0.35">
      <c r="F483" s="7"/>
      <c r="P483" s="6"/>
    </row>
    <row r="484" spans="1:18" ht="30" customHeight="1" x14ac:dyDescent="0.35">
      <c r="C484" s="12"/>
      <c r="P484" s="6"/>
    </row>
    <row r="485" spans="1:18" ht="30" customHeight="1" x14ac:dyDescent="0.35">
      <c r="C485" s="12"/>
      <c r="P485" s="6"/>
    </row>
    <row r="486" spans="1:18" ht="30" customHeight="1" x14ac:dyDescent="0.35">
      <c r="A486" s="11"/>
      <c r="C486" s="12"/>
      <c r="J486" s="13"/>
      <c r="K486" s="13"/>
      <c r="L486" s="13"/>
      <c r="M486" s="13"/>
      <c r="N486" s="13"/>
      <c r="O486" s="5"/>
      <c r="P486" s="6"/>
    </row>
    <row r="487" spans="1:18" ht="30" customHeight="1" x14ac:dyDescent="0.35">
      <c r="P487" s="6"/>
    </row>
    <row r="488" spans="1:18" ht="30" customHeight="1" x14ac:dyDescent="0.35">
      <c r="P488" s="6"/>
    </row>
    <row r="489" spans="1:18" ht="30" customHeight="1" x14ac:dyDescent="0.35">
      <c r="C489" s="12"/>
      <c r="P489" s="6"/>
    </row>
    <row r="490" spans="1:18" ht="30" customHeight="1" x14ac:dyDescent="0.35">
      <c r="P490" s="6"/>
    </row>
    <row r="491" spans="1:18" ht="30" customHeight="1" x14ac:dyDescent="0.35">
      <c r="P491" s="6"/>
    </row>
    <row r="492" spans="1:18" ht="30" customHeight="1" x14ac:dyDescent="0.35">
      <c r="P492" s="6"/>
    </row>
    <row r="493" spans="1:18" ht="30" customHeight="1" x14ac:dyDescent="0.35">
      <c r="P493" s="6"/>
    </row>
    <row r="494" spans="1:18" ht="30" customHeight="1" x14ac:dyDescent="0.35">
      <c r="P494" s="6"/>
      <c r="R494" s="7"/>
    </row>
    <row r="495" spans="1:18" ht="30" customHeight="1" x14ac:dyDescent="0.35">
      <c r="P495" s="6"/>
    </row>
    <row r="496" spans="1:18" ht="30" customHeight="1" x14ac:dyDescent="0.35">
      <c r="P496" s="6"/>
      <c r="R496" s="7"/>
    </row>
    <row r="497" spans="3:16" ht="30" customHeight="1" x14ac:dyDescent="0.35">
      <c r="P497" s="6"/>
    </row>
    <row r="498" spans="3:16" ht="30" customHeight="1" x14ac:dyDescent="0.35">
      <c r="P498" s="6"/>
    </row>
    <row r="499" spans="3:16" ht="30" customHeight="1" x14ac:dyDescent="0.35">
      <c r="P499" s="6"/>
    </row>
    <row r="500" spans="3:16" ht="30" customHeight="1" x14ac:dyDescent="0.35">
      <c r="P500" s="6"/>
    </row>
    <row r="501" spans="3:16" ht="30" customHeight="1" x14ac:dyDescent="0.35">
      <c r="P501" s="6"/>
    </row>
    <row r="502" spans="3:16" ht="30" customHeight="1" x14ac:dyDescent="0.35">
      <c r="P502" s="6"/>
    </row>
    <row r="503" spans="3:16" ht="30" customHeight="1" x14ac:dyDescent="0.35">
      <c r="P503" s="6"/>
    </row>
    <row r="504" spans="3:16" ht="30" customHeight="1" x14ac:dyDescent="0.35">
      <c r="P504" s="6"/>
    </row>
    <row r="505" spans="3:16" ht="30" customHeight="1" x14ac:dyDescent="0.35">
      <c r="P505" s="6"/>
    </row>
    <row r="506" spans="3:16" ht="30" customHeight="1" x14ac:dyDescent="0.35">
      <c r="P506" s="6"/>
    </row>
    <row r="507" spans="3:16" ht="30" customHeight="1" x14ac:dyDescent="0.35">
      <c r="C507" s="9"/>
      <c r="F507" s="5"/>
      <c r="P507" s="6"/>
    </row>
    <row r="508" spans="3:16" ht="30" customHeight="1" x14ac:dyDescent="0.35">
      <c r="P508" s="6"/>
    </row>
    <row r="509" spans="3:16" ht="30" customHeight="1" x14ac:dyDescent="0.35">
      <c r="P509" s="6"/>
    </row>
    <row r="510" spans="3:16" ht="30" customHeight="1" x14ac:dyDescent="0.35">
      <c r="C510" s="12"/>
      <c r="P510" s="6"/>
    </row>
    <row r="511" spans="3:16" ht="30" customHeight="1" x14ac:dyDescent="0.35">
      <c r="H511" s="7"/>
      <c r="P511" s="6"/>
    </row>
    <row r="512" spans="3:16" ht="30" customHeight="1" x14ac:dyDescent="0.35">
      <c r="P512" s="6"/>
    </row>
    <row r="513" spans="2:18" ht="30" customHeight="1" x14ac:dyDescent="0.35">
      <c r="P513" s="6"/>
    </row>
    <row r="514" spans="2:18" ht="30" customHeight="1" x14ac:dyDescent="0.35">
      <c r="P514" s="6"/>
    </row>
    <row r="515" spans="2:18" ht="30" customHeight="1" x14ac:dyDescent="0.35">
      <c r="B515" s="5"/>
      <c r="C515" s="9"/>
      <c r="D515" s="3"/>
      <c r="E515" s="3"/>
      <c r="P515" s="6"/>
    </row>
    <row r="516" spans="2:18" ht="30" customHeight="1" x14ac:dyDescent="0.35">
      <c r="P516" s="6"/>
    </row>
    <row r="517" spans="2:18" ht="30" customHeight="1" x14ac:dyDescent="0.35">
      <c r="P517" s="6"/>
    </row>
    <row r="518" spans="2:18" ht="30" customHeight="1" x14ac:dyDescent="0.35">
      <c r="P518" s="6"/>
    </row>
    <row r="519" spans="2:18" ht="30" customHeight="1" x14ac:dyDescent="0.35">
      <c r="P519" s="6"/>
    </row>
    <row r="520" spans="2:18" ht="30" customHeight="1" x14ac:dyDescent="0.35">
      <c r="F520" s="7"/>
      <c r="P520" s="6"/>
    </row>
    <row r="521" spans="2:18" ht="30" customHeight="1" x14ac:dyDescent="0.35">
      <c r="P521" s="6"/>
      <c r="R521" s="7"/>
    </row>
    <row r="522" spans="2:18" ht="30" customHeight="1" x14ac:dyDescent="0.35">
      <c r="P522" s="6"/>
    </row>
    <row r="523" spans="2:18" ht="30" customHeight="1" x14ac:dyDescent="0.35">
      <c r="P523" s="6"/>
    </row>
    <row r="524" spans="2:18" ht="30" customHeight="1" x14ac:dyDescent="0.35">
      <c r="P524" s="6"/>
    </row>
    <row r="525" spans="2:18" ht="30" customHeight="1" x14ac:dyDescent="0.35">
      <c r="P525" s="6"/>
    </row>
    <row r="526" spans="2:18" ht="30" customHeight="1" x14ac:dyDescent="0.35">
      <c r="P526" s="6"/>
      <c r="R526" s="7"/>
    </row>
    <row r="527" spans="2:18" ht="30" customHeight="1" x14ac:dyDescent="0.35">
      <c r="P527" s="6"/>
    </row>
    <row r="528" spans="2:18" ht="30" customHeight="1" x14ac:dyDescent="0.35">
      <c r="F528" s="5"/>
      <c r="P528" s="6"/>
    </row>
    <row r="529" spans="1:18" ht="30" customHeight="1" x14ac:dyDescent="0.35">
      <c r="P529" s="6"/>
    </row>
    <row r="530" spans="1:18" ht="30" customHeight="1" x14ac:dyDescent="0.35">
      <c r="H530" s="7"/>
      <c r="P530" s="6"/>
    </row>
    <row r="531" spans="1:18" ht="30" customHeight="1" x14ac:dyDescent="0.35">
      <c r="A531" s="23"/>
      <c r="B531" s="24"/>
      <c r="C531" s="25"/>
      <c r="D531" s="26"/>
      <c r="E531" s="26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7"/>
      <c r="Q531" s="24"/>
      <c r="R531" s="24"/>
    </row>
    <row r="532" spans="1:18" ht="30" customHeight="1" x14ac:dyDescent="0.35">
      <c r="P532" s="6"/>
    </row>
    <row r="533" spans="1:18" ht="30" customHeight="1" x14ac:dyDescent="0.35">
      <c r="P533" s="6"/>
    </row>
    <row r="534" spans="1:18" ht="30" customHeight="1" x14ac:dyDescent="0.35">
      <c r="C534" s="9"/>
      <c r="P534" s="6"/>
    </row>
    <row r="535" spans="1:18" ht="30" customHeight="1" x14ac:dyDescent="0.35">
      <c r="P535" s="6"/>
    </row>
    <row r="536" spans="1:18" ht="30" customHeight="1" x14ac:dyDescent="0.35">
      <c r="C536" s="12"/>
      <c r="P536" s="6"/>
    </row>
    <row r="537" spans="1:18" ht="30" customHeight="1" x14ac:dyDescent="0.35">
      <c r="C537" s="9"/>
      <c r="P537" s="6"/>
    </row>
    <row r="538" spans="1:18" ht="30" customHeight="1" x14ac:dyDescent="0.35">
      <c r="P538" s="6"/>
    </row>
    <row r="539" spans="1:18" ht="30" customHeight="1" x14ac:dyDescent="0.35">
      <c r="C539" s="9"/>
      <c r="P539" s="6"/>
    </row>
    <row r="540" spans="1:18" ht="30" customHeight="1" x14ac:dyDescent="0.35">
      <c r="C540" s="9"/>
      <c r="P540" s="6"/>
    </row>
    <row r="541" spans="1:18" ht="30" customHeight="1" x14ac:dyDescent="0.35">
      <c r="C541" s="12"/>
      <c r="P541" s="6"/>
    </row>
    <row r="542" spans="1:18" ht="30" customHeight="1" x14ac:dyDescent="0.35">
      <c r="C542" s="12"/>
      <c r="P542" s="6"/>
    </row>
    <row r="543" spans="1:18" ht="30" customHeight="1" x14ac:dyDescent="0.35">
      <c r="P543" s="6"/>
    </row>
    <row r="544" spans="1:18" ht="30" customHeight="1" x14ac:dyDescent="0.35">
      <c r="C544" s="12"/>
      <c r="P544" s="6"/>
    </row>
    <row r="545" spans="1:18" ht="30" customHeight="1" x14ac:dyDescent="0.35">
      <c r="C545" s="12"/>
      <c r="P545" s="6"/>
      <c r="R545" s="7"/>
    </row>
    <row r="546" spans="1:18" ht="30" customHeight="1" x14ac:dyDescent="0.35">
      <c r="P546" s="6"/>
    </row>
    <row r="547" spans="1:18" ht="30" customHeight="1" x14ac:dyDescent="0.35">
      <c r="C547" s="12"/>
      <c r="P547" s="6"/>
    </row>
    <row r="548" spans="1:18" ht="30" customHeight="1" x14ac:dyDescent="0.35">
      <c r="C548" s="9"/>
      <c r="P548" s="6"/>
      <c r="R548" s="7"/>
    </row>
    <row r="549" spans="1:18" ht="30" customHeight="1" x14ac:dyDescent="0.35">
      <c r="C549" s="12"/>
      <c r="P549" s="6"/>
    </row>
    <row r="550" spans="1:18" ht="30" customHeight="1" x14ac:dyDescent="0.35">
      <c r="C550" s="12"/>
      <c r="P550" s="6"/>
    </row>
    <row r="551" spans="1:18" ht="30" customHeight="1" x14ac:dyDescent="0.35">
      <c r="P551" s="6"/>
    </row>
    <row r="552" spans="1:18" ht="30" customHeight="1" x14ac:dyDescent="0.35">
      <c r="C552" s="9"/>
      <c r="P552" s="6"/>
    </row>
    <row r="553" spans="1:18" ht="30" customHeight="1" x14ac:dyDescent="0.35">
      <c r="A553" s="11"/>
      <c r="C553" s="12"/>
      <c r="F553" s="5"/>
      <c r="J553" s="13"/>
      <c r="K553" s="13"/>
      <c r="L553" s="13"/>
      <c r="M553" s="13"/>
      <c r="N553" s="13"/>
      <c r="O553" s="5"/>
      <c r="P553" s="6"/>
      <c r="R553" s="7"/>
    </row>
    <row r="554" spans="1:18" ht="30" customHeight="1" x14ac:dyDescent="0.35">
      <c r="F554" s="7"/>
      <c r="G554" s="7"/>
      <c r="J554" s="7"/>
      <c r="K554" s="7"/>
      <c r="L554" s="7"/>
      <c r="M554" s="7"/>
      <c r="P554" s="6"/>
    </row>
    <row r="555" spans="1:18" ht="30" customHeight="1" x14ac:dyDescent="0.35">
      <c r="F555" s="7"/>
      <c r="G555" s="7"/>
      <c r="J555" s="7"/>
      <c r="K555" s="7"/>
      <c r="L555" s="7"/>
      <c r="M555" s="7"/>
      <c r="P555" s="6"/>
    </row>
    <row r="556" spans="1:18" ht="30" customHeight="1" x14ac:dyDescent="0.35">
      <c r="F556" s="7"/>
      <c r="G556" s="7"/>
      <c r="J556" s="7"/>
      <c r="K556" s="7"/>
      <c r="L556" s="7"/>
      <c r="M556" s="7"/>
      <c r="P556" s="6"/>
    </row>
    <row r="557" spans="1:18" ht="30" customHeight="1" x14ac:dyDescent="0.35">
      <c r="F557" s="7"/>
      <c r="G557" s="7"/>
      <c r="J557" s="7"/>
      <c r="K557" s="7"/>
      <c r="L557" s="7"/>
      <c r="M557" s="7"/>
      <c r="P557" s="6"/>
    </row>
    <row r="558" spans="1:18" ht="30" customHeight="1" x14ac:dyDescent="0.35">
      <c r="F558" s="7"/>
      <c r="P558" s="6"/>
    </row>
    <row r="559" spans="1:18" ht="30" customHeight="1" x14ac:dyDescent="0.35">
      <c r="F559" s="7"/>
      <c r="G559" s="7"/>
      <c r="J559" s="7"/>
      <c r="K559" s="7"/>
      <c r="L559" s="7"/>
      <c r="M559" s="7"/>
      <c r="P559" s="6"/>
    </row>
    <row r="560" spans="1:18" ht="30" customHeight="1" x14ac:dyDescent="0.35">
      <c r="P560" s="6"/>
    </row>
    <row r="561" spans="1:18" ht="30" customHeight="1" x14ac:dyDescent="0.35">
      <c r="P561" s="6"/>
    </row>
    <row r="562" spans="1:18" ht="30" customHeight="1" x14ac:dyDescent="0.35">
      <c r="P562" s="6"/>
    </row>
    <row r="563" spans="1:18" ht="30" customHeight="1" x14ac:dyDescent="0.35">
      <c r="F563" s="5"/>
      <c r="P563" s="6"/>
      <c r="R563" s="7"/>
    </row>
    <row r="564" spans="1:18" ht="30" customHeight="1" x14ac:dyDescent="0.35">
      <c r="P564" s="6"/>
      <c r="R564" s="7"/>
    </row>
    <row r="565" spans="1:18" ht="30" customHeight="1" x14ac:dyDescent="0.35">
      <c r="P565" s="6"/>
    </row>
    <row r="566" spans="1:18" ht="30" customHeight="1" x14ac:dyDescent="0.35">
      <c r="A566" s="11"/>
      <c r="C566" s="12"/>
      <c r="F566" s="13"/>
      <c r="J566" s="5"/>
      <c r="K566" s="5"/>
      <c r="L566" s="5"/>
      <c r="M566" s="5"/>
      <c r="N566" s="5"/>
      <c r="O566" s="5"/>
      <c r="P566" s="6"/>
    </row>
    <row r="567" spans="1:18" ht="30" customHeight="1" x14ac:dyDescent="0.35">
      <c r="F567" s="7"/>
      <c r="P567" s="6"/>
    </row>
    <row r="568" spans="1:18" ht="30" customHeight="1" x14ac:dyDescent="0.35">
      <c r="P568" s="6"/>
    </row>
    <row r="569" spans="1:18" ht="30" customHeight="1" x14ac:dyDescent="0.35">
      <c r="P569" s="6"/>
    </row>
    <row r="570" spans="1:18" ht="30" customHeight="1" x14ac:dyDescent="0.35">
      <c r="P570" s="6"/>
    </row>
    <row r="571" spans="1:18" ht="30" customHeight="1" x14ac:dyDescent="0.35">
      <c r="P571" s="6"/>
    </row>
    <row r="572" spans="1:18" ht="30" customHeight="1" x14ac:dyDescent="0.35">
      <c r="P572" s="6"/>
    </row>
    <row r="573" spans="1:18" ht="30" customHeight="1" x14ac:dyDescent="0.35">
      <c r="P573" s="6"/>
    </row>
    <row r="574" spans="1:18" ht="30" customHeight="1" x14ac:dyDescent="0.35">
      <c r="P574" s="6"/>
    </row>
    <row r="575" spans="1:18" ht="30" customHeight="1" x14ac:dyDescent="0.35">
      <c r="P575" s="6"/>
    </row>
    <row r="576" spans="1:18" ht="30" customHeight="1" x14ac:dyDescent="0.35">
      <c r="P576" s="6"/>
    </row>
    <row r="577" spans="1:18" ht="30" customHeight="1" x14ac:dyDescent="0.35">
      <c r="P577" s="6"/>
    </row>
    <row r="578" spans="1:18" ht="30" customHeight="1" x14ac:dyDescent="0.35">
      <c r="P578" s="6"/>
    </row>
    <row r="579" spans="1:18" ht="30" customHeight="1" x14ac:dyDescent="0.35">
      <c r="F579" s="5"/>
      <c r="P579" s="6"/>
    </row>
    <row r="580" spans="1:18" ht="30" customHeight="1" x14ac:dyDescent="0.35">
      <c r="P580" s="6"/>
      <c r="R580" s="7"/>
    </row>
    <row r="581" spans="1:18" ht="30" customHeight="1" x14ac:dyDescent="0.35">
      <c r="P581" s="6"/>
    </row>
    <row r="582" spans="1:18" ht="30" customHeight="1" x14ac:dyDescent="0.35">
      <c r="F582" s="5"/>
      <c r="P582" s="6"/>
    </row>
    <row r="583" spans="1:18" ht="30" customHeight="1" x14ac:dyDescent="0.35">
      <c r="P583" s="6"/>
    </row>
    <row r="584" spans="1:18" ht="30" customHeight="1" x14ac:dyDescent="0.35">
      <c r="P584" s="6"/>
    </row>
    <row r="585" spans="1:18" ht="30" customHeight="1" x14ac:dyDescent="0.35">
      <c r="P585" s="6"/>
      <c r="R585" s="7"/>
    </row>
    <row r="586" spans="1:18" ht="30" customHeight="1" x14ac:dyDescent="0.35">
      <c r="P586" s="6"/>
      <c r="R586" s="7"/>
    </row>
    <row r="587" spans="1:18" ht="30" customHeight="1" x14ac:dyDescent="0.35">
      <c r="A587" s="11"/>
      <c r="C587" s="12"/>
      <c r="F587" s="5"/>
      <c r="J587" s="5"/>
      <c r="K587" s="5"/>
      <c r="L587" s="5"/>
      <c r="M587" s="5"/>
      <c r="N587" s="5"/>
      <c r="O587" s="5"/>
      <c r="P587" s="6"/>
    </row>
    <row r="588" spans="1:18" ht="30" customHeight="1" x14ac:dyDescent="0.35">
      <c r="P588" s="6"/>
      <c r="R588" s="7"/>
    </row>
    <row r="589" spans="1:18" ht="30" customHeight="1" x14ac:dyDescent="0.35">
      <c r="P589" s="6"/>
      <c r="R589" s="7"/>
    </row>
    <row r="590" spans="1:18" ht="30" customHeight="1" x14ac:dyDescent="0.35">
      <c r="P590" s="6"/>
      <c r="R590" s="7"/>
    </row>
    <row r="591" spans="1:18" ht="30" customHeight="1" x14ac:dyDescent="0.35">
      <c r="P591" s="6"/>
    </row>
    <row r="592" spans="1:18" ht="30" customHeight="1" x14ac:dyDescent="0.35">
      <c r="P592" s="6"/>
    </row>
    <row r="593" spans="1:18" ht="30" customHeight="1" x14ac:dyDescent="0.35">
      <c r="P593" s="6"/>
    </row>
    <row r="594" spans="1:18" ht="30" customHeight="1" x14ac:dyDescent="0.35">
      <c r="P594" s="6"/>
    </row>
    <row r="595" spans="1:18" ht="30" customHeight="1" x14ac:dyDescent="0.35">
      <c r="P595" s="6"/>
    </row>
    <row r="596" spans="1:18" ht="30" customHeight="1" x14ac:dyDescent="0.35">
      <c r="A596" s="8"/>
      <c r="C596" s="9"/>
      <c r="F596" s="5"/>
      <c r="J596" s="5"/>
      <c r="K596" s="5"/>
      <c r="L596" s="5"/>
      <c r="M596" s="5"/>
      <c r="N596" s="5"/>
      <c r="O596" s="5"/>
      <c r="P596" s="6"/>
    </row>
    <row r="597" spans="1:18" ht="30" customHeight="1" x14ac:dyDescent="0.35">
      <c r="A597" s="8"/>
      <c r="C597" s="9"/>
      <c r="F597" s="5"/>
      <c r="J597" s="5"/>
      <c r="K597" s="5"/>
      <c r="L597" s="5"/>
      <c r="M597" s="5"/>
      <c r="N597" s="5"/>
      <c r="O597" s="5"/>
      <c r="P597" s="6"/>
    </row>
    <row r="598" spans="1:18" ht="30" customHeight="1" x14ac:dyDescent="0.35">
      <c r="A598" s="8"/>
      <c r="C598" s="9"/>
      <c r="F598" s="5"/>
      <c r="J598" s="5"/>
      <c r="K598" s="5"/>
      <c r="L598" s="5"/>
      <c r="M598" s="5"/>
      <c r="N598" s="5"/>
      <c r="O598" s="5"/>
      <c r="P598" s="6"/>
    </row>
    <row r="599" spans="1:18" ht="30" customHeight="1" x14ac:dyDescent="0.35">
      <c r="P599" s="6"/>
    </row>
    <row r="600" spans="1:18" ht="30" customHeight="1" x14ac:dyDescent="0.35">
      <c r="P600" s="6"/>
    </row>
    <row r="601" spans="1:18" ht="30" customHeight="1" x14ac:dyDescent="0.35">
      <c r="P601" s="6"/>
      <c r="R601" s="7"/>
    </row>
    <row r="602" spans="1:18" ht="30" customHeight="1" x14ac:dyDescent="0.35">
      <c r="P602" s="6"/>
    </row>
    <row r="603" spans="1:18" ht="30" customHeight="1" x14ac:dyDescent="0.35">
      <c r="F603" s="5"/>
      <c r="P603" s="6"/>
    </row>
    <row r="604" spans="1:18" ht="30" customHeight="1" x14ac:dyDescent="0.35">
      <c r="P604" s="6"/>
    </row>
    <row r="605" spans="1:18" ht="30" customHeight="1" x14ac:dyDescent="0.35">
      <c r="P605" s="6"/>
    </row>
    <row r="606" spans="1:18" ht="30" customHeight="1" x14ac:dyDescent="0.35">
      <c r="P606" s="6"/>
    </row>
    <row r="607" spans="1:18" ht="30" customHeight="1" x14ac:dyDescent="0.35">
      <c r="P607" s="6"/>
    </row>
    <row r="608" spans="1:18" ht="30" customHeight="1" x14ac:dyDescent="0.35">
      <c r="P608" s="6"/>
    </row>
    <row r="609" spans="1:18" ht="30" customHeight="1" x14ac:dyDescent="0.35">
      <c r="P609" s="6"/>
    </row>
    <row r="610" spans="1:18" ht="30" customHeight="1" x14ac:dyDescent="0.35">
      <c r="P610" s="6"/>
    </row>
    <row r="611" spans="1:18" ht="30" customHeight="1" x14ac:dyDescent="0.35">
      <c r="P611" s="6"/>
    </row>
    <row r="612" spans="1:18" ht="30" customHeight="1" x14ac:dyDescent="0.35">
      <c r="P612" s="6"/>
    </row>
    <row r="613" spans="1:18" ht="30" customHeight="1" x14ac:dyDescent="0.35">
      <c r="P613" s="6"/>
    </row>
    <row r="614" spans="1:18" ht="30" customHeight="1" x14ac:dyDescent="0.35">
      <c r="P614" s="6"/>
    </row>
    <row r="615" spans="1:18" ht="30" customHeight="1" x14ac:dyDescent="0.35">
      <c r="P615" s="6"/>
    </row>
    <row r="616" spans="1:18" ht="30" customHeight="1" x14ac:dyDescent="0.35">
      <c r="A616" s="11"/>
      <c r="C616" s="12"/>
      <c r="J616" s="5"/>
      <c r="K616" s="5"/>
      <c r="L616" s="5"/>
      <c r="M616" s="5"/>
      <c r="N616" s="5"/>
      <c r="O616" s="5"/>
      <c r="P616" s="6"/>
    </row>
    <row r="617" spans="1:18" ht="30" customHeight="1" x14ac:dyDescent="0.35">
      <c r="P617" s="6"/>
    </row>
    <row r="618" spans="1:18" ht="30" customHeight="1" x14ac:dyDescent="0.35">
      <c r="C618" s="9"/>
      <c r="P618" s="6"/>
    </row>
    <row r="619" spans="1:18" ht="30" customHeight="1" x14ac:dyDescent="0.35">
      <c r="P619" s="6"/>
    </row>
    <row r="620" spans="1:18" ht="30" customHeight="1" x14ac:dyDescent="0.35">
      <c r="P620" s="6"/>
    </row>
    <row r="621" spans="1:18" ht="30" customHeight="1" x14ac:dyDescent="0.35">
      <c r="P621" s="6"/>
    </row>
    <row r="622" spans="1:18" ht="30" customHeight="1" x14ac:dyDescent="0.35">
      <c r="P622" s="6"/>
      <c r="R622" s="7"/>
    </row>
    <row r="623" spans="1:18" ht="30" customHeight="1" x14ac:dyDescent="0.35">
      <c r="P623" s="6"/>
    </row>
    <row r="624" spans="1:18" ht="30" customHeight="1" x14ac:dyDescent="0.35">
      <c r="P624" s="6"/>
    </row>
    <row r="625" spans="1:18" ht="30" customHeight="1" x14ac:dyDescent="0.35">
      <c r="C625" s="12"/>
      <c r="P625" s="6"/>
    </row>
    <row r="626" spans="1:18" ht="30" customHeight="1" x14ac:dyDescent="0.35">
      <c r="P626" s="6"/>
    </row>
    <row r="627" spans="1:18" ht="30" customHeight="1" x14ac:dyDescent="0.35">
      <c r="P627" s="6"/>
    </row>
    <row r="628" spans="1:18" ht="30" customHeight="1" x14ac:dyDescent="0.35">
      <c r="P628" s="6"/>
      <c r="R628" s="7"/>
    </row>
    <row r="629" spans="1:18" ht="30" customHeight="1" x14ac:dyDescent="0.35">
      <c r="H629" s="7"/>
      <c r="P629" s="6"/>
    </row>
    <row r="630" spans="1:18" ht="30" customHeight="1" x14ac:dyDescent="0.35">
      <c r="P630" s="6"/>
    </row>
    <row r="631" spans="1:18" ht="30" customHeight="1" x14ac:dyDescent="0.35">
      <c r="H631" s="7"/>
      <c r="P631" s="6"/>
    </row>
    <row r="632" spans="1:18" ht="30" customHeight="1" x14ac:dyDescent="0.35">
      <c r="A632" s="21"/>
      <c r="P632" s="6"/>
    </row>
    <row r="633" spans="1:18" ht="30" customHeight="1" x14ac:dyDescent="0.35">
      <c r="P633" s="6"/>
    </row>
    <row r="634" spans="1:18" ht="30" customHeight="1" x14ac:dyDescent="0.35">
      <c r="P634" s="6"/>
      <c r="R634" s="7"/>
    </row>
    <row r="635" spans="1:18" ht="30" customHeight="1" x14ac:dyDescent="0.35">
      <c r="A635" s="11"/>
      <c r="C635" s="12"/>
      <c r="F635" s="13"/>
      <c r="J635" s="13"/>
      <c r="K635" s="13"/>
      <c r="L635" s="13"/>
      <c r="M635" s="13"/>
      <c r="N635" s="13"/>
      <c r="O635" s="5"/>
      <c r="P635" s="6"/>
    </row>
    <row r="636" spans="1:18" ht="30" customHeight="1" x14ac:dyDescent="0.35">
      <c r="P636" s="6"/>
    </row>
    <row r="637" spans="1:18" ht="30" customHeight="1" x14ac:dyDescent="0.35">
      <c r="P637" s="6"/>
    </row>
    <row r="638" spans="1:18" ht="30" customHeight="1" x14ac:dyDescent="0.35">
      <c r="A638" s="16"/>
      <c r="B638" s="14"/>
      <c r="D638" s="14"/>
      <c r="E638" s="14"/>
      <c r="P638" s="6"/>
    </row>
    <row r="639" spans="1:18" ht="30" customHeight="1" x14ac:dyDescent="0.35">
      <c r="F639" s="5"/>
      <c r="P639" s="6"/>
    </row>
    <row r="640" spans="1:18" ht="30" customHeight="1" x14ac:dyDescent="0.35">
      <c r="F640" s="5"/>
      <c r="P640" s="6"/>
    </row>
    <row r="641" spans="16:16" ht="30" customHeight="1" x14ac:dyDescent="0.35">
      <c r="P641" s="6"/>
    </row>
    <row r="642" spans="16:16" ht="30" customHeight="1" x14ac:dyDescent="0.35">
      <c r="P642" s="6"/>
    </row>
    <row r="643" spans="16:16" ht="30" customHeight="1" x14ac:dyDescent="0.35">
      <c r="P643" s="6"/>
    </row>
    <row r="644" spans="16:16" ht="30" customHeight="1" x14ac:dyDescent="0.35">
      <c r="P644" s="6"/>
    </row>
    <row r="645" spans="16:16" ht="30" customHeight="1" x14ac:dyDescent="0.35">
      <c r="P645" s="6"/>
    </row>
    <row r="646" spans="16:16" ht="30" customHeight="1" x14ac:dyDescent="0.35">
      <c r="P646" s="6"/>
    </row>
    <row r="647" spans="16:16" ht="30" customHeight="1" x14ac:dyDescent="0.35">
      <c r="P647" s="6"/>
    </row>
    <row r="648" spans="16:16" ht="30" customHeight="1" x14ac:dyDescent="0.35">
      <c r="P648" s="6"/>
    </row>
    <row r="649" spans="16:16" ht="30" customHeight="1" x14ac:dyDescent="0.35">
      <c r="P649" s="6"/>
    </row>
    <row r="650" spans="16:16" ht="30" customHeight="1" x14ac:dyDescent="0.35">
      <c r="P650" s="6"/>
    </row>
    <row r="651" spans="16:16" ht="30" customHeight="1" x14ac:dyDescent="0.35">
      <c r="P651" s="6"/>
    </row>
    <row r="652" spans="16:16" ht="30" customHeight="1" x14ac:dyDescent="0.35">
      <c r="P652" s="6"/>
    </row>
    <row r="653" spans="16:16" ht="30" customHeight="1" x14ac:dyDescent="0.35">
      <c r="P653" s="6"/>
    </row>
    <row r="654" spans="16:16" ht="30" customHeight="1" x14ac:dyDescent="0.35">
      <c r="P654" s="6"/>
    </row>
    <row r="655" spans="16:16" ht="30" customHeight="1" x14ac:dyDescent="0.35">
      <c r="P655" s="6"/>
    </row>
    <row r="656" spans="16:16" ht="30" customHeight="1" x14ac:dyDescent="0.35">
      <c r="P656" s="6"/>
    </row>
    <row r="657" spans="1:18" ht="30" customHeight="1" x14ac:dyDescent="0.35">
      <c r="P657" s="6"/>
    </row>
    <row r="658" spans="1:18" ht="30" customHeight="1" x14ac:dyDescent="0.35">
      <c r="P658" s="6"/>
    </row>
    <row r="659" spans="1:18" ht="30" customHeight="1" x14ac:dyDescent="0.35">
      <c r="F659" s="5"/>
      <c r="P659" s="6"/>
    </row>
    <row r="660" spans="1:18" ht="30" customHeight="1" x14ac:dyDescent="0.35">
      <c r="P660" s="6"/>
    </row>
    <row r="661" spans="1:18" ht="30" customHeight="1" x14ac:dyDescent="0.35">
      <c r="P661" s="6"/>
    </row>
    <row r="662" spans="1:18" ht="30" customHeight="1" x14ac:dyDescent="0.35">
      <c r="P662" s="6"/>
    </row>
    <row r="663" spans="1:18" ht="30" customHeight="1" x14ac:dyDescent="0.35">
      <c r="P663" s="6"/>
    </row>
    <row r="664" spans="1:18" ht="30" customHeight="1" x14ac:dyDescent="0.35">
      <c r="P664" s="6"/>
    </row>
    <row r="665" spans="1:18" ht="30" customHeight="1" x14ac:dyDescent="0.35">
      <c r="P665" s="6"/>
    </row>
    <row r="666" spans="1:18" ht="30" customHeight="1" x14ac:dyDescent="0.35">
      <c r="B666" s="14"/>
      <c r="D666" s="14"/>
      <c r="E666" s="14"/>
      <c r="P666" s="6"/>
    </row>
    <row r="667" spans="1:18" ht="30" customHeight="1" x14ac:dyDescent="0.35">
      <c r="A667" s="16"/>
      <c r="B667" s="14"/>
      <c r="D667" s="14"/>
      <c r="E667" s="14"/>
      <c r="P667" s="6"/>
    </row>
    <row r="668" spans="1:18" ht="30" customHeight="1" x14ac:dyDescent="0.35">
      <c r="A668" s="8"/>
      <c r="C668" s="9"/>
      <c r="F668" s="5"/>
      <c r="J668" s="5"/>
      <c r="K668" s="5"/>
      <c r="L668" s="5"/>
      <c r="M668" s="5"/>
      <c r="N668" s="5"/>
      <c r="O668" s="5"/>
      <c r="P668" s="6"/>
    </row>
    <row r="669" spans="1:18" ht="30" customHeight="1" x14ac:dyDescent="0.35">
      <c r="P669" s="6"/>
      <c r="R669" s="7"/>
    </row>
    <row r="670" spans="1:18" ht="30" customHeight="1" x14ac:dyDescent="0.35">
      <c r="P670" s="6"/>
    </row>
    <row r="671" spans="1:18" ht="30" customHeight="1" x14ac:dyDescent="0.35">
      <c r="P671" s="6"/>
      <c r="R671" s="7"/>
    </row>
    <row r="672" spans="1:18" ht="30" customHeight="1" x14ac:dyDescent="0.35">
      <c r="F672" s="5"/>
      <c r="P672" s="6"/>
    </row>
    <row r="673" spans="2:16" ht="30" customHeight="1" x14ac:dyDescent="0.35">
      <c r="P673" s="6"/>
    </row>
    <row r="674" spans="2:16" ht="30" customHeight="1" x14ac:dyDescent="0.35">
      <c r="P674" s="6"/>
    </row>
    <row r="675" spans="2:16" ht="30" customHeight="1" x14ac:dyDescent="0.35">
      <c r="P675" s="6"/>
    </row>
    <row r="676" spans="2:16" ht="30" customHeight="1" x14ac:dyDescent="0.35">
      <c r="F676" s="5"/>
      <c r="P676" s="6"/>
    </row>
    <row r="677" spans="2:16" ht="30" customHeight="1" x14ac:dyDescent="0.35">
      <c r="P677" s="6"/>
    </row>
    <row r="678" spans="2:16" ht="30" customHeight="1" x14ac:dyDescent="0.35">
      <c r="P678" s="6"/>
    </row>
    <row r="679" spans="2:16" ht="30" customHeight="1" x14ac:dyDescent="0.35">
      <c r="P679" s="6"/>
    </row>
    <row r="680" spans="2:16" ht="30" customHeight="1" x14ac:dyDescent="0.35">
      <c r="B680" s="5"/>
      <c r="C680" s="9"/>
      <c r="D680" s="3"/>
      <c r="E680" s="3"/>
      <c r="F680" s="5"/>
      <c r="P680" s="6"/>
    </row>
    <row r="681" spans="2:16" ht="30" customHeight="1" x14ac:dyDescent="0.35">
      <c r="F681" s="5"/>
      <c r="P681" s="6"/>
    </row>
    <row r="682" spans="2:16" ht="30" customHeight="1" x14ac:dyDescent="0.35">
      <c r="B682" s="5"/>
      <c r="C682" s="9"/>
      <c r="D682" s="3"/>
      <c r="E682" s="3"/>
      <c r="P682" s="6"/>
    </row>
    <row r="683" spans="2:16" ht="30" customHeight="1" x14ac:dyDescent="0.35">
      <c r="B683" s="5"/>
      <c r="C683" s="9"/>
      <c r="D683" s="3"/>
      <c r="E683" s="3"/>
      <c r="P683" s="6"/>
    </row>
    <row r="684" spans="2:16" ht="30" customHeight="1" x14ac:dyDescent="0.35">
      <c r="P684" s="6"/>
    </row>
    <row r="685" spans="2:16" ht="30" customHeight="1" x14ac:dyDescent="0.35">
      <c r="P685" s="6"/>
    </row>
    <row r="686" spans="2:16" ht="30" customHeight="1" x14ac:dyDescent="0.35">
      <c r="P686" s="6"/>
    </row>
    <row r="687" spans="2:16" ht="30" customHeight="1" x14ac:dyDescent="0.35">
      <c r="P687" s="6"/>
    </row>
    <row r="688" spans="2:16" ht="30" customHeight="1" x14ac:dyDescent="0.35">
      <c r="F688" s="5"/>
      <c r="P688" s="6"/>
    </row>
    <row r="689" spans="1:18" ht="30" customHeight="1" x14ac:dyDescent="0.35">
      <c r="F689" s="5"/>
      <c r="P689" s="6"/>
    </row>
    <row r="690" spans="1:18" ht="30" customHeight="1" x14ac:dyDescent="0.35">
      <c r="P690" s="6"/>
      <c r="R690" s="7"/>
    </row>
    <row r="691" spans="1:18" ht="30" customHeight="1" x14ac:dyDescent="0.35">
      <c r="P691" s="6"/>
    </row>
    <row r="692" spans="1:18" ht="30" customHeight="1" x14ac:dyDescent="0.35">
      <c r="H692" s="7"/>
      <c r="P692" s="6"/>
      <c r="R692" s="7"/>
    </row>
    <row r="693" spans="1:18" ht="30" customHeight="1" x14ac:dyDescent="0.35">
      <c r="P693" s="6"/>
    </row>
    <row r="694" spans="1:18" ht="30" customHeight="1" x14ac:dyDescent="0.35">
      <c r="P694" s="6"/>
    </row>
    <row r="695" spans="1:18" ht="30" customHeight="1" x14ac:dyDescent="0.35">
      <c r="P695" s="6"/>
      <c r="R695" s="7"/>
    </row>
    <row r="696" spans="1:18" ht="30" customHeight="1" x14ac:dyDescent="0.35">
      <c r="P696" s="6"/>
      <c r="R696" s="7"/>
    </row>
    <row r="697" spans="1:18" ht="30" customHeight="1" x14ac:dyDescent="0.35">
      <c r="P697" s="6"/>
    </row>
    <row r="698" spans="1:18" ht="30" customHeight="1" x14ac:dyDescent="0.35">
      <c r="D698" s="14"/>
      <c r="E698" s="14"/>
      <c r="P698" s="6"/>
      <c r="R698" s="7"/>
    </row>
    <row r="699" spans="1:18" ht="30" customHeight="1" x14ac:dyDescent="0.35">
      <c r="P699" s="6"/>
    </row>
    <row r="700" spans="1:18" ht="30" customHeight="1" x14ac:dyDescent="0.35">
      <c r="A700" s="8"/>
      <c r="C700" s="9"/>
      <c r="J700" s="5"/>
      <c r="K700" s="5"/>
      <c r="L700" s="5"/>
      <c r="M700" s="5"/>
      <c r="N700" s="5"/>
      <c r="O700" s="5"/>
      <c r="P700" s="6"/>
      <c r="R700" s="7"/>
    </row>
    <row r="701" spans="1:18" ht="30" customHeight="1" x14ac:dyDescent="0.35">
      <c r="P701" s="6"/>
    </row>
    <row r="702" spans="1:18" ht="30" customHeight="1" x14ac:dyDescent="0.35">
      <c r="A702" s="11"/>
      <c r="C702" s="12"/>
      <c r="J702" s="13"/>
      <c r="K702" s="13"/>
      <c r="L702" s="13"/>
      <c r="M702" s="13"/>
      <c r="N702" s="13"/>
      <c r="O702" s="5"/>
      <c r="P702" s="6"/>
    </row>
    <row r="703" spans="1:18" ht="30" customHeight="1" x14ac:dyDescent="0.35">
      <c r="P703" s="6"/>
    </row>
    <row r="704" spans="1:18" ht="30" customHeight="1" x14ac:dyDescent="0.35">
      <c r="P704" s="6"/>
    </row>
    <row r="705" spans="1:18" ht="30" customHeight="1" x14ac:dyDescent="0.35">
      <c r="P705" s="6"/>
    </row>
    <row r="706" spans="1:18" ht="30" customHeight="1" x14ac:dyDescent="0.35">
      <c r="P706" s="6"/>
    </row>
    <row r="707" spans="1:18" ht="30" customHeight="1" x14ac:dyDescent="0.35">
      <c r="F707" s="5"/>
      <c r="P707" s="6"/>
    </row>
    <row r="708" spans="1:18" ht="30" customHeight="1" x14ac:dyDescent="0.35">
      <c r="P708" s="6"/>
    </row>
    <row r="709" spans="1:18" ht="30" customHeight="1" x14ac:dyDescent="0.35">
      <c r="F709" s="5"/>
      <c r="P709" s="6"/>
      <c r="R709" s="7"/>
    </row>
    <row r="710" spans="1:18" ht="30" customHeight="1" x14ac:dyDescent="0.35">
      <c r="P710" s="6"/>
    </row>
    <row r="711" spans="1:18" ht="30" customHeight="1" x14ac:dyDescent="0.35">
      <c r="P711" s="6"/>
    </row>
    <row r="712" spans="1:18" ht="30" customHeight="1" x14ac:dyDescent="0.35">
      <c r="A712" s="8"/>
      <c r="C712" s="9"/>
      <c r="F712" s="5"/>
      <c r="J712" s="5"/>
      <c r="K712" s="5"/>
      <c r="L712" s="5"/>
      <c r="M712" s="5"/>
      <c r="N712" s="5"/>
      <c r="O712" s="5"/>
      <c r="P712" s="6"/>
      <c r="R712" s="7"/>
    </row>
    <row r="713" spans="1:18" ht="30" customHeight="1" x14ac:dyDescent="0.35">
      <c r="P713" s="6"/>
    </row>
    <row r="714" spans="1:18" ht="30" customHeight="1" x14ac:dyDescent="0.35">
      <c r="P714" s="6"/>
      <c r="R714" s="7"/>
    </row>
    <row r="715" spans="1:18" ht="30" customHeight="1" x14ac:dyDescent="0.35">
      <c r="B715" s="14"/>
      <c r="D715" s="14"/>
      <c r="E715" s="14"/>
      <c r="F715" s="7"/>
      <c r="P715" s="6"/>
    </row>
    <row r="716" spans="1:18" ht="30" customHeight="1" x14ac:dyDescent="0.35">
      <c r="P716" s="6"/>
    </row>
    <row r="717" spans="1:18" ht="30" customHeight="1" x14ac:dyDescent="0.35">
      <c r="P717" s="6"/>
    </row>
    <row r="718" spans="1:18" ht="30" customHeight="1" x14ac:dyDescent="0.35">
      <c r="P718" s="6"/>
    </row>
    <row r="719" spans="1:18" ht="30" customHeight="1" x14ac:dyDescent="0.35">
      <c r="P719" s="6"/>
    </row>
    <row r="720" spans="1:18" ht="30" customHeight="1" x14ac:dyDescent="0.35">
      <c r="P720" s="6"/>
    </row>
    <row r="721" spans="1:18" ht="30" customHeight="1" x14ac:dyDescent="0.35">
      <c r="P721" s="6"/>
    </row>
    <row r="722" spans="1:18" ht="30" customHeight="1" x14ac:dyDescent="0.35">
      <c r="P722" s="6"/>
    </row>
    <row r="723" spans="1:18" ht="30" customHeight="1" x14ac:dyDescent="0.35">
      <c r="P723" s="6"/>
    </row>
    <row r="724" spans="1:18" ht="30" customHeight="1" x14ac:dyDescent="0.35">
      <c r="P724" s="6"/>
    </row>
    <row r="725" spans="1:18" ht="30" customHeight="1" x14ac:dyDescent="0.35">
      <c r="C725" s="9"/>
      <c r="P725" s="6"/>
    </row>
    <row r="726" spans="1:18" ht="30" customHeight="1" x14ac:dyDescent="0.35">
      <c r="P726" s="6"/>
    </row>
    <row r="727" spans="1:18" ht="30" customHeight="1" x14ac:dyDescent="0.35">
      <c r="P727" s="6"/>
    </row>
    <row r="728" spans="1:18" ht="30" customHeight="1" x14ac:dyDescent="0.35">
      <c r="P728" s="6"/>
    </row>
    <row r="729" spans="1:18" ht="30" customHeight="1" x14ac:dyDescent="0.35">
      <c r="A729" s="11"/>
      <c r="C729" s="12"/>
      <c r="F729" s="5"/>
      <c r="J729" s="5"/>
      <c r="K729" s="5"/>
      <c r="L729" s="5"/>
      <c r="M729" s="5"/>
      <c r="N729" s="5"/>
      <c r="O729" s="5"/>
      <c r="P729" s="6"/>
    </row>
    <row r="730" spans="1:18" ht="30" customHeight="1" x14ac:dyDescent="0.35">
      <c r="A730" s="11"/>
      <c r="C730" s="12"/>
      <c r="F730" s="5"/>
      <c r="J730" s="13"/>
      <c r="K730" s="13"/>
      <c r="L730" s="13"/>
      <c r="M730" s="13"/>
      <c r="N730" s="13"/>
      <c r="O730" s="5"/>
      <c r="P730" s="6"/>
    </row>
    <row r="731" spans="1:18" ht="30" customHeight="1" x14ac:dyDescent="0.35">
      <c r="A731" s="11"/>
      <c r="F731" s="5"/>
      <c r="J731" s="13"/>
      <c r="K731" s="13"/>
      <c r="L731" s="13"/>
      <c r="M731" s="13"/>
      <c r="N731" s="13"/>
      <c r="O731" s="5"/>
      <c r="P731" s="6"/>
    </row>
    <row r="732" spans="1:18" ht="30" customHeight="1" x14ac:dyDescent="0.35">
      <c r="F732" s="5"/>
      <c r="P732" s="6"/>
    </row>
    <row r="733" spans="1:18" ht="30" customHeight="1" x14ac:dyDescent="0.35">
      <c r="H733" s="13"/>
      <c r="P733" s="6"/>
    </row>
    <row r="734" spans="1:18" ht="30" customHeight="1" x14ac:dyDescent="0.35">
      <c r="P734" s="6"/>
    </row>
    <row r="735" spans="1:18" ht="30" customHeight="1" x14ac:dyDescent="0.35">
      <c r="P735" s="6"/>
      <c r="R735" s="7"/>
    </row>
    <row r="736" spans="1:18" ht="30" customHeight="1" x14ac:dyDescent="0.35">
      <c r="P736" s="6"/>
      <c r="R736" s="7"/>
    </row>
    <row r="737" spans="1:18" ht="30" customHeight="1" x14ac:dyDescent="0.35">
      <c r="P737" s="6"/>
    </row>
    <row r="738" spans="1:18" ht="30" customHeight="1" x14ac:dyDescent="0.35">
      <c r="P738" s="6"/>
    </row>
    <row r="739" spans="1:18" ht="30" customHeight="1" x14ac:dyDescent="0.35">
      <c r="P739" s="6"/>
    </row>
    <row r="740" spans="1:18" ht="30" customHeight="1" x14ac:dyDescent="0.35">
      <c r="A740" s="11"/>
      <c r="C740" s="12"/>
      <c r="F740" s="5"/>
      <c r="J740" s="5"/>
      <c r="K740" s="5"/>
      <c r="L740" s="5"/>
      <c r="M740" s="5"/>
      <c r="N740" s="5"/>
      <c r="O740" s="5"/>
      <c r="P740" s="6"/>
      <c r="R740" s="7"/>
    </row>
    <row r="741" spans="1:18" ht="30" customHeight="1" x14ac:dyDescent="0.35">
      <c r="A741" s="11"/>
      <c r="C741" s="12"/>
      <c r="F741" s="5"/>
      <c r="J741" s="5"/>
      <c r="K741" s="5"/>
      <c r="L741" s="5"/>
      <c r="M741" s="5"/>
      <c r="N741" s="5"/>
      <c r="O741" s="5"/>
      <c r="P741" s="6"/>
    </row>
    <row r="742" spans="1:18" ht="30" customHeight="1" x14ac:dyDescent="0.35">
      <c r="P742" s="6"/>
    </row>
    <row r="743" spans="1:18" ht="30" customHeight="1" x14ac:dyDescent="0.35">
      <c r="P743" s="6"/>
      <c r="R743" s="7"/>
    </row>
    <row r="744" spans="1:18" ht="30" customHeight="1" x14ac:dyDescent="0.35">
      <c r="P744" s="6"/>
      <c r="R744" s="7"/>
    </row>
    <row r="745" spans="1:18" ht="30" customHeight="1" x14ac:dyDescent="0.35">
      <c r="P745" s="6"/>
      <c r="R745" s="7"/>
    </row>
    <row r="746" spans="1:18" ht="30" customHeight="1" x14ac:dyDescent="0.35">
      <c r="P746" s="6"/>
    </row>
    <row r="747" spans="1:18" ht="30" customHeight="1" x14ac:dyDescent="0.35">
      <c r="P747" s="6"/>
    </row>
    <row r="748" spans="1:18" ht="30" customHeight="1" x14ac:dyDescent="0.35">
      <c r="P748" s="6"/>
    </row>
    <row r="749" spans="1:18" ht="30" customHeight="1" x14ac:dyDescent="0.35">
      <c r="P749" s="6"/>
    </row>
    <row r="750" spans="1:18" ht="30" customHeight="1" x14ac:dyDescent="0.35">
      <c r="P750" s="6"/>
    </row>
    <row r="751" spans="1:18" ht="30" customHeight="1" x14ac:dyDescent="0.35">
      <c r="P751" s="6"/>
      <c r="R751" s="7"/>
    </row>
    <row r="752" spans="1:18" ht="30" customHeight="1" x14ac:dyDescent="0.35">
      <c r="D752" s="3"/>
      <c r="E752" s="3"/>
      <c r="P752" s="6"/>
    </row>
    <row r="753" spans="4:16" ht="30" customHeight="1" x14ac:dyDescent="0.35">
      <c r="P753" s="6"/>
    </row>
    <row r="754" spans="4:16" ht="30" customHeight="1" x14ac:dyDescent="0.35">
      <c r="D754" s="3"/>
      <c r="E754" s="3"/>
      <c r="P754" s="6"/>
    </row>
    <row r="755" spans="4:16" ht="30" customHeight="1" x14ac:dyDescent="0.35">
      <c r="P755" s="6"/>
    </row>
    <row r="756" spans="4:16" ht="30" customHeight="1" x14ac:dyDescent="0.35">
      <c r="P756" s="6"/>
    </row>
  </sheetData>
  <sortState xmlns:xlrd2="http://schemas.microsoft.com/office/spreadsheetml/2017/richdata2" ref="A2:R757">
    <sortCondition descending="1" ref="O2:O757"/>
  </sortState>
  <conditionalFormatting sqref="H1:H150">
    <cfRule type="containsText" dxfId="181" priority="16" operator="containsText" text="Variable">
      <formula>NOT(ISERROR(SEARCH("Variable",H1)))</formula>
    </cfRule>
  </conditionalFormatting>
  <conditionalFormatting sqref="H152">
    <cfRule type="containsText" dxfId="180" priority="32" operator="containsText" text="Variable">
      <formula>NOT(ISERROR(SEARCH("Variable",H152)))</formula>
    </cfRule>
  </conditionalFormatting>
  <conditionalFormatting sqref="H167 H452:H457">
    <cfRule type="containsText" dxfId="179" priority="31" operator="containsText" text="Variable">
      <formula>NOT(ISERROR(SEARCH("Variable",H167)))</formula>
    </cfRule>
  </conditionalFormatting>
  <conditionalFormatting sqref="H169:H450">
    <cfRule type="containsText" dxfId="178" priority="2" operator="containsText" text="Variable">
      <formula>NOT(ISERROR(SEARCH("Variable",H169)))</formula>
    </cfRule>
  </conditionalFormatting>
  <conditionalFormatting sqref="H459:H742">
    <cfRule type="containsText" dxfId="177" priority="5" operator="containsText" text="Variable">
      <formula>NOT(ISERROR(SEARCH("Variable",H459)))</formula>
    </cfRule>
  </conditionalFormatting>
  <conditionalFormatting sqref="H750:H1048576">
    <cfRule type="containsText" dxfId="176" priority="13" operator="containsText" text="Variable">
      <formula>NOT(ISERROR(SEARCH("Variable",H750)))</formula>
    </cfRule>
  </conditionalFormatting>
  <conditionalFormatting sqref="J676:J747 L676:L747">
    <cfRule type="containsText" dxfId="175" priority="33" operator="containsText" text="Variable">
      <formula>NOT(ISERROR(SEARCH("Variable",J676)))</formula>
    </cfRule>
  </conditionalFormatting>
  <conditionalFormatting sqref="J1:O1048576">
    <cfRule type="containsText" dxfId="174" priority="1" operator="containsText" text="Variable">
      <formula>NOT(ISERROR(SEARCH("Variable",J1)))</formula>
    </cfRule>
  </conditionalFormatting>
  <pageMargins left="0.7" right="0.7" top="0.75" bottom="0.75" header="0.3" footer="0.3"/>
  <pageSetup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27C95-5336-43D3-A16B-0331C270FEB1}">
  <sheetPr>
    <pageSetUpPr autoPageBreaks="0"/>
  </sheetPr>
  <dimension ref="A1:R756"/>
  <sheetViews>
    <sheetView zoomScale="125" zoomScaleNormal="100" zoomScalePageLayoutView="125" workbookViewId="0">
      <pane xSplit="1" ySplit="1" topLeftCell="B135" activePane="bottomRight" state="frozen"/>
      <selection pane="topRight" activeCell="B1" sqref="B1"/>
      <selection pane="bottomLeft" activeCell="A2" sqref="A2"/>
      <selection pane="bottomRight" activeCell="A135" sqref="A135"/>
    </sheetView>
  </sheetViews>
  <sheetFormatPr defaultColWidth="8.81640625" defaultRowHeight="30" customHeight="1" x14ac:dyDescent="0.35"/>
  <cols>
    <col min="1" max="1" width="9.453125" style="2" customWidth="1"/>
    <col min="2" max="2" width="9.453125" style="3" customWidth="1"/>
    <col min="3" max="3" width="39.453125" style="4" customWidth="1"/>
    <col min="4" max="4" width="8.1796875" style="5" customWidth="1"/>
    <col min="5" max="5" width="11.453125" style="5" customWidth="1"/>
    <col min="6" max="6" width="21.453125" style="3" customWidth="1"/>
    <col min="7" max="7" width="10.453125" style="3" customWidth="1"/>
    <col min="8" max="8" width="24.1796875" style="3" customWidth="1"/>
    <col min="9" max="9" width="14.453125" style="3" customWidth="1"/>
    <col min="10" max="15" width="9.453125" style="3" customWidth="1"/>
    <col min="16" max="16" width="9.453125" style="1" customWidth="1"/>
    <col min="17" max="18" width="7.453125" style="3" customWidth="1"/>
    <col min="19" max="16384" width="8.81640625" style="3"/>
  </cols>
  <sheetData>
    <row r="1" spans="1:18" s="1" customFormat="1" ht="30" customHeight="1" x14ac:dyDescent="0.35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8" t="s">
        <v>14</v>
      </c>
      <c r="P1" s="17" t="s">
        <v>15</v>
      </c>
      <c r="Q1" s="22" t="s">
        <v>16</v>
      </c>
      <c r="R1" s="19" t="s">
        <v>17</v>
      </c>
    </row>
    <row r="2" spans="1:18" ht="30" customHeight="1" x14ac:dyDescent="0.35">
      <c r="A2" s="2" t="s">
        <v>135</v>
      </c>
      <c r="B2" s="3">
        <v>603851</v>
      </c>
      <c r="C2" s="4" t="s">
        <v>136</v>
      </c>
      <c r="D2" s="5">
        <v>209880</v>
      </c>
      <c r="E2" s="5" t="s">
        <v>20</v>
      </c>
      <c r="F2" s="3" t="s">
        <v>137</v>
      </c>
      <c r="G2" s="3" t="s">
        <v>81</v>
      </c>
      <c r="H2" s="3" t="s">
        <v>71</v>
      </c>
      <c r="I2" s="3" t="s">
        <v>30</v>
      </c>
      <c r="J2" s="3">
        <v>3</v>
      </c>
      <c r="K2" s="3">
        <v>3</v>
      </c>
      <c r="L2" s="3">
        <v>3</v>
      </c>
      <c r="M2" s="3">
        <v>2</v>
      </c>
      <c r="N2" s="3">
        <v>3</v>
      </c>
      <c r="O2" s="3">
        <f t="shared" ref="O2:O33" si="0">SUM(J2:N2)</f>
        <v>14</v>
      </c>
      <c r="P2" s="28">
        <v>1</v>
      </c>
      <c r="R2" s="3" t="s">
        <v>25</v>
      </c>
    </row>
    <row r="3" spans="1:18" ht="30" customHeight="1" x14ac:dyDescent="0.35">
      <c r="A3" s="2" t="s">
        <v>244</v>
      </c>
      <c r="B3" s="3">
        <v>605564</v>
      </c>
      <c r="C3" s="4" t="s">
        <v>245</v>
      </c>
      <c r="D3" s="5">
        <v>609439</v>
      </c>
      <c r="E3" s="5" t="s">
        <v>28</v>
      </c>
      <c r="F3" s="3" t="s">
        <v>212</v>
      </c>
      <c r="G3" s="3" t="s">
        <v>81</v>
      </c>
      <c r="H3" s="3" t="s">
        <v>31</v>
      </c>
      <c r="I3" s="3" t="s">
        <v>30</v>
      </c>
      <c r="J3" s="3">
        <v>1</v>
      </c>
      <c r="K3" s="3">
        <v>3</v>
      </c>
      <c r="L3" s="3">
        <v>3</v>
      </c>
      <c r="M3" s="3">
        <v>3</v>
      </c>
      <c r="N3" s="3">
        <v>3</v>
      </c>
      <c r="O3" s="3">
        <f t="shared" si="0"/>
        <v>13</v>
      </c>
      <c r="P3" s="6">
        <v>1</v>
      </c>
      <c r="R3" s="7"/>
    </row>
    <row r="4" spans="1:18" ht="30" customHeight="1" x14ac:dyDescent="0.35">
      <c r="A4" s="2" t="s">
        <v>344</v>
      </c>
      <c r="B4" s="3">
        <v>121011</v>
      </c>
      <c r="C4" s="4" t="s">
        <v>345</v>
      </c>
      <c r="D4" s="5">
        <v>220290</v>
      </c>
      <c r="E4" s="5" t="s">
        <v>28</v>
      </c>
      <c r="F4" s="3" t="s">
        <v>212</v>
      </c>
      <c r="G4" s="3" t="s">
        <v>81</v>
      </c>
      <c r="H4" s="3" t="s">
        <v>31</v>
      </c>
      <c r="I4" s="3" t="s">
        <v>30</v>
      </c>
      <c r="J4" s="3">
        <v>1</v>
      </c>
      <c r="K4" s="3">
        <v>3</v>
      </c>
      <c r="L4" s="3">
        <v>3</v>
      </c>
      <c r="M4" s="3">
        <v>3</v>
      </c>
      <c r="N4" s="3">
        <v>3</v>
      </c>
      <c r="O4" s="3">
        <f t="shared" si="0"/>
        <v>13</v>
      </c>
      <c r="P4" s="6">
        <v>1</v>
      </c>
      <c r="R4" s="3" t="s">
        <v>32</v>
      </c>
    </row>
    <row r="5" spans="1:18" ht="30" customHeight="1" x14ac:dyDescent="0.35">
      <c r="A5" s="2" t="s">
        <v>417</v>
      </c>
      <c r="B5" s="3">
        <v>600577</v>
      </c>
      <c r="C5" s="4" t="s">
        <v>418</v>
      </c>
      <c r="D5" s="5">
        <v>221750</v>
      </c>
      <c r="E5" s="5" t="s">
        <v>28</v>
      </c>
      <c r="F5" s="3" t="s">
        <v>419</v>
      </c>
      <c r="G5" s="3" t="s">
        <v>81</v>
      </c>
      <c r="H5" s="3" t="s">
        <v>37</v>
      </c>
      <c r="I5" s="3" t="s">
        <v>30</v>
      </c>
      <c r="J5" s="3">
        <v>2</v>
      </c>
      <c r="K5" s="3">
        <v>3</v>
      </c>
      <c r="L5" s="3">
        <v>3</v>
      </c>
      <c r="M5" s="3">
        <v>3</v>
      </c>
      <c r="N5" s="3">
        <v>2</v>
      </c>
      <c r="O5" s="3">
        <f t="shared" si="0"/>
        <v>13</v>
      </c>
      <c r="P5" s="6">
        <v>1</v>
      </c>
      <c r="R5" s="3" t="s">
        <v>32</v>
      </c>
    </row>
    <row r="6" spans="1:18" ht="30" customHeight="1" x14ac:dyDescent="0.35">
      <c r="A6" s="2" t="s">
        <v>432</v>
      </c>
      <c r="B6" s="3">
        <v>156845</v>
      </c>
      <c r="C6" s="4" t="s">
        <v>433</v>
      </c>
      <c r="D6" s="5">
        <v>193510</v>
      </c>
      <c r="E6" s="5" t="s">
        <v>20</v>
      </c>
      <c r="F6" s="3" t="s">
        <v>212</v>
      </c>
      <c r="G6" s="3" t="s">
        <v>81</v>
      </c>
      <c r="H6" s="3" t="s">
        <v>31</v>
      </c>
      <c r="I6" s="3" t="s">
        <v>30</v>
      </c>
      <c r="J6" s="3">
        <v>1</v>
      </c>
      <c r="K6" s="3">
        <v>3</v>
      </c>
      <c r="L6" s="3">
        <v>3</v>
      </c>
      <c r="M6" s="3">
        <v>3</v>
      </c>
      <c r="N6" s="3">
        <v>3</v>
      </c>
      <c r="O6" s="3">
        <f t="shared" si="0"/>
        <v>13</v>
      </c>
      <c r="P6" s="6">
        <v>1</v>
      </c>
      <c r="R6" s="3" t="s">
        <v>32</v>
      </c>
    </row>
    <row r="7" spans="1:18" ht="30" customHeight="1" x14ac:dyDescent="0.35">
      <c r="A7" s="2" t="s">
        <v>450</v>
      </c>
      <c r="B7" s="3">
        <v>276903</v>
      </c>
      <c r="C7" s="4" t="s">
        <v>451</v>
      </c>
      <c r="D7" s="5">
        <v>600060</v>
      </c>
      <c r="E7" s="5" t="s">
        <v>28</v>
      </c>
      <c r="F7" s="3" t="s">
        <v>212</v>
      </c>
      <c r="G7" s="3" t="s">
        <v>81</v>
      </c>
      <c r="H7" s="3" t="s">
        <v>31</v>
      </c>
      <c r="I7" s="3" t="s">
        <v>30</v>
      </c>
      <c r="J7" s="3">
        <v>1</v>
      </c>
      <c r="K7" s="3">
        <v>3</v>
      </c>
      <c r="L7" s="3">
        <v>3</v>
      </c>
      <c r="M7" s="3">
        <v>3</v>
      </c>
      <c r="N7" s="3">
        <v>3</v>
      </c>
      <c r="O7" s="3">
        <f t="shared" si="0"/>
        <v>13</v>
      </c>
      <c r="P7" s="6">
        <v>1</v>
      </c>
      <c r="R7" s="7"/>
    </row>
    <row r="8" spans="1:18" ht="30" customHeight="1" x14ac:dyDescent="0.35">
      <c r="A8" s="2" t="s">
        <v>461</v>
      </c>
      <c r="B8" s="3">
        <v>603681</v>
      </c>
      <c r="C8" s="4" t="s">
        <v>462</v>
      </c>
      <c r="D8" s="5">
        <v>601071</v>
      </c>
      <c r="E8" s="5" t="s">
        <v>28</v>
      </c>
      <c r="F8" s="3" t="s">
        <v>463</v>
      </c>
      <c r="G8" s="3" t="s">
        <v>81</v>
      </c>
      <c r="H8" s="3" t="s">
        <v>31</v>
      </c>
      <c r="I8" s="3" t="s">
        <v>30</v>
      </c>
      <c r="J8" s="3">
        <v>1</v>
      </c>
      <c r="K8" s="3">
        <v>3</v>
      </c>
      <c r="L8" s="3">
        <v>3</v>
      </c>
      <c r="M8" s="3">
        <v>3</v>
      </c>
      <c r="N8" s="3">
        <v>3</v>
      </c>
      <c r="O8" s="3">
        <f t="shared" si="0"/>
        <v>13</v>
      </c>
      <c r="P8" s="6">
        <v>1</v>
      </c>
      <c r="R8" s="3" t="s">
        <v>32</v>
      </c>
    </row>
    <row r="9" spans="1:18" ht="30" customHeight="1" x14ac:dyDescent="0.35">
      <c r="A9" s="2" t="s">
        <v>470</v>
      </c>
      <c r="B9" s="3">
        <v>606597</v>
      </c>
      <c r="C9" s="4" t="s">
        <v>472</v>
      </c>
      <c r="D9" s="5">
        <v>193500</v>
      </c>
      <c r="E9" s="5" t="s">
        <v>20</v>
      </c>
      <c r="F9" s="3" t="s">
        <v>212</v>
      </c>
      <c r="G9" s="3" t="s">
        <v>81</v>
      </c>
      <c r="H9" s="3" t="s">
        <v>31</v>
      </c>
      <c r="I9" s="3" t="s">
        <v>30</v>
      </c>
      <c r="J9" s="3">
        <v>1</v>
      </c>
      <c r="K9" s="3">
        <v>3</v>
      </c>
      <c r="L9" s="3">
        <v>3</v>
      </c>
      <c r="M9" s="3">
        <v>3</v>
      </c>
      <c r="N9" s="3">
        <v>3</v>
      </c>
      <c r="O9" s="3">
        <f t="shared" si="0"/>
        <v>13</v>
      </c>
      <c r="P9" s="6">
        <v>1</v>
      </c>
      <c r="R9" s="3" t="s">
        <v>32</v>
      </c>
    </row>
    <row r="10" spans="1:18" ht="30" customHeight="1" x14ac:dyDescent="0.35">
      <c r="A10" s="2" t="s">
        <v>538</v>
      </c>
      <c r="B10" s="3">
        <v>605646</v>
      </c>
      <c r="C10" s="4" t="s">
        <v>539</v>
      </c>
      <c r="D10" s="3">
        <v>600791</v>
      </c>
      <c r="E10" s="3" t="s">
        <v>28</v>
      </c>
      <c r="F10" s="5" t="s">
        <v>70</v>
      </c>
      <c r="G10" s="3" t="s">
        <v>81</v>
      </c>
      <c r="H10" s="3" t="s">
        <v>31</v>
      </c>
      <c r="I10" s="3" t="s">
        <v>30</v>
      </c>
      <c r="J10" s="3">
        <v>1</v>
      </c>
      <c r="K10" s="3">
        <v>3</v>
      </c>
      <c r="L10" s="3">
        <v>3</v>
      </c>
      <c r="M10" s="3">
        <v>3</v>
      </c>
      <c r="N10" s="3">
        <v>3</v>
      </c>
      <c r="O10" s="3">
        <f t="shared" si="0"/>
        <v>13</v>
      </c>
      <c r="P10" s="6">
        <v>1</v>
      </c>
      <c r="R10" s="3" t="s">
        <v>32</v>
      </c>
    </row>
    <row r="11" spans="1:18" ht="30" customHeight="1" x14ac:dyDescent="0.35">
      <c r="A11" s="2" t="s">
        <v>550</v>
      </c>
      <c r="B11" s="3">
        <v>602229</v>
      </c>
      <c r="C11" s="4" t="s">
        <v>551</v>
      </c>
      <c r="D11" s="5">
        <v>613266</v>
      </c>
      <c r="E11" s="5" t="s">
        <v>20</v>
      </c>
      <c r="F11" s="3" t="s">
        <v>212</v>
      </c>
      <c r="G11" s="3" t="s">
        <v>81</v>
      </c>
      <c r="H11" s="3" t="s">
        <v>31</v>
      </c>
      <c r="I11" s="3" t="s">
        <v>30</v>
      </c>
      <c r="J11" s="3">
        <v>1</v>
      </c>
      <c r="K11" s="3">
        <v>3</v>
      </c>
      <c r="L11" s="3">
        <v>3</v>
      </c>
      <c r="M11" s="3">
        <v>3</v>
      </c>
      <c r="N11" s="3">
        <v>3</v>
      </c>
      <c r="O11" s="3">
        <f t="shared" si="0"/>
        <v>13</v>
      </c>
      <c r="P11" s="6">
        <v>1</v>
      </c>
      <c r="R11" s="3" t="s">
        <v>32</v>
      </c>
    </row>
    <row r="12" spans="1:18" ht="30" customHeight="1" x14ac:dyDescent="0.35">
      <c r="A12" s="2" t="s">
        <v>594</v>
      </c>
      <c r="B12" s="3">
        <v>613160</v>
      </c>
      <c r="C12" s="4" t="s">
        <v>597</v>
      </c>
      <c r="D12" s="5">
        <v>277480</v>
      </c>
      <c r="E12" s="5" t="s">
        <v>28</v>
      </c>
      <c r="F12" s="3" t="s">
        <v>598</v>
      </c>
      <c r="G12" s="3" t="s">
        <v>81</v>
      </c>
      <c r="H12" s="7" t="s">
        <v>31</v>
      </c>
      <c r="I12" s="3" t="s">
        <v>30</v>
      </c>
      <c r="J12" s="3">
        <v>2</v>
      </c>
      <c r="K12" s="3">
        <v>3</v>
      </c>
      <c r="L12" s="3">
        <v>3</v>
      </c>
      <c r="M12" s="3">
        <v>3</v>
      </c>
      <c r="N12" s="3">
        <v>2</v>
      </c>
      <c r="O12" s="3">
        <f t="shared" si="0"/>
        <v>13</v>
      </c>
      <c r="P12" s="6">
        <v>1</v>
      </c>
    </row>
    <row r="13" spans="1:18" ht="30" customHeight="1" x14ac:dyDescent="0.35">
      <c r="A13" s="2" t="s">
        <v>242</v>
      </c>
      <c r="B13" s="3">
        <v>605516</v>
      </c>
      <c r="C13" s="4" t="s">
        <v>1039</v>
      </c>
      <c r="D13" s="5">
        <v>601067</v>
      </c>
      <c r="E13" s="5" t="s">
        <v>28</v>
      </c>
      <c r="F13" s="3" t="s">
        <v>70</v>
      </c>
      <c r="G13" s="3" t="s">
        <v>81</v>
      </c>
      <c r="H13" s="3" t="s">
        <v>31</v>
      </c>
      <c r="I13" s="3" t="s">
        <v>30</v>
      </c>
      <c r="J13" s="3">
        <v>2</v>
      </c>
      <c r="K13" s="3">
        <v>3</v>
      </c>
      <c r="L13" s="3">
        <v>2</v>
      </c>
      <c r="M13" s="3">
        <v>3</v>
      </c>
      <c r="N13" s="3">
        <v>3</v>
      </c>
      <c r="O13" s="3">
        <f t="shared" si="0"/>
        <v>13</v>
      </c>
      <c r="P13" s="6">
        <v>1</v>
      </c>
      <c r="R13" s="3" t="s">
        <v>32</v>
      </c>
    </row>
    <row r="14" spans="1:18" ht="30" customHeight="1" x14ac:dyDescent="0.35">
      <c r="A14" s="2" t="s">
        <v>450</v>
      </c>
      <c r="B14" s="3">
        <v>276903</v>
      </c>
      <c r="C14" s="4" t="s">
        <v>1140</v>
      </c>
      <c r="D14" s="5">
        <v>276900</v>
      </c>
      <c r="E14" s="5" t="s">
        <v>28</v>
      </c>
      <c r="F14" s="3" t="s">
        <v>70</v>
      </c>
      <c r="G14" s="3" t="s">
        <v>81</v>
      </c>
      <c r="H14" s="3" t="s">
        <v>31</v>
      </c>
      <c r="I14" s="3" t="s">
        <v>30</v>
      </c>
      <c r="J14" s="3">
        <v>2</v>
      </c>
      <c r="K14" s="3">
        <v>3</v>
      </c>
      <c r="L14" s="3">
        <v>2</v>
      </c>
      <c r="M14" s="3">
        <v>3</v>
      </c>
      <c r="N14" s="3">
        <v>3</v>
      </c>
      <c r="O14" s="3">
        <f t="shared" si="0"/>
        <v>13</v>
      </c>
      <c r="P14" s="6">
        <v>1</v>
      </c>
      <c r="R14" s="3" t="s">
        <v>32</v>
      </c>
    </row>
    <row r="15" spans="1:18" ht="30" customHeight="1" x14ac:dyDescent="0.35">
      <c r="A15" s="2" t="s">
        <v>476</v>
      </c>
      <c r="B15" s="3">
        <v>605514</v>
      </c>
      <c r="C15" s="4" t="s">
        <v>1145</v>
      </c>
      <c r="D15" s="5">
        <v>602083</v>
      </c>
      <c r="E15" s="5" t="s">
        <v>28</v>
      </c>
      <c r="F15" s="3" t="s">
        <v>70</v>
      </c>
      <c r="G15" s="3" t="s">
        <v>81</v>
      </c>
      <c r="H15" s="3" t="s">
        <v>31</v>
      </c>
      <c r="I15" s="3" t="s">
        <v>30</v>
      </c>
      <c r="J15" s="3">
        <v>2</v>
      </c>
      <c r="K15" s="3">
        <v>3</v>
      </c>
      <c r="L15" s="3">
        <v>2</v>
      </c>
      <c r="M15" s="3">
        <v>3</v>
      </c>
      <c r="N15" s="3">
        <v>3</v>
      </c>
      <c r="O15" s="3">
        <f t="shared" si="0"/>
        <v>13</v>
      </c>
      <c r="P15" s="6">
        <v>1</v>
      </c>
      <c r="R15" s="3" t="s">
        <v>32</v>
      </c>
    </row>
    <row r="16" spans="1:18" ht="30" customHeight="1" x14ac:dyDescent="0.35">
      <c r="A16" s="2" t="s">
        <v>592</v>
      </c>
      <c r="B16" s="3">
        <v>605242</v>
      </c>
      <c r="C16" s="4" t="s">
        <v>1225</v>
      </c>
      <c r="D16" s="5">
        <v>276904</v>
      </c>
      <c r="E16" s="5" t="s">
        <v>28</v>
      </c>
      <c r="F16" s="3" t="s">
        <v>70</v>
      </c>
      <c r="G16" s="3" t="s">
        <v>81</v>
      </c>
      <c r="H16" s="3" t="s">
        <v>31</v>
      </c>
      <c r="I16" s="3" t="s">
        <v>30</v>
      </c>
      <c r="J16" s="3">
        <v>2</v>
      </c>
      <c r="K16" s="3">
        <v>3</v>
      </c>
      <c r="L16" s="3">
        <v>2</v>
      </c>
      <c r="M16" s="3">
        <v>3</v>
      </c>
      <c r="N16" s="3">
        <v>3</v>
      </c>
      <c r="O16" s="3">
        <f t="shared" si="0"/>
        <v>13</v>
      </c>
      <c r="P16" s="6">
        <v>1</v>
      </c>
      <c r="R16" s="3" t="s">
        <v>32</v>
      </c>
    </row>
    <row r="17" spans="1:18" ht="30" customHeight="1" x14ac:dyDescent="0.35">
      <c r="A17" s="2" t="s">
        <v>365</v>
      </c>
      <c r="B17" s="3">
        <v>600890</v>
      </c>
      <c r="C17" s="4" t="s">
        <v>366</v>
      </c>
      <c r="D17" s="5">
        <v>609016</v>
      </c>
      <c r="E17" s="5" t="s">
        <v>28</v>
      </c>
      <c r="F17" s="3" t="s">
        <v>206</v>
      </c>
      <c r="G17" s="3" t="s">
        <v>30</v>
      </c>
      <c r="H17" s="3" t="s">
        <v>52</v>
      </c>
      <c r="I17" s="3" t="s">
        <v>30</v>
      </c>
      <c r="J17" s="3">
        <v>3</v>
      </c>
      <c r="K17" s="3">
        <v>3</v>
      </c>
      <c r="L17" s="3">
        <v>3</v>
      </c>
      <c r="M17" s="3">
        <v>3</v>
      </c>
      <c r="N17" s="3">
        <v>3</v>
      </c>
      <c r="O17" s="3">
        <f t="shared" si="0"/>
        <v>15</v>
      </c>
      <c r="P17" s="6">
        <v>1</v>
      </c>
      <c r="Q17" s="3" t="s">
        <v>53</v>
      </c>
      <c r="R17" s="7"/>
    </row>
    <row r="18" spans="1:18" ht="30" customHeight="1" x14ac:dyDescent="0.35">
      <c r="A18" s="2" t="s">
        <v>395</v>
      </c>
      <c r="B18" s="3">
        <v>308380</v>
      </c>
      <c r="C18" s="4" t="s">
        <v>396</v>
      </c>
      <c r="D18" s="5">
        <v>300400</v>
      </c>
      <c r="E18" s="5" t="s">
        <v>130</v>
      </c>
      <c r="F18" s="3" t="s">
        <v>35</v>
      </c>
      <c r="G18" s="3" t="s">
        <v>30</v>
      </c>
      <c r="H18" s="3" t="s">
        <v>37</v>
      </c>
      <c r="I18" s="3" t="s">
        <v>30</v>
      </c>
      <c r="J18" s="3">
        <v>3</v>
      </c>
      <c r="K18" s="3">
        <v>3</v>
      </c>
      <c r="L18" s="3">
        <v>3</v>
      </c>
      <c r="M18" s="3">
        <v>3</v>
      </c>
      <c r="N18" s="3">
        <v>3</v>
      </c>
      <c r="O18" s="3">
        <f t="shared" si="0"/>
        <v>15</v>
      </c>
      <c r="P18" s="6">
        <v>1</v>
      </c>
      <c r="R18" s="3" t="s">
        <v>32</v>
      </c>
    </row>
    <row r="19" spans="1:18" ht="30" customHeight="1" x14ac:dyDescent="0.35">
      <c r="A19" s="2" t="s">
        <v>407</v>
      </c>
      <c r="B19" s="3">
        <v>600173</v>
      </c>
      <c r="C19" s="4" t="s">
        <v>408</v>
      </c>
      <c r="D19" s="5">
        <v>600802</v>
      </c>
      <c r="E19" s="5" t="s">
        <v>28</v>
      </c>
      <c r="F19" s="3" t="s">
        <v>35</v>
      </c>
      <c r="G19" s="3" t="s">
        <v>30</v>
      </c>
      <c r="H19" s="3" t="s">
        <v>37</v>
      </c>
      <c r="I19" s="3" t="s">
        <v>30</v>
      </c>
      <c r="J19" s="3">
        <v>3</v>
      </c>
      <c r="K19" s="3">
        <v>3</v>
      </c>
      <c r="L19" s="3">
        <v>3</v>
      </c>
      <c r="M19" s="3">
        <v>3</v>
      </c>
      <c r="N19" s="3">
        <v>3</v>
      </c>
      <c r="O19" s="3">
        <f t="shared" si="0"/>
        <v>15</v>
      </c>
      <c r="P19" s="6">
        <v>1</v>
      </c>
      <c r="R19" s="3" t="s">
        <v>32</v>
      </c>
    </row>
    <row r="20" spans="1:18" ht="30" customHeight="1" x14ac:dyDescent="0.35">
      <c r="A20" s="2" t="s">
        <v>521</v>
      </c>
      <c r="B20" s="3">
        <v>600228</v>
      </c>
      <c r="C20" s="4" t="s">
        <v>522</v>
      </c>
      <c r="D20" s="5">
        <v>264350</v>
      </c>
      <c r="E20" s="5" t="s">
        <v>28</v>
      </c>
      <c r="F20" s="3" t="s">
        <v>523</v>
      </c>
      <c r="G20" s="3" t="s">
        <v>30</v>
      </c>
      <c r="H20" s="3" t="s">
        <v>37</v>
      </c>
      <c r="I20" s="3" t="s">
        <v>30</v>
      </c>
      <c r="J20" s="3">
        <v>3</v>
      </c>
      <c r="K20" s="3">
        <v>3</v>
      </c>
      <c r="L20" s="3">
        <v>3</v>
      </c>
      <c r="M20" s="3">
        <v>3</v>
      </c>
      <c r="N20" s="3">
        <v>3</v>
      </c>
      <c r="O20" s="3">
        <f t="shared" si="0"/>
        <v>15</v>
      </c>
      <c r="P20" s="6">
        <v>1</v>
      </c>
      <c r="R20" s="3" t="s">
        <v>32</v>
      </c>
    </row>
    <row r="21" spans="1:18" ht="30" customHeight="1" x14ac:dyDescent="0.35">
      <c r="A21" s="2" t="s">
        <v>26</v>
      </c>
      <c r="B21" s="3">
        <v>600509</v>
      </c>
      <c r="C21" s="4" t="s">
        <v>27</v>
      </c>
      <c r="D21" s="5">
        <v>256450</v>
      </c>
      <c r="E21" s="5" t="s">
        <v>28</v>
      </c>
      <c r="F21" s="3" t="s">
        <v>29</v>
      </c>
      <c r="G21" s="3" t="s">
        <v>30</v>
      </c>
      <c r="H21" s="3" t="s">
        <v>31</v>
      </c>
      <c r="I21" s="3" t="s">
        <v>30</v>
      </c>
      <c r="J21" s="3">
        <v>3</v>
      </c>
      <c r="K21" s="3">
        <v>3</v>
      </c>
      <c r="L21" s="3">
        <v>3</v>
      </c>
      <c r="M21" s="3">
        <v>2</v>
      </c>
      <c r="N21" s="3">
        <v>3</v>
      </c>
      <c r="O21" s="3">
        <f t="shared" si="0"/>
        <v>14</v>
      </c>
      <c r="P21" s="6">
        <v>1</v>
      </c>
      <c r="R21" s="3" t="s">
        <v>32</v>
      </c>
    </row>
    <row r="22" spans="1:18" ht="30" customHeight="1" x14ac:dyDescent="0.35">
      <c r="A22" s="2" t="s">
        <v>126</v>
      </c>
      <c r="B22" s="3">
        <v>608300</v>
      </c>
      <c r="C22" s="4" t="s">
        <v>127</v>
      </c>
      <c r="D22" s="5">
        <v>237310</v>
      </c>
      <c r="E22" s="5" t="s">
        <v>28</v>
      </c>
      <c r="F22" s="3" t="s">
        <v>67</v>
      </c>
      <c r="G22" s="3" t="s">
        <v>30</v>
      </c>
      <c r="H22" s="3" t="s">
        <v>52</v>
      </c>
      <c r="I22" s="3" t="s">
        <v>30</v>
      </c>
      <c r="J22" s="3">
        <v>3</v>
      </c>
      <c r="K22" s="3">
        <v>3</v>
      </c>
      <c r="L22" s="3">
        <v>3</v>
      </c>
      <c r="M22" s="3">
        <v>2</v>
      </c>
      <c r="N22" s="3">
        <v>3</v>
      </c>
      <c r="O22" s="3">
        <f t="shared" si="0"/>
        <v>14</v>
      </c>
      <c r="P22" s="6">
        <v>1</v>
      </c>
      <c r="R22" s="3" t="s">
        <v>32</v>
      </c>
    </row>
    <row r="23" spans="1:18" ht="30" customHeight="1" x14ac:dyDescent="0.35">
      <c r="A23" s="2" t="s">
        <v>128</v>
      </c>
      <c r="B23" s="3">
        <v>300461</v>
      </c>
      <c r="C23" s="4" t="s">
        <v>129</v>
      </c>
      <c r="D23" s="5">
        <v>311250</v>
      </c>
      <c r="E23" s="5" t="s">
        <v>130</v>
      </c>
      <c r="F23" s="3" t="s">
        <v>67</v>
      </c>
      <c r="G23" s="3" t="s">
        <v>30</v>
      </c>
      <c r="H23" s="3" t="s">
        <v>52</v>
      </c>
      <c r="I23" s="3" t="s">
        <v>30</v>
      </c>
      <c r="J23" s="3">
        <v>3</v>
      </c>
      <c r="K23" s="3">
        <v>3</v>
      </c>
      <c r="L23" s="3">
        <v>3</v>
      </c>
      <c r="M23" s="3">
        <v>2</v>
      </c>
      <c r="N23" s="3">
        <v>3</v>
      </c>
      <c r="O23" s="3">
        <f t="shared" si="0"/>
        <v>14</v>
      </c>
      <c r="P23" s="6">
        <v>1</v>
      </c>
      <c r="R23" s="3" t="s">
        <v>32</v>
      </c>
    </row>
    <row r="24" spans="1:18" ht="30" customHeight="1" x14ac:dyDescent="0.35">
      <c r="A24" s="2" t="s">
        <v>266</v>
      </c>
      <c r="B24" s="3">
        <v>613815</v>
      </c>
      <c r="C24" s="4" t="s">
        <v>267</v>
      </c>
      <c r="D24" s="5">
        <v>201910</v>
      </c>
      <c r="E24" s="5" t="s">
        <v>28</v>
      </c>
      <c r="F24" s="3" t="s">
        <v>268</v>
      </c>
      <c r="G24" s="3" t="s">
        <v>30</v>
      </c>
      <c r="H24" s="3" t="s">
        <v>37</v>
      </c>
      <c r="I24" s="3" t="s">
        <v>30</v>
      </c>
      <c r="J24" s="3">
        <v>2</v>
      </c>
      <c r="K24" s="3">
        <v>3</v>
      </c>
      <c r="L24" s="3">
        <v>3</v>
      </c>
      <c r="M24" s="3">
        <v>3</v>
      </c>
      <c r="N24" s="3">
        <v>3</v>
      </c>
      <c r="O24" s="3">
        <f t="shared" si="0"/>
        <v>14</v>
      </c>
      <c r="P24" s="6">
        <v>1</v>
      </c>
      <c r="R24" s="3" t="s">
        <v>32</v>
      </c>
    </row>
    <row r="25" spans="1:18" ht="30" customHeight="1" x14ac:dyDescent="0.35">
      <c r="A25" s="2" t="s">
        <v>393</v>
      </c>
      <c r="B25" s="3">
        <v>613890</v>
      </c>
      <c r="C25" s="4" t="s">
        <v>394</v>
      </c>
      <c r="D25" s="5">
        <v>201810</v>
      </c>
      <c r="E25" s="5" t="s">
        <v>28</v>
      </c>
      <c r="F25" s="3" t="s">
        <v>268</v>
      </c>
      <c r="G25" s="3" t="s">
        <v>30</v>
      </c>
      <c r="H25" s="3" t="s">
        <v>37</v>
      </c>
      <c r="I25" s="3" t="s">
        <v>30</v>
      </c>
      <c r="J25" s="3">
        <v>3</v>
      </c>
      <c r="K25" s="3">
        <v>2</v>
      </c>
      <c r="L25" s="3">
        <v>3</v>
      </c>
      <c r="M25" s="3">
        <v>3</v>
      </c>
      <c r="N25" s="3">
        <v>3</v>
      </c>
      <c r="O25" s="3">
        <f t="shared" si="0"/>
        <v>14</v>
      </c>
      <c r="P25" s="6">
        <v>1</v>
      </c>
      <c r="R25" s="7"/>
    </row>
    <row r="26" spans="1:18" ht="30" customHeight="1" x14ac:dyDescent="0.35">
      <c r="A26" s="2" t="s">
        <v>491</v>
      </c>
      <c r="B26" s="3">
        <v>603287</v>
      </c>
      <c r="C26" s="4" t="s">
        <v>492</v>
      </c>
      <c r="D26" s="5">
        <v>610090</v>
      </c>
      <c r="E26" s="5" t="s">
        <v>28</v>
      </c>
      <c r="F26" s="3" t="s">
        <v>493</v>
      </c>
      <c r="G26" s="3" t="s">
        <v>30</v>
      </c>
      <c r="H26" s="3" t="s">
        <v>37</v>
      </c>
      <c r="I26" s="3" t="s">
        <v>30</v>
      </c>
      <c r="J26" s="3">
        <v>2</v>
      </c>
      <c r="K26" s="3">
        <v>3</v>
      </c>
      <c r="L26" s="3">
        <v>3</v>
      </c>
      <c r="M26" s="3">
        <v>3</v>
      </c>
      <c r="N26" s="3">
        <v>3</v>
      </c>
      <c r="O26" s="3">
        <f t="shared" si="0"/>
        <v>14</v>
      </c>
      <c r="P26" s="6">
        <v>1</v>
      </c>
      <c r="R26" s="3" t="s">
        <v>32</v>
      </c>
    </row>
    <row r="27" spans="1:18" ht="30" customHeight="1" x14ac:dyDescent="0.35">
      <c r="A27" s="2" t="s">
        <v>524</v>
      </c>
      <c r="B27" s="3">
        <v>600760</v>
      </c>
      <c r="C27" s="4" t="s">
        <v>522</v>
      </c>
      <c r="D27" s="5">
        <v>264350</v>
      </c>
      <c r="E27" s="5" t="s">
        <v>28</v>
      </c>
      <c r="F27" s="3" t="s">
        <v>523</v>
      </c>
      <c r="G27" s="3" t="s">
        <v>30</v>
      </c>
      <c r="H27" s="3" t="s">
        <v>37</v>
      </c>
      <c r="I27" s="3" t="s">
        <v>30</v>
      </c>
      <c r="J27" s="3">
        <v>3</v>
      </c>
      <c r="K27" s="3">
        <v>3</v>
      </c>
      <c r="L27" s="3">
        <v>3</v>
      </c>
      <c r="M27" s="3">
        <v>3</v>
      </c>
      <c r="N27" s="3">
        <v>2</v>
      </c>
      <c r="O27" s="3">
        <f t="shared" si="0"/>
        <v>14</v>
      </c>
      <c r="P27" s="6">
        <v>1</v>
      </c>
      <c r="R27" s="3" t="s">
        <v>32</v>
      </c>
    </row>
    <row r="28" spans="1:18" ht="30" customHeight="1" x14ac:dyDescent="0.35">
      <c r="A28" s="2" t="s">
        <v>526</v>
      </c>
      <c r="B28" s="3">
        <v>600761</v>
      </c>
      <c r="C28" s="4" t="s">
        <v>522</v>
      </c>
      <c r="D28" s="5">
        <v>264350</v>
      </c>
      <c r="E28" s="5" t="s">
        <v>28</v>
      </c>
      <c r="F28" s="3" t="s">
        <v>523</v>
      </c>
      <c r="G28" s="3" t="s">
        <v>30</v>
      </c>
      <c r="H28" s="3" t="s">
        <v>37</v>
      </c>
      <c r="I28" s="3" t="s">
        <v>30</v>
      </c>
      <c r="J28" s="3">
        <v>3</v>
      </c>
      <c r="K28" s="3">
        <v>3</v>
      </c>
      <c r="L28" s="3">
        <v>3</v>
      </c>
      <c r="M28" s="3">
        <v>3</v>
      </c>
      <c r="N28" s="3">
        <v>2</v>
      </c>
      <c r="O28" s="3">
        <f t="shared" si="0"/>
        <v>14</v>
      </c>
      <c r="P28" s="6">
        <v>1</v>
      </c>
      <c r="R28" s="3" t="s">
        <v>61</v>
      </c>
    </row>
    <row r="29" spans="1:18" ht="30" customHeight="1" x14ac:dyDescent="0.35">
      <c r="A29" s="2" t="s">
        <v>554</v>
      </c>
      <c r="B29" s="3">
        <v>600617</v>
      </c>
      <c r="C29" s="4" t="s">
        <v>555</v>
      </c>
      <c r="D29" s="5">
        <v>201710</v>
      </c>
      <c r="E29" s="5" t="s">
        <v>28</v>
      </c>
      <c r="F29" s="3" t="s">
        <v>268</v>
      </c>
      <c r="G29" s="3" t="s">
        <v>30</v>
      </c>
      <c r="H29" s="3" t="s">
        <v>37</v>
      </c>
      <c r="I29" s="3" t="s">
        <v>30</v>
      </c>
      <c r="J29" s="3">
        <v>3</v>
      </c>
      <c r="K29" s="3">
        <v>3</v>
      </c>
      <c r="L29" s="3">
        <v>3</v>
      </c>
      <c r="M29" s="3">
        <v>3</v>
      </c>
      <c r="N29" s="3">
        <v>2</v>
      </c>
      <c r="O29" s="3">
        <f t="shared" si="0"/>
        <v>14</v>
      </c>
      <c r="P29" s="6">
        <v>1</v>
      </c>
    </row>
    <row r="30" spans="1:18" ht="30" customHeight="1" x14ac:dyDescent="0.35">
      <c r="A30" s="2" t="s">
        <v>46</v>
      </c>
      <c r="B30" s="3">
        <v>601199</v>
      </c>
      <c r="C30" s="4" t="s">
        <v>47</v>
      </c>
      <c r="D30" s="5">
        <v>239200</v>
      </c>
      <c r="E30" s="5" t="s">
        <v>28</v>
      </c>
      <c r="F30" s="3" t="s">
        <v>48</v>
      </c>
      <c r="G30" s="3" t="s">
        <v>30</v>
      </c>
      <c r="H30" s="3" t="s">
        <v>37</v>
      </c>
      <c r="I30" s="3" t="s">
        <v>30</v>
      </c>
      <c r="J30" s="3">
        <v>3</v>
      </c>
      <c r="K30" s="3">
        <v>3</v>
      </c>
      <c r="L30" s="3">
        <v>3</v>
      </c>
      <c r="M30" s="3">
        <v>2</v>
      </c>
      <c r="N30" s="3">
        <v>2</v>
      </c>
      <c r="O30" s="3">
        <f t="shared" si="0"/>
        <v>13</v>
      </c>
      <c r="P30" s="6">
        <v>1</v>
      </c>
    </row>
    <row r="31" spans="1:18" ht="30" customHeight="1" x14ac:dyDescent="0.35">
      <c r="A31" s="2" t="s">
        <v>65</v>
      </c>
      <c r="B31" s="3">
        <v>608307</v>
      </c>
      <c r="C31" s="4" t="s">
        <v>66</v>
      </c>
      <c r="D31" s="5">
        <v>237300</v>
      </c>
      <c r="E31" s="5" t="s">
        <v>28</v>
      </c>
      <c r="F31" s="3" t="s">
        <v>67</v>
      </c>
      <c r="G31" s="3" t="s">
        <v>30</v>
      </c>
      <c r="H31" s="3" t="s">
        <v>52</v>
      </c>
      <c r="I31" s="3" t="s">
        <v>30</v>
      </c>
      <c r="J31" s="3">
        <v>2</v>
      </c>
      <c r="K31" s="3">
        <v>3</v>
      </c>
      <c r="L31" s="3">
        <v>3</v>
      </c>
      <c r="M31" s="3">
        <v>2</v>
      </c>
      <c r="N31" s="3">
        <v>3</v>
      </c>
      <c r="O31" s="3">
        <f t="shared" si="0"/>
        <v>13</v>
      </c>
      <c r="P31" s="6">
        <v>1</v>
      </c>
      <c r="R31" s="3" t="s">
        <v>32</v>
      </c>
    </row>
    <row r="32" spans="1:18" ht="30" customHeight="1" x14ac:dyDescent="0.35">
      <c r="A32" s="2" t="s">
        <v>72</v>
      </c>
      <c r="B32" s="3">
        <v>605988</v>
      </c>
      <c r="C32" s="4" t="s">
        <v>73</v>
      </c>
      <c r="D32" s="5">
        <v>602450</v>
      </c>
      <c r="E32" s="5" t="s">
        <v>28</v>
      </c>
      <c r="F32" s="3" t="s">
        <v>35</v>
      </c>
      <c r="G32" s="3" t="s">
        <v>30</v>
      </c>
      <c r="H32" s="3" t="s">
        <v>37</v>
      </c>
      <c r="I32" s="3" t="s">
        <v>30</v>
      </c>
      <c r="J32" s="3">
        <v>3</v>
      </c>
      <c r="K32" s="3">
        <v>3</v>
      </c>
      <c r="L32" s="3">
        <v>3</v>
      </c>
      <c r="M32" s="3">
        <v>2</v>
      </c>
      <c r="N32" s="3">
        <v>2</v>
      </c>
      <c r="O32" s="3">
        <f t="shared" si="0"/>
        <v>13</v>
      </c>
      <c r="P32" s="6">
        <v>1</v>
      </c>
      <c r="R32" s="3" t="s">
        <v>32</v>
      </c>
    </row>
    <row r="33" spans="1:18" ht="30" customHeight="1" x14ac:dyDescent="0.35">
      <c r="A33" s="2" t="s">
        <v>110</v>
      </c>
      <c r="B33" s="3">
        <v>607036</v>
      </c>
      <c r="C33" s="4" t="s">
        <v>111</v>
      </c>
      <c r="D33" s="5">
        <v>243500</v>
      </c>
      <c r="E33" s="5" t="s">
        <v>28</v>
      </c>
      <c r="F33" s="3" t="s">
        <v>112</v>
      </c>
      <c r="G33" s="3" t="s">
        <v>30</v>
      </c>
      <c r="H33" s="3" t="s">
        <v>52</v>
      </c>
      <c r="I33" s="3" t="s">
        <v>30</v>
      </c>
      <c r="J33" s="3">
        <v>3</v>
      </c>
      <c r="K33" s="3">
        <v>2</v>
      </c>
      <c r="L33" s="3">
        <v>3</v>
      </c>
      <c r="M33" s="3">
        <v>2</v>
      </c>
      <c r="N33" s="3">
        <v>3</v>
      </c>
      <c r="O33" s="3">
        <f t="shared" si="0"/>
        <v>13</v>
      </c>
      <c r="P33" s="6">
        <v>1</v>
      </c>
      <c r="Q33" s="3" t="s">
        <v>53</v>
      </c>
      <c r="R33" s="3" t="s">
        <v>32</v>
      </c>
    </row>
    <row r="34" spans="1:18" ht="30" customHeight="1" x14ac:dyDescent="0.35">
      <c r="A34" s="2" t="s">
        <v>146</v>
      </c>
      <c r="B34" s="3">
        <v>614041</v>
      </c>
      <c r="C34" s="4" t="s">
        <v>147</v>
      </c>
      <c r="D34" s="5">
        <v>180200</v>
      </c>
      <c r="E34" s="5" t="s">
        <v>80</v>
      </c>
      <c r="F34" s="3" t="s">
        <v>147</v>
      </c>
      <c r="G34" s="3" t="s">
        <v>30</v>
      </c>
      <c r="H34" s="3" t="s">
        <v>23</v>
      </c>
      <c r="I34" s="3" t="s">
        <v>30</v>
      </c>
      <c r="J34" s="3">
        <v>2</v>
      </c>
      <c r="K34" s="3">
        <v>3</v>
      </c>
      <c r="L34" s="3">
        <v>3</v>
      </c>
      <c r="M34" s="3">
        <v>2</v>
      </c>
      <c r="N34" s="3">
        <v>3</v>
      </c>
      <c r="O34" s="3">
        <f t="shared" ref="O34:O65" si="1">SUM(J34:N34)</f>
        <v>13</v>
      </c>
      <c r="P34" s="6">
        <v>1</v>
      </c>
      <c r="R34" s="3" t="s">
        <v>32</v>
      </c>
    </row>
    <row r="35" spans="1:18" ht="30" customHeight="1" x14ac:dyDescent="0.35">
      <c r="A35" s="2" t="s">
        <v>196</v>
      </c>
      <c r="B35" s="3" t="s">
        <v>197</v>
      </c>
      <c r="C35" s="4" t="s">
        <v>198</v>
      </c>
      <c r="D35" s="5" t="s">
        <v>197</v>
      </c>
      <c r="E35" s="5" t="s">
        <v>80</v>
      </c>
      <c r="F35" s="3" t="s">
        <v>199</v>
      </c>
      <c r="G35" s="3" t="s">
        <v>30</v>
      </c>
      <c r="H35" s="3" t="s">
        <v>37</v>
      </c>
      <c r="I35" s="3" t="s">
        <v>30</v>
      </c>
      <c r="J35" s="3">
        <v>2</v>
      </c>
      <c r="K35" s="3">
        <v>2</v>
      </c>
      <c r="L35" s="3">
        <v>3</v>
      </c>
      <c r="M35" s="3">
        <v>3</v>
      </c>
      <c r="N35" s="3">
        <v>3</v>
      </c>
      <c r="O35" s="3">
        <f t="shared" si="1"/>
        <v>13</v>
      </c>
      <c r="P35" s="6">
        <v>1</v>
      </c>
    </row>
    <row r="36" spans="1:18" ht="30" customHeight="1" x14ac:dyDescent="0.35">
      <c r="A36" s="2" t="s">
        <v>250</v>
      </c>
      <c r="B36" s="3">
        <v>120280</v>
      </c>
      <c r="C36" s="4" t="s">
        <v>251</v>
      </c>
      <c r="D36" s="5">
        <v>604841</v>
      </c>
      <c r="E36" s="5" t="s">
        <v>20</v>
      </c>
      <c r="F36" s="7" t="s">
        <v>70</v>
      </c>
      <c r="G36" s="3" t="s">
        <v>30</v>
      </c>
      <c r="H36" s="3" t="s">
        <v>31</v>
      </c>
      <c r="I36" s="3" t="s">
        <v>36</v>
      </c>
      <c r="J36" s="3">
        <v>2</v>
      </c>
      <c r="K36" s="3">
        <v>3</v>
      </c>
      <c r="L36" s="3">
        <v>3</v>
      </c>
      <c r="M36" s="3">
        <v>3</v>
      </c>
      <c r="N36" s="3">
        <v>2</v>
      </c>
      <c r="O36" s="3">
        <f t="shared" si="1"/>
        <v>13</v>
      </c>
      <c r="P36" s="6">
        <v>1</v>
      </c>
      <c r="R36" s="3" t="s">
        <v>32</v>
      </c>
    </row>
    <row r="37" spans="1:18" ht="30" customHeight="1" x14ac:dyDescent="0.35">
      <c r="A37" s="2" t="s">
        <v>256</v>
      </c>
      <c r="B37" s="3">
        <v>120140</v>
      </c>
      <c r="C37" s="4" t="s">
        <v>257</v>
      </c>
      <c r="D37" s="5">
        <v>108300</v>
      </c>
      <c r="E37" s="5" t="s">
        <v>20</v>
      </c>
      <c r="F37" s="7" t="s">
        <v>70</v>
      </c>
      <c r="G37" s="3" t="s">
        <v>30</v>
      </c>
      <c r="H37" s="3" t="s">
        <v>31</v>
      </c>
      <c r="I37" s="3" t="s">
        <v>36</v>
      </c>
      <c r="J37" s="3">
        <v>1</v>
      </c>
      <c r="K37" s="3">
        <v>3</v>
      </c>
      <c r="L37" s="3">
        <v>3</v>
      </c>
      <c r="M37" s="3">
        <v>3</v>
      </c>
      <c r="N37" s="3">
        <v>3</v>
      </c>
      <c r="O37" s="3">
        <f t="shared" si="1"/>
        <v>13</v>
      </c>
      <c r="P37" s="6">
        <v>1</v>
      </c>
      <c r="R37" s="3" t="s">
        <v>32</v>
      </c>
    </row>
    <row r="38" spans="1:18" ht="30" customHeight="1" x14ac:dyDescent="0.35">
      <c r="A38" s="2" t="s">
        <v>277</v>
      </c>
      <c r="B38" s="3">
        <v>606759</v>
      </c>
      <c r="C38" s="4" t="s">
        <v>278</v>
      </c>
      <c r="D38" s="5">
        <v>607200</v>
      </c>
      <c r="E38" s="5" t="s">
        <v>28</v>
      </c>
      <c r="F38" s="3" t="s">
        <v>279</v>
      </c>
      <c r="G38" s="3" t="s">
        <v>30</v>
      </c>
      <c r="H38" s="3" t="s">
        <v>37</v>
      </c>
      <c r="I38" s="3" t="s">
        <v>30</v>
      </c>
      <c r="J38" s="3">
        <v>2</v>
      </c>
      <c r="K38" s="3">
        <v>3</v>
      </c>
      <c r="L38" s="3">
        <v>3</v>
      </c>
      <c r="M38" s="3">
        <v>3</v>
      </c>
      <c r="N38" s="3">
        <v>2</v>
      </c>
      <c r="O38" s="3">
        <f t="shared" si="1"/>
        <v>13</v>
      </c>
      <c r="P38" s="6">
        <v>1</v>
      </c>
      <c r="R38" s="3" t="s">
        <v>32</v>
      </c>
    </row>
    <row r="39" spans="1:18" ht="30" customHeight="1" x14ac:dyDescent="0.35">
      <c r="A39" s="2" t="s">
        <v>280</v>
      </c>
      <c r="B39" s="3">
        <v>612772</v>
      </c>
      <c r="C39" s="4" t="s">
        <v>281</v>
      </c>
      <c r="D39" s="5">
        <v>274900</v>
      </c>
      <c r="E39" s="5" t="s">
        <v>28</v>
      </c>
      <c r="F39" s="3" t="s">
        <v>279</v>
      </c>
      <c r="G39" s="3" t="s">
        <v>30</v>
      </c>
      <c r="H39" s="3" t="s">
        <v>37</v>
      </c>
      <c r="I39" s="3" t="s">
        <v>30</v>
      </c>
      <c r="J39" s="3">
        <v>2</v>
      </c>
      <c r="K39" s="3">
        <v>3</v>
      </c>
      <c r="L39" s="3">
        <v>3</v>
      </c>
      <c r="M39" s="3">
        <v>3</v>
      </c>
      <c r="N39" s="3">
        <v>2</v>
      </c>
      <c r="O39" s="3">
        <f t="shared" si="1"/>
        <v>13</v>
      </c>
      <c r="P39" s="6">
        <v>1</v>
      </c>
      <c r="R39" s="3" t="s">
        <v>61</v>
      </c>
    </row>
    <row r="40" spans="1:18" ht="30" customHeight="1" x14ac:dyDescent="0.35">
      <c r="A40" s="11" t="s">
        <v>312</v>
      </c>
      <c r="B40" s="3">
        <v>611570</v>
      </c>
      <c r="C40" s="12" t="s">
        <v>313</v>
      </c>
      <c r="D40" s="5">
        <v>229700</v>
      </c>
      <c r="E40" s="5" t="s">
        <v>28</v>
      </c>
      <c r="F40" s="13" t="s">
        <v>314</v>
      </c>
      <c r="G40" s="3" t="s">
        <v>30</v>
      </c>
      <c r="H40" s="3" t="s">
        <v>52</v>
      </c>
      <c r="I40" s="3" t="s">
        <v>30</v>
      </c>
      <c r="J40" s="13">
        <v>2</v>
      </c>
      <c r="K40" s="13">
        <v>3</v>
      </c>
      <c r="L40" s="13">
        <v>3</v>
      </c>
      <c r="M40" s="13">
        <v>3</v>
      </c>
      <c r="N40" s="13">
        <v>2</v>
      </c>
      <c r="O40" s="5">
        <f t="shared" si="1"/>
        <v>13</v>
      </c>
      <c r="P40" s="6">
        <v>1</v>
      </c>
      <c r="R40" s="7"/>
    </row>
    <row r="41" spans="1:18" ht="30" customHeight="1" x14ac:dyDescent="0.35">
      <c r="A41" s="8" t="s">
        <v>335</v>
      </c>
      <c r="B41" s="3">
        <v>138079</v>
      </c>
      <c r="C41" s="9" t="s">
        <v>336</v>
      </c>
      <c r="D41" s="5">
        <v>606176</v>
      </c>
      <c r="E41" s="5" t="s">
        <v>28</v>
      </c>
      <c r="F41" s="3" t="s">
        <v>119</v>
      </c>
      <c r="G41" s="3" t="s">
        <v>30</v>
      </c>
      <c r="H41" s="3" t="s">
        <v>31</v>
      </c>
      <c r="I41" s="3" t="s">
        <v>30</v>
      </c>
      <c r="J41" s="5">
        <v>2</v>
      </c>
      <c r="K41" s="5">
        <v>3</v>
      </c>
      <c r="L41" s="5">
        <v>3</v>
      </c>
      <c r="M41" s="5">
        <v>3</v>
      </c>
      <c r="N41" s="5">
        <v>2</v>
      </c>
      <c r="O41" s="5">
        <f t="shared" si="1"/>
        <v>13</v>
      </c>
      <c r="P41" s="6">
        <v>1</v>
      </c>
      <c r="R41" s="7"/>
    </row>
    <row r="42" spans="1:18" ht="30" customHeight="1" x14ac:dyDescent="0.35">
      <c r="A42" s="2" t="s">
        <v>103</v>
      </c>
      <c r="B42" s="3">
        <v>141900</v>
      </c>
      <c r="C42" s="4" t="s">
        <v>370</v>
      </c>
      <c r="D42" s="5" t="s">
        <v>197</v>
      </c>
      <c r="E42" s="5" t="s">
        <v>80</v>
      </c>
      <c r="F42" s="3" t="s">
        <v>371</v>
      </c>
      <c r="G42" s="3" t="s">
        <v>30</v>
      </c>
      <c r="H42" s="3" t="s">
        <v>31</v>
      </c>
      <c r="I42" s="3" t="s">
        <v>30</v>
      </c>
      <c r="J42" s="3">
        <v>2</v>
      </c>
      <c r="K42" s="3">
        <v>2</v>
      </c>
      <c r="L42" s="3">
        <v>3</v>
      </c>
      <c r="M42" s="3">
        <v>3</v>
      </c>
      <c r="N42" s="3">
        <v>3</v>
      </c>
      <c r="O42" s="3">
        <f t="shared" si="1"/>
        <v>13</v>
      </c>
      <c r="P42" s="6">
        <v>1</v>
      </c>
      <c r="R42" s="7"/>
    </row>
    <row r="43" spans="1:18" ht="30" customHeight="1" x14ac:dyDescent="0.35">
      <c r="A43" s="2" t="s">
        <v>379</v>
      </c>
      <c r="B43" s="3">
        <v>609018</v>
      </c>
      <c r="C43" s="4" t="s">
        <v>380</v>
      </c>
      <c r="D43" s="5">
        <v>253270</v>
      </c>
      <c r="E43" s="5" t="s">
        <v>28</v>
      </c>
      <c r="F43" s="3" t="s">
        <v>381</v>
      </c>
      <c r="G43" s="3" t="s">
        <v>30</v>
      </c>
      <c r="H43" s="3" t="s">
        <v>37</v>
      </c>
      <c r="I43" s="3" t="s">
        <v>30</v>
      </c>
      <c r="J43" s="3">
        <v>2</v>
      </c>
      <c r="K43" s="3">
        <v>3</v>
      </c>
      <c r="L43" s="3">
        <v>3</v>
      </c>
      <c r="M43" s="3">
        <v>3</v>
      </c>
      <c r="N43" s="3">
        <v>2</v>
      </c>
      <c r="O43" s="3">
        <f t="shared" si="1"/>
        <v>13</v>
      </c>
      <c r="P43" s="6">
        <v>1</v>
      </c>
      <c r="Q43" s="3" t="s">
        <v>53</v>
      </c>
      <c r="R43" s="3" t="s">
        <v>32</v>
      </c>
    </row>
    <row r="44" spans="1:18" ht="30" customHeight="1" x14ac:dyDescent="0.35">
      <c r="A44" s="11" t="s">
        <v>399</v>
      </c>
      <c r="B44" s="3">
        <v>176730</v>
      </c>
      <c r="C44" s="12" t="s">
        <v>400</v>
      </c>
      <c r="D44" s="5">
        <v>606176</v>
      </c>
      <c r="E44" s="5" t="s">
        <v>80</v>
      </c>
      <c r="F44" s="3" t="s">
        <v>119</v>
      </c>
      <c r="G44" s="3" t="s">
        <v>30</v>
      </c>
      <c r="H44" s="3" t="s">
        <v>31</v>
      </c>
      <c r="I44" s="3" t="s">
        <v>30</v>
      </c>
      <c r="J44" s="5">
        <v>2</v>
      </c>
      <c r="K44" s="5">
        <v>3</v>
      </c>
      <c r="L44" s="5">
        <v>3</v>
      </c>
      <c r="M44" s="5">
        <v>3</v>
      </c>
      <c r="N44" s="5">
        <v>2</v>
      </c>
      <c r="O44" s="5">
        <f t="shared" si="1"/>
        <v>13</v>
      </c>
      <c r="P44" s="6">
        <v>1</v>
      </c>
      <c r="R44" s="7"/>
    </row>
    <row r="45" spans="1:18" ht="30" customHeight="1" x14ac:dyDescent="0.35">
      <c r="A45" s="11" t="s">
        <v>480</v>
      </c>
      <c r="B45" s="3">
        <v>600733</v>
      </c>
      <c r="C45" s="12" t="s">
        <v>481</v>
      </c>
      <c r="D45" s="5">
        <v>260370</v>
      </c>
      <c r="E45" s="5" t="s">
        <v>28</v>
      </c>
      <c r="F45" s="13" t="s">
        <v>482</v>
      </c>
      <c r="G45" s="3" t="s">
        <v>30</v>
      </c>
      <c r="H45" s="3" t="s">
        <v>37</v>
      </c>
      <c r="I45" s="3" t="s">
        <v>30</v>
      </c>
      <c r="J45" s="13">
        <v>2</v>
      </c>
      <c r="K45" s="13">
        <v>3</v>
      </c>
      <c r="L45" s="13">
        <v>3</v>
      </c>
      <c r="M45" s="13">
        <v>3</v>
      </c>
      <c r="N45" s="13">
        <v>2</v>
      </c>
      <c r="O45" s="5">
        <f t="shared" si="1"/>
        <v>13</v>
      </c>
      <c r="P45" s="6">
        <v>1</v>
      </c>
    </row>
    <row r="46" spans="1:18" ht="30" customHeight="1" x14ac:dyDescent="0.35">
      <c r="A46" s="2" t="s">
        <v>536</v>
      </c>
      <c r="B46" s="3">
        <v>212138</v>
      </c>
      <c r="C46" s="4" t="s">
        <v>537</v>
      </c>
      <c r="D46" s="5">
        <v>212138</v>
      </c>
      <c r="E46" s="5" t="s">
        <v>28</v>
      </c>
      <c r="F46" s="3" t="s">
        <v>362</v>
      </c>
      <c r="G46" s="3" t="s">
        <v>30</v>
      </c>
      <c r="H46" s="13" t="s">
        <v>52</v>
      </c>
      <c r="I46" s="3" t="s">
        <v>30</v>
      </c>
      <c r="J46" s="3">
        <v>2</v>
      </c>
      <c r="K46" s="3">
        <v>3</v>
      </c>
      <c r="L46" s="3">
        <v>3</v>
      </c>
      <c r="M46" s="3">
        <v>3</v>
      </c>
      <c r="N46" s="3">
        <v>2</v>
      </c>
      <c r="O46" s="3">
        <f t="shared" si="1"/>
        <v>13</v>
      </c>
      <c r="P46" s="6">
        <v>1</v>
      </c>
      <c r="Q46" s="3" t="s">
        <v>163</v>
      </c>
      <c r="R46" s="3" t="s">
        <v>32</v>
      </c>
    </row>
    <row r="47" spans="1:18" ht="30" customHeight="1" x14ac:dyDescent="0.35">
      <c r="A47" s="2" t="s">
        <v>540</v>
      </c>
      <c r="B47" s="3">
        <v>607059</v>
      </c>
      <c r="C47" s="4" t="s">
        <v>541</v>
      </c>
      <c r="D47" s="5">
        <v>201100</v>
      </c>
      <c r="E47" s="5" t="s">
        <v>28</v>
      </c>
      <c r="F47" s="7" t="s">
        <v>70</v>
      </c>
      <c r="G47" s="3" t="s">
        <v>30</v>
      </c>
      <c r="H47" s="3" t="s">
        <v>37</v>
      </c>
      <c r="I47" s="3" t="s">
        <v>30</v>
      </c>
      <c r="J47" s="3">
        <v>2</v>
      </c>
      <c r="K47" s="3">
        <v>3</v>
      </c>
      <c r="L47" s="3">
        <v>3</v>
      </c>
      <c r="M47" s="3">
        <v>3</v>
      </c>
      <c r="N47" s="3">
        <v>2</v>
      </c>
      <c r="O47" s="3">
        <f t="shared" si="1"/>
        <v>13</v>
      </c>
      <c r="P47" s="6">
        <v>1</v>
      </c>
      <c r="R47" s="3" t="s">
        <v>32</v>
      </c>
    </row>
    <row r="48" spans="1:18" ht="30" customHeight="1" x14ac:dyDescent="0.35">
      <c r="A48" s="2" t="s">
        <v>560</v>
      </c>
      <c r="B48" s="3">
        <v>604614</v>
      </c>
      <c r="C48" s="4" t="s">
        <v>561</v>
      </c>
      <c r="D48" s="5">
        <v>201400</v>
      </c>
      <c r="E48" s="5" t="s">
        <v>28</v>
      </c>
      <c r="F48" s="3" t="s">
        <v>362</v>
      </c>
      <c r="G48" s="3" t="s">
        <v>30</v>
      </c>
      <c r="H48" s="3" t="s">
        <v>37</v>
      </c>
      <c r="I48" s="3" t="s">
        <v>30</v>
      </c>
      <c r="J48" s="3">
        <v>2</v>
      </c>
      <c r="K48" s="3">
        <v>3</v>
      </c>
      <c r="L48" s="3">
        <v>3</v>
      </c>
      <c r="M48" s="3">
        <v>3</v>
      </c>
      <c r="N48" s="3">
        <v>2</v>
      </c>
      <c r="O48" s="3">
        <f t="shared" si="1"/>
        <v>13</v>
      </c>
      <c r="P48" s="6">
        <v>1</v>
      </c>
    </row>
    <row r="49" spans="1:18" ht="30" customHeight="1" x14ac:dyDescent="0.35">
      <c r="A49" s="16" t="s">
        <v>1051</v>
      </c>
      <c r="B49" s="14">
        <v>303630</v>
      </c>
      <c r="C49" s="4" t="s">
        <v>1052</v>
      </c>
      <c r="D49" s="14">
        <v>301050</v>
      </c>
      <c r="E49" s="14" t="s">
        <v>130</v>
      </c>
      <c r="F49" s="5" t="s">
        <v>70</v>
      </c>
      <c r="G49" s="3" t="s">
        <v>30</v>
      </c>
      <c r="H49" s="3" t="s">
        <v>71</v>
      </c>
      <c r="I49" s="3" t="s">
        <v>30</v>
      </c>
      <c r="J49" s="3">
        <v>2</v>
      </c>
      <c r="K49" s="3">
        <v>3</v>
      </c>
      <c r="L49" s="3">
        <v>2</v>
      </c>
      <c r="M49" s="3">
        <v>3</v>
      </c>
      <c r="N49" s="3">
        <v>3</v>
      </c>
      <c r="O49" s="3">
        <f t="shared" si="1"/>
        <v>13</v>
      </c>
      <c r="P49" s="6">
        <v>1</v>
      </c>
      <c r="R49" s="3" t="s">
        <v>32</v>
      </c>
    </row>
    <row r="50" spans="1:18" ht="30" customHeight="1" x14ac:dyDescent="0.35">
      <c r="A50" s="2" t="s">
        <v>1102</v>
      </c>
      <c r="B50" s="3">
        <v>143450</v>
      </c>
      <c r="C50" s="4" t="s">
        <v>1103</v>
      </c>
      <c r="D50" s="5">
        <v>609015</v>
      </c>
      <c r="E50" s="5" t="s">
        <v>28</v>
      </c>
      <c r="F50" s="3" t="s">
        <v>70</v>
      </c>
      <c r="G50" s="3" t="s">
        <v>30</v>
      </c>
      <c r="H50" s="13" t="s">
        <v>52</v>
      </c>
      <c r="I50" s="3" t="s">
        <v>30</v>
      </c>
      <c r="J50" s="3">
        <v>3</v>
      </c>
      <c r="K50" s="3">
        <v>3</v>
      </c>
      <c r="L50" s="3">
        <v>2</v>
      </c>
      <c r="M50" s="3">
        <v>3</v>
      </c>
      <c r="N50" s="3">
        <v>2</v>
      </c>
      <c r="O50" s="3">
        <f t="shared" si="1"/>
        <v>13</v>
      </c>
      <c r="P50" s="6">
        <v>1</v>
      </c>
      <c r="Q50" s="3" t="s">
        <v>53</v>
      </c>
      <c r="R50" s="3" t="s">
        <v>32</v>
      </c>
    </row>
    <row r="51" spans="1:18" ht="30" customHeight="1" x14ac:dyDescent="0.35">
      <c r="A51" s="2" t="s">
        <v>1404</v>
      </c>
      <c r="B51" s="3">
        <v>232000</v>
      </c>
      <c r="C51" s="4" t="s">
        <v>1405</v>
      </c>
      <c r="D51" s="5">
        <v>606054</v>
      </c>
      <c r="E51" s="5" t="s">
        <v>28</v>
      </c>
      <c r="F51" s="7" t="s">
        <v>1406</v>
      </c>
      <c r="G51" s="3" t="s">
        <v>30</v>
      </c>
      <c r="H51" s="3" t="s">
        <v>71</v>
      </c>
      <c r="I51" s="3" t="s">
        <v>30</v>
      </c>
      <c r="J51" s="3">
        <v>3</v>
      </c>
      <c r="K51" s="3">
        <v>3</v>
      </c>
      <c r="L51" s="3">
        <v>1</v>
      </c>
      <c r="M51" s="3">
        <v>3</v>
      </c>
      <c r="N51" s="3">
        <v>3</v>
      </c>
      <c r="O51" s="3">
        <f t="shared" si="1"/>
        <v>13</v>
      </c>
      <c r="P51" s="6">
        <v>1</v>
      </c>
      <c r="Q51" s="3" t="s">
        <v>53</v>
      </c>
      <c r="R51" s="3" t="s">
        <v>32</v>
      </c>
    </row>
    <row r="52" spans="1:18" ht="30" customHeight="1" x14ac:dyDescent="0.35">
      <c r="A52" s="2" t="s">
        <v>1407</v>
      </c>
      <c r="B52" s="3">
        <v>232050</v>
      </c>
      <c r="C52" s="4" t="s">
        <v>1405</v>
      </c>
      <c r="D52" s="5">
        <v>606054</v>
      </c>
      <c r="E52" s="5" t="s">
        <v>28</v>
      </c>
      <c r="F52" s="7" t="s">
        <v>1408</v>
      </c>
      <c r="G52" s="3" t="s">
        <v>30</v>
      </c>
      <c r="H52" s="3" t="s">
        <v>37</v>
      </c>
      <c r="I52" s="3" t="s">
        <v>30</v>
      </c>
      <c r="J52" s="3">
        <v>3</v>
      </c>
      <c r="K52" s="3">
        <v>3</v>
      </c>
      <c r="L52" s="3">
        <v>1</v>
      </c>
      <c r="M52" s="3">
        <v>3</v>
      </c>
      <c r="N52" s="3">
        <v>3</v>
      </c>
      <c r="O52" s="3">
        <f t="shared" si="1"/>
        <v>13</v>
      </c>
      <c r="P52" s="6">
        <v>1</v>
      </c>
      <c r="Q52" s="3" t="s">
        <v>53</v>
      </c>
      <c r="R52" s="3" t="s">
        <v>32</v>
      </c>
    </row>
    <row r="53" spans="1:18" ht="30" customHeight="1" x14ac:dyDescent="0.35">
      <c r="A53" s="2" t="s">
        <v>201</v>
      </c>
      <c r="B53" s="3">
        <v>607008</v>
      </c>
      <c r="C53" s="4" t="s">
        <v>202</v>
      </c>
      <c r="D53" s="5">
        <v>201450</v>
      </c>
      <c r="E53" s="5" t="s">
        <v>28</v>
      </c>
      <c r="F53" s="3" t="s">
        <v>203</v>
      </c>
      <c r="G53" s="3" t="s">
        <v>36</v>
      </c>
      <c r="H53" s="3" t="s">
        <v>52</v>
      </c>
      <c r="I53" s="3" t="s">
        <v>30</v>
      </c>
      <c r="J53" s="3">
        <v>3</v>
      </c>
      <c r="K53" s="3">
        <v>3</v>
      </c>
      <c r="L53" s="3">
        <v>3</v>
      </c>
      <c r="M53" s="3">
        <v>3</v>
      </c>
      <c r="N53" s="3">
        <v>3</v>
      </c>
      <c r="O53" s="3">
        <f t="shared" si="1"/>
        <v>15</v>
      </c>
      <c r="P53" s="6">
        <v>1</v>
      </c>
      <c r="Q53" s="3" t="s">
        <v>53</v>
      </c>
      <c r="R53" s="3" t="s">
        <v>32</v>
      </c>
    </row>
    <row r="54" spans="1:18" ht="30" customHeight="1" x14ac:dyDescent="0.35">
      <c r="A54" s="2" t="s">
        <v>33</v>
      </c>
      <c r="B54" s="3">
        <v>608958</v>
      </c>
      <c r="C54" s="4" t="s">
        <v>34</v>
      </c>
      <c r="D54" s="5">
        <v>102700</v>
      </c>
      <c r="E54" s="5" t="s">
        <v>28</v>
      </c>
      <c r="F54" s="3" t="s">
        <v>35</v>
      </c>
      <c r="G54" s="3" t="s">
        <v>36</v>
      </c>
      <c r="H54" s="3" t="s">
        <v>37</v>
      </c>
      <c r="I54" s="3" t="s">
        <v>30</v>
      </c>
      <c r="J54" s="3">
        <v>3</v>
      </c>
      <c r="K54" s="3">
        <v>3</v>
      </c>
      <c r="L54" s="3">
        <v>3</v>
      </c>
      <c r="M54" s="3">
        <v>2</v>
      </c>
      <c r="N54" s="3">
        <v>3</v>
      </c>
      <c r="O54" s="3">
        <f t="shared" si="1"/>
        <v>14</v>
      </c>
      <c r="P54" s="6">
        <v>1</v>
      </c>
      <c r="R54" s="3" t="s">
        <v>32</v>
      </c>
    </row>
    <row r="55" spans="1:18" ht="30" customHeight="1" x14ac:dyDescent="0.35">
      <c r="A55" s="2" t="s">
        <v>95</v>
      </c>
      <c r="B55" s="3">
        <v>606800</v>
      </c>
      <c r="C55" s="4" t="s">
        <v>96</v>
      </c>
      <c r="D55" s="5">
        <v>232300</v>
      </c>
      <c r="E55" s="5" t="s">
        <v>28</v>
      </c>
      <c r="F55" s="5" t="s">
        <v>70</v>
      </c>
      <c r="G55" s="3" t="s">
        <v>36</v>
      </c>
      <c r="H55" s="3" t="s">
        <v>71</v>
      </c>
      <c r="I55" s="3" t="s">
        <v>36</v>
      </c>
      <c r="J55" s="3">
        <v>3</v>
      </c>
      <c r="K55" s="3">
        <v>3</v>
      </c>
      <c r="L55" s="3">
        <v>3</v>
      </c>
      <c r="M55" s="3">
        <v>2</v>
      </c>
      <c r="N55" s="3">
        <v>3</v>
      </c>
      <c r="O55" s="3">
        <f t="shared" si="1"/>
        <v>14</v>
      </c>
      <c r="P55" s="6">
        <v>1</v>
      </c>
      <c r="Q55" s="3" t="s">
        <v>53</v>
      </c>
      <c r="R55" s="3" t="s">
        <v>32</v>
      </c>
    </row>
    <row r="56" spans="1:18" ht="30" customHeight="1" x14ac:dyDescent="0.35">
      <c r="A56" s="2" t="s">
        <v>113</v>
      </c>
      <c r="B56" s="3">
        <v>176261</v>
      </c>
      <c r="C56" s="4" t="s">
        <v>114</v>
      </c>
      <c r="D56" s="5">
        <v>612347</v>
      </c>
      <c r="E56" s="5" t="s">
        <v>28</v>
      </c>
      <c r="F56" s="3" t="s">
        <v>115</v>
      </c>
      <c r="G56" s="3" t="s">
        <v>36</v>
      </c>
      <c r="H56" s="3" t="s">
        <v>31</v>
      </c>
      <c r="I56" s="3" t="s">
        <v>36</v>
      </c>
      <c r="J56" s="3">
        <v>3</v>
      </c>
      <c r="K56" s="3">
        <v>3</v>
      </c>
      <c r="L56" s="3">
        <v>3</v>
      </c>
      <c r="M56" s="3">
        <v>2</v>
      </c>
      <c r="N56" s="3">
        <v>3</v>
      </c>
      <c r="O56" s="3">
        <f t="shared" si="1"/>
        <v>14</v>
      </c>
      <c r="P56" s="6">
        <v>1</v>
      </c>
      <c r="R56" s="3" t="s">
        <v>32</v>
      </c>
    </row>
    <row r="57" spans="1:18" ht="30" customHeight="1" x14ac:dyDescent="0.35">
      <c r="A57" s="2" t="s">
        <v>142</v>
      </c>
      <c r="B57" s="3">
        <v>179615</v>
      </c>
      <c r="C57" s="4" t="s">
        <v>143</v>
      </c>
      <c r="D57" s="5">
        <v>601457</v>
      </c>
      <c r="E57" s="5" t="s">
        <v>28</v>
      </c>
      <c r="F57" s="3" t="s">
        <v>35</v>
      </c>
      <c r="G57" s="3" t="s">
        <v>36</v>
      </c>
      <c r="H57" s="3" t="s">
        <v>37</v>
      </c>
      <c r="I57" s="3" t="s">
        <v>30</v>
      </c>
      <c r="J57" s="3">
        <v>3</v>
      </c>
      <c r="K57" s="3">
        <v>3</v>
      </c>
      <c r="L57" s="3">
        <v>3</v>
      </c>
      <c r="M57" s="3">
        <v>2</v>
      </c>
      <c r="N57" s="3">
        <v>3</v>
      </c>
      <c r="O57" s="3">
        <f t="shared" si="1"/>
        <v>14</v>
      </c>
      <c r="P57" s="6">
        <v>1</v>
      </c>
      <c r="R57" s="3" t="s">
        <v>32</v>
      </c>
    </row>
    <row r="58" spans="1:18" ht="30" customHeight="1" x14ac:dyDescent="0.35">
      <c r="A58" s="2" t="s">
        <v>220</v>
      </c>
      <c r="B58" s="3">
        <v>612724</v>
      </c>
      <c r="C58" s="4" t="s">
        <v>221</v>
      </c>
      <c r="D58" s="5">
        <v>229600</v>
      </c>
      <c r="E58" s="5" t="s">
        <v>28</v>
      </c>
      <c r="F58" s="5" t="s">
        <v>222</v>
      </c>
      <c r="G58" s="3" t="s">
        <v>36</v>
      </c>
      <c r="H58" s="3" t="s">
        <v>52</v>
      </c>
      <c r="I58" s="3" t="s">
        <v>36</v>
      </c>
      <c r="J58" s="3">
        <v>2</v>
      </c>
      <c r="K58" s="3">
        <v>3</v>
      </c>
      <c r="L58" s="3">
        <v>3</v>
      </c>
      <c r="M58" s="3">
        <v>3</v>
      </c>
      <c r="N58" s="3">
        <v>3</v>
      </c>
      <c r="O58" s="3">
        <f t="shared" si="1"/>
        <v>14</v>
      </c>
      <c r="P58" s="6">
        <v>1</v>
      </c>
      <c r="R58" s="3" t="s">
        <v>32</v>
      </c>
    </row>
    <row r="59" spans="1:18" ht="30" customHeight="1" x14ac:dyDescent="0.35">
      <c r="A59" s="2" t="s">
        <v>307</v>
      </c>
      <c r="B59" s="3">
        <v>300841</v>
      </c>
      <c r="C59" s="4" t="s">
        <v>308</v>
      </c>
      <c r="D59" s="5">
        <v>306700</v>
      </c>
      <c r="E59" s="5" t="s">
        <v>130</v>
      </c>
      <c r="F59" s="3" t="s">
        <v>309</v>
      </c>
      <c r="G59" s="3" t="s">
        <v>36</v>
      </c>
      <c r="H59" s="7" t="s">
        <v>31</v>
      </c>
      <c r="I59" s="3" t="s">
        <v>36</v>
      </c>
      <c r="J59" s="3">
        <v>2</v>
      </c>
      <c r="K59" s="3">
        <v>3</v>
      </c>
      <c r="L59" s="3">
        <v>3</v>
      </c>
      <c r="M59" s="3">
        <v>3</v>
      </c>
      <c r="N59" s="3">
        <v>3</v>
      </c>
      <c r="O59" s="3">
        <f t="shared" si="1"/>
        <v>14</v>
      </c>
      <c r="P59" s="6">
        <v>1</v>
      </c>
      <c r="R59" s="3" t="s">
        <v>32</v>
      </c>
    </row>
    <row r="60" spans="1:18" ht="30" customHeight="1" x14ac:dyDescent="0.35">
      <c r="A60" s="2" t="s">
        <v>310</v>
      </c>
      <c r="B60" s="3">
        <v>300746</v>
      </c>
      <c r="C60" s="4" t="s">
        <v>311</v>
      </c>
      <c r="D60" s="5">
        <v>306900</v>
      </c>
      <c r="E60" s="5" t="s">
        <v>130</v>
      </c>
      <c r="F60" s="3" t="s">
        <v>309</v>
      </c>
      <c r="G60" s="3" t="s">
        <v>36</v>
      </c>
      <c r="H60" s="7" t="s">
        <v>31</v>
      </c>
      <c r="I60" s="3" t="s">
        <v>36</v>
      </c>
      <c r="J60" s="3">
        <v>2</v>
      </c>
      <c r="K60" s="3">
        <v>3</v>
      </c>
      <c r="L60" s="3">
        <v>3</v>
      </c>
      <c r="M60" s="3">
        <v>3</v>
      </c>
      <c r="N60" s="3">
        <v>3</v>
      </c>
      <c r="O60" s="3">
        <f t="shared" si="1"/>
        <v>14</v>
      </c>
      <c r="P60" s="6">
        <v>1</v>
      </c>
      <c r="R60" s="3" t="s">
        <v>32</v>
      </c>
    </row>
    <row r="61" spans="1:18" ht="30" customHeight="1" x14ac:dyDescent="0.35">
      <c r="A61" s="2" t="s">
        <v>570</v>
      </c>
      <c r="B61" s="3">
        <v>188450</v>
      </c>
      <c r="C61" s="4" t="s">
        <v>571</v>
      </c>
      <c r="D61" s="5">
        <v>274700</v>
      </c>
      <c r="E61" s="5" t="s">
        <v>28</v>
      </c>
      <c r="F61" s="3" t="s">
        <v>279</v>
      </c>
      <c r="G61" s="3" t="s">
        <v>36</v>
      </c>
      <c r="H61" s="3" t="s">
        <v>37</v>
      </c>
      <c r="I61" s="3" t="s">
        <v>30</v>
      </c>
      <c r="J61" s="3">
        <v>2</v>
      </c>
      <c r="K61" s="3">
        <v>3</v>
      </c>
      <c r="L61" s="3">
        <v>3</v>
      </c>
      <c r="M61" s="3">
        <v>3</v>
      </c>
      <c r="N61" s="3">
        <v>3</v>
      </c>
      <c r="O61" s="3">
        <f t="shared" si="1"/>
        <v>14</v>
      </c>
      <c r="P61" s="6">
        <v>1</v>
      </c>
      <c r="R61" s="3" t="s">
        <v>32</v>
      </c>
    </row>
    <row r="62" spans="1:18" ht="30" customHeight="1" x14ac:dyDescent="0.35">
      <c r="A62" s="2" t="s">
        <v>583</v>
      </c>
      <c r="B62" s="3">
        <v>606765</v>
      </c>
      <c r="C62" s="4" t="s">
        <v>584</v>
      </c>
      <c r="D62" s="5">
        <v>274500</v>
      </c>
      <c r="E62" s="5" t="s">
        <v>28</v>
      </c>
      <c r="F62" s="3" t="s">
        <v>279</v>
      </c>
      <c r="G62" s="3" t="s">
        <v>36</v>
      </c>
      <c r="H62" s="3" t="s">
        <v>37</v>
      </c>
      <c r="I62" s="3" t="s">
        <v>30</v>
      </c>
      <c r="J62" s="3">
        <v>2</v>
      </c>
      <c r="K62" s="3">
        <v>3</v>
      </c>
      <c r="L62" s="3">
        <v>3</v>
      </c>
      <c r="M62" s="3">
        <v>3</v>
      </c>
      <c r="N62" s="3">
        <v>3</v>
      </c>
      <c r="O62" s="3">
        <f t="shared" si="1"/>
        <v>14</v>
      </c>
      <c r="P62" s="6">
        <v>1</v>
      </c>
      <c r="R62" s="3" t="s">
        <v>32</v>
      </c>
    </row>
    <row r="63" spans="1:18" ht="30" customHeight="1" x14ac:dyDescent="0.35">
      <c r="A63" s="2" t="s">
        <v>604</v>
      </c>
      <c r="B63" s="3">
        <v>176947</v>
      </c>
      <c r="C63" s="4" t="s">
        <v>605</v>
      </c>
      <c r="D63" s="5">
        <v>269840</v>
      </c>
      <c r="E63" s="5" t="s">
        <v>28</v>
      </c>
      <c r="F63" s="3" t="s">
        <v>64</v>
      </c>
      <c r="G63" s="3" t="s">
        <v>36</v>
      </c>
      <c r="H63" s="3" t="s">
        <v>31</v>
      </c>
      <c r="I63" s="3" t="s">
        <v>36</v>
      </c>
      <c r="J63" s="3">
        <v>3</v>
      </c>
      <c r="K63" s="3">
        <v>3</v>
      </c>
      <c r="L63" s="3">
        <v>3</v>
      </c>
      <c r="M63" s="3">
        <v>3</v>
      </c>
      <c r="N63" s="3">
        <v>2</v>
      </c>
      <c r="O63" s="3">
        <f t="shared" si="1"/>
        <v>14</v>
      </c>
      <c r="P63" s="6">
        <v>1</v>
      </c>
      <c r="R63" s="3" t="s">
        <v>32</v>
      </c>
    </row>
    <row r="64" spans="1:18" ht="30" customHeight="1" x14ac:dyDescent="0.35">
      <c r="A64" s="2" t="s">
        <v>86</v>
      </c>
      <c r="B64" s="3">
        <v>613871</v>
      </c>
      <c r="C64" s="4" t="s">
        <v>87</v>
      </c>
      <c r="D64" s="5">
        <v>276700</v>
      </c>
      <c r="E64" s="5" t="s">
        <v>28</v>
      </c>
      <c r="F64" s="3" t="s">
        <v>88</v>
      </c>
      <c r="G64" s="3" t="s">
        <v>36</v>
      </c>
      <c r="H64" s="3" t="s">
        <v>71</v>
      </c>
      <c r="I64" s="3" t="s">
        <v>30</v>
      </c>
      <c r="J64" s="3">
        <v>2</v>
      </c>
      <c r="K64" s="3">
        <v>3</v>
      </c>
      <c r="L64" s="3">
        <v>3</v>
      </c>
      <c r="M64" s="3">
        <v>2</v>
      </c>
      <c r="N64" s="3">
        <v>3</v>
      </c>
      <c r="O64" s="3">
        <f t="shared" si="1"/>
        <v>13</v>
      </c>
      <c r="P64" s="6">
        <v>1</v>
      </c>
      <c r="Q64" s="3" t="s">
        <v>53</v>
      </c>
      <c r="R64" s="3" t="s">
        <v>32</v>
      </c>
    </row>
    <row r="65" spans="1:18" ht="30" customHeight="1" x14ac:dyDescent="0.35">
      <c r="A65" s="2" t="s">
        <v>92</v>
      </c>
      <c r="B65" s="3">
        <v>613742</v>
      </c>
      <c r="C65" s="4" t="s">
        <v>93</v>
      </c>
      <c r="D65" s="5">
        <v>232200</v>
      </c>
      <c r="E65" s="5" t="s">
        <v>28</v>
      </c>
      <c r="F65" s="3" t="s">
        <v>94</v>
      </c>
      <c r="G65" s="3" t="s">
        <v>36</v>
      </c>
      <c r="H65" s="3" t="s">
        <v>52</v>
      </c>
      <c r="I65" s="3" t="s">
        <v>30</v>
      </c>
      <c r="J65" s="3">
        <v>2</v>
      </c>
      <c r="K65" s="3">
        <v>3</v>
      </c>
      <c r="L65" s="3">
        <v>3</v>
      </c>
      <c r="M65" s="3">
        <v>2</v>
      </c>
      <c r="N65" s="3">
        <v>3</v>
      </c>
      <c r="O65" s="3">
        <f t="shared" si="1"/>
        <v>13</v>
      </c>
      <c r="P65" s="6">
        <v>1</v>
      </c>
      <c r="R65" s="3" t="s">
        <v>32</v>
      </c>
    </row>
    <row r="66" spans="1:18" ht="30" customHeight="1" x14ac:dyDescent="0.35">
      <c r="A66" s="2" t="s">
        <v>97</v>
      </c>
      <c r="B66" s="3">
        <v>606999</v>
      </c>
      <c r="C66" s="4" t="s">
        <v>98</v>
      </c>
      <c r="D66" s="5">
        <v>230400</v>
      </c>
      <c r="E66" s="5" t="s">
        <v>28</v>
      </c>
      <c r="F66" s="3" t="s">
        <v>99</v>
      </c>
      <c r="G66" s="3" t="s">
        <v>36</v>
      </c>
      <c r="H66" s="3" t="s">
        <v>52</v>
      </c>
      <c r="I66" s="3" t="s">
        <v>30</v>
      </c>
      <c r="J66" s="3">
        <v>2</v>
      </c>
      <c r="K66" s="3">
        <v>3</v>
      </c>
      <c r="L66" s="3">
        <v>3</v>
      </c>
      <c r="M66" s="3">
        <v>2</v>
      </c>
      <c r="N66" s="3">
        <v>3</v>
      </c>
      <c r="O66" s="3">
        <f t="shared" ref="O66:O97" si="2">SUM(J66:N66)</f>
        <v>13</v>
      </c>
      <c r="P66" s="6">
        <v>1</v>
      </c>
      <c r="Q66" s="3" t="s">
        <v>53</v>
      </c>
      <c r="R66" s="3" t="s">
        <v>32</v>
      </c>
    </row>
    <row r="67" spans="1:18" ht="30" customHeight="1" x14ac:dyDescent="0.35">
      <c r="A67" s="2" t="s">
        <v>103</v>
      </c>
      <c r="B67" s="3">
        <v>141900</v>
      </c>
      <c r="C67" s="4" t="s">
        <v>104</v>
      </c>
      <c r="D67" s="5">
        <v>613985</v>
      </c>
      <c r="E67" s="5" t="s">
        <v>28</v>
      </c>
      <c r="F67" s="3" t="s">
        <v>105</v>
      </c>
      <c r="G67" s="3" t="s">
        <v>36</v>
      </c>
      <c r="H67" s="3" t="s">
        <v>71</v>
      </c>
      <c r="I67" s="3" t="s">
        <v>36</v>
      </c>
      <c r="J67" s="3">
        <v>2</v>
      </c>
      <c r="K67" s="3">
        <v>3</v>
      </c>
      <c r="L67" s="3">
        <v>3</v>
      </c>
      <c r="M67" s="3">
        <v>2</v>
      </c>
      <c r="N67" s="3">
        <v>3</v>
      </c>
      <c r="O67" s="3">
        <f t="shared" si="2"/>
        <v>13</v>
      </c>
      <c r="P67" s="6">
        <v>1</v>
      </c>
      <c r="R67" s="3" t="s">
        <v>32</v>
      </c>
    </row>
    <row r="68" spans="1:18" ht="30" customHeight="1" x14ac:dyDescent="0.35">
      <c r="A68" s="2" t="s">
        <v>108</v>
      </c>
      <c r="B68" s="3">
        <v>146661</v>
      </c>
      <c r="C68" s="4" t="s">
        <v>109</v>
      </c>
      <c r="D68" s="5">
        <v>608971</v>
      </c>
      <c r="E68" s="5" t="s">
        <v>28</v>
      </c>
      <c r="F68" s="3" t="s">
        <v>35</v>
      </c>
      <c r="G68" s="3" t="s">
        <v>36</v>
      </c>
      <c r="H68" s="3" t="s">
        <v>37</v>
      </c>
      <c r="I68" s="3" t="s">
        <v>30</v>
      </c>
      <c r="J68" s="3">
        <v>3</v>
      </c>
      <c r="K68" s="3">
        <v>3</v>
      </c>
      <c r="L68" s="3">
        <v>3</v>
      </c>
      <c r="M68" s="3">
        <v>2</v>
      </c>
      <c r="N68" s="3">
        <v>2</v>
      </c>
      <c r="O68" s="3">
        <f t="shared" si="2"/>
        <v>13</v>
      </c>
      <c r="P68" s="6">
        <v>1</v>
      </c>
      <c r="R68" s="7"/>
    </row>
    <row r="69" spans="1:18" ht="30" customHeight="1" x14ac:dyDescent="0.35">
      <c r="A69" s="2" t="s">
        <v>131</v>
      </c>
      <c r="B69" s="3">
        <v>612349</v>
      </c>
      <c r="C69" s="4" t="s">
        <v>132</v>
      </c>
      <c r="D69" s="5">
        <v>261600</v>
      </c>
      <c r="E69" s="5" t="s">
        <v>28</v>
      </c>
      <c r="F69" s="3" t="s">
        <v>133</v>
      </c>
      <c r="G69" s="3" t="s">
        <v>36</v>
      </c>
      <c r="H69" s="3" t="s">
        <v>134</v>
      </c>
      <c r="I69" s="3" t="s">
        <v>30</v>
      </c>
      <c r="J69" s="3">
        <v>2</v>
      </c>
      <c r="K69" s="3">
        <v>3</v>
      </c>
      <c r="L69" s="3">
        <v>3</v>
      </c>
      <c r="M69" s="3">
        <v>2</v>
      </c>
      <c r="N69" s="3">
        <v>3</v>
      </c>
      <c r="O69" s="3">
        <f t="shared" si="2"/>
        <v>13</v>
      </c>
      <c r="P69" s="6">
        <v>1</v>
      </c>
      <c r="Q69" s="3" t="s">
        <v>53</v>
      </c>
      <c r="R69" s="3" t="s">
        <v>32</v>
      </c>
    </row>
    <row r="70" spans="1:18" ht="30" customHeight="1" x14ac:dyDescent="0.35">
      <c r="A70" s="2" t="s">
        <v>144</v>
      </c>
      <c r="B70" s="3">
        <v>179616</v>
      </c>
      <c r="C70" s="4" t="s">
        <v>145</v>
      </c>
      <c r="D70" s="5">
        <v>601457</v>
      </c>
      <c r="E70" s="5" t="s">
        <v>28</v>
      </c>
      <c r="F70" s="3" t="s">
        <v>35</v>
      </c>
      <c r="G70" s="3" t="s">
        <v>36</v>
      </c>
      <c r="H70" s="3" t="s">
        <v>37</v>
      </c>
      <c r="I70" s="3" t="s">
        <v>30</v>
      </c>
      <c r="J70" s="3">
        <v>3</v>
      </c>
      <c r="K70" s="3">
        <v>3</v>
      </c>
      <c r="L70" s="3">
        <v>3</v>
      </c>
      <c r="M70" s="3">
        <v>2</v>
      </c>
      <c r="N70" s="3">
        <v>2</v>
      </c>
      <c r="O70" s="3">
        <f t="shared" si="2"/>
        <v>13</v>
      </c>
      <c r="P70" s="6">
        <v>1</v>
      </c>
      <c r="R70" s="3" t="s">
        <v>32</v>
      </c>
    </row>
    <row r="71" spans="1:18" ht="30" customHeight="1" x14ac:dyDescent="0.35">
      <c r="A71" s="2" t="s">
        <v>154</v>
      </c>
      <c r="B71" s="3">
        <v>602671</v>
      </c>
      <c r="C71" s="4" t="s">
        <v>155</v>
      </c>
      <c r="D71" s="5">
        <v>232220</v>
      </c>
      <c r="E71" s="5" t="s">
        <v>28</v>
      </c>
      <c r="F71" s="5" t="s">
        <v>70</v>
      </c>
      <c r="G71" s="3" t="s">
        <v>36</v>
      </c>
      <c r="H71" s="3" t="s">
        <v>71</v>
      </c>
      <c r="I71" s="3" t="s">
        <v>36</v>
      </c>
      <c r="J71" s="3">
        <v>2</v>
      </c>
      <c r="K71" s="3">
        <v>3</v>
      </c>
      <c r="L71" s="3">
        <v>3</v>
      </c>
      <c r="M71" s="3">
        <v>2</v>
      </c>
      <c r="N71" s="3">
        <v>3</v>
      </c>
      <c r="O71" s="3">
        <f t="shared" si="2"/>
        <v>13</v>
      </c>
      <c r="P71" s="6">
        <v>1</v>
      </c>
      <c r="R71" s="3" t="s">
        <v>32</v>
      </c>
    </row>
    <row r="72" spans="1:18" ht="30" customHeight="1" x14ac:dyDescent="0.35">
      <c r="A72" s="2" t="s">
        <v>207</v>
      </c>
      <c r="B72" s="3">
        <v>607809</v>
      </c>
      <c r="C72" s="4" t="s">
        <v>208</v>
      </c>
      <c r="D72" s="5">
        <v>203750</v>
      </c>
      <c r="E72" s="5" t="s">
        <v>28</v>
      </c>
      <c r="F72" s="3" t="s">
        <v>209</v>
      </c>
      <c r="G72" s="3" t="s">
        <v>36</v>
      </c>
      <c r="H72" s="3" t="s">
        <v>52</v>
      </c>
      <c r="I72" s="3" t="s">
        <v>30</v>
      </c>
      <c r="J72" s="3">
        <v>2</v>
      </c>
      <c r="K72" s="3">
        <v>3</v>
      </c>
      <c r="L72" s="3">
        <v>3</v>
      </c>
      <c r="M72" s="3">
        <v>3</v>
      </c>
      <c r="N72" s="3">
        <v>2</v>
      </c>
      <c r="O72" s="3">
        <f t="shared" si="2"/>
        <v>13</v>
      </c>
      <c r="P72" s="6">
        <v>1</v>
      </c>
      <c r="Q72" s="3" t="s">
        <v>53</v>
      </c>
      <c r="R72" s="3" t="s">
        <v>32</v>
      </c>
    </row>
    <row r="73" spans="1:18" ht="30" customHeight="1" x14ac:dyDescent="0.35">
      <c r="A73" s="2" t="s">
        <v>231</v>
      </c>
      <c r="B73" s="3">
        <v>609019</v>
      </c>
      <c r="C73" s="4" t="s">
        <v>232</v>
      </c>
      <c r="D73" s="5">
        <v>253260</v>
      </c>
      <c r="E73" s="5" t="s">
        <v>28</v>
      </c>
      <c r="F73" s="3" t="s">
        <v>233</v>
      </c>
      <c r="G73" s="3" t="s">
        <v>36</v>
      </c>
      <c r="H73" s="3" t="s">
        <v>37</v>
      </c>
      <c r="I73" s="3" t="s">
        <v>30</v>
      </c>
      <c r="J73" s="3">
        <v>1</v>
      </c>
      <c r="K73" s="3">
        <v>3</v>
      </c>
      <c r="L73" s="3">
        <v>3</v>
      </c>
      <c r="M73" s="3">
        <v>3</v>
      </c>
      <c r="N73" s="3">
        <v>3</v>
      </c>
      <c r="O73" s="3">
        <f t="shared" si="2"/>
        <v>13</v>
      </c>
      <c r="P73" s="6">
        <v>1</v>
      </c>
      <c r="Q73" s="3" t="s">
        <v>53</v>
      </c>
      <c r="R73" s="3" t="s">
        <v>32</v>
      </c>
    </row>
    <row r="74" spans="1:18" ht="30" customHeight="1" x14ac:dyDescent="0.35">
      <c r="A74" s="2" t="s">
        <v>269</v>
      </c>
      <c r="B74" s="3">
        <v>609506</v>
      </c>
      <c r="C74" s="4" t="s">
        <v>270</v>
      </c>
      <c r="D74" s="5">
        <v>264700</v>
      </c>
      <c r="E74" s="5" t="s">
        <v>28</v>
      </c>
      <c r="F74" s="3" t="s">
        <v>271</v>
      </c>
      <c r="G74" s="3" t="s">
        <v>36</v>
      </c>
      <c r="H74" s="7" t="s">
        <v>31</v>
      </c>
      <c r="I74" s="3" t="s">
        <v>30</v>
      </c>
      <c r="J74" s="3">
        <v>1</v>
      </c>
      <c r="K74" s="3">
        <v>3</v>
      </c>
      <c r="L74" s="3">
        <v>3</v>
      </c>
      <c r="M74" s="3">
        <v>3</v>
      </c>
      <c r="N74" s="3">
        <v>3</v>
      </c>
      <c r="O74" s="3">
        <f t="shared" si="2"/>
        <v>13</v>
      </c>
      <c r="P74" s="6">
        <v>1</v>
      </c>
      <c r="R74" s="3" t="s">
        <v>32</v>
      </c>
    </row>
    <row r="75" spans="1:18" ht="30" customHeight="1" x14ac:dyDescent="0.35">
      <c r="A75" s="2" t="s">
        <v>293</v>
      </c>
      <c r="B75" s="3">
        <v>613872</v>
      </c>
      <c r="C75" s="4" t="s">
        <v>294</v>
      </c>
      <c r="D75" s="5">
        <v>227600</v>
      </c>
      <c r="E75" s="5" t="s">
        <v>28</v>
      </c>
      <c r="F75" s="3" t="s">
        <v>177</v>
      </c>
      <c r="G75" s="3" t="s">
        <v>36</v>
      </c>
      <c r="H75" s="3" t="s">
        <v>31</v>
      </c>
      <c r="I75" s="3" t="s">
        <v>30</v>
      </c>
      <c r="J75" s="3">
        <v>1</v>
      </c>
      <c r="K75" s="3">
        <v>3</v>
      </c>
      <c r="L75" s="3">
        <v>3</v>
      </c>
      <c r="M75" s="3">
        <v>3</v>
      </c>
      <c r="N75" s="3">
        <v>3</v>
      </c>
      <c r="O75" s="3">
        <f t="shared" si="2"/>
        <v>13</v>
      </c>
      <c r="P75" s="6">
        <v>1</v>
      </c>
    </row>
    <row r="76" spans="1:18" ht="30" customHeight="1" x14ac:dyDescent="0.35">
      <c r="A76" s="2" t="s">
        <v>305</v>
      </c>
      <c r="B76" s="3">
        <v>613878</v>
      </c>
      <c r="C76" s="4" t="s">
        <v>306</v>
      </c>
      <c r="D76" s="5">
        <v>227500</v>
      </c>
      <c r="E76" s="5" t="s">
        <v>28</v>
      </c>
      <c r="F76" s="3" t="s">
        <v>177</v>
      </c>
      <c r="G76" s="3" t="s">
        <v>36</v>
      </c>
      <c r="H76" s="3" t="s">
        <v>31</v>
      </c>
      <c r="I76" s="3" t="s">
        <v>36</v>
      </c>
      <c r="J76" s="3">
        <v>2</v>
      </c>
      <c r="K76" s="3">
        <v>2</v>
      </c>
      <c r="L76" s="3">
        <v>3</v>
      </c>
      <c r="M76" s="3">
        <v>3</v>
      </c>
      <c r="N76" s="3">
        <v>3</v>
      </c>
      <c r="O76" s="3">
        <f t="shared" si="2"/>
        <v>13</v>
      </c>
      <c r="P76" s="6">
        <v>1</v>
      </c>
      <c r="R76" s="7"/>
    </row>
    <row r="77" spans="1:18" ht="30" customHeight="1" x14ac:dyDescent="0.35">
      <c r="A77" s="2" t="s">
        <v>323</v>
      </c>
      <c r="B77" s="3">
        <v>604313</v>
      </c>
      <c r="C77" s="4" t="s">
        <v>324</v>
      </c>
      <c r="D77" s="5">
        <v>230200</v>
      </c>
      <c r="E77" s="5" t="s">
        <v>28</v>
      </c>
      <c r="F77" s="3" t="s">
        <v>325</v>
      </c>
      <c r="G77" s="3" t="s">
        <v>36</v>
      </c>
      <c r="H77" s="3" t="s">
        <v>52</v>
      </c>
      <c r="I77" s="3" t="s">
        <v>30</v>
      </c>
      <c r="J77" s="3">
        <v>1</v>
      </c>
      <c r="K77" s="3">
        <v>3</v>
      </c>
      <c r="L77" s="3">
        <v>3</v>
      </c>
      <c r="M77" s="3">
        <v>3</v>
      </c>
      <c r="N77" s="3">
        <v>3</v>
      </c>
      <c r="O77" s="3">
        <f t="shared" si="2"/>
        <v>13</v>
      </c>
      <c r="P77" s="6">
        <v>1</v>
      </c>
      <c r="Q77" s="3" t="s">
        <v>163</v>
      </c>
      <c r="R77" s="3" t="s">
        <v>32</v>
      </c>
    </row>
    <row r="78" spans="1:18" ht="30" customHeight="1" x14ac:dyDescent="0.35">
      <c r="A78" s="2" t="s">
        <v>363</v>
      </c>
      <c r="B78" s="3">
        <v>601609</v>
      </c>
      <c r="C78" s="4" t="s">
        <v>364</v>
      </c>
      <c r="D78" s="5">
        <v>231530</v>
      </c>
      <c r="E78" s="5" t="s">
        <v>28</v>
      </c>
      <c r="F78" s="3" t="s">
        <v>203</v>
      </c>
      <c r="G78" s="3" t="s">
        <v>36</v>
      </c>
      <c r="H78" s="13" t="s">
        <v>52</v>
      </c>
      <c r="I78" s="3" t="s">
        <v>30</v>
      </c>
      <c r="J78" s="3">
        <v>2</v>
      </c>
      <c r="K78" s="3">
        <v>3</v>
      </c>
      <c r="L78" s="3">
        <v>3</v>
      </c>
      <c r="M78" s="3">
        <v>3</v>
      </c>
      <c r="N78" s="3">
        <v>2</v>
      </c>
      <c r="O78" s="3">
        <f t="shared" si="2"/>
        <v>13</v>
      </c>
      <c r="P78" s="6">
        <v>1</v>
      </c>
      <c r="Q78" s="3" t="s">
        <v>163</v>
      </c>
      <c r="R78" s="3" t="s">
        <v>61</v>
      </c>
    </row>
    <row r="79" spans="1:18" ht="30" customHeight="1" x14ac:dyDescent="0.35">
      <c r="A79" s="2" t="s">
        <v>434</v>
      </c>
      <c r="B79" s="3">
        <v>607481</v>
      </c>
      <c r="C79" s="4" t="s">
        <v>435</v>
      </c>
      <c r="D79" s="5">
        <v>251100</v>
      </c>
      <c r="E79" s="5" t="s">
        <v>28</v>
      </c>
      <c r="F79" s="3" t="s">
        <v>112</v>
      </c>
      <c r="G79" s="3" t="s">
        <v>36</v>
      </c>
      <c r="H79" s="3" t="s">
        <v>52</v>
      </c>
      <c r="I79" s="3" t="s">
        <v>30</v>
      </c>
      <c r="J79" s="3">
        <v>2</v>
      </c>
      <c r="K79" s="3">
        <v>2</v>
      </c>
      <c r="L79" s="3">
        <v>3</v>
      </c>
      <c r="M79" s="3">
        <v>3</v>
      </c>
      <c r="N79" s="3">
        <v>3</v>
      </c>
      <c r="O79" s="3">
        <f t="shared" si="2"/>
        <v>13</v>
      </c>
      <c r="P79" s="6">
        <v>1</v>
      </c>
      <c r="Q79" s="3" t="s">
        <v>53</v>
      </c>
      <c r="R79" s="3" t="s">
        <v>32</v>
      </c>
    </row>
    <row r="80" spans="1:18" ht="30" customHeight="1" x14ac:dyDescent="0.35">
      <c r="A80" s="2" t="s">
        <v>436</v>
      </c>
      <c r="B80" s="3">
        <v>154550</v>
      </c>
      <c r="C80" s="4" t="s">
        <v>437</v>
      </c>
      <c r="D80" s="5">
        <v>602579</v>
      </c>
      <c r="E80" s="5" t="s">
        <v>28</v>
      </c>
      <c r="F80" s="5" t="s">
        <v>70</v>
      </c>
      <c r="G80" s="3" t="s">
        <v>36</v>
      </c>
      <c r="H80" s="3" t="s">
        <v>71</v>
      </c>
      <c r="I80" s="3" t="s">
        <v>30</v>
      </c>
      <c r="J80" s="3">
        <v>1</v>
      </c>
      <c r="K80" s="3">
        <v>3</v>
      </c>
      <c r="L80" s="3">
        <v>3</v>
      </c>
      <c r="M80" s="3">
        <v>3</v>
      </c>
      <c r="N80" s="3">
        <v>3</v>
      </c>
      <c r="O80" s="3">
        <f t="shared" si="2"/>
        <v>13</v>
      </c>
      <c r="P80" s="6">
        <v>1</v>
      </c>
      <c r="R80" s="3" t="s">
        <v>32</v>
      </c>
    </row>
    <row r="81" spans="1:18" ht="30" customHeight="1" x14ac:dyDescent="0.35">
      <c r="A81" s="2" t="s">
        <v>128</v>
      </c>
      <c r="B81" s="3">
        <v>300461</v>
      </c>
      <c r="C81" s="4" t="s">
        <v>458</v>
      </c>
      <c r="D81" s="5">
        <v>311250</v>
      </c>
      <c r="E81" s="5" t="s">
        <v>130</v>
      </c>
      <c r="F81" s="3" t="s">
        <v>67</v>
      </c>
      <c r="G81" s="3" t="s">
        <v>36</v>
      </c>
      <c r="H81" s="3" t="s">
        <v>52</v>
      </c>
      <c r="I81" s="3" t="s">
        <v>30</v>
      </c>
      <c r="J81" s="3">
        <v>2</v>
      </c>
      <c r="K81" s="3">
        <v>2</v>
      </c>
      <c r="L81" s="3">
        <v>3</v>
      </c>
      <c r="M81" s="3">
        <v>3</v>
      </c>
      <c r="N81" s="3">
        <v>3</v>
      </c>
      <c r="O81" s="3">
        <f t="shared" si="2"/>
        <v>13</v>
      </c>
      <c r="P81" s="6">
        <v>1</v>
      </c>
    </row>
    <row r="82" spans="1:18" ht="30" customHeight="1" x14ac:dyDescent="0.35">
      <c r="A82" s="2" t="s">
        <v>498</v>
      </c>
      <c r="B82" s="3">
        <v>601538</v>
      </c>
      <c r="C82" s="4" t="s">
        <v>499</v>
      </c>
      <c r="D82" s="5">
        <v>262600</v>
      </c>
      <c r="E82" s="5" t="s">
        <v>28</v>
      </c>
      <c r="F82" s="3" t="s">
        <v>500</v>
      </c>
      <c r="G82" s="3" t="s">
        <v>36</v>
      </c>
      <c r="H82" s="3" t="s">
        <v>37</v>
      </c>
      <c r="I82" s="3" t="s">
        <v>42</v>
      </c>
      <c r="J82" s="3">
        <v>1</v>
      </c>
      <c r="K82" s="3">
        <v>3</v>
      </c>
      <c r="L82" s="3">
        <v>3</v>
      </c>
      <c r="M82" s="3">
        <v>3</v>
      </c>
      <c r="N82" s="3">
        <v>3</v>
      </c>
      <c r="O82" s="3">
        <f t="shared" si="2"/>
        <v>13</v>
      </c>
      <c r="P82" s="6">
        <v>1</v>
      </c>
      <c r="R82" s="3" t="s">
        <v>32</v>
      </c>
    </row>
    <row r="83" spans="1:18" ht="30" customHeight="1" x14ac:dyDescent="0.35">
      <c r="A83" s="2" t="s">
        <v>505</v>
      </c>
      <c r="B83" s="3">
        <v>612719</v>
      </c>
      <c r="C83" s="4" t="s">
        <v>506</v>
      </c>
      <c r="D83" s="5">
        <v>261640</v>
      </c>
      <c r="E83" s="5" t="s">
        <v>28</v>
      </c>
      <c r="F83" s="3" t="s">
        <v>507</v>
      </c>
      <c r="G83" s="3" t="s">
        <v>36</v>
      </c>
      <c r="H83" s="3" t="s">
        <v>37</v>
      </c>
      <c r="I83" s="3" t="s">
        <v>30</v>
      </c>
      <c r="J83" s="3">
        <v>2</v>
      </c>
      <c r="K83" s="3">
        <v>3</v>
      </c>
      <c r="L83" s="3">
        <v>3</v>
      </c>
      <c r="M83" s="3">
        <v>3</v>
      </c>
      <c r="N83" s="3">
        <v>2</v>
      </c>
      <c r="O83" s="3">
        <f t="shared" si="2"/>
        <v>13</v>
      </c>
      <c r="P83" s="6">
        <v>1</v>
      </c>
      <c r="Q83" s="3" t="s">
        <v>163</v>
      </c>
      <c r="R83" s="3" t="s">
        <v>32</v>
      </c>
    </row>
    <row r="84" spans="1:18" ht="30" customHeight="1" x14ac:dyDescent="0.35">
      <c r="A84" s="2" t="s">
        <v>510</v>
      </c>
      <c r="B84" s="3">
        <v>612676</v>
      </c>
      <c r="C84" s="4" t="s">
        <v>511</v>
      </c>
      <c r="D84" s="5">
        <v>261630</v>
      </c>
      <c r="E84" s="5" t="s">
        <v>28</v>
      </c>
      <c r="F84" s="3" t="s">
        <v>507</v>
      </c>
      <c r="G84" s="3" t="s">
        <v>36</v>
      </c>
      <c r="H84" s="3" t="s">
        <v>37</v>
      </c>
      <c r="I84" s="3" t="s">
        <v>30</v>
      </c>
      <c r="J84" s="3">
        <v>2</v>
      </c>
      <c r="K84" s="3">
        <v>3</v>
      </c>
      <c r="L84" s="3">
        <v>3</v>
      </c>
      <c r="M84" s="3">
        <v>3</v>
      </c>
      <c r="N84" s="3">
        <v>2</v>
      </c>
      <c r="O84" s="3">
        <f t="shared" si="2"/>
        <v>13</v>
      </c>
      <c r="P84" s="6">
        <v>1</v>
      </c>
      <c r="Q84" s="3" t="s">
        <v>163</v>
      </c>
      <c r="R84" s="3" t="s">
        <v>32</v>
      </c>
    </row>
    <row r="85" spans="1:18" ht="30" customHeight="1" x14ac:dyDescent="0.35">
      <c r="A85" s="2" t="s">
        <v>542</v>
      </c>
      <c r="B85" s="3">
        <v>601843</v>
      </c>
      <c r="C85" s="4" t="s">
        <v>543</v>
      </c>
      <c r="D85" s="5">
        <v>274400</v>
      </c>
      <c r="E85" s="5" t="s">
        <v>28</v>
      </c>
      <c r="F85" s="3" t="s">
        <v>279</v>
      </c>
      <c r="G85" s="3" t="s">
        <v>36</v>
      </c>
      <c r="H85" s="3" t="s">
        <v>37</v>
      </c>
      <c r="I85" s="3" t="s">
        <v>30</v>
      </c>
      <c r="J85" s="3">
        <v>2</v>
      </c>
      <c r="K85" s="3">
        <v>3</v>
      </c>
      <c r="L85" s="3">
        <v>3</v>
      </c>
      <c r="M85" s="3">
        <v>3</v>
      </c>
      <c r="N85" s="3">
        <v>2</v>
      </c>
      <c r="O85" s="3">
        <f t="shared" si="2"/>
        <v>13</v>
      </c>
      <c r="P85" s="6">
        <v>1</v>
      </c>
      <c r="R85" s="3" t="s">
        <v>32</v>
      </c>
    </row>
    <row r="86" spans="1:18" ht="30" customHeight="1" x14ac:dyDescent="0.35">
      <c r="A86" s="2" t="s">
        <v>574</v>
      </c>
      <c r="B86" s="3">
        <v>191290</v>
      </c>
      <c r="C86" s="4" t="s">
        <v>575</v>
      </c>
      <c r="D86" s="5">
        <v>605407</v>
      </c>
      <c r="E86" s="5" t="s">
        <v>28</v>
      </c>
      <c r="F86" s="3" t="s">
        <v>576</v>
      </c>
      <c r="G86" s="3" t="s">
        <v>36</v>
      </c>
      <c r="H86" s="7" t="s">
        <v>37</v>
      </c>
      <c r="I86" s="3" t="s">
        <v>30</v>
      </c>
      <c r="J86" s="3">
        <v>2</v>
      </c>
      <c r="K86" s="3">
        <v>3</v>
      </c>
      <c r="L86" s="3">
        <v>3</v>
      </c>
      <c r="M86" s="3">
        <v>3</v>
      </c>
      <c r="N86" s="3">
        <v>2</v>
      </c>
      <c r="O86" s="3">
        <f t="shared" si="2"/>
        <v>13</v>
      </c>
      <c r="P86" s="6">
        <v>1</v>
      </c>
      <c r="R86" s="3" t="s">
        <v>32</v>
      </c>
    </row>
    <row r="87" spans="1:18" ht="30" customHeight="1" x14ac:dyDescent="0.35">
      <c r="A87" s="2" t="s">
        <v>864</v>
      </c>
      <c r="B87" s="3">
        <v>607542</v>
      </c>
      <c r="C87" s="4" t="s">
        <v>865</v>
      </c>
      <c r="D87" s="5">
        <v>220400</v>
      </c>
      <c r="E87" s="5" t="s">
        <v>28</v>
      </c>
      <c r="F87" s="3" t="s">
        <v>115</v>
      </c>
      <c r="G87" s="3" t="s">
        <v>36</v>
      </c>
      <c r="H87" s="3" t="s">
        <v>31</v>
      </c>
      <c r="I87" s="3" t="s">
        <v>36</v>
      </c>
      <c r="J87" s="3">
        <v>3</v>
      </c>
      <c r="K87" s="3">
        <v>3</v>
      </c>
      <c r="L87" s="3">
        <v>2</v>
      </c>
      <c r="M87" s="3">
        <v>2</v>
      </c>
      <c r="N87" s="3">
        <v>3</v>
      </c>
      <c r="O87" s="3">
        <f t="shared" si="2"/>
        <v>13</v>
      </c>
      <c r="P87" s="6">
        <v>1</v>
      </c>
      <c r="R87" s="3" t="s">
        <v>32</v>
      </c>
    </row>
    <row r="88" spans="1:18" ht="30" customHeight="1" x14ac:dyDescent="0.35">
      <c r="A88" s="2" t="s">
        <v>876</v>
      </c>
      <c r="B88" s="3">
        <v>609058</v>
      </c>
      <c r="C88" s="4" t="s">
        <v>877</v>
      </c>
      <c r="D88" s="5">
        <v>251000</v>
      </c>
      <c r="E88" s="5" t="s">
        <v>28</v>
      </c>
      <c r="F88" s="3" t="s">
        <v>112</v>
      </c>
      <c r="G88" s="3" t="s">
        <v>36</v>
      </c>
      <c r="H88" s="3" t="s">
        <v>52</v>
      </c>
      <c r="I88" s="3" t="s">
        <v>30</v>
      </c>
      <c r="J88" s="3">
        <v>3</v>
      </c>
      <c r="K88" s="3">
        <v>3</v>
      </c>
      <c r="L88" s="3">
        <v>2</v>
      </c>
      <c r="M88" s="3">
        <v>2</v>
      </c>
      <c r="N88" s="3">
        <v>3</v>
      </c>
      <c r="O88" s="3">
        <f t="shared" si="2"/>
        <v>13</v>
      </c>
      <c r="P88" s="6">
        <v>1</v>
      </c>
      <c r="Q88" s="3" t="s">
        <v>53</v>
      </c>
      <c r="R88" s="3" t="s">
        <v>32</v>
      </c>
    </row>
    <row r="89" spans="1:18" ht="30" customHeight="1" x14ac:dyDescent="0.35">
      <c r="A89" s="2" t="s">
        <v>1122</v>
      </c>
      <c r="B89" s="3">
        <v>607568</v>
      </c>
      <c r="C89" s="4" t="s">
        <v>1123</v>
      </c>
      <c r="D89" s="5">
        <v>251110</v>
      </c>
      <c r="E89" s="5" t="s">
        <v>28</v>
      </c>
      <c r="F89" s="3" t="s">
        <v>112</v>
      </c>
      <c r="G89" s="3" t="s">
        <v>36</v>
      </c>
      <c r="H89" s="3" t="s">
        <v>52</v>
      </c>
      <c r="I89" s="3" t="s">
        <v>30</v>
      </c>
      <c r="J89" s="3">
        <v>2</v>
      </c>
      <c r="K89" s="3">
        <v>3</v>
      </c>
      <c r="L89" s="3">
        <v>2</v>
      </c>
      <c r="M89" s="3">
        <v>3</v>
      </c>
      <c r="N89" s="3">
        <v>3</v>
      </c>
      <c r="O89" s="3">
        <f t="shared" si="2"/>
        <v>13</v>
      </c>
      <c r="P89" s="6">
        <v>1</v>
      </c>
      <c r="Q89" s="3" t="s">
        <v>53</v>
      </c>
      <c r="R89" s="3" t="s">
        <v>32</v>
      </c>
    </row>
    <row r="90" spans="1:18" ht="30" customHeight="1" x14ac:dyDescent="0.35">
      <c r="A90" s="2" t="s">
        <v>1124</v>
      </c>
      <c r="B90" s="3">
        <v>609831</v>
      </c>
      <c r="C90" s="4" t="s">
        <v>1125</v>
      </c>
      <c r="D90" s="5">
        <v>277400</v>
      </c>
      <c r="E90" s="5" t="s">
        <v>28</v>
      </c>
      <c r="F90" s="3" t="s">
        <v>112</v>
      </c>
      <c r="G90" s="3" t="s">
        <v>36</v>
      </c>
      <c r="H90" s="3" t="s">
        <v>52</v>
      </c>
      <c r="I90" s="3" t="s">
        <v>30</v>
      </c>
      <c r="J90" s="3">
        <v>2</v>
      </c>
      <c r="K90" s="3">
        <v>3</v>
      </c>
      <c r="L90" s="3">
        <v>2</v>
      </c>
      <c r="M90" s="3">
        <v>3</v>
      </c>
      <c r="N90" s="3">
        <v>3</v>
      </c>
      <c r="O90" s="3">
        <f t="shared" si="2"/>
        <v>13</v>
      </c>
      <c r="P90" s="6">
        <v>1</v>
      </c>
      <c r="Q90" s="3" t="s">
        <v>163</v>
      </c>
      <c r="R90" s="3" t="s">
        <v>32</v>
      </c>
    </row>
    <row r="91" spans="1:18" ht="30" customHeight="1" x14ac:dyDescent="0.35">
      <c r="A91" s="2" t="s">
        <v>1218</v>
      </c>
      <c r="B91" s="3">
        <v>188540</v>
      </c>
      <c r="C91" s="4" t="s">
        <v>1219</v>
      </c>
      <c r="D91" s="5">
        <v>275100</v>
      </c>
      <c r="E91" s="5" t="s">
        <v>28</v>
      </c>
      <c r="F91" s="3" t="s">
        <v>1220</v>
      </c>
      <c r="G91" s="3" t="s">
        <v>36</v>
      </c>
      <c r="H91" s="3" t="s">
        <v>31</v>
      </c>
      <c r="I91" s="3" t="s">
        <v>30</v>
      </c>
      <c r="J91" s="3">
        <v>2</v>
      </c>
      <c r="K91" s="3">
        <v>3</v>
      </c>
      <c r="L91" s="3">
        <v>2</v>
      </c>
      <c r="M91" s="3">
        <v>3</v>
      </c>
      <c r="N91" s="3">
        <v>3</v>
      </c>
      <c r="O91" s="3">
        <f t="shared" si="2"/>
        <v>13</v>
      </c>
      <c r="P91" s="6">
        <v>1</v>
      </c>
      <c r="R91" s="3" t="s">
        <v>32</v>
      </c>
    </row>
    <row r="92" spans="1:18" ht="30" customHeight="1" x14ac:dyDescent="0.35">
      <c r="A92" s="2" t="s">
        <v>263</v>
      </c>
      <c r="B92" s="3">
        <v>606272</v>
      </c>
      <c r="C92" s="4" t="s">
        <v>264</v>
      </c>
      <c r="D92" s="5">
        <v>219800</v>
      </c>
      <c r="E92" s="5" t="s">
        <v>28</v>
      </c>
      <c r="F92" s="3" t="s">
        <v>265</v>
      </c>
      <c r="G92" s="3" t="s">
        <v>42</v>
      </c>
      <c r="H92" s="3" t="s">
        <v>71</v>
      </c>
      <c r="I92" s="3" t="s">
        <v>30</v>
      </c>
      <c r="J92" s="3">
        <v>2</v>
      </c>
      <c r="K92" s="3">
        <v>3</v>
      </c>
      <c r="L92" s="3">
        <v>3</v>
      </c>
      <c r="M92" s="3">
        <v>3</v>
      </c>
      <c r="N92" s="3">
        <v>3</v>
      </c>
      <c r="O92" s="3">
        <f t="shared" si="2"/>
        <v>14</v>
      </c>
      <c r="P92" s="6">
        <v>1</v>
      </c>
      <c r="R92" s="3" t="s">
        <v>32</v>
      </c>
    </row>
    <row r="93" spans="1:18" ht="30" customHeight="1" x14ac:dyDescent="0.35">
      <c r="A93" s="2" t="s">
        <v>49</v>
      </c>
      <c r="B93" s="3">
        <v>613381</v>
      </c>
      <c r="C93" s="4" t="s">
        <v>50</v>
      </c>
      <c r="D93" s="5">
        <v>236200</v>
      </c>
      <c r="E93" s="5" t="s">
        <v>28</v>
      </c>
      <c r="F93" s="3" t="s">
        <v>51</v>
      </c>
      <c r="G93" s="3" t="s">
        <v>42</v>
      </c>
      <c r="H93" s="3" t="s">
        <v>52</v>
      </c>
      <c r="I93" s="3" t="s">
        <v>36</v>
      </c>
      <c r="J93" s="3">
        <v>2</v>
      </c>
      <c r="K93" s="3">
        <v>3</v>
      </c>
      <c r="L93" s="3">
        <v>3</v>
      </c>
      <c r="M93" s="3">
        <v>2</v>
      </c>
      <c r="N93" s="3">
        <v>3</v>
      </c>
      <c r="O93" s="3">
        <f t="shared" si="2"/>
        <v>13</v>
      </c>
      <c r="P93" s="6">
        <v>1</v>
      </c>
      <c r="Q93" s="3" t="s">
        <v>53</v>
      </c>
      <c r="R93" s="3" t="s">
        <v>32</v>
      </c>
    </row>
    <row r="94" spans="1:18" ht="30" customHeight="1" x14ac:dyDescent="0.35">
      <c r="A94" s="2" t="s">
        <v>260</v>
      </c>
      <c r="B94" s="3">
        <v>600650</v>
      </c>
      <c r="C94" s="4" t="s">
        <v>261</v>
      </c>
      <c r="D94" s="5">
        <v>255110</v>
      </c>
      <c r="E94" s="5" t="s">
        <v>28</v>
      </c>
      <c r="F94" s="3" t="s">
        <v>262</v>
      </c>
      <c r="G94" s="3" t="s">
        <v>42</v>
      </c>
      <c r="H94" s="3" t="s">
        <v>52</v>
      </c>
      <c r="I94" s="3" t="s">
        <v>36</v>
      </c>
      <c r="J94" s="3">
        <v>2</v>
      </c>
      <c r="K94" s="3">
        <v>3</v>
      </c>
      <c r="L94" s="3">
        <v>3</v>
      </c>
      <c r="M94" s="3">
        <v>3</v>
      </c>
      <c r="N94" s="3">
        <v>2</v>
      </c>
      <c r="O94" s="3">
        <f t="shared" si="2"/>
        <v>13</v>
      </c>
      <c r="P94" s="6">
        <v>1</v>
      </c>
      <c r="Q94" s="3" t="s">
        <v>163</v>
      </c>
      <c r="R94" s="3" t="s">
        <v>32</v>
      </c>
    </row>
    <row r="95" spans="1:18" ht="30" customHeight="1" x14ac:dyDescent="0.35">
      <c r="A95" s="2" t="s">
        <v>282</v>
      </c>
      <c r="B95" s="3">
        <v>130160</v>
      </c>
      <c r="C95" s="4" t="s">
        <v>283</v>
      </c>
      <c r="D95" s="5">
        <v>185500</v>
      </c>
      <c r="E95" s="5" t="s">
        <v>20</v>
      </c>
      <c r="F95" s="3" t="s">
        <v>284</v>
      </c>
      <c r="G95" s="3" t="s">
        <v>42</v>
      </c>
      <c r="H95" s="3" t="s">
        <v>71</v>
      </c>
      <c r="I95" s="3" t="s">
        <v>30</v>
      </c>
      <c r="J95" s="3">
        <v>2</v>
      </c>
      <c r="K95" s="3">
        <v>3</v>
      </c>
      <c r="L95" s="3">
        <v>3</v>
      </c>
      <c r="M95" s="3">
        <v>3</v>
      </c>
      <c r="N95" s="3">
        <v>2</v>
      </c>
      <c r="O95" s="3">
        <f t="shared" si="2"/>
        <v>13</v>
      </c>
      <c r="P95" s="6">
        <v>1</v>
      </c>
      <c r="R95" s="3" t="s">
        <v>32</v>
      </c>
    </row>
    <row r="96" spans="1:18" ht="30" customHeight="1" x14ac:dyDescent="0.35">
      <c r="A96" s="2" t="s">
        <v>328</v>
      </c>
      <c r="B96" s="3">
        <v>606463</v>
      </c>
      <c r="C96" s="4" t="s">
        <v>329</v>
      </c>
      <c r="D96" s="5">
        <v>230800</v>
      </c>
      <c r="E96" s="5" t="s">
        <v>28</v>
      </c>
      <c r="F96" s="5" t="s">
        <v>70</v>
      </c>
      <c r="G96" s="3" t="s">
        <v>42</v>
      </c>
      <c r="H96" s="3" t="s">
        <v>37</v>
      </c>
      <c r="I96" s="3" t="s">
        <v>42</v>
      </c>
      <c r="J96" s="3">
        <v>1</v>
      </c>
      <c r="K96" s="3">
        <v>3</v>
      </c>
      <c r="L96" s="3">
        <v>3</v>
      </c>
      <c r="M96" s="3">
        <v>3</v>
      </c>
      <c r="N96" s="3">
        <v>3</v>
      </c>
      <c r="O96" s="3">
        <f t="shared" si="2"/>
        <v>13</v>
      </c>
      <c r="P96" s="6">
        <v>1</v>
      </c>
      <c r="R96" s="3" t="s">
        <v>32</v>
      </c>
    </row>
    <row r="97" spans="1:18" ht="30" customHeight="1" x14ac:dyDescent="0.35">
      <c r="A97" s="2" t="s">
        <v>330</v>
      </c>
      <c r="B97" s="3">
        <v>600225</v>
      </c>
      <c r="C97" s="4" t="s">
        <v>333</v>
      </c>
      <c r="D97" s="5">
        <v>128230</v>
      </c>
      <c r="E97" s="5" t="s">
        <v>20</v>
      </c>
      <c r="F97" s="3" t="s">
        <v>334</v>
      </c>
      <c r="G97" s="3" t="s">
        <v>42</v>
      </c>
      <c r="H97" s="3" t="s">
        <v>37</v>
      </c>
      <c r="I97" s="3" t="s">
        <v>42</v>
      </c>
      <c r="J97" s="3">
        <v>1</v>
      </c>
      <c r="K97" s="3">
        <v>3</v>
      </c>
      <c r="L97" s="3">
        <v>3</v>
      </c>
      <c r="M97" s="3">
        <v>3</v>
      </c>
      <c r="N97" s="3">
        <v>3</v>
      </c>
      <c r="O97" s="3">
        <f t="shared" si="2"/>
        <v>13</v>
      </c>
      <c r="P97" s="6">
        <v>1</v>
      </c>
      <c r="R97" s="3" t="s">
        <v>25</v>
      </c>
    </row>
    <row r="98" spans="1:18" ht="30" customHeight="1" x14ac:dyDescent="0.35">
      <c r="A98" s="8" t="s">
        <v>339</v>
      </c>
      <c r="B98" s="3">
        <v>609342</v>
      </c>
      <c r="C98" s="9" t="s">
        <v>340</v>
      </c>
      <c r="D98" s="5">
        <v>261000</v>
      </c>
      <c r="E98" s="5" t="s">
        <v>28</v>
      </c>
      <c r="F98" s="5" t="s">
        <v>341</v>
      </c>
      <c r="G98" s="3" t="s">
        <v>42</v>
      </c>
      <c r="H98" s="3" t="s">
        <v>37</v>
      </c>
      <c r="I98" s="3" t="s">
        <v>30</v>
      </c>
      <c r="J98" s="5">
        <v>2</v>
      </c>
      <c r="K98" s="5">
        <v>3</v>
      </c>
      <c r="L98" s="5">
        <v>3</v>
      </c>
      <c r="M98" s="5">
        <v>3</v>
      </c>
      <c r="N98" s="5">
        <v>2</v>
      </c>
      <c r="O98" s="5">
        <f t="shared" ref="O98:O129" si="3">SUM(J98:N98)</f>
        <v>13</v>
      </c>
      <c r="P98" s="6">
        <v>1</v>
      </c>
      <c r="R98" s="7"/>
    </row>
    <row r="99" spans="1:18" ht="30" customHeight="1" x14ac:dyDescent="0.35">
      <c r="A99" s="2" t="s">
        <v>385</v>
      </c>
      <c r="B99" s="3">
        <v>604982</v>
      </c>
      <c r="C99" s="4" t="s">
        <v>386</v>
      </c>
      <c r="D99" s="5">
        <v>203300</v>
      </c>
      <c r="E99" s="5" t="s">
        <v>28</v>
      </c>
      <c r="F99" s="7" t="s">
        <v>70</v>
      </c>
      <c r="G99" s="3" t="s">
        <v>42</v>
      </c>
      <c r="H99" s="3" t="s">
        <v>71</v>
      </c>
      <c r="I99" s="3" t="s">
        <v>30</v>
      </c>
      <c r="J99" s="3">
        <v>1</v>
      </c>
      <c r="K99" s="3">
        <v>3</v>
      </c>
      <c r="L99" s="3">
        <v>3</v>
      </c>
      <c r="M99" s="3">
        <v>3</v>
      </c>
      <c r="N99" s="3">
        <v>3</v>
      </c>
      <c r="O99" s="3">
        <f t="shared" si="3"/>
        <v>13</v>
      </c>
      <c r="P99" s="6">
        <v>1</v>
      </c>
      <c r="R99" s="3" t="s">
        <v>32</v>
      </c>
    </row>
    <row r="100" spans="1:18" ht="30" customHeight="1" x14ac:dyDescent="0.35">
      <c r="A100" s="11" t="s">
        <v>389</v>
      </c>
      <c r="B100" s="3">
        <v>606882</v>
      </c>
      <c r="C100" s="12" t="s">
        <v>390</v>
      </c>
      <c r="D100" s="5">
        <v>614073</v>
      </c>
      <c r="E100" s="5" t="s">
        <v>28</v>
      </c>
      <c r="F100" s="7" t="s">
        <v>70</v>
      </c>
      <c r="G100" s="3" t="s">
        <v>42</v>
      </c>
      <c r="H100" s="3" t="s">
        <v>71</v>
      </c>
      <c r="I100" s="3" t="s">
        <v>30</v>
      </c>
      <c r="J100" s="5">
        <v>1</v>
      </c>
      <c r="K100" s="5">
        <v>3</v>
      </c>
      <c r="L100" s="5">
        <v>3</v>
      </c>
      <c r="M100" s="5">
        <v>3</v>
      </c>
      <c r="N100" s="5">
        <v>3</v>
      </c>
      <c r="O100" s="5">
        <f t="shared" si="3"/>
        <v>13</v>
      </c>
      <c r="P100" s="6">
        <v>1</v>
      </c>
      <c r="R100" s="3" t="s">
        <v>32</v>
      </c>
    </row>
    <row r="101" spans="1:18" ht="30" customHeight="1" x14ac:dyDescent="0.35">
      <c r="A101" s="2" t="s">
        <v>391</v>
      </c>
      <c r="B101" s="3">
        <v>614232</v>
      </c>
      <c r="C101" s="4" t="s">
        <v>392</v>
      </c>
      <c r="D101" s="5">
        <v>218030</v>
      </c>
      <c r="E101" s="5" t="s">
        <v>28</v>
      </c>
      <c r="F101" s="3" t="s">
        <v>122</v>
      </c>
      <c r="G101" s="3" t="s">
        <v>42</v>
      </c>
      <c r="H101" s="3" t="s">
        <v>31</v>
      </c>
      <c r="I101" s="3" t="s">
        <v>42</v>
      </c>
      <c r="J101" s="3">
        <v>2</v>
      </c>
      <c r="K101" s="3">
        <v>3</v>
      </c>
      <c r="L101" s="3">
        <v>3</v>
      </c>
      <c r="M101" s="3">
        <v>3</v>
      </c>
      <c r="N101" s="3">
        <v>2</v>
      </c>
      <c r="O101" s="3">
        <f t="shared" si="3"/>
        <v>13</v>
      </c>
      <c r="P101" s="6">
        <v>1</v>
      </c>
      <c r="R101" s="7"/>
    </row>
    <row r="102" spans="1:18" ht="30" customHeight="1" x14ac:dyDescent="0.35">
      <c r="A102" s="2" t="s">
        <v>524</v>
      </c>
      <c r="B102" s="3">
        <v>600760</v>
      </c>
      <c r="C102" s="4" t="s">
        <v>525</v>
      </c>
      <c r="D102" s="5">
        <v>177200</v>
      </c>
      <c r="E102" s="5" t="s">
        <v>20</v>
      </c>
      <c r="F102" s="3" t="s">
        <v>70</v>
      </c>
      <c r="G102" s="3" t="s">
        <v>42</v>
      </c>
      <c r="H102" s="3" t="s">
        <v>37</v>
      </c>
      <c r="I102" s="3" t="s">
        <v>30</v>
      </c>
      <c r="J102" s="3">
        <v>2</v>
      </c>
      <c r="K102" s="3">
        <v>3</v>
      </c>
      <c r="L102" s="3">
        <v>3</v>
      </c>
      <c r="M102" s="3">
        <v>3</v>
      </c>
      <c r="N102" s="3">
        <v>2</v>
      </c>
      <c r="O102" s="3">
        <f t="shared" si="3"/>
        <v>13</v>
      </c>
      <c r="P102" s="6">
        <v>1</v>
      </c>
    </row>
    <row r="103" spans="1:18" ht="30" customHeight="1" x14ac:dyDescent="0.35">
      <c r="A103" s="2" t="s">
        <v>526</v>
      </c>
      <c r="B103" s="3">
        <v>600761</v>
      </c>
      <c r="C103" s="4" t="s">
        <v>525</v>
      </c>
      <c r="D103" s="5">
        <v>177200</v>
      </c>
      <c r="E103" s="5" t="s">
        <v>20</v>
      </c>
      <c r="F103" s="3" t="s">
        <v>70</v>
      </c>
      <c r="G103" s="3" t="s">
        <v>42</v>
      </c>
      <c r="H103" s="3" t="s">
        <v>37</v>
      </c>
      <c r="I103" s="3" t="s">
        <v>30</v>
      </c>
      <c r="J103" s="3">
        <v>2</v>
      </c>
      <c r="K103" s="3">
        <v>3</v>
      </c>
      <c r="L103" s="3">
        <v>3</v>
      </c>
      <c r="M103" s="3">
        <v>3</v>
      </c>
      <c r="N103" s="3">
        <v>2</v>
      </c>
      <c r="O103" s="3">
        <f t="shared" si="3"/>
        <v>13</v>
      </c>
      <c r="P103" s="6">
        <v>1</v>
      </c>
    </row>
    <row r="104" spans="1:18" ht="30" customHeight="1" x14ac:dyDescent="0.35">
      <c r="A104" s="2" t="s">
        <v>531</v>
      </c>
      <c r="B104" s="3">
        <v>606152</v>
      </c>
      <c r="C104" s="4" t="s">
        <v>532</v>
      </c>
      <c r="D104" s="5">
        <v>607483</v>
      </c>
      <c r="E104" s="5" t="s">
        <v>28</v>
      </c>
      <c r="F104" s="3" t="s">
        <v>533</v>
      </c>
      <c r="G104" s="3" t="s">
        <v>42</v>
      </c>
      <c r="H104" s="3" t="s">
        <v>37</v>
      </c>
      <c r="I104" s="3" t="s">
        <v>30</v>
      </c>
      <c r="J104" s="5">
        <v>2</v>
      </c>
      <c r="K104" s="5">
        <v>3</v>
      </c>
      <c r="L104" s="5">
        <v>3</v>
      </c>
      <c r="M104" s="5">
        <v>3</v>
      </c>
      <c r="N104" s="5">
        <v>2</v>
      </c>
      <c r="O104" s="5">
        <f t="shared" si="3"/>
        <v>13</v>
      </c>
      <c r="P104" s="6">
        <v>1</v>
      </c>
      <c r="R104" s="3" t="s">
        <v>32</v>
      </c>
    </row>
    <row r="105" spans="1:18" ht="30" customHeight="1" x14ac:dyDescent="0.35">
      <c r="A105" s="2" t="s">
        <v>565</v>
      </c>
      <c r="B105" s="3">
        <v>602574</v>
      </c>
      <c r="C105" s="4" t="s">
        <v>567</v>
      </c>
      <c r="D105" s="5">
        <v>601543</v>
      </c>
      <c r="E105" s="5" t="s">
        <v>20</v>
      </c>
      <c r="F105" s="3" t="s">
        <v>212</v>
      </c>
      <c r="G105" s="3" t="s">
        <v>42</v>
      </c>
      <c r="H105" s="3" t="s">
        <v>31</v>
      </c>
      <c r="I105" s="3" t="s">
        <v>30</v>
      </c>
      <c r="J105" s="3">
        <v>1</v>
      </c>
      <c r="K105" s="3">
        <v>3</v>
      </c>
      <c r="L105" s="3">
        <v>3</v>
      </c>
      <c r="M105" s="3">
        <v>3</v>
      </c>
      <c r="N105" s="3">
        <v>3</v>
      </c>
      <c r="O105" s="3">
        <f t="shared" si="3"/>
        <v>13</v>
      </c>
      <c r="P105" s="6">
        <v>1</v>
      </c>
    </row>
    <row r="106" spans="1:18" ht="30" customHeight="1" x14ac:dyDescent="0.35">
      <c r="A106" s="2" t="s">
        <v>589</v>
      </c>
      <c r="B106" s="3">
        <v>600415</v>
      </c>
      <c r="C106" s="4" t="s">
        <v>590</v>
      </c>
      <c r="D106" s="5">
        <v>277460</v>
      </c>
      <c r="E106" s="5" t="s">
        <v>28</v>
      </c>
      <c r="F106" s="3" t="s">
        <v>591</v>
      </c>
      <c r="G106" s="3" t="s">
        <v>42</v>
      </c>
      <c r="H106" s="3" t="s">
        <v>52</v>
      </c>
      <c r="I106" s="3" t="s">
        <v>36</v>
      </c>
      <c r="J106" s="3">
        <v>1</v>
      </c>
      <c r="K106" s="3">
        <v>3</v>
      </c>
      <c r="L106" s="3">
        <v>3</v>
      </c>
      <c r="M106" s="3">
        <v>3</v>
      </c>
      <c r="N106" s="3">
        <v>3</v>
      </c>
      <c r="O106" s="3">
        <f t="shared" si="3"/>
        <v>13</v>
      </c>
      <c r="P106" s="6">
        <v>1</v>
      </c>
      <c r="R106" s="3" t="s">
        <v>32</v>
      </c>
    </row>
    <row r="107" spans="1:18" ht="30" customHeight="1" x14ac:dyDescent="0.35">
      <c r="A107" s="2" t="s">
        <v>1048</v>
      </c>
      <c r="B107" s="3">
        <v>120070</v>
      </c>
      <c r="C107" s="4" t="s">
        <v>1049</v>
      </c>
      <c r="D107" s="5">
        <v>203780</v>
      </c>
      <c r="E107" s="5" t="s">
        <v>28</v>
      </c>
      <c r="F107" s="5" t="s">
        <v>70</v>
      </c>
      <c r="G107" s="3" t="s">
        <v>42</v>
      </c>
      <c r="H107" s="3" t="s">
        <v>71</v>
      </c>
      <c r="I107" s="3" t="s">
        <v>30</v>
      </c>
      <c r="J107" s="3">
        <v>2</v>
      </c>
      <c r="K107" s="3">
        <v>3</v>
      </c>
      <c r="L107" s="3">
        <v>2</v>
      </c>
      <c r="M107" s="3">
        <v>3</v>
      </c>
      <c r="N107" s="3">
        <v>3</v>
      </c>
      <c r="O107" s="3">
        <f t="shared" si="3"/>
        <v>13</v>
      </c>
      <c r="P107" s="6">
        <v>1</v>
      </c>
      <c r="R107" s="3" t="s">
        <v>32</v>
      </c>
    </row>
    <row r="108" spans="1:18" ht="30" customHeight="1" x14ac:dyDescent="0.35">
      <c r="A108" s="2" t="s">
        <v>1050</v>
      </c>
      <c r="B108" s="3">
        <v>120131</v>
      </c>
      <c r="C108" s="12" t="s">
        <v>1049</v>
      </c>
      <c r="D108" s="5">
        <v>203780</v>
      </c>
      <c r="E108" s="5" t="s">
        <v>28</v>
      </c>
      <c r="F108" s="5" t="s">
        <v>70</v>
      </c>
      <c r="G108" s="3" t="s">
        <v>42</v>
      </c>
      <c r="H108" s="3" t="s">
        <v>71</v>
      </c>
      <c r="I108" s="3" t="s">
        <v>30</v>
      </c>
      <c r="J108" s="3">
        <v>2</v>
      </c>
      <c r="K108" s="3">
        <v>3</v>
      </c>
      <c r="L108" s="3">
        <v>2</v>
      </c>
      <c r="M108" s="3">
        <v>3</v>
      </c>
      <c r="N108" s="3">
        <v>3</v>
      </c>
      <c r="O108" s="3">
        <f t="shared" si="3"/>
        <v>13</v>
      </c>
      <c r="P108" s="6">
        <v>1</v>
      </c>
      <c r="R108" s="3" t="s">
        <v>32</v>
      </c>
    </row>
    <row r="109" spans="1:18" ht="30" customHeight="1" x14ac:dyDescent="0.35">
      <c r="A109" s="2" t="s">
        <v>204</v>
      </c>
      <c r="B109" s="3">
        <v>609575</v>
      </c>
      <c r="C109" s="4" t="s">
        <v>205</v>
      </c>
      <c r="D109" s="5">
        <v>201475</v>
      </c>
      <c r="E109" s="5" t="s">
        <v>28</v>
      </c>
      <c r="F109" s="3" t="s">
        <v>206</v>
      </c>
      <c r="G109" s="3" t="s">
        <v>24</v>
      </c>
      <c r="H109" s="3" t="s">
        <v>52</v>
      </c>
      <c r="I109" s="3" t="s">
        <v>30</v>
      </c>
      <c r="J109" s="3">
        <v>3</v>
      </c>
      <c r="K109" s="3">
        <v>3</v>
      </c>
      <c r="L109" s="3">
        <v>3</v>
      </c>
      <c r="M109" s="3">
        <v>3</v>
      </c>
      <c r="N109" s="3">
        <v>3</v>
      </c>
      <c r="O109" s="3">
        <f t="shared" si="3"/>
        <v>15</v>
      </c>
      <c r="P109" s="6">
        <v>1</v>
      </c>
      <c r="Q109" s="3" t="s">
        <v>53</v>
      </c>
      <c r="R109" s="3" t="s">
        <v>32</v>
      </c>
    </row>
    <row r="110" spans="1:18" ht="30" customHeight="1" x14ac:dyDescent="0.35">
      <c r="A110" s="2" t="s">
        <v>415</v>
      </c>
      <c r="B110" s="3">
        <v>606945</v>
      </c>
      <c r="C110" s="4" t="s">
        <v>416</v>
      </c>
      <c r="D110" s="5">
        <v>143890</v>
      </c>
      <c r="E110" s="5" t="s">
        <v>20</v>
      </c>
      <c r="F110" s="3" t="s">
        <v>225</v>
      </c>
      <c r="G110" s="3" t="s">
        <v>24</v>
      </c>
      <c r="H110" s="3" t="s">
        <v>37</v>
      </c>
      <c r="I110" s="3" t="s">
        <v>30</v>
      </c>
      <c r="J110" s="3">
        <v>2</v>
      </c>
      <c r="K110" s="3">
        <v>3</v>
      </c>
      <c r="L110" s="3">
        <v>3</v>
      </c>
      <c r="M110" s="3">
        <v>3</v>
      </c>
      <c r="N110" s="3">
        <v>3</v>
      </c>
      <c r="O110" s="3">
        <f t="shared" si="3"/>
        <v>14</v>
      </c>
      <c r="P110" s="6">
        <v>1</v>
      </c>
      <c r="R110" s="3" t="s">
        <v>32</v>
      </c>
    </row>
    <row r="111" spans="1:18" ht="30" customHeight="1" x14ac:dyDescent="0.35">
      <c r="A111" s="2" t="s">
        <v>148</v>
      </c>
      <c r="B111" s="3">
        <v>164761</v>
      </c>
      <c r="C111" s="4" t="s">
        <v>149</v>
      </c>
      <c r="D111" s="5" t="s">
        <v>150</v>
      </c>
      <c r="E111" s="5" t="s">
        <v>20</v>
      </c>
      <c r="F111" s="3" t="s">
        <v>151</v>
      </c>
      <c r="G111" s="3" t="s">
        <v>24</v>
      </c>
      <c r="H111" s="3" t="s">
        <v>31</v>
      </c>
      <c r="I111" s="3" t="s">
        <v>42</v>
      </c>
      <c r="J111" s="3">
        <v>2</v>
      </c>
      <c r="K111" s="3">
        <v>3</v>
      </c>
      <c r="L111" s="3">
        <v>3</v>
      </c>
      <c r="M111" s="3">
        <v>2</v>
      </c>
      <c r="N111" s="3">
        <v>3</v>
      </c>
      <c r="O111" s="3">
        <f t="shared" si="3"/>
        <v>13</v>
      </c>
      <c r="P111" s="6">
        <v>1</v>
      </c>
      <c r="R111" s="3" t="s">
        <v>32</v>
      </c>
    </row>
    <row r="112" spans="1:18" ht="30" customHeight="1" x14ac:dyDescent="0.35">
      <c r="A112" s="2" t="s">
        <v>223</v>
      </c>
      <c r="B112" s="3">
        <v>107730</v>
      </c>
      <c r="C112" s="4" t="s">
        <v>224</v>
      </c>
      <c r="D112" s="5">
        <v>144010</v>
      </c>
      <c r="E112" s="5" t="s">
        <v>20</v>
      </c>
      <c r="F112" s="3" t="s">
        <v>225</v>
      </c>
      <c r="G112" s="3" t="s">
        <v>24</v>
      </c>
      <c r="H112" s="3" t="s">
        <v>37</v>
      </c>
      <c r="I112" s="3" t="s">
        <v>30</v>
      </c>
      <c r="J112" s="3">
        <v>2</v>
      </c>
      <c r="K112" s="3">
        <v>3</v>
      </c>
      <c r="L112" s="3">
        <v>3</v>
      </c>
      <c r="M112" s="3">
        <v>3</v>
      </c>
      <c r="N112" s="3">
        <v>2</v>
      </c>
      <c r="O112" s="3">
        <f t="shared" si="3"/>
        <v>13</v>
      </c>
      <c r="P112" s="6">
        <v>1</v>
      </c>
      <c r="R112" s="3" t="s">
        <v>32</v>
      </c>
    </row>
    <row r="113" spans="1:18" ht="30" customHeight="1" x14ac:dyDescent="0.35">
      <c r="A113" s="2" t="s">
        <v>440</v>
      </c>
      <c r="B113" s="3">
        <v>607093</v>
      </c>
      <c r="C113" s="4" t="s">
        <v>441</v>
      </c>
      <c r="D113" s="5">
        <v>236250</v>
      </c>
      <c r="E113" s="5" t="s">
        <v>28</v>
      </c>
      <c r="F113" s="3" t="s">
        <v>51</v>
      </c>
      <c r="G113" s="3" t="s">
        <v>24</v>
      </c>
      <c r="H113" s="3" t="s">
        <v>37</v>
      </c>
      <c r="I113" s="3" t="s">
        <v>24</v>
      </c>
      <c r="J113" s="3">
        <v>2</v>
      </c>
      <c r="K113" s="3">
        <v>3</v>
      </c>
      <c r="L113" s="3">
        <v>3</v>
      </c>
      <c r="M113" s="3">
        <v>3</v>
      </c>
      <c r="N113" s="3">
        <v>2</v>
      </c>
      <c r="O113" s="3">
        <f t="shared" si="3"/>
        <v>13</v>
      </c>
      <c r="P113" s="6">
        <v>1</v>
      </c>
      <c r="Q113" s="3" t="s">
        <v>53</v>
      </c>
      <c r="R113" s="3" t="s">
        <v>25</v>
      </c>
    </row>
    <row r="114" spans="1:18" ht="30" customHeight="1" x14ac:dyDescent="0.35">
      <c r="A114" s="2" t="s">
        <v>478</v>
      </c>
      <c r="B114" s="3">
        <v>607786</v>
      </c>
      <c r="C114" s="4" t="s">
        <v>479</v>
      </c>
      <c r="D114" s="5">
        <v>603776</v>
      </c>
      <c r="E114" s="5" t="s">
        <v>20</v>
      </c>
      <c r="F114" s="3" t="s">
        <v>225</v>
      </c>
      <c r="G114" s="3" t="s">
        <v>24</v>
      </c>
      <c r="H114" s="3" t="s">
        <v>37</v>
      </c>
      <c r="I114" s="3" t="s">
        <v>41</v>
      </c>
      <c r="J114" s="3">
        <v>2</v>
      </c>
      <c r="K114" s="3">
        <v>3</v>
      </c>
      <c r="L114" s="3">
        <v>3</v>
      </c>
      <c r="M114" s="3">
        <v>3</v>
      </c>
      <c r="N114" s="3">
        <v>2</v>
      </c>
      <c r="O114" s="3">
        <f t="shared" si="3"/>
        <v>13</v>
      </c>
      <c r="P114" s="6">
        <v>1</v>
      </c>
      <c r="R114" s="3" t="s">
        <v>25</v>
      </c>
    </row>
    <row r="115" spans="1:18" ht="30" customHeight="1" x14ac:dyDescent="0.35">
      <c r="A115" s="2" t="s">
        <v>489</v>
      </c>
      <c r="B115" s="3">
        <v>191840</v>
      </c>
      <c r="C115" s="4" t="s">
        <v>490</v>
      </c>
      <c r="D115" s="5">
        <v>601709</v>
      </c>
      <c r="E115" s="5" t="s">
        <v>20</v>
      </c>
      <c r="F115" s="3" t="s">
        <v>177</v>
      </c>
      <c r="G115" s="3" t="s">
        <v>24</v>
      </c>
      <c r="H115" s="3" t="s">
        <v>31</v>
      </c>
      <c r="I115" s="3" t="s">
        <v>30</v>
      </c>
      <c r="J115" s="3">
        <v>1</v>
      </c>
      <c r="K115" s="3">
        <v>3</v>
      </c>
      <c r="L115" s="3">
        <v>3</v>
      </c>
      <c r="M115" s="3">
        <v>3</v>
      </c>
      <c r="N115" s="3">
        <v>3</v>
      </c>
      <c r="O115" s="3">
        <f t="shared" si="3"/>
        <v>13</v>
      </c>
      <c r="P115" s="6">
        <v>1</v>
      </c>
    </row>
    <row r="116" spans="1:18" ht="30" customHeight="1" x14ac:dyDescent="0.35">
      <c r="A116" s="2" t="s">
        <v>1084</v>
      </c>
      <c r="B116" s="3">
        <v>134797</v>
      </c>
      <c r="C116" s="4" t="s">
        <v>1085</v>
      </c>
      <c r="D116" s="5">
        <v>154700</v>
      </c>
      <c r="E116" s="5" t="s">
        <v>20</v>
      </c>
      <c r="F116" s="3" t="s">
        <v>1023</v>
      </c>
      <c r="G116" s="3" t="s">
        <v>24</v>
      </c>
      <c r="H116" s="3" t="s">
        <v>71</v>
      </c>
      <c r="I116" s="3" t="s">
        <v>30</v>
      </c>
      <c r="J116" s="3">
        <v>2</v>
      </c>
      <c r="K116" s="3">
        <v>3</v>
      </c>
      <c r="L116" s="3">
        <v>2</v>
      </c>
      <c r="M116" s="3">
        <v>3</v>
      </c>
      <c r="N116" s="3">
        <v>3</v>
      </c>
      <c r="O116" s="3">
        <f t="shared" si="3"/>
        <v>13</v>
      </c>
      <c r="P116" s="6">
        <v>1</v>
      </c>
      <c r="R116" s="3" t="s">
        <v>32</v>
      </c>
    </row>
    <row r="117" spans="1:18" ht="30" customHeight="1" x14ac:dyDescent="0.35">
      <c r="A117" s="2" t="s">
        <v>1094</v>
      </c>
      <c r="B117" s="3">
        <v>608801</v>
      </c>
      <c r="C117" s="4" t="s">
        <v>1095</v>
      </c>
      <c r="D117" s="5">
        <v>231670</v>
      </c>
      <c r="E117" s="5" t="s">
        <v>28</v>
      </c>
      <c r="F117" s="3" t="s">
        <v>1074</v>
      </c>
      <c r="G117" s="3" t="s">
        <v>24</v>
      </c>
      <c r="H117" s="3" t="s">
        <v>52</v>
      </c>
      <c r="I117" s="3" t="s">
        <v>30</v>
      </c>
      <c r="J117" s="3">
        <v>2</v>
      </c>
      <c r="K117" s="3">
        <v>3</v>
      </c>
      <c r="L117" s="3">
        <v>2</v>
      </c>
      <c r="M117" s="3">
        <v>3</v>
      </c>
      <c r="N117" s="3">
        <v>3</v>
      </c>
      <c r="O117" s="3">
        <f t="shared" si="3"/>
        <v>13</v>
      </c>
      <c r="P117" s="6">
        <v>1</v>
      </c>
      <c r="Q117" s="3" t="s">
        <v>53</v>
      </c>
      <c r="R117" s="3" t="s">
        <v>32</v>
      </c>
    </row>
    <row r="118" spans="1:18" ht="30" customHeight="1" x14ac:dyDescent="0.35">
      <c r="A118" s="2" t="s">
        <v>1120</v>
      </c>
      <c r="B118" s="3">
        <v>150330</v>
      </c>
      <c r="C118" s="4" t="s">
        <v>1121</v>
      </c>
      <c r="D118" s="5">
        <v>115200</v>
      </c>
      <c r="E118" s="5" t="s">
        <v>20</v>
      </c>
      <c r="F118" s="3" t="s">
        <v>115</v>
      </c>
      <c r="G118" s="3" t="s">
        <v>24</v>
      </c>
      <c r="H118" s="3" t="s">
        <v>71</v>
      </c>
      <c r="I118" s="3" t="s">
        <v>30</v>
      </c>
      <c r="J118" s="3">
        <v>2</v>
      </c>
      <c r="K118" s="3">
        <v>3</v>
      </c>
      <c r="L118" s="3">
        <v>2</v>
      </c>
      <c r="M118" s="3">
        <v>3</v>
      </c>
      <c r="N118" s="3">
        <v>3</v>
      </c>
      <c r="O118" s="3">
        <f t="shared" si="3"/>
        <v>13</v>
      </c>
      <c r="P118" s="6">
        <v>1</v>
      </c>
      <c r="R118" s="3" t="s">
        <v>25</v>
      </c>
    </row>
    <row r="119" spans="1:18" ht="30" customHeight="1" x14ac:dyDescent="0.35">
      <c r="A119" s="2" t="s">
        <v>1130</v>
      </c>
      <c r="B119" s="3">
        <v>600958</v>
      </c>
      <c r="C119" s="4" t="s">
        <v>1131</v>
      </c>
      <c r="D119" s="5">
        <v>115197</v>
      </c>
      <c r="E119" s="5" t="s">
        <v>20</v>
      </c>
      <c r="F119" s="3" t="s">
        <v>115</v>
      </c>
      <c r="G119" s="3" t="s">
        <v>24</v>
      </c>
      <c r="H119" s="3" t="s">
        <v>71</v>
      </c>
      <c r="I119" s="3" t="s">
        <v>30</v>
      </c>
      <c r="J119" s="3">
        <v>2</v>
      </c>
      <c r="K119" s="3">
        <v>3</v>
      </c>
      <c r="L119" s="3">
        <v>2</v>
      </c>
      <c r="M119" s="3">
        <v>3</v>
      </c>
      <c r="N119" s="3">
        <v>3</v>
      </c>
      <c r="O119" s="3">
        <f t="shared" si="3"/>
        <v>13</v>
      </c>
      <c r="P119" s="6">
        <v>1</v>
      </c>
      <c r="R119" s="3" t="s">
        <v>25</v>
      </c>
    </row>
    <row r="120" spans="1:18" ht="30" customHeight="1" x14ac:dyDescent="0.35">
      <c r="A120" s="2" t="s">
        <v>1212</v>
      </c>
      <c r="B120" s="3">
        <v>191044</v>
      </c>
      <c r="C120" s="4" t="s">
        <v>1213</v>
      </c>
      <c r="D120" s="5">
        <v>613690</v>
      </c>
      <c r="E120" s="5" t="s">
        <v>80</v>
      </c>
      <c r="F120" s="3" t="s">
        <v>115</v>
      </c>
      <c r="G120" s="3" t="s">
        <v>24</v>
      </c>
      <c r="H120" s="3" t="s">
        <v>71</v>
      </c>
      <c r="I120" s="3" t="s">
        <v>30</v>
      </c>
      <c r="J120" s="3">
        <v>2</v>
      </c>
      <c r="K120" s="3">
        <v>3</v>
      </c>
      <c r="L120" s="3">
        <v>2</v>
      </c>
      <c r="M120" s="3">
        <v>3</v>
      </c>
      <c r="N120" s="3">
        <v>3</v>
      </c>
      <c r="O120" s="3">
        <f t="shared" si="3"/>
        <v>13</v>
      </c>
      <c r="P120" s="6">
        <v>1</v>
      </c>
      <c r="R120" s="3" t="s">
        <v>25</v>
      </c>
    </row>
    <row r="121" spans="1:18" ht="30" customHeight="1" x14ac:dyDescent="0.35">
      <c r="A121" s="2" t="s">
        <v>1214</v>
      </c>
      <c r="B121" s="3">
        <v>191045</v>
      </c>
      <c r="C121" s="4" t="s">
        <v>1215</v>
      </c>
      <c r="D121" s="5">
        <v>115195</v>
      </c>
      <c r="E121" s="5" t="s">
        <v>20</v>
      </c>
      <c r="F121" s="3" t="s">
        <v>115</v>
      </c>
      <c r="G121" s="3" t="s">
        <v>24</v>
      </c>
      <c r="H121" s="3" t="s">
        <v>71</v>
      </c>
      <c r="I121" s="3" t="s">
        <v>30</v>
      </c>
      <c r="J121" s="3">
        <v>2</v>
      </c>
      <c r="K121" s="3">
        <v>3</v>
      </c>
      <c r="L121" s="3">
        <v>2</v>
      </c>
      <c r="M121" s="3">
        <v>3</v>
      </c>
      <c r="N121" s="3">
        <v>3</v>
      </c>
      <c r="O121" s="3">
        <f t="shared" si="3"/>
        <v>13</v>
      </c>
      <c r="P121" s="6">
        <v>1</v>
      </c>
      <c r="R121" s="3" t="s">
        <v>25</v>
      </c>
    </row>
    <row r="122" spans="1:18" ht="30" customHeight="1" x14ac:dyDescent="0.35">
      <c r="A122" s="2" t="s">
        <v>375</v>
      </c>
      <c r="B122" s="3">
        <v>608374</v>
      </c>
      <c r="C122" s="4" t="s">
        <v>376</v>
      </c>
      <c r="D122" s="5">
        <v>602390</v>
      </c>
      <c r="E122" s="5" t="s">
        <v>28</v>
      </c>
      <c r="F122" s="5" t="s">
        <v>369</v>
      </c>
      <c r="G122" s="3" t="s">
        <v>41</v>
      </c>
      <c r="H122" s="3" t="s">
        <v>31</v>
      </c>
      <c r="I122" s="3" t="s">
        <v>41</v>
      </c>
      <c r="J122" s="3">
        <v>2</v>
      </c>
      <c r="K122" s="3">
        <v>3</v>
      </c>
      <c r="L122" s="3">
        <v>3</v>
      </c>
      <c r="M122" s="3">
        <v>3</v>
      </c>
      <c r="N122" s="3">
        <v>3</v>
      </c>
      <c r="O122" s="3">
        <f t="shared" si="3"/>
        <v>14</v>
      </c>
      <c r="P122" s="6">
        <v>1</v>
      </c>
      <c r="R122" s="3" t="s">
        <v>61</v>
      </c>
    </row>
    <row r="123" spans="1:18" ht="30" customHeight="1" x14ac:dyDescent="0.35">
      <c r="A123" s="2" t="s">
        <v>38</v>
      </c>
      <c r="B123" s="3">
        <v>611731</v>
      </c>
      <c r="C123" s="4" t="s">
        <v>39</v>
      </c>
      <c r="D123" s="5">
        <v>175100</v>
      </c>
      <c r="E123" s="5" t="s">
        <v>20</v>
      </c>
      <c r="F123" s="3" t="s">
        <v>40</v>
      </c>
      <c r="G123" s="3" t="s">
        <v>41</v>
      </c>
      <c r="H123" s="3" t="s">
        <v>23</v>
      </c>
      <c r="I123" s="3" t="s">
        <v>42</v>
      </c>
      <c r="J123" s="3">
        <v>2</v>
      </c>
      <c r="K123" s="3">
        <v>3</v>
      </c>
      <c r="L123" s="3">
        <v>3</v>
      </c>
      <c r="M123" s="3">
        <v>2</v>
      </c>
      <c r="N123" s="3">
        <v>3</v>
      </c>
      <c r="O123" s="3">
        <f t="shared" si="3"/>
        <v>13</v>
      </c>
      <c r="P123" s="6">
        <v>1</v>
      </c>
      <c r="R123" s="3" t="s">
        <v>32</v>
      </c>
    </row>
    <row r="124" spans="1:18" ht="30" customHeight="1" x14ac:dyDescent="0.35">
      <c r="A124" s="2" t="s">
        <v>367</v>
      </c>
      <c r="B124" s="3">
        <v>606464</v>
      </c>
      <c r="C124" s="4" t="s">
        <v>368</v>
      </c>
      <c r="D124" s="5">
        <v>613313</v>
      </c>
      <c r="E124" s="5" t="s">
        <v>28</v>
      </c>
      <c r="F124" s="5" t="s">
        <v>369</v>
      </c>
      <c r="G124" s="3" t="s">
        <v>41</v>
      </c>
      <c r="H124" s="3" t="s">
        <v>31</v>
      </c>
      <c r="I124" s="3" t="s">
        <v>41</v>
      </c>
      <c r="J124" s="3">
        <v>2</v>
      </c>
      <c r="K124" s="3">
        <v>3</v>
      </c>
      <c r="L124" s="3">
        <v>3</v>
      </c>
      <c r="M124" s="3">
        <v>3</v>
      </c>
      <c r="N124" s="3">
        <v>2</v>
      </c>
      <c r="O124" s="3">
        <f t="shared" si="3"/>
        <v>13</v>
      </c>
      <c r="P124" s="6">
        <v>1</v>
      </c>
      <c r="R124" s="3" t="s">
        <v>61</v>
      </c>
    </row>
    <row r="125" spans="1:18" ht="30" customHeight="1" x14ac:dyDescent="0.35">
      <c r="A125" s="2" t="s">
        <v>152</v>
      </c>
      <c r="B125" s="3">
        <v>185470</v>
      </c>
      <c r="C125" s="4" t="s">
        <v>153</v>
      </c>
      <c r="D125" s="5">
        <v>115310</v>
      </c>
      <c r="E125" s="5" t="s">
        <v>20</v>
      </c>
      <c r="F125" s="3" t="s">
        <v>125</v>
      </c>
      <c r="G125" s="3" t="s">
        <v>22</v>
      </c>
      <c r="H125" s="3" t="s">
        <v>23</v>
      </c>
      <c r="I125" s="3" t="s">
        <v>42</v>
      </c>
      <c r="J125" s="3">
        <v>2</v>
      </c>
      <c r="K125" s="3">
        <v>3</v>
      </c>
      <c r="L125" s="3">
        <v>3</v>
      </c>
      <c r="M125" s="3">
        <v>2</v>
      </c>
      <c r="N125" s="3">
        <v>3</v>
      </c>
      <c r="O125" s="3">
        <f t="shared" si="3"/>
        <v>13</v>
      </c>
      <c r="P125" s="6">
        <v>1</v>
      </c>
      <c r="R125" s="3" t="s">
        <v>25</v>
      </c>
    </row>
    <row r="126" spans="1:18" ht="30" customHeight="1" x14ac:dyDescent="0.35">
      <c r="A126" s="2" t="s">
        <v>183</v>
      </c>
      <c r="B126" s="3">
        <v>185535</v>
      </c>
      <c r="C126" s="4" t="s">
        <v>184</v>
      </c>
      <c r="D126" s="5">
        <v>613244</v>
      </c>
      <c r="E126" s="5" t="s">
        <v>80</v>
      </c>
      <c r="F126" s="5" t="s">
        <v>40</v>
      </c>
      <c r="G126" s="3" t="s">
        <v>22</v>
      </c>
      <c r="H126" s="3" t="s">
        <v>23</v>
      </c>
      <c r="I126" s="3" t="s">
        <v>22</v>
      </c>
      <c r="J126" s="3">
        <v>2</v>
      </c>
      <c r="K126" s="3">
        <v>3</v>
      </c>
      <c r="L126" s="3">
        <v>3</v>
      </c>
      <c r="M126" s="3">
        <v>2</v>
      </c>
      <c r="N126" s="3">
        <v>3</v>
      </c>
      <c r="O126" s="3">
        <f t="shared" si="3"/>
        <v>13</v>
      </c>
      <c r="P126" s="6">
        <v>3</v>
      </c>
      <c r="R126" s="3" t="s">
        <v>61</v>
      </c>
    </row>
    <row r="127" spans="1:18" ht="30" customHeight="1" x14ac:dyDescent="0.35">
      <c r="A127" s="2" t="s">
        <v>185</v>
      </c>
      <c r="B127" s="3">
        <v>120436</v>
      </c>
      <c r="C127" s="4" t="s">
        <v>186</v>
      </c>
      <c r="D127" s="5">
        <v>609310</v>
      </c>
      <c r="E127" s="5" t="s">
        <v>20</v>
      </c>
      <c r="F127" s="3" t="s">
        <v>40</v>
      </c>
      <c r="G127" s="3" t="s">
        <v>22</v>
      </c>
      <c r="H127" s="3" t="s">
        <v>23</v>
      </c>
      <c r="I127" s="3" t="s">
        <v>22</v>
      </c>
      <c r="J127" s="3">
        <v>2</v>
      </c>
      <c r="K127" s="3">
        <v>3</v>
      </c>
      <c r="L127" s="3">
        <v>3</v>
      </c>
      <c r="M127" s="3">
        <v>2</v>
      </c>
      <c r="N127" s="3">
        <v>3</v>
      </c>
      <c r="O127" s="3">
        <f t="shared" si="3"/>
        <v>13</v>
      </c>
      <c r="P127" s="6">
        <v>3</v>
      </c>
      <c r="R127" s="3" t="s">
        <v>61</v>
      </c>
    </row>
    <row r="128" spans="1:18" ht="30" customHeight="1" x14ac:dyDescent="0.35">
      <c r="A128" s="2" t="s">
        <v>187</v>
      </c>
      <c r="B128" s="3">
        <v>609309</v>
      </c>
      <c r="C128" s="4" t="s">
        <v>186</v>
      </c>
      <c r="D128" s="5">
        <v>120435</v>
      </c>
      <c r="E128" s="5" t="s">
        <v>20</v>
      </c>
      <c r="F128" s="3" t="s">
        <v>40</v>
      </c>
      <c r="G128" s="3" t="s">
        <v>22</v>
      </c>
      <c r="H128" s="3" t="s">
        <v>23</v>
      </c>
      <c r="I128" s="3" t="s">
        <v>22</v>
      </c>
      <c r="J128" s="3">
        <v>2</v>
      </c>
      <c r="K128" s="3">
        <v>3</v>
      </c>
      <c r="L128" s="3">
        <v>3</v>
      </c>
      <c r="M128" s="3">
        <v>2</v>
      </c>
      <c r="N128" s="3">
        <v>3</v>
      </c>
      <c r="O128" s="3">
        <f t="shared" si="3"/>
        <v>13</v>
      </c>
      <c r="P128" s="6">
        <v>3</v>
      </c>
      <c r="R128" s="3" t="s">
        <v>61</v>
      </c>
    </row>
    <row r="129" spans="1:18" ht="30" customHeight="1" x14ac:dyDescent="0.35">
      <c r="A129" s="2" t="s">
        <v>188</v>
      </c>
      <c r="B129" s="3">
        <v>600678</v>
      </c>
      <c r="C129" s="4" t="s">
        <v>186</v>
      </c>
      <c r="D129" s="5">
        <v>120435</v>
      </c>
      <c r="E129" s="5" t="s">
        <v>20</v>
      </c>
      <c r="F129" s="3" t="s">
        <v>40</v>
      </c>
      <c r="G129" s="3" t="s">
        <v>22</v>
      </c>
      <c r="H129" s="3" t="s">
        <v>23</v>
      </c>
      <c r="I129" s="3" t="s">
        <v>22</v>
      </c>
      <c r="J129" s="3">
        <v>2</v>
      </c>
      <c r="K129" s="3">
        <v>3</v>
      </c>
      <c r="L129" s="3">
        <v>3</v>
      </c>
      <c r="M129" s="3">
        <v>2</v>
      </c>
      <c r="N129" s="3">
        <v>3</v>
      </c>
      <c r="O129" s="3">
        <f t="shared" si="3"/>
        <v>13</v>
      </c>
      <c r="P129" s="6">
        <v>3</v>
      </c>
      <c r="R129" s="3" t="s">
        <v>61</v>
      </c>
    </row>
    <row r="130" spans="1:18" ht="30" customHeight="1" x14ac:dyDescent="0.35">
      <c r="A130" s="2" t="s">
        <v>189</v>
      </c>
      <c r="B130" s="3">
        <v>604933</v>
      </c>
      <c r="C130" s="4" t="s">
        <v>190</v>
      </c>
      <c r="D130" s="5">
        <v>608456</v>
      </c>
      <c r="E130" s="5" t="s">
        <v>28</v>
      </c>
      <c r="F130" s="3" t="s">
        <v>40</v>
      </c>
      <c r="G130" s="3" t="s">
        <v>22</v>
      </c>
      <c r="H130" s="3" t="s">
        <v>23</v>
      </c>
      <c r="I130" s="3" t="s">
        <v>22</v>
      </c>
      <c r="J130" s="3">
        <v>2</v>
      </c>
      <c r="K130" s="3">
        <v>3</v>
      </c>
      <c r="L130" s="3">
        <v>3</v>
      </c>
      <c r="M130" s="3">
        <v>2</v>
      </c>
      <c r="N130" s="3">
        <v>3</v>
      </c>
      <c r="O130" s="3">
        <f t="shared" ref="O130:O134" si="4">SUM(J130:N130)</f>
        <v>13</v>
      </c>
      <c r="P130" s="6">
        <v>3</v>
      </c>
      <c r="R130" s="3" t="s">
        <v>32</v>
      </c>
    </row>
    <row r="131" spans="1:18" ht="30" customHeight="1" x14ac:dyDescent="0.35">
      <c r="A131" s="2" t="s">
        <v>344</v>
      </c>
      <c r="B131" s="3">
        <v>121011</v>
      </c>
      <c r="C131" s="4" t="s">
        <v>346</v>
      </c>
      <c r="D131" s="5">
        <v>148210</v>
      </c>
      <c r="E131" s="5" t="s">
        <v>20</v>
      </c>
      <c r="F131" s="3" t="s">
        <v>347</v>
      </c>
      <c r="G131" s="3" t="s">
        <v>22</v>
      </c>
      <c r="H131" s="3" t="s">
        <v>31</v>
      </c>
      <c r="I131" s="3" t="s">
        <v>30</v>
      </c>
      <c r="J131" s="3">
        <v>1</v>
      </c>
      <c r="K131" s="3">
        <v>3</v>
      </c>
      <c r="L131" s="3">
        <v>3</v>
      </c>
      <c r="M131" s="3">
        <v>3</v>
      </c>
      <c r="N131" s="3">
        <v>3</v>
      </c>
      <c r="O131" s="3">
        <f t="shared" si="4"/>
        <v>13</v>
      </c>
      <c r="P131" s="6">
        <v>1</v>
      </c>
      <c r="R131" s="3" t="s">
        <v>32</v>
      </c>
    </row>
    <row r="132" spans="1:18" ht="30" customHeight="1" x14ac:dyDescent="0.35">
      <c r="A132" s="2" t="s">
        <v>430</v>
      </c>
      <c r="B132" s="3">
        <v>613733</v>
      </c>
      <c r="C132" s="4" t="s">
        <v>431</v>
      </c>
      <c r="D132" s="5">
        <v>131100</v>
      </c>
      <c r="E132" s="5" t="s">
        <v>20</v>
      </c>
      <c r="F132" s="3" t="s">
        <v>70</v>
      </c>
      <c r="G132" s="3" t="s">
        <v>22</v>
      </c>
      <c r="H132" s="3" t="s">
        <v>23</v>
      </c>
      <c r="I132" s="3" t="s">
        <v>42</v>
      </c>
      <c r="J132" s="3">
        <v>1</v>
      </c>
      <c r="K132" s="3">
        <v>3</v>
      </c>
      <c r="L132" s="3">
        <v>3</v>
      </c>
      <c r="M132" s="3">
        <v>3</v>
      </c>
      <c r="N132" s="3">
        <v>3</v>
      </c>
      <c r="O132" s="3">
        <f t="shared" si="4"/>
        <v>13</v>
      </c>
      <c r="P132" s="6">
        <v>1</v>
      </c>
      <c r="R132" s="3" t="s">
        <v>32</v>
      </c>
    </row>
    <row r="133" spans="1:18" ht="30" customHeight="1" x14ac:dyDescent="0.35">
      <c r="A133" s="2" t="s">
        <v>1319</v>
      </c>
      <c r="B133" s="3">
        <v>113705</v>
      </c>
      <c r="C133" s="4" t="s">
        <v>1320</v>
      </c>
      <c r="D133" s="5">
        <v>604370</v>
      </c>
      <c r="E133" s="5" t="s">
        <v>20</v>
      </c>
      <c r="F133" s="3" t="s">
        <v>40</v>
      </c>
      <c r="G133" s="3" t="s">
        <v>22</v>
      </c>
      <c r="H133" s="3" t="s">
        <v>23</v>
      </c>
      <c r="I133" s="3" t="s">
        <v>22</v>
      </c>
      <c r="J133" s="3">
        <v>2</v>
      </c>
      <c r="K133" s="3">
        <v>3</v>
      </c>
      <c r="L133" s="3">
        <v>2</v>
      </c>
      <c r="M133" s="3">
        <v>3</v>
      </c>
      <c r="N133" s="3">
        <v>3</v>
      </c>
      <c r="O133" s="3">
        <f t="shared" si="4"/>
        <v>13</v>
      </c>
      <c r="P133" s="6">
        <v>3</v>
      </c>
      <c r="R133" s="3" t="s">
        <v>61</v>
      </c>
    </row>
    <row r="134" spans="1:18" ht="30" customHeight="1" x14ac:dyDescent="0.35">
      <c r="A134" s="2" t="s">
        <v>745</v>
      </c>
      <c r="B134" s="3">
        <v>600185</v>
      </c>
      <c r="C134" s="4" t="s">
        <v>1320</v>
      </c>
      <c r="D134" s="5">
        <v>612555</v>
      </c>
      <c r="E134" s="5" t="s">
        <v>20</v>
      </c>
      <c r="F134" s="3" t="s">
        <v>40</v>
      </c>
      <c r="G134" s="3" t="s">
        <v>22</v>
      </c>
      <c r="H134" s="3" t="s">
        <v>23</v>
      </c>
      <c r="I134" s="3" t="s">
        <v>22</v>
      </c>
      <c r="J134" s="3">
        <v>2</v>
      </c>
      <c r="K134" s="3">
        <v>3</v>
      </c>
      <c r="L134" s="3">
        <v>2</v>
      </c>
      <c r="M134" s="3">
        <v>3</v>
      </c>
      <c r="N134" s="3">
        <v>3</v>
      </c>
      <c r="O134" s="3">
        <f t="shared" si="4"/>
        <v>13</v>
      </c>
      <c r="P134" s="6">
        <v>3</v>
      </c>
      <c r="R134" s="3" t="s">
        <v>61</v>
      </c>
    </row>
    <row r="135" spans="1:18" ht="30" customHeight="1" x14ac:dyDescent="0.35">
      <c r="A135" s="2" t="s">
        <v>1663</v>
      </c>
      <c r="B135" s="3">
        <v>124080</v>
      </c>
      <c r="C135" s="4" t="s">
        <v>1664</v>
      </c>
      <c r="D135" s="5">
        <v>203400</v>
      </c>
      <c r="E135" s="5" t="s">
        <v>28</v>
      </c>
      <c r="F135" s="3" t="s">
        <v>523</v>
      </c>
      <c r="G135" s="3" t="s">
        <v>36</v>
      </c>
      <c r="H135" s="3" t="s">
        <v>37</v>
      </c>
      <c r="I135" s="3" t="s">
        <v>36</v>
      </c>
      <c r="J135" s="3">
        <v>2</v>
      </c>
      <c r="K135" s="3">
        <v>3</v>
      </c>
      <c r="L135" s="3">
        <v>3</v>
      </c>
      <c r="M135" s="3">
        <v>3</v>
      </c>
      <c r="N135" s="3">
        <v>2</v>
      </c>
      <c r="O135" s="3">
        <f t="shared" ref="O135:O139" si="5">J135+K135+L135+M135+N135</f>
        <v>13</v>
      </c>
      <c r="P135" s="6">
        <v>1</v>
      </c>
    </row>
    <row r="136" spans="1:18" ht="30" customHeight="1" x14ac:dyDescent="0.35">
      <c r="A136" s="2" t="s">
        <v>1665</v>
      </c>
      <c r="B136" s="3">
        <v>606530</v>
      </c>
      <c r="C136" s="4" t="s">
        <v>1666</v>
      </c>
      <c r="D136" s="5">
        <v>213700</v>
      </c>
      <c r="E136" s="5" t="s">
        <v>28</v>
      </c>
      <c r="F136" s="3" t="s">
        <v>70</v>
      </c>
      <c r="G136" s="3" t="s">
        <v>41</v>
      </c>
      <c r="H136" s="3" t="s">
        <v>37</v>
      </c>
      <c r="I136" s="3" t="s">
        <v>30</v>
      </c>
      <c r="J136" s="3">
        <v>2</v>
      </c>
      <c r="K136" s="3">
        <v>3</v>
      </c>
      <c r="L136" s="3">
        <v>3</v>
      </c>
      <c r="M136" s="3">
        <v>3</v>
      </c>
      <c r="N136" s="3">
        <v>2</v>
      </c>
      <c r="O136" s="3">
        <f t="shared" si="5"/>
        <v>13</v>
      </c>
      <c r="P136" s="6">
        <v>1</v>
      </c>
    </row>
    <row r="137" spans="1:18" ht="30" customHeight="1" x14ac:dyDescent="0.35">
      <c r="A137" s="2" t="s">
        <v>1667</v>
      </c>
      <c r="B137" s="3">
        <v>607764</v>
      </c>
      <c r="C137" s="4" t="s">
        <v>1668</v>
      </c>
      <c r="D137" s="5">
        <v>607765</v>
      </c>
      <c r="E137" s="5" t="s">
        <v>28</v>
      </c>
      <c r="F137" s="3" t="s">
        <v>1669</v>
      </c>
      <c r="G137" s="3" t="s">
        <v>30</v>
      </c>
      <c r="H137" s="3" t="s">
        <v>37</v>
      </c>
      <c r="I137" s="3" t="s">
        <v>30</v>
      </c>
      <c r="J137" s="3">
        <v>2</v>
      </c>
      <c r="K137" s="3">
        <v>3</v>
      </c>
      <c r="L137" s="3">
        <v>3</v>
      </c>
      <c r="M137" s="3">
        <v>3</v>
      </c>
      <c r="N137" s="3">
        <v>2</v>
      </c>
      <c r="O137" s="3">
        <f t="shared" si="5"/>
        <v>13</v>
      </c>
      <c r="P137" s="6">
        <v>1</v>
      </c>
    </row>
    <row r="138" spans="1:18" ht="30" customHeight="1" x14ac:dyDescent="0.35">
      <c r="A138" s="2" t="s">
        <v>1670</v>
      </c>
      <c r="B138" s="3">
        <v>172490</v>
      </c>
      <c r="C138" s="4" t="s">
        <v>1671</v>
      </c>
      <c r="D138" s="5">
        <v>261750</v>
      </c>
      <c r="E138" s="5" t="s">
        <v>28</v>
      </c>
      <c r="F138" s="3" t="s">
        <v>70</v>
      </c>
      <c r="G138" s="3" t="s">
        <v>36</v>
      </c>
      <c r="H138" s="3" t="s">
        <v>52</v>
      </c>
      <c r="I138" s="3" t="s">
        <v>30</v>
      </c>
      <c r="J138" s="3">
        <v>1</v>
      </c>
      <c r="K138" s="3">
        <v>3</v>
      </c>
      <c r="L138" s="3">
        <v>3</v>
      </c>
      <c r="M138" s="3">
        <v>3</v>
      </c>
      <c r="N138" s="3">
        <v>3</v>
      </c>
      <c r="O138" s="3">
        <f t="shared" si="5"/>
        <v>13</v>
      </c>
      <c r="P138" s="6">
        <v>1</v>
      </c>
    </row>
    <row r="139" spans="1:18" ht="30" customHeight="1" x14ac:dyDescent="0.35">
      <c r="A139" s="2" t="s">
        <v>1672</v>
      </c>
      <c r="B139" s="3">
        <v>600354</v>
      </c>
      <c r="C139" s="4" t="s">
        <v>1673</v>
      </c>
      <c r="D139" s="5">
        <v>253300</v>
      </c>
      <c r="E139" s="5" t="s">
        <v>28</v>
      </c>
      <c r="F139" s="3" t="s">
        <v>1674</v>
      </c>
      <c r="G139" s="3" t="s">
        <v>81</v>
      </c>
      <c r="H139" s="3" t="s">
        <v>71</v>
      </c>
      <c r="I139" s="3" t="s">
        <v>30</v>
      </c>
      <c r="J139" s="3">
        <v>3</v>
      </c>
      <c r="K139" s="3">
        <v>3</v>
      </c>
      <c r="L139" s="3">
        <v>1</v>
      </c>
      <c r="M139" s="3">
        <v>3</v>
      </c>
      <c r="N139" s="3">
        <v>3</v>
      </c>
      <c r="O139" s="3">
        <f t="shared" si="5"/>
        <v>13</v>
      </c>
      <c r="P139" s="6">
        <v>1</v>
      </c>
    </row>
    <row r="140" spans="1:18" ht="30" customHeight="1" x14ac:dyDescent="0.35">
      <c r="F140" s="7"/>
      <c r="P140" s="6"/>
    </row>
    <row r="141" spans="1:18" ht="30" customHeight="1" x14ac:dyDescent="0.35">
      <c r="F141" s="7"/>
      <c r="P141" s="6"/>
    </row>
    <row r="142" spans="1:18" ht="30" customHeight="1" x14ac:dyDescent="0.35">
      <c r="P142" s="6"/>
    </row>
    <row r="143" spans="1:18" ht="30" customHeight="1" x14ac:dyDescent="0.35">
      <c r="H143" s="7"/>
      <c r="P143" s="6"/>
      <c r="R143" s="7"/>
    </row>
    <row r="144" spans="1:18" ht="30" customHeight="1" x14ac:dyDescent="0.35">
      <c r="P144" s="6"/>
    </row>
    <row r="145" spans="1:18" ht="30" customHeight="1" x14ac:dyDescent="0.35">
      <c r="P145" s="6"/>
      <c r="R145" s="7"/>
    </row>
    <row r="146" spans="1:18" ht="30" customHeight="1" x14ac:dyDescent="0.35">
      <c r="P146" s="6"/>
    </row>
    <row r="147" spans="1:18" ht="30" customHeight="1" x14ac:dyDescent="0.35">
      <c r="P147" s="6"/>
    </row>
    <row r="148" spans="1:18" ht="30" customHeight="1" x14ac:dyDescent="0.35">
      <c r="P148" s="6"/>
    </row>
    <row r="149" spans="1:18" ht="30" customHeight="1" x14ac:dyDescent="0.35">
      <c r="P149" s="6"/>
    </row>
    <row r="150" spans="1:18" ht="30" customHeight="1" x14ac:dyDescent="0.35">
      <c r="P150" s="6"/>
    </row>
    <row r="151" spans="1:18" ht="30" customHeight="1" x14ac:dyDescent="0.35">
      <c r="H151" s="5"/>
      <c r="P151" s="6"/>
    </row>
    <row r="152" spans="1:18" ht="30" customHeight="1" x14ac:dyDescent="0.35">
      <c r="P152" s="6"/>
    </row>
    <row r="153" spans="1:18" ht="30" customHeight="1" x14ac:dyDescent="0.35">
      <c r="A153" s="8"/>
      <c r="C153" s="9"/>
      <c r="F153" s="5"/>
      <c r="H153" s="5"/>
      <c r="J153" s="5"/>
      <c r="K153" s="5"/>
      <c r="L153" s="5"/>
      <c r="M153" s="5"/>
      <c r="N153" s="5"/>
      <c r="O153" s="5"/>
      <c r="P153" s="6"/>
      <c r="R153" s="7"/>
    </row>
    <row r="154" spans="1:18" ht="30" customHeight="1" x14ac:dyDescent="0.35">
      <c r="P154" s="6"/>
    </row>
    <row r="155" spans="1:18" ht="30" customHeight="1" x14ac:dyDescent="0.35">
      <c r="P155" s="6"/>
    </row>
    <row r="156" spans="1:18" ht="30" customHeight="1" x14ac:dyDescent="0.35">
      <c r="P156" s="6"/>
    </row>
    <row r="157" spans="1:18" ht="30" customHeight="1" x14ac:dyDescent="0.35">
      <c r="P157" s="6"/>
      <c r="R157" s="7"/>
    </row>
    <row r="158" spans="1:18" ht="30" customHeight="1" x14ac:dyDescent="0.35">
      <c r="P158" s="6"/>
    </row>
    <row r="159" spans="1:18" ht="30" customHeight="1" x14ac:dyDescent="0.35">
      <c r="P159" s="6"/>
    </row>
    <row r="160" spans="1:18" ht="30" customHeight="1" x14ac:dyDescent="0.35">
      <c r="P160" s="6"/>
    </row>
    <row r="161" spans="16:18" ht="30" customHeight="1" x14ac:dyDescent="0.35">
      <c r="P161" s="6"/>
    </row>
    <row r="162" spans="16:18" ht="30" customHeight="1" x14ac:dyDescent="0.35">
      <c r="P162" s="6"/>
    </row>
    <row r="163" spans="16:18" ht="30" customHeight="1" x14ac:dyDescent="0.35">
      <c r="P163" s="6"/>
    </row>
    <row r="164" spans="16:18" ht="30" customHeight="1" x14ac:dyDescent="0.35">
      <c r="P164" s="6"/>
      <c r="R164" s="7"/>
    </row>
    <row r="165" spans="16:18" ht="30" customHeight="1" x14ac:dyDescent="0.35">
      <c r="P165" s="6"/>
    </row>
    <row r="166" spans="16:18" ht="30" customHeight="1" x14ac:dyDescent="0.35">
      <c r="P166" s="6"/>
      <c r="R166" s="7"/>
    </row>
    <row r="167" spans="16:18" ht="30" customHeight="1" x14ac:dyDescent="0.35">
      <c r="P167" s="6"/>
    </row>
    <row r="168" spans="16:18" ht="30" customHeight="1" x14ac:dyDescent="0.35">
      <c r="P168" s="6"/>
    </row>
    <row r="169" spans="16:18" ht="30" customHeight="1" x14ac:dyDescent="0.35">
      <c r="P169" s="6"/>
      <c r="R169" s="7"/>
    </row>
    <row r="170" spans="16:18" ht="30" customHeight="1" x14ac:dyDescent="0.35">
      <c r="P170" s="6"/>
    </row>
    <row r="171" spans="16:18" ht="30" customHeight="1" x14ac:dyDescent="0.35">
      <c r="P171" s="6"/>
      <c r="R171" s="7"/>
    </row>
    <row r="172" spans="16:18" ht="30" customHeight="1" x14ac:dyDescent="0.35">
      <c r="P172" s="6"/>
      <c r="R172" s="7"/>
    </row>
    <row r="173" spans="16:18" ht="30" customHeight="1" x14ac:dyDescent="0.35">
      <c r="P173" s="6"/>
    </row>
    <row r="174" spans="16:18" ht="30" customHeight="1" x14ac:dyDescent="0.35">
      <c r="P174" s="6"/>
    </row>
    <row r="175" spans="16:18" ht="30" customHeight="1" x14ac:dyDescent="0.35">
      <c r="P175" s="6"/>
    </row>
    <row r="176" spans="16:18" ht="30" customHeight="1" x14ac:dyDescent="0.35">
      <c r="P176" s="6"/>
    </row>
    <row r="177" spans="1:18" ht="30" customHeight="1" x14ac:dyDescent="0.35">
      <c r="A177" s="8"/>
      <c r="C177" s="9"/>
      <c r="F177" s="5"/>
      <c r="J177" s="5"/>
      <c r="K177" s="5"/>
      <c r="L177" s="5"/>
      <c r="M177" s="5"/>
      <c r="N177" s="5"/>
      <c r="O177" s="5"/>
      <c r="P177" s="6"/>
    </row>
    <row r="178" spans="1:18" ht="30" customHeight="1" x14ac:dyDescent="0.35">
      <c r="P178" s="6"/>
    </row>
    <row r="179" spans="1:18" ht="30" customHeight="1" x14ac:dyDescent="0.35">
      <c r="P179" s="6"/>
    </row>
    <row r="180" spans="1:18" ht="30" customHeight="1" x14ac:dyDescent="0.35">
      <c r="P180" s="6"/>
      <c r="R180" s="7"/>
    </row>
    <row r="181" spans="1:18" ht="30" customHeight="1" x14ac:dyDescent="0.35">
      <c r="P181" s="6"/>
    </row>
    <row r="182" spans="1:18" ht="30" customHeight="1" x14ac:dyDescent="0.35">
      <c r="P182" s="6"/>
    </row>
    <row r="183" spans="1:18" ht="30" customHeight="1" x14ac:dyDescent="0.35">
      <c r="P183" s="6"/>
    </row>
    <row r="184" spans="1:18" ht="30" customHeight="1" x14ac:dyDescent="0.35">
      <c r="P184" s="6"/>
    </row>
    <row r="185" spans="1:18" ht="30" customHeight="1" x14ac:dyDescent="0.35">
      <c r="P185" s="6"/>
    </row>
    <row r="186" spans="1:18" ht="30" customHeight="1" x14ac:dyDescent="0.35">
      <c r="P186" s="6"/>
    </row>
    <row r="187" spans="1:18" ht="30" customHeight="1" x14ac:dyDescent="0.35">
      <c r="P187" s="6"/>
    </row>
    <row r="188" spans="1:18" ht="30" customHeight="1" x14ac:dyDescent="0.35">
      <c r="P188" s="6"/>
    </row>
    <row r="189" spans="1:18" ht="30" customHeight="1" x14ac:dyDescent="0.35">
      <c r="P189" s="6"/>
    </row>
    <row r="190" spans="1:18" ht="30" customHeight="1" x14ac:dyDescent="0.35">
      <c r="J190" s="5"/>
      <c r="K190" s="5"/>
      <c r="L190" s="5"/>
      <c r="M190" s="5"/>
      <c r="N190" s="5"/>
      <c r="O190" s="5"/>
      <c r="P190" s="6"/>
    </row>
    <row r="191" spans="1:18" ht="30" customHeight="1" x14ac:dyDescent="0.35">
      <c r="P191" s="6"/>
    </row>
    <row r="192" spans="1:18" ht="30" customHeight="1" x14ac:dyDescent="0.35">
      <c r="J192" s="5"/>
      <c r="K192" s="5"/>
      <c r="L192" s="5"/>
      <c r="M192" s="5"/>
      <c r="N192" s="5"/>
      <c r="O192" s="5"/>
      <c r="P192" s="6"/>
    </row>
    <row r="193" spans="1:16" ht="30" customHeight="1" x14ac:dyDescent="0.35">
      <c r="A193" s="21"/>
      <c r="P193" s="6"/>
    </row>
    <row r="194" spans="1:16" ht="30" customHeight="1" x14ac:dyDescent="0.35">
      <c r="P194" s="6"/>
    </row>
    <row r="195" spans="1:16" ht="30" customHeight="1" x14ac:dyDescent="0.35">
      <c r="P195" s="6"/>
    </row>
    <row r="196" spans="1:16" ht="30" customHeight="1" x14ac:dyDescent="0.35">
      <c r="P196" s="6"/>
    </row>
    <row r="197" spans="1:16" ht="30" customHeight="1" x14ac:dyDescent="0.35">
      <c r="F197" s="5"/>
      <c r="P197" s="6"/>
    </row>
    <row r="198" spans="1:16" ht="30" customHeight="1" x14ac:dyDescent="0.35">
      <c r="P198" s="6"/>
    </row>
    <row r="199" spans="1:16" ht="30" customHeight="1" x14ac:dyDescent="0.35">
      <c r="P199" s="6"/>
    </row>
    <row r="200" spans="1:16" ht="30" customHeight="1" x14ac:dyDescent="0.35">
      <c r="P200" s="6"/>
    </row>
    <row r="201" spans="1:16" ht="30" customHeight="1" x14ac:dyDescent="0.35">
      <c r="P201" s="6"/>
    </row>
    <row r="202" spans="1:16" ht="30" customHeight="1" x14ac:dyDescent="0.35">
      <c r="P202" s="6"/>
    </row>
    <row r="203" spans="1:16" ht="30" customHeight="1" x14ac:dyDescent="0.35">
      <c r="P203" s="6"/>
    </row>
    <row r="204" spans="1:16" ht="30" customHeight="1" x14ac:dyDescent="0.35">
      <c r="H204" s="7"/>
      <c r="P204" s="6"/>
    </row>
    <row r="205" spans="1:16" ht="30" customHeight="1" x14ac:dyDescent="0.35">
      <c r="P205" s="6"/>
    </row>
    <row r="206" spans="1:16" ht="30" customHeight="1" x14ac:dyDescent="0.35">
      <c r="F206" s="5"/>
      <c r="P206" s="6"/>
    </row>
    <row r="207" spans="1:16" ht="30" customHeight="1" x14ac:dyDescent="0.35">
      <c r="A207" s="8"/>
      <c r="P207" s="6"/>
    </row>
    <row r="208" spans="1:16" ht="30" customHeight="1" x14ac:dyDescent="0.35">
      <c r="P208" s="6"/>
    </row>
    <row r="209" spans="1:18" s="15" customFormat="1" ht="30" customHeight="1" x14ac:dyDescent="0.35">
      <c r="A209" s="2"/>
      <c r="B209" s="3"/>
      <c r="C209" s="4"/>
      <c r="D209" s="5"/>
      <c r="E209" s="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6"/>
      <c r="Q209" s="3"/>
      <c r="R209" s="3"/>
    </row>
    <row r="210" spans="1:18" s="15" customFormat="1" ht="30" customHeight="1" x14ac:dyDescent="0.35">
      <c r="A210" s="2"/>
      <c r="B210" s="3"/>
      <c r="C210" s="4"/>
      <c r="D210" s="5"/>
      <c r="E210" s="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6"/>
      <c r="Q210" s="3"/>
      <c r="R210" s="3"/>
    </row>
    <row r="211" spans="1:18" ht="30" customHeight="1" x14ac:dyDescent="0.35">
      <c r="P211" s="6"/>
    </row>
    <row r="212" spans="1:18" ht="30" customHeight="1" x14ac:dyDescent="0.35">
      <c r="P212" s="6"/>
    </row>
    <row r="213" spans="1:18" ht="30" customHeight="1" x14ac:dyDescent="0.35">
      <c r="P213" s="6"/>
    </row>
    <row r="214" spans="1:18" ht="30" customHeight="1" x14ac:dyDescent="0.35">
      <c r="P214" s="6"/>
    </row>
    <row r="215" spans="1:18" ht="30" customHeight="1" x14ac:dyDescent="0.35">
      <c r="P215" s="6"/>
    </row>
    <row r="216" spans="1:18" ht="30" customHeight="1" x14ac:dyDescent="0.35">
      <c r="P216" s="6"/>
    </row>
    <row r="217" spans="1:18" ht="30" customHeight="1" x14ac:dyDescent="0.35">
      <c r="F217" s="7"/>
      <c r="P217" s="6"/>
    </row>
    <row r="218" spans="1:18" ht="30" customHeight="1" x14ac:dyDescent="0.35">
      <c r="F218" s="7"/>
      <c r="P218" s="6"/>
    </row>
    <row r="219" spans="1:18" ht="30" customHeight="1" x14ac:dyDescent="0.35">
      <c r="F219" s="7"/>
      <c r="G219" s="7"/>
      <c r="I219" s="7"/>
      <c r="J219" s="7"/>
      <c r="K219" s="7"/>
      <c r="L219" s="7"/>
      <c r="M219" s="7"/>
      <c r="N219" s="7"/>
      <c r="P219" s="6"/>
    </row>
    <row r="220" spans="1:18" ht="30" customHeight="1" x14ac:dyDescent="0.35">
      <c r="F220" s="5"/>
      <c r="J220" s="5"/>
      <c r="K220" s="5"/>
      <c r="L220" s="5"/>
      <c r="M220" s="5"/>
      <c r="N220" s="5"/>
      <c r="O220" s="5"/>
      <c r="P220" s="6"/>
    </row>
    <row r="221" spans="1:18" ht="30" customHeight="1" x14ac:dyDescent="0.35">
      <c r="P221" s="6"/>
    </row>
    <row r="222" spans="1:18" ht="30" customHeight="1" x14ac:dyDescent="0.35">
      <c r="P222" s="6"/>
    </row>
    <row r="223" spans="1:18" ht="30" customHeight="1" x14ac:dyDescent="0.35">
      <c r="P223" s="6"/>
    </row>
    <row r="224" spans="1:18" ht="30" customHeight="1" x14ac:dyDescent="0.35">
      <c r="P224" s="6"/>
    </row>
    <row r="225" spans="1:18" ht="30" customHeight="1" x14ac:dyDescent="0.35">
      <c r="P225" s="6"/>
    </row>
    <row r="226" spans="1:18" ht="30" customHeight="1" x14ac:dyDescent="0.35">
      <c r="P226" s="6"/>
    </row>
    <row r="227" spans="1:18" ht="30" customHeight="1" x14ac:dyDescent="0.35">
      <c r="F227" s="5"/>
      <c r="P227" s="6"/>
    </row>
    <row r="228" spans="1:18" ht="30" customHeight="1" x14ac:dyDescent="0.35">
      <c r="P228" s="6"/>
    </row>
    <row r="229" spans="1:18" ht="30" customHeight="1" x14ac:dyDescent="0.35">
      <c r="P229" s="6"/>
    </row>
    <row r="230" spans="1:18" ht="30" customHeight="1" x14ac:dyDescent="0.35">
      <c r="P230" s="6"/>
    </row>
    <row r="231" spans="1:18" ht="30" customHeight="1" x14ac:dyDescent="0.35">
      <c r="P231" s="6"/>
    </row>
    <row r="232" spans="1:18" ht="30" customHeight="1" x14ac:dyDescent="0.35">
      <c r="P232" s="6"/>
    </row>
    <row r="233" spans="1:18" ht="30" customHeight="1" x14ac:dyDescent="0.35">
      <c r="P233" s="6"/>
    </row>
    <row r="234" spans="1:18" ht="30" customHeight="1" x14ac:dyDescent="0.35">
      <c r="F234" s="5"/>
      <c r="P234" s="6"/>
    </row>
    <row r="235" spans="1:18" ht="30" customHeight="1" x14ac:dyDescent="0.35">
      <c r="A235" s="11"/>
      <c r="C235" s="12"/>
      <c r="F235" s="7"/>
      <c r="J235" s="13"/>
      <c r="K235" s="13"/>
      <c r="L235" s="13"/>
      <c r="M235" s="13"/>
      <c r="N235" s="13"/>
      <c r="O235" s="5"/>
      <c r="P235" s="6"/>
    </row>
    <row r="236" spans="1:18" ht="30" customHeight="1" x14ac:dyDescent="0.35">
      <c r="P236" s="6"/>
    </row>
    <row r="237" spans="1:18" ht="30" customHeight="1" x14ac:dyDescent="0.35">
      <c r="P237" s="6"/>
    </row>
    <row r="238" spans="1:18" ht="30" customHeight="1" x14ac:dyDescent="0.35">
      <c r="P238" s="6"/>
      <c r="R238" s="7"/>
    </row>
    <row r="239" spans="1:18" ht="30" customHeight="1" x14ac:dyDescent="0.35">
      <c r="A239" s="11"/>
      <c r="C239" s="9"/>
      <c r="F239" s="5"/>
      <c r="J239" s="5"/>
      <c r="K239" s="5"/>
      <c r="L239" s="5"/>
      <c r="M239" s="5"/>
      <c r="N239" s="5"/>
      <c r="O239" s="5"/>
      <c r="P239" s="6"/>
      <c r="R239" s="7"/>
    </row>
    <row r="240" spans="1:18" ht="30" customHeight="1" x14ac:dyDescent="0.35">
      <c r="P240" s="6"/>
    </row>
    <row r="241" spans="1:18" ht="30" customHeight="1" x14ac:dyDescent="0.35">
      <c r="P241" s="6"/>
      <c r="R241" s="7"/>
    </row>
    <row r="242" spans="1:18" ht="30" customHeight="1" x14ac:dyDescent="0.35">
      <c r="P242" s="6"/>
    </row>
    <row r="243" spans="1:18" ht="30" customHeight="1" x14ac:dyDescent="0.35">
      <c r="A243" s="8"/>
      <c r="C243" s="9"/>
      <c r="J243" s="5"/>
      <c r="K243" s="5"/>
      <c r="L243" s="5"/>
      <c r="M243" s="5"/>
      <c r="N243" s="5"/>
      <c r="O243" s="5"/>
      <c r="P243" s="6"/>
    </row>
    <row r="244" spans="1:18" ht="30" customHeight="1" x14ac:dyDescent="0.35">
      <c r="P244" s="6"/>
    </row>
    <row r="245" spans="1:18" ht="30" customHeight="1" x14ac:dyDescent="0.35">
      <c r="P245" s="6"/>
    </row>
    <row r="246" spans="1:18" ht="30" customHeight="1" x14ac:dyDescent="0.35">
      <c r="P246" s="6"/>
    </row>
    <row r="247" spans="1:18" ht="30" customHeight="1" x14ac:dyDescent="0.35">
      <c r="P247" s="6"/>
    </row>
    <row r="248" spans="1:18" ht="30" customHeight="1" x14ac:dyDescent="0.35">
      <c r="H248" s="7"/>
      <c r="P248" s="6"/>
    </row>
    <row r="249" spans="1:18" ht="30" customHeight="1" x14ac:dyDescent="0.35">
      <c r="P249" s="6"/>
      <c r="R249" s="7"/>
    </row>
    <row r="250" spans="1:18" ht="30" customHeight="1" x14ac:dyDescent="0.35">
      <c r="P250" s="6"/>
      <c r="R250" s="7"/>
    </row>
    <row r="251" spans="1:18" ht="30" customHeight="1" x14ac:dyDescent="0.35">
      <c r="F251" s="5"/>
      <c r="P251" s="6"/>
      <c r="R251" s="7"/>
    </row>
    <row r="252" spans="1:18" ht="30" customHeight="1" x14ac:dyDescent="0.35">
      <c r="A252" s="8"/>
      <c r="C252" s="9"/>
      <c r="F252" s="5"/>
      <c r="J252" s="5"/>
      <c r="K252" s="5"/>
      <c r="L252" s="5"/>
      <c r="M252" s="5"/>
      <c r="N252" s="5"/>
      <c r="O252" s="5"/>
      <c r="P252" s="6"/>
      <c r="R252" s="7"/>
    </row>
    <row r="253" spans="1:18" ht="30" customHeight="1" x14ac:dyDescent="0.35">
      <c r="P253" s="6"/>
    </row>
    <row r="254" spans="1:18" ht="30" customHeight="1" x14ac:dyDescent="0.35">
      <c r="P254" s="6"/>
      <c r="R254" s="7"/>
    </row>
    <row r="255" spans="1:18" ht="30" customHeight="1" x14ac:dyDescent="0.35">
      <c r="F255" s="7"/>
      <c r="P255" s="6"/>
    </row>
    <row r="256" spans="1:18" ht="30" customHeight="1" x14ac:dyDescent="0.35">
      <c r="F256" s="7"/>
      <c r="P256" s="6"/>
    </row>
    <row r="257" spans="6:16" ht="30" customHeight="1" x14ac:dyDescent="0.35">
      <c r="P257" s="6"/>
    </row>
    <row r="258" spans="6:16" ht="30" customHeight="1" x14ac:dyDescent="0.35">
      <c r="P258" s="6"/>
    </row>
    <row r="259" spans="6:16" ht="30" customHeight="1" x14ac:dyDescent="0.35">
      <c r="P259" s="6"/>
    </row>
    <row r="260" spans="6:16" ht="30" customHeight="1" x14ac:dyDescent="0.35">
      <c r="P260" s="6"/>
    </row>
    <row r="261" spans="6:16" ht="30" customHeight="1" x14ac:dyDescent="0.35">
      <c r="P261" s="6"/>
    </row>
    <row r="262" spans="6:16" ht="30" customHeight="1" x14ac:dyDescent="0.35">
      <c r="P262" s="6"/>
    </row>
    <row r="263" spans="6:16" ht="30" customHeight="1" x14ac:dyDescent="0.35">
      <c r="P263" s="6"/>
    </row>
    <row r="264" spans="6:16" ht="30" customHeight="1" x14ac:dyDescent="0.35">
      <c r="F264" s="5"/>
      <c r="P264" s="6"/>
    </row>
    <row r="265" spans="6:16" ht="30" customHeight="1" x14ac:dyDescent="0.35">
      <c r="P265" s="6"/>
    </row>
    <row r="266" spans="6:16" ht="30" customHeight="1" x14ac:dyDescent="0.35">
      <c r="P266" s="6"/>
    </row>
    <row r="267" spans="6:16" ht="30" customHeight="1" x14ac:dyDescent="0.35">
      <c r="P267" s="6"/>
    </row>
    <row r="268" spans="6:16" ht="30" customHeight="1" x14ac:dyDescent="0.35">
      <c r="P268" s="6"/>
    </row>
    <row r="269" spans="6:16" ht="30" customHeight="1" x14ac:dyDescent="0.35">
      <c r="P269" s="6"/>
    </row>
    <row r="270" spans="6:16" ht="30" customHeight="1" x14ac:dyDescent="0.35">
      <c r="P270" s="6"/>
    </row>
    <row r="271" spans="6:16" ht="30" customHeight="1" x14ac:dyDescent="0.35">
      <c r="P271" s="6"/>
    </row>
    <row r="272" spans="6:16" ht="30" customHeight="1" x14ac:dyDescent="0.35">
      <c r="P272" s="6"/>
    </row>
    <row r="273" spans="6:18" ht="30" customHeight="1" x14ac:dyDescent="0.35">
      <c r="P273" s="6"/>
    </row>
    <row r="274" spans="6:18" ht="30" customHeight="1" x14ac:dyDescent="0.35">
      <c r="P274" s="6"/>
    </row>
    <row r="275" spans="6:18" ht="30" customHeight="1" x14ac:dyDescent="0.35">
      <c r="F275" s="5"/>
      <c r="P275" s="6"/>
    </row>
    <row r="276" spans="6:18" ht="30" customHeight="1" x14ac:dyDescent="0.35">
      <c r="P276" s="6"/>
    </row>
    <row r="277" spans="6:18" ht="30" customHeight="1" x14ac:dyDescent="0.35">
      <c r="P277" s="6"/>
    </row>
    <row r="278" spans="6:18" ht="30" customHeight="1" x14ac:dyDescent="0.35">
      <c r="P278" s="6"/>
    </row>
    <row r="279" spans="6:18" ht="30" customHeight="1" x14ac:dyDescent="0.35">
      <c r="P279" s="6"/>
    </row>
    <row r="280" spans="6:18" ht="30" customHeight="1" x14ac:dyDescent="0.35">
      <c r="P280" s="6"/>
    </row>
    <row r="281" spans="6:18" ht="30" customHeight="1" x14ac:dyDescent="0.35">
      <c r="F281" s="5"/>
      <c r="P281" s="6"/>
    </row>
    <row r="282" spans="6:18" ht="31.5" customHeight="1" x14ac:dyDescent="0.35">
      <c r="P282" s="6"/>
    </row>
    <row r="283" spans="6:18" ht="30" customHeight="1" x14ac:dyDescent="0.35">
      <c r="P283" s="6"/>
      <c r="R283" s="7"/>
    </row>
    <row r="284" spans="6:18" ht="30" customHeight="1" x14ac:dyDescent="0.35">
      <c r="P284" s="6"/>
    </row>
    <row r="285" spans="6:18" ht="30" customHeight="1" x14ac:dyDescent="0.35">
      <c r="P285" s="6"/>
    </row>
    <row r="286" spans="6:18" ht="30" customHeight="1" x14ac:dyDescent="0.35">
      <c r="P286" s="6"/>
    </row>
    <row r="287" spans="6:18" ht="30" customHeight="1" x14ac:dyDescent="0.35">
      <c r="P287" s="6"/>
      <c r="R287" s="7"/>
    </row>
    <row r="288" spans="6:18" ht="30" customHeight="1" x14ac:dyDescent="0.35">
      <c r="P288" s="6"/>
      <c r="R288" s="7"/>
    </row>
    <row r="289" spans="1:18" ht="30" customHeight="1" x14ac:dyDescent="0.35">
      <c r="P289" s="6"/>
      <c r="R289" s="7"/>
    </row>
    <row r="290" spans="1:18" ht="30" customHeight="1" x14ac:dyDescent="0.35">
      <c r="P290" s="6"/>
    </row>
    <row r="291" spans="1:18" ht="30" customHeight="1" x14ac:dyDescent="0.35">
      <c r="P291" s="6"/>
    </row>
    <row r="292" spans="1:18" ht="30" customHeight="1" x14ac:dyDescent="0.35">
      <c r="P292" s="6"/>
    </row>
    <row r="293" spans="1:18" ht="30" customHeight="1" x14ac:dyDescent="0.35">
      <c r="P293" s="6"/>
    </row>
    <row r="294" spans="1:18" ht="30" customHeight="1" x14ac:dyDescent="0.35">
      <c r="P294" s="6"/>
    </row>
    <row r="295" spans="1:18" ht="30" customHeight="1" x14ac:dyDescent="0.35">
      <c r="P295" s="6"/>
    </row>
    <row r="296" spans="1:18" ht="30" customHeight="1" x14ac:dyDescent="0.35">
      <c r="P296" s="6"/>
    </row>
    <row r="297" spans="1:18" ht="30" customHeight="1" x14ac:dyDescent="0.35">
      <c r="P297" s="6"/>
    </row>
    <row r="298" spans="1:18" ht="30" customHeight="1" x14ac:dyDescent="0.35">
      <c r="P298" s="6"/>
      <c r="R298" s="7"/>
    </row>
    <row r="299" spans="1:18" ht="30" customHeight="1" x14ac:dyDescent="0.35">
      <c r="P299" s="6"/>
      <c r="R299" s="7"/>
    </row>
    <row r="300" spans="1:18" ht="30" customHeight="1" x14ac:dyDescent="0.35">
      <c r="P300" s="6"/>
    </row>
    <row r="301" spans="1:18" ht="30" customHeight="1" x14ac:dyDescent="0.35">
      <c r="P301" s="6"/>
    </row>
    <row r="302" spans="1:18" ht="30" customHeight="1" x14ac:dyDescent="0.35">
      <c r="P302" s="6"/>
    </row>
    <row r="303" spans="1:18" ht="30" customHeight="1" x14ac:dyDescent="0.35">
      <c r="P303" s="6"/>
    </row>
    <row r="304" spans="1:18" ht="30" customHeight="1" x14ac:dyDescent="0.35">
      <c r="A304" s="8"/>
      <c r="C304" s="9"/>
      <c r="F304" s="5"/>
      <c r="J304" s="5"/>
      <c r="K304" s="5"/>
      <c r="L304" s="5"/>
      <c r="M304" s="5"/>
      <c r="N304" s="5"/>
      <c r="O304" s="5"/>
      <c r="P304" s="6"/>
    </row>
    <row r="305" spans="1:18" ht="30" customHeight="1" x14ac:dyDescent="0.35">
      <c r="P305" s="6"/>
    </row>
    <row r="306" spans="1:18" ht="30" customHeight="1" x14ac:dyDescent="0.35">
      <c r="P306" s="6"/>
      <c r="R306" s="7"/>
    </row>
    <row r="307" spans="1:18" ht="30" customHeight="1" x14ac:dyDescent="0.35">
      <c r="C307" s="9"/>
      <c r="P307" s="6"/>
      <c r="R307" s="7"/>
    </row>
    <row r="308" spans="1:18" ht="30" customHeight="1" x14ac:dyDescent="0.35">
      <c r="P308" s="6"/>
      <c r="R308" s="7"/>
    </row>
    <row r="309" spans="1:18" ht="30" customHeight="1" x14ac:dyDescent="0.35">
      <c r="H309" s="7"/>
      <c r="P309" s="6"/>
      <c r="R309" s="7"/>
    </row>
    <row r="310" spans="1:18" ht="30" customHeight="1" x14ac:dyDescent="0.35">
      <c r="H310" s="7"/>
      <c r="P310" s="6"/>
      <c r="R310" s="7"/>
    </row>
    <row r="311" spans="1:18" ht="30" customHeight="1" x14ac:dyDescent="0.35">
      <c r="H311" s="7"/>
      <c r="P311" s="6"/>
      <c r="R311" s="7"/>
    </row>
    <row r="312" spans="1:18" ht="30" customHeight="1" x14ac:dyDescent="0.35">
      <c r="H312" s="13"/>
      <c r="P312" s="6"/>
    </row>
    <row r="313" spans="1:18" ht="30" customHeight="1" x14ac:dyDescent="0.35">
      <c r="P313" s="6"/>
      <c r="R313" s="7"/>
    </row>
    <row r="314" spans="1:18" ht="30" customHeight="1" x14ac:dyDescent="0.35">
      <c r="P314" s="6"/>
    </row>
    <row r="315" spans="1:18" ht="30" customHeight="1" x14ac:dyDescent="0.35">
      <c r="A315" s="11"/>
      <c r="C315" s="12"/>
      <c r="F315" s="7"/>
      <c r="J315" s="5"/>
      <c r="K315" s="5"/>
      <c r="L315" s="5"/>
      <c r="M315" s="5"/>
      <c r="N315" s="5"/>
      <c r="O315" s="5"/>
      <c r="P315" s="6"/>
    </row>
    <row r="316" spans="1:18" ht="30" customHeight="1" x14ac:dyDescent="0.35">
      <c r="P316" s="6"/>
    </row>
    <row r="317" spans="1:18" ht="30" customHeight="1" x14ac:dyDescent="0.35">
      <c r="P317" s="6"/>
    </row>
    <row r="318" spans="1:18" ht="30" customHeight="1" x14ac:dyDescent="0.35">
      <c r="P318" s="6"/>
    </row>
    <row r="319" spans="1:18" ht="30" customHeight="1" x14ac:dyDescent="0.35">
      <c r="P319" s="6"/>
    </row>
    <row r="320" spans="1:18" ht="30" customHeight="1" x14ac:dyDescent="0.35">
      <c r="P320" s="6"/>
    </row>
    <row r="321" spans="8:16" ht="30" customHeight="1" x14ac:dyDescent="0.35">
      <c r="P321" s="6"/>
    </row>
    <row r="322" spans="8:16" ht="30" customHeight="1" x14ac:dyDescent="0.35">
      <c r="P322" s="6"/>
    </row>
    <row r="323" spans="8:16" ht="30" customHeight="1" x14ac:dyDescent="0.35">
      <c r="P323" s="6"/>
    </row>
    <row r="324" spans="8:16" ht="30" customHeight="1" x14ac:dyDescent="0.35">
      <c r="P324" s="6"/>
    </row>
    <row r="325" spans="8:16" ht="30" customHeight="1" x14ac:dyDescent="0.35">
      <c r="P325" s="6"/>
    </row>
    <row r="326" spans="8:16" ht="30" customHeight="1" x14ac:dyDescent="0.35">
      <c r="P326" s="6"/>
    </row>
    <row r="327" spans="8:16" ht="30" customHeight="1" x14ac:dyDescent="0.35">
      <c r="P327" s="6"/>
    </row>
    <row r="328" spans="8:16" ht="30" customHeight="1" x14ac:dyDescent="0.35">
      <c r="P328" s="6"/>
    </row>
    <row r="329" spans="8:16" ht="30" customHeight="1" x14ac:dyDescent="0.35">
      <c r="P329" s="6"/>
    </row>
    <row r="330" spans="8:16" ht="30" customHeight="1" x14ac:dyDescent="0.35">
      <c r="P330" s="6"/>
    </row>
    <row r="331" spans="8:16" ht="30" customHeight="1" x14ac:dyDescent="0.35">
      <c r="P331" s="6"/>
    </row>
    <row r="332" spans="8:16" ht="30" customHeight="1" x14ac:dyDescent="0.35">
      <c r="H332" s="7"/>
      <c r="P332" s="6"/>
    </row>
    <row r="333" spans="8:16" ht="30" customHeight="1" x14ac:dyDescent="0.35">
      <c r="P333" s="6"/>
    </row>
    <row r="334" spans="8:16" ht="30" customHeight="1" x14ac:dyDescent="0.35">
      <c r="P334" s="6"/>
    </row>
    <row r="335" spans="8:16" ht="30" customHeight="1" x14ac:dyDescent="0.35">
      <c r="P335" s="6"/>
    </row>
    <row r="336" spans="8:16" ht="30" customHeight="1" x14ac:dyDescent="0.35">
      <c r="P336" s="6"/>
    </row>
    <row r="337" spans="1:18" ht="30" customHeight="1" x14ac:dyDescent="0.35">
      <c r="P337" s="6"/>
    </row>
    <row r="338" spans="1:18" ht="30" customHeight="1" x14ac:dyDescent="0.35">
      <c r="P338" s="6"/>
    </row>
    <row r="339" spans="1:18" ht="30" customHeight="1" x14ac:dyDescent="0.35">
      <c r="H339" s="7"/>
      <c r="P339" s="6"/>
      <c r="R339" s="7"/>
    </row>
    <row r="340" spans="1:18" ht="30" customHeight="1" x14ac:dyDescent="0.35">
      <c r="H340" s="7"/>
      <c r="P340" s="6"/>
      <c r="R340" s="7"/>
    </row>
    <row r="341" spans="1:18" ht="30" customHeight="1" x14ac:dyDescent="0.35">
      <c r="P341" s="6"/>
    </row>
    <row r="342" spans="1:18" ht="30" customHeight="1" x14ac:dyDescent="0.35">
      <c r="P342" s="6"/>
    </row>
    <row r="343" spans="1:18" ht="30" customHeight="1" x14ac:dyDescent="0.35">
      <c r="P343" s="6"/>
      <c r="R343" s="7"/>
    </row>
    <row r="344" spans="1:18" ht="30" customHeight="1" x14ac:dyDescent="0.35">
      <c r="P344" s="6"/>
      <c r="R344" s="7"/>
    </row>
    <row r="345" spans="1:18" ht="30" customHeight="1" x14ac:dyDescent="0.35">
      <c r="P345" s="6"/>
    </row>
    <row r="346" spans="1:18" ht="30" customHeight="1" x14ac:dyDescent="0.35">
      <c r="P346" s="6"/>
    </row>
    <row r="347" spans="1:18" ht="30" customHeight="1" x14ac:dyDescent="0.35">
      <c r="P347" s="6"/>
    </row>
    <row r="348" spans="1:18" ht="30" customHeight="1" x14ac:dyDescent="0.35">
      <c r="P348" s="6"/>
    </row>
    <row r="349" spans="1:18" ht="30" customHeight="1" x14ac:dyDescent="0.35">
      <c r="P349" s="6"/>
    </row>
    <row r="350" spans="1:18" ht="30" customHeight="1" x14ac:dyDescent="0.35">
      <c r="P350" s="6"/>
    </row>
    <row r="351" spans="1:18" ht="30" customHeight="1" x14ac:dyDescent="0.35">
      <c r="A351" s="8"/>
      <c r="C351" s="9"/>
      <c r="F351" s="5"/>
      <c r="J351" s="5"/>
      <c r="K351" s="5"/>
      <c r="L351" s="5"/>
      <c r="M351" s="5"/>
      <c r="N351" s="5"/>
      <c r="O351" s="5"/>
      <c r="P351" s="6"/>
      <c r="R351" s="7"/>
    </row>
    <row r="352" spans="1:18" ht="30" customHeight="1" x14ac:dyDescent="0.35">
      <c r="P352" s="6"/>
    </row>
    <row r="353" spans="3:18" ht="30" customHeight="1" x14ac:dyDescent="0.35">
      <c r="P353" s="6"/>
      <c r="R353" s="7"/>
    </row>
    <row r="354" spans="3:18" ht="30" customHeight="1" x14ac:dyDescent="0.35">
      <c r="P354" s="6"/>
    </row>
    <row r="355" spans="3:18" ht="30" customHeight="1" x14ac:dyDescent="0.35">
      <c r="P355" s="6"/>
    </row>
    <row r="356" spans="3:18" ht="30" customHeight="1" x14ac:dyDescent="0.35">
      <c r="P356" s="6"/>
    </row>
    <row r="357" spans="3:18" ht="30" customHeight="1" x14ac:dyDescent="0.35">
      <c r="D357" s="3"/>
      <c r="E357" s="3"/>
      <c r="F357" s="7"/>
      <c r="G357" s="7"/>
      <c r="J357" s="7"/>
      <c r="K357" s="7"/>
      <c r="L357" s="7"/>
      <c r="M357" s="7"/>
      <c r="P357" s="6"/>
    </row>
    <row r="358" spans="3:18" ht="30" customHeight="1" x14ac:dyDescent="0.35">
      <c r="P358" s="6"/>
    </row>
    <row r="359" spans="3:18" ht="30" customHeight="1" x14ac:dyDescent="0.35">
      <c r="P359" s="6"/>
    </row>
    <row r="360" spans="3:18" ht="30" customHeight="1" x14ac:dyDescent="0.35">
      <c r="P360" s="6"/>
    </row>
    <row r="361" spans="3:18" ht="30" customHeight="1" x14ac:dyDescent="0.35">
      <c r="P361" s="6"/>
    </row>
    <row r="362" spans="3:18" ht="30" customHeight="1" x14ac:dyDescent="0.35">
      <c r="C362" s="12"/>
      <c r="P362" s="6"/>
    </row>
    <row r="363" spans="3:18" ht="30" customHeight="1" x14ac:dyDescent="0.35">
      <c r="P363" s="6"/>
    </row>
    <row r="364" spans="3:18" ht="30" customHeight="1" x14ac:dyDescent="0.35">
      <c r="P364" s="6"/>
      <c r="R364" s="7"/>
    </row>
    <row r="365" spans="3:18" ht="30" customHeight="1" x14ac:dyDescent="0.35">
      <c r="P365" s="6"/>
    </row>
    <row r="366" spans="3:18" ht="30" customHeight="1" x14ac:dyDescent="0.35">
      <c r="C366" s="9"/>
      <c r="P366" s="6"/>
    </row>
    <row r="367" spans="3:18" ht="30" customHeight="1" x14ac:dyDescent="0.35">
      <c r="C367" s="9"/>
      <c r="P367" s="6"/>
    </row>
    <row r="368" spans="3:18" ht="30" customHeight="1" x14ac:dyDescent="0.35">
      <c r="C368" s="12"/>
      <c r="P368" s="6"/>
    </row>
    <row r="369" spans="1:16" ht="30" customHeight="1" x14ac:dyDescent="0.35">
      <c r="D369" s="3"/>
      <c r="E369" s="3"/>
      <c r="F369" s="7"/>
      <c r="G369" s="7"/>
      <c r="I369" s="7"/>
      <c r="J369" s="7"/>
      <c r="K369" s="7"/>
      <c r="L369" s="7"/>
      <c r="M369" s="7"/>
      <c r="N369" s="7"/>
      <c r="P369" s="6"/>
    </row>
    <row r="370" spans="1:16" ht="30" customHeight="1" x14ac:dyDescent="0.35">
      <c r="F370" s="7"/>
      <c r="P370" s="6"/>
    </row>
    <row r="371" spans="1:16" ht="30" customHeight="1" x14ac:dyDescent="0.35">
      <c r="F371" s="7"/>
      <c r="P371" s="6"/>
    </row>
    <row r="372" spans="1:16" ht="30" customHeight="1" x14ac:dyDescent="0.35">
      <c r="E372" s="3"/>
      <c r="F372" s="7"/>
      <c r="G372" s="7"/>
      <c r="J372" s="7"/>
      <c r="K372" s="7"/>
      <c r="L372" s="7"/>
      <c r="M372" s="7"/>
      <c r="P372" s="6"/>
    </row>
    <row r="373" spans="1:16" ht="30" customHeight="1" x14ac:dyDescent="0.35">
      <c r="F373" s="7"/>
      <c r="G373" s="7"/>
      <c r="J373" s="7"/>
      <c r="K373" s="7"/>
      <c r="L373" s="7"/>
      <c r="M373" s="7"/>
      <c r="P373" s="6"/>
    </row>
    <row r="374" spans="1:16" ht="30" customHeight="1" x14ac:dyDescent="0.35">
      <c r="P374" s="6"/>
    </row>
    <row r="375" spans="1:16" ht="30" customHeight="1" x14ac:dyDescent="0.35">
      <c r="P375" s="6"/>
    </row>
    <row r="376" spans="1:16" ht="30" customHeight="1" x14ac:dyDescent="0.35">
      <c r="A376" s="16"/>
      <c r="B376" s="14"/>
      <c r="D376" s="14"/>
      <c r="E376" s="14"/>
      <c r="F376" s="5"/>
      <c r="P376" s="6"/>
    </row>
    <row r="377" spans="1:16" ht="30" customHeight="1" x14ac:dyDescent="0.35">
      <c r="P377" s="6"/>
    </row>
    <row r="378" spans="1:16" ht="30" customHeight="1" x14ac:dyDescent="0.35">
      <c r="P378" s="6"/>
    </row>
    <row r="379" spans="1:16" ht="30" customHeight="1" x14ac:dyDescent="0.35">
      <c r="F379" s="5"/>
      <c r="P379" s="6"/>
    </row>
    <row r="380" spans="1:16" ht="30" customHeight="1" x14ac:dyDescent="0.35">
      <c r="P380" s="6"/>
    </row>
    <row r="381" spans="1:16" ht="30" customHeight="1" x14ac:dyDescent="0.35">
      <c r="P381" s="6"/>
    </row>
    <row r="382" spans="1:16" ht="30" customHeight="1" x14ac:dyDescent="0.35">
      <c r="P382" s="6"/>
    </row>
    <row r="383" spans="1:16" ht="30" customHeight="1" x14ac:dyDescent="0.35">
      <c r="P383" s="6"/>
    </row>
    <row r="384" spans="1:16" ht="30" customHeight="1" x14ac:dyDescent="0.35">
      <c r="P384" s="6"/>
    </row>
    <row r="385" spans="1:18" ht="30" customHeight="1" x14ac:dyDescent="0.35">
      <c r="P385" s="6"/>
    </row>
    <row r="386" spans="1:18" ht="30" customHeight="1" x14ac:dyDescent="0.35">
      <c r="A386" s="11"/>
      <c r="C386" s="12"/>
      <c r="K386" s="5"/>
      <c r="L386" s="5"/>
      <c r="M386" s="5"/>
      <c r="N386" s="5"/>
      <c r="O386" s="5"/>
      <c r="P386" s="6"/>
    </row>
    <row r="387" spans="1:18" ht="30" customHeight="1" x14ac:dyDescent="0.35">
      <c r="A387" s="11"/>
      <c r="C387" s="12"/>
      <c r="K387" s="5"/>
      <c r="L387" s="5"/>
      <c r="M387" s="5"/>
      <c r="N387" s="5"/>
      <c r="O387" s="5"/>
      <c r="P387" s="6"/>
    </row>
    <row r="388" spans="1:18" ht="30" customHeight="1" x14ac:dyDescent="0.35">
      <c r="H388" s="10"/>
      <c r="P388" s="6"/>
    </row>
    <row r="389" spans="1:18" ht="30" customHeight="1" x14ac:dyDescent="0.35">
      <c r="P389" s="6"/>
    </row>
    <row r="390" spans="1:18" ht="30" customHeight="1" x14ac:dyDescent="0.35">
      <c r="P390" s="6"/>
    </row>
    <row r="391" spans="1:18" ht="30" customHeight="1" x14ac:dyDescent="0.35">
      <c r="P391" s="6"/>
    </row>
    <row r="392" spans="1:18" ht="30" customHeight="1" x14ac:dyDescent="0.35">
      <c r="P392" s="6"/>
    </row>
    <row r="393" spans="1:18" ht="30" customHeight="1" x14ac:dyDescent="0.35">
      <c r="P393" s="6"/>
    </row>
    <row r="394" spans="1:18" ht="30" customHeight="1" x14ac:dyDescent="0.35">
      <c r="P394" s="6"/>
    </row>
    <row r="395" spans="1:18" ht="30" customHeight="1" x14ac:dyDescent="0.35">
      <c r="P395" s="6"/>
    </row>
    <row r="396" spans="1:18" ht="30" customHeight="1" x14ac:dyDescent="0.35">
      <c r="P396" s="6"/>
    </row>
    <row r="397" spans="1:18" ht="30" customHeight="1" x14ac:dyDescent="0.35">
      <c r="P397" s="6"/>
    </row>
    <row r="398" spans="1:18" ht="30" customHeight="1" x14ac:dyDescent="0.35">
      <c r="F398" s="7"/>
      <c r="P398" s="6"/>
    </row>
    <row r="399" spans="1:18" ht="30" customHeight="1" x14ac:dyDescent="0.35">
      <c r="P399" s="6"/>
    </row>
    <row r="400" spans="1:18" ht="30" customHeight="1" x14ac:dyDescent="0.35">
      <c r="A400" s="8"/>
      <c r="C400" s="9"/>
      <c r="F400" s="5"/>
      <c r="J400" s="5"/>
      <c r="K400" s="5"/>
      <c r="L400" s="5"/>
      <c r="M400" s="5"/>
      <c r="N400" s="5"/>
      <c r="O400" s="5"/>
      <c r="P400" s="6"/>
      <c r="R400" s="7"/>
    </row>
    <row r="401" spans="6:18" ht="30" customHeight="1" x14ac:dyDescent="0.35">
      <c r="P401" s="6"/>
      <c r="R401" s="7"/>
    </row>
    <row r="402" spans="6:18" ht="30" customHeight="1" x14ac:dyDescent="0.35">
      <c r="F402" s="5"/>
      <c r="P402" s="6"/>
    </row>
    <row r="403" spans="6:18" ht="30" customHeight="1" x14ac:dyDescent="0.35">
      <c r="P403" s="6"/>
    </row>
    <row r="404" spans="6:18" ht="30" customHeight="1" x14ac:dyDescent="0.35">
      <c r="P404" s="6"/>
    </row>
    <row r="405" spans="6:18" ht="30" customHeight="1" x14ac:dyDescent="0.35">
      <c r="H405" s="7"/>
      <c r="P405" s="6"/>
    </row>
    <row r="406" spans="6:18" ht="30" customHeight="1" x14ac:dyDescent="0.35">
      <c r="H406" s="7"/>
      <c r="P406" s="6"/>
    </row>
    <row r="407" spans="6:18" ht="30" customHeight="1" x14ac:dyDescent="0.35">
      <c r="P407" s="6"/>
    </row>
    <row r="408" spans="6:18" ht="30" customHeight="1" x14ac:dyDescent="0.35">
      <c r="P408" s="6"/>
    </row>
    <row r="409" spans="6:18" ht="30" customHeight="1" x14ac:dyDescent="0.35">
      <c r="P409" s="6"/>
    </row>
    <row r="410" spans="6:18" ht="30" customHeight="1" x14ac:dyDescent="0.35">
      <c r="P410" s="6"/>
    </row>
    <row r="411" spans="6:18" ht="30" customHeight="1" x14ac:dyDescent="0.35">
      <c r="P411" s="6"/>
    </row>
    <row r="412" spans="6:18" ht="30" customHeight="1" x14ac:dyDescent="0.35">
      <c r="P412" s="6"/>
    </row>
    <row r="413" spans="6:18" ht="30" customHeight="1" x14ac:dyDescent="0.35">
      <c r="P413" s="6"/>
    </row>
    <row r="414" spans="6:18" ht="30" customHeight="1" x14ac:dyDescent="0.35">
      <c r="P414" s="6"/>
    </row>
    <row r="415" spans="6:18" ht="30" customHeight="1" x14ac:dyDescent="0.35">
      <c r="H415" s="7"/>
      <c r="P415" s="6"/>
    </row>
    <row r="416" spans="6:18" ht="30" customHeight="1" x14ac:dyDescent="0.35">
      <c r="P416" s="6"/>
    </row>
    <row r="417" spans="6:16" ht="30" customHeight="1" x14ac:dyDescent="0.35">
      <c r="P417" s="6"/>
    </row>
    <row r="418" spans="6:16" ht="30" customHeight="1" x14ac:dyDescent="0.35">
      <c r="P418" s="6"/>
    </row>
    <row r="419" spans="6:16" ht="30" customHeight="1" x14ac:dyDescent="0.35">
      <c r="P419" s="6"/>
    </row>
    <row r="420" spans="6:16" ht="30" customHeight="1" x14ac:dyDescent="0.35">
      <c r="P420" s="6"/>
    </row>
    <row r="421" spans="6:16" ht="30" customHeight="1" x14ac:dyDescent="0.35">
      <c r="P421" s="6"/>
    </row>
    <row r="422" spans="6:16" ht="30" customHeight="1" x14ac:dyDescent="0.35">
      <c r="P422" s="6"/>
    </row>
    <row r="423" spans="6:16" ht="30" customHeight="1" x14ac:dyDescent="0.35">
      <c r="P423" s="6"/>
    </row>
    <row r="424" spans="6:16" ht="30" customHeight="1" x14ac:dyDescent="0.35">
      <c r="P424" s="6"/>
    </row>
    <row r="425" spans="6:16" ht="30" customHeight="1" x14ac:dyDescent="0.35">
      <c r="P425" s="6"/>
    </row>
    <row r="426" spans="6:16" ht="30" customHeight="1" x14ac:dyDescent="0.35">
      <c r="P426" s="6"/>
    </row>
    <row r="427" spans="6:16" ht="30" customHeight="1" x14ac:dyDescent="0.35">
      <c r="F427" s="5"/>
      <c r="P427" s="6"/>
    </row>
    <row r="428" spans="6:16" ht="30" customHeight="1" x14ac:dyDescent="0.35">
      <c r="P428" s="6"/>
    </row>
    <row r="429" spans="6:16" ht="30" customHeight="1" x14ac:dyDescent="0.35">
      <c r="P429" s="6"/>
    </row>
    <row r="430" spans="6:16" ht="30" customHeight="1" x14ac:dyDescent="0.35">
      <c r="P430" s="6"/>
    </row>
    <row r="431" spans="6:16" ht="30" customHeight="1" x14ac:dyDescent="0.35">
      <c r="H431" s="7"/>
      <c r="P431" s="6"/>
    </row>
    <row r="432" spans="6:16" ht="30" customHeight="1" x14ac:dyDescent="0.35">
      <c r="P432" s="6"/>
    </row>
    <row r="433" spans="1:18" ht="30" customHeight="1" x14ac:dyDescent="0.35">
      <c r="P433" s="6"/>
    </row>
    <row r="434" spans="1:18" ht="30" customHeight="1" x14ac:dyDescent="0.35">
      <c r="P434" s="6"/>
    </row>
    <row r="435" spans="1:18" ht="30" customHeight="1" x14ac:dyDescent="0.35">
      <c r="F435" s="7"/>
      <c r="P435" s="6"/>
    </row>
    <row r="436" spans="1:18" ht="30" customHeight="1" x14ac:dyDescent="0.35">
      <c r="P436" s="6"/>
    </row>
    <row r="437" spans="1:18" ht="30" customHeight="1" x14ac:dyDescent="0.35">
      <c r="F437" s="5"/>
      <c r="P437" s="6"/>
    </row>
    <row r="438" spans="1:18" ht="30" customHeight="1" x14ac:dyDescent="0.35">
      <c r="J438" s="5"/>
      <c r="K438" s="5"/>
      <c r="L438" s="5"/>
      <c r="M438" s="5"/>
      <c r="N438" s="5"/>
      <c r="O438" s="5"/>
      <c r="P438" s="6"/>
      <c r="R438" s="7"/>
    </row>
    <row r="439" spans="1:18" ht="30" customHeight="1" x14ac:dyDescent="0.35">
      <c r="P439" s="6"/>
    </row>
    <row r="440" spans="1:18" ht="30" customHeight="1" x14ac:dyDescent="0.35">
      <c r="F440" s="7"/>
      <c r="P440" s="6"/>
    </row>
    <row r="441" spans="1:18" ht="30" customHeight="1" x14ac:dyDescent="0.35">
      <c r="P441" s="6"/>
    </row>
    <row r="442" spans="1:18" ht="30" customHeight="1" x14ac:dyDescent="0.35">
      <c r="A442" s="11"/>
      <c r="C442" s="12"/>
      <c r="F442" s="13"/>
      <c r="H442" s="13"/>
      <c r="J442" s="13"/>
      <c r="K442" s="13"/>
      <c r="L442" s="13"/>
      <c r="M442" s="13"/>
      <c r="N442" s="13"/>
      <c r="O442" s="5"/>
      <c r="P442" s="6"/>
    </row>
    <row r="443" spans="1:18" ht="30" customHeight="1" x14ac:dyDescent="0.35">
      <c r="H443" s="7"/>
      <c r="P443" s="6"/>
      <c r="R443" s="7"/>
    </row>
    <row r="444" spans="1:18" ht="30" customHeight="1" x14ac:dyDescent="0.35">
      <c r="P444" s="6"/>
    </row>
    <row r="445" spans="1:18" ht="30" customHeight="1" x14ac:dyDescent="0.35">
      <c r="P445" s="6"/>
    </row>
    <row r="446" spans="1:18" ht="30" customHeight="1" x14ac:dyDescent="0.35">
      <c r="P446" s="6"/>
    </row>
    <row r="447" spans="1:18" ht="30" customHeight="1" x14ac:dyDescent="0.35">
      <c r="A447" s="23"/>
      <c r="B447" s="24"/>
      <c r="C447" s="25"/>
      <c r="D447" s="26"/>
      <c r="E447" s="26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7"/>
      <c r="Q447" s="24"/>
      <c r="R447" s="24"/>
    </row>
    <row r="448" spans="1:18" ht="30" customHeight="1" x14ac:dyDescent="0.35">
      <c r="P448" s="6"/>
    </row>
    <row r="449" spans="2:18" ht="30" customHeight="1" x14ac:dyDescent="0.35">
      <c r="P449" s="6"/>
    </row>
    <row r="450" spans="2:18" ht="30" customHeight="1" x14ac:dyDescent="0.35">
      <c r="H450" s="7"/>
      <c r="P450" s="6"/>
    </row>
    <row r="451" spans="2:18" ht="30" customHeight="1" x14ac:dyDescent="0.35">
      <c r="F451" s="7"/>
      <c r="P451" s="6"/>
    </row>
    <row r="452" spans="2:18" ht="30" customHeight="1" x14ac:dyDescent="0.35">
      <c r="P452" s="6"/>
      <c r="R452" s="7"/>
    </row>
    <row r="453" spans="2:18" ht="30" customHeight="1" x14ac:dyDescent="0.35">
      <c r="P453" s="6"/>
    </row>
    <row r="454" spans="2:18" ht="30" customHeight="1" x14ac:dyDescent="0.35">
      <c r="P454" s="6"/>
    </row>
    <row r="455" spans="2:18" ht="30" customHeight="1" x14ac:dyDescent="0.35">
      <c r="P455" s="6"/>
    </row>
    <row r="456" spans="2:18" ht="30" customHeight="1" x14ac:dyDescent="0.35">
      <c r="F456" s="5"/>
      <c r="P456" s="6"/>
    </row>
    <row r="457" spans="2:18" ht="30" customHeight="1" x14ac:dyDescent="0.35">
      <c r="P457" s="6"/>
    </row>
    <row r="458" spans="2:18" ht="30" customHeight="1" x14ac:dyDescent="0.35">
      <c r="B458" s="5"/>
      <c r="C458" s="9"/>
      <c r="D458" s="3"/>
      <c r="E458" s="3"/>
      <c r="P458" s="6"/>
    </row>
    <row r="459" spans="2:18" ht="30" customHeight="1" x14ac:dyDescent="0.35">
      <c r="P459" s="6"/>
    </row>
    <row r="460" spans="2:18" ht="30" customHeight="1" x14ac:dyDescent="0.35">
      <c r="P460" s="6"/>
    </row>
    <row r="461" spans="2:18" ht="30" customHeight="1" x14ac:dyDescent="0.35">
      <c r="P461" s="6"/>
    </row>
    <row r="462" spans="2:18" ht="30" customHeight="1" x14ac:dyDescent="0.35">
      <c r="F462" s="5"/>
      <c r="P462" s="6"/>
    </row>
    <row r="463" spans="2:18" ht="30" customHeight="1" x14ac:dyDescent="0.35">
      <c r="P463" s="6"/>
    </row>
    <row r="464" spans="2:18" ht="30" customHeight="1" x14ac:dyDescent="0.35">
      <c r="P464" s="6"/>
    </row>
    <row r="465" spans="1:16" ht="30" customHeight="1" x14ac:dyDescent="0.35">
      <c r="P465" s="6"/>
    </row>
    <row r="466" spans="1:16" ht="30" customHeight="1" x14ac:dyDescent="0.35">
      <c r="P466" s="6"/>
    </row>
    <row r="467" spans="1:16" ht="30" customHeight="1" x14ac:dyDescent="0.35">
      <c r="C467" s="9"/>
      <c r="P467" s="6"/>
    </row>
    <row r="468" spans="1:16" ht="30" customHeight="1" x14ac:dyDescent="0.35">
      <c r="A468" s="8"/>
      <c r="C468" s="9"/>
      <c r="F468" s="7"/>
      <c r="J468" s="5"/>
      <c r="K468" s="5"/>
      <c r="L468" s="5"/>
      <c r="M468" s="5"/>
      <c r="N468" s="5"/>
      <c r="O468" s="5"/>
      <c r="P468" s="6"/>
    </row>
    <row r="469" spans="1:16" ht="30" customHeight="1" x14ac:dyDescent="0.35">
      <c r="C469" s="9"/>
      <c r="P469" s="6"/>
    </row>
    <row r="470" spans="1:16" ht="30" customHeight="1" x14ac:dyDescent="0.35">
      <c r="C470" s="9"/>
      <c r="P470" s="6"/>
    </row>
    <row r="471" spans="1:16" ht="30" customHeight="1" x14ac:dyDescent="0.35">
      <c r="C471" s="9"/>
      <c r="P471" s="6"/>
    </row>
    <row r="472" spans="1:16" ht="30" customHeight="1" x14ac:dyDescent="0.35">
      <c r="C472" s="12"/>
      <c r="P472" s="6"/>
    </row>
    <row r="473" spans="1:16" ht="30" customHeight="1" x14ac:dyDescent="0.35">
      <c r="C473" s="12"/>
      <c r="P473" s="6"/>
    </row>
    <row r="474" spans="1:16" ht="30" customHeight="1" x14ac:dyDescent="0.35">
      <c r="C474" s="12"/>
      <c r="P474" s="6"/>
    </row>
    <row r="475" spans="1:16" ht="30" customHeight="1" x14ac:dyDescent="0.35">
      <c r="C475" s="12"/>
      <c r="P475" s="6"/>
    </row>
    <row r="476" spans="1:16" ht="30" customHeight="1" x14ac:dyDescent="0.35">
      <c r="F476" s="7"/>
      <c r="G476" s="7"/>
      <c r="J476" s="7"/>
      <c r="K476" s="7"/>
      <c r="L476" s="7"/>
      <c r="M476" s="7"/>
      <c r="P476" s="6"/>
    </row>
    <row r="477" spans="1:16" ht="30" customHeight="1" x14ac:dyDescent="0.35">
      <c r="P477" s="6"/>
    </row>
    <row r="478" spans="1:16" ht="30" customHeight="1" x14ac:dyDescent="0.35">
      <c r="A478" s="11"/>
      <c r="C478" s="12"/>
      <c r="J478" s="13"/>
      <c r="K478" s="13"/>
      <c r="L478" s="13"/>
      <c r="M478" s="13"/>
      <c r="N478" s="13"/>
      <c r="P478" s="6"/>
    </row>
    <row r="479" spans="1:16" ht="30" customHeight="1" x14ac:dyDescent="0.35">
      <c r="C479" s="12"/>
      <c r="P479" s="6"/>
    </row>
    <row r="480" spans="1:16" ht="30" customHeight="1" x14ac:dyDescent="0.35">
      <c r="P480" s="6"/>
    </row>
    <row r="481" spans="1:18" ht="30" customHeight="1" x14ac:dyDescent="0.35">
      <c r="P481" s="6"/>
    </row>
    <row r="482" spans="1:18" ht="30" customHeight="1" x14ac:dyDescent="0.35">
      <c r="A482" s="11"/>
      <c r="C482" s="12"/>
      <c r="F482" s="13"/>
      <c r="J482" s="5"/>
      <c r="K482" s="5"/>
      <c r="L482" s="13"/>
      <c r="M482" s="13"/>
      <c r="N482" s="13"/>
      <c r="O482" s="5"/>
      <c r="P482" s="6"/>
    </row>
    <row r="483" spans="1:18" ht="30" customHeight="1" x14ac:dyDescent="0.35">
      <c r="F483" s="7"/>
      <c r="P483" s="6"/>
    </row>
    <row r="484" spans="1:18" ht="30" customHeight="1" x14ac:dyDescent="0.35">
      <c r="C484" s="12"/>
      <c r="P484" s="6"/>
    </row>
    <row r="485" spans="1:18" ht="30" customHeight="1" x14ac:dyDescent="0.35">
      <c r="C485" s="12"/>
      <c r="P485" s="6"/>
    </row>
    <row r="486" spans="1:18" ht="30" customHeight="1" x14ac:dyDescent="0.35">
      <c r="A486" s="11"/>
      <c r="C486" s="12"/>
      <c r="J486" s="13"/>
      <c r="K486" s="13"/>
      <c r="L486" s="13"/>
      <c r="M486" s="13"/>
      <c r="N486" s="13"/>
      <c r="O486" s="5"/>
      <c r="P486" s="6"/>
    </row>
    <row r="487" spans="1:18" ht="30" customHeight="1" x14ac:dyDescent="0.35">
      <c r="P487" s="6"/>
    </row>
    <row r="488" spans="1:18" ht="30" customHeight="1" x14ac:dyDescent="0.35">
      <c r="P488" s="6"/>
    </row>
    <row r="489" spans="1:18" ht="30" customHeight="1" x14ac:dyDescent="0.35">
      <c r="C489" s="12"/>
      <c r="P489" s="6"/>
    </row>
    <row r="490" spans="1:18" ht="30" customHeight="1" x14ac:dyDescent="0.35">
      <c r="P490" s="6"/>
    </row>
    <row r="491" spans="1:18" ht="30" customHeight="1" x14ac:dyDescent="0.35">
      <c r="P491" s="6"/>
    </row>
    <row r="492" spans="1:18" ht="30" customHeight="1" x14ac:dyDescent="0.35">
      <c r="P492" s="6"/>
    </row>
    <row r="493" spans="1:18" ht="30" customHeight="1" x14ac:dyDescent="0.35">
      <c r="P493" s="6"/>
    </row>
    <row r="494" spans="1:18" ht="30" customHeight="1" x14ac:dyDescent="0.35">
      <c r="P494" s="6"/>
      <c r="R494" s="7"/>
    </row>
    <row r="495" spans="1:18" ht="30" customHeight="1" x14ac:dyDescent="0.35">
      <c r="P495" s="6"/>
    </row>
    <row r="496" spans="1:18" ht="30" customHeight="1" x14ac:dyDescent="0.35">
      <c r="P496" s="6"/>
      <c r="R496" s="7"/>
    </row>
    <row r="497" spans="3:16" ht="30" customHeight="1" x14ac:dyDescent="0.35">
      <c r="P497" s="6"/>
    </row>
    <row r="498" spans="3:16" ht="30" customHeight="1" x14ac:dyDescent="0.35">
      <c r="P498" s="6"/>
    </row>
    <row r="499" spans="3:16" ht="30" customHeight="1" x14ac:dyDescent="0.35">
      <c r="P499" s="6"/>
    </row>
    <row r="500" spans="3:16" ht="30" customHeight="1" x14ac:dyDescent="0.35">
      <c r="P500" s="6"/>
    </row>
    <row r="501" spans="3:16" ht="30" customHeight="1" x14ac:dyDescent="0.35">
      <c r="P501" s="6"/>
    </row>
    <row r="502" spans="3:16" ht="30" customHeight="1" x14ac:dyDescent="0.35">
      <c r="P502" s="6"/>
    </row>
    <row r="503" spans="3:16" ht="30" customHeight="1" x14ac:dyDescent="0.35">
      <c r="P503" s="6"/>
    </row>
    <row r="504" spans="3:16" ht="30" customHeight="1" x14ac:dyDescent="0.35">
      <c r="P504" s="6"/>
    </row>
    <row r="505" spans="3:16" ht="30" customHeight="1" x14ac:dyDescent="0.35">
      <c r="P505" s="6"/>
    </row>
    <row r="506" spans="3:16" ht="30" customHeight="1" x14ac:dyDescent="0.35">
      <c r="P506" s="6"/>
    </row>
    <row r="507" spans="3:16" ht="30" customHeight="1" x14ac:dyDescent="0.35">
      <c r="C507" s="9"/>
      <c r="F507" s="5"/>
      <c r="P507" s="6"/>
    </row>
    <row r="508" spans="3:16" ht="30" customHeight="1" x14ac:dyDescent="0.35">
      <c r="P508" s="6"/>
    </row>
    <row r="509" spans="3:16" ht="30" customHeight="1" x14ac:dyDescent="0.35">
      <c r="P509" s="6"/>
    </row>
    <row r="510" spans="3:16" ht="30" customHeight="1" x14ac:dyDescent="0.35">
      <c r="C510" s="12"/>
      <c r="P510" s="6"/>
    </row>
    <row r="511" spans="3:16" ht="30" customHeight="1" x14ac:dyDescent="0.35">
      <c r="H511" s="7"/>
      <c r="P511" s="6"/>
    </row>
    <row r="512" spans="3:16" ht="30" customHeight="1" x14ac:dyDescent="0.35">
      <c r="P512" s="6"/>
    </row>
    <row r="513" spans="2:18" ht="30" customHeight="1" x14ac:dyDescent="0.35">
      <c r="P513" s="6"/>
    </row>
    <row r="514" spans="2:18" ht="30" customHeight="1" x14ac:dyDescent="0.35">
      <c r="P514" s="6"/>
    </row>
    <row r="515" spans="2:18" ht="30" customHeight="1" x14ac:dyDescent="0.35">
      <c r="B515" s="5"/>
      <c r="C515" s="9"/>
      <c r="D515" s="3"/>
      <c r="E515" s="3"/>
      <c r="P515" s="6"/>
    </row>
    <row r="516" spans="2:18" ht="30" customHeight="1" x14ac:dyDescent="0.35">
      <c r="P516" s="6"/>
    </row>
    <row r="517" spans="2:18" ht="30" customHeight="1" x14ac:dyDescent="0.35">
      <c r="P517" s="6"/>
    </row>
    <row r="518" spans="2:18" ht="30" customHeight="1" x14ac:dyDescent="0.35">
      <c r="P518" s="6"/>
    </row>
    <row r="519" spans="2:18" ht="30" customHeight="1" x14ac:dyDescent="0.35">
      <c r="P519" s="6"/>
    </row>
    <row r="520" spans="2:18" ht="30" customHeight="1" x14ac:dyDescent="0.35">
      <c r="F520" s="7"/>
      <c r="P520" s="6"/>
    </row>
    <row r="521" spans="2:18" ht="30" customHeight="1" x14ac:dyDescent="0.35">
      <c r="P521" s="6"/>
      <c r="R521" s="7"/>
    </row>
    <row r="522" spans="2:18" ht="30" customHeight="1" x14ac:dyDescent="0.35">
      <c r="P522" s="6"/>
    </row>
    <row r="523" spans="2:18" ht="30" customHeight="1" x14ac:dyDescent="0.35">
      <c r="P523" s="6"/>
    </row>
    <row r="524" spans="2:18" ht="30" customHeight="1" x14ac:dyDescent="0.35">
      <c r="P524" s="6"/>
    </row>
    <row r="525" spans="2:18" ht="30" customHeight="1" x14ac:dyDescent="0.35">
      <c r="P525" s="6"/>
    </row>
    <row r="526" spans="2:18" ht="30" customHeight="1" x14ac:dyDescent="0.35">
      <c r="P526" s="6"/>
      <c r="R526" s="7"/>
    </row>
    <row r="527" spans="2:18" ht="30" customHeight="1" x14ac:dyDescent="0.35">
      <c r="P527" s="6"/>
    </row>
    <row r="528" spans="2:18" ht="30" customHeight="1" x14ac:dyDescent="0.35">
      <c r="F528" s="5"/>
      <c r="P528" s="6"/>
    </row>
    <row r="529" spans="1:18" ht="30" customHeight="1" x14ac:dyDescent="0.35">
      <c r="P529" s="6"/>
    </row>
    <row r="530" spans="1:18" ht="30" customHeight="1" x14ac:dyDescent="0.35">
      <c r="H530" s="7"/>
      <c r="P530" s="6"/>
    </row>
    <row r="531" spans="1:18" ht="30" customHeight="1" x14ac:dyDescent="0.35">
      <c r="A531" s="23"/>
      <c r="B531" s="24"/>
      <c r="C531" s="25"/>
      <c r="D531" s="26"/>
      <c r="E531" s="26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7"/>
      <c r="Q531" s="24"/>
      <c r="R531" s="24"/>
    </row>
    <row r="532" spans="1:18" ht="30" customHeight="1" x14ac:dyDescent="0.35">
      <c r="P532" s="6"/>
    </row>
    <row r="533" spans="1:18" ht="30" customHeight="1" x14ac:dyDescent="0.35">
      <c r="P533" s="6"/>
    </row>
    <row r="534" spans="1:18" ht="30" customHeight="1" x14ac:dyDescent="0.35">
      <c r="C534" s="9"/>
      <c r="P534" s="6"/>
    </row>
    <row r="535" spans="1:18" ht="30" customHeight="1" x14ac:dyDescent="0.35">
      <c r="P535" s="6"/>
    </row>
    <row r="536" spans="1:18" ht="30" customHeight="1" x14ac:dyDescent="0.35">
      <c r="C536" s="12"/>
      <c r="P536" s="6"/>
    </row>
    <row r="537" spans="1:18" ht="30" customHeight="1" x14ac:dyDescent="0.35">
      <c r="C537" s="9"/>
      <c r="P537" s="6"/>
    </row>
    <row r="538" spans="1:18" ht="30" customHeight="1" x14ac:dyDescent="0.35">
      <c r="P538" s="6"/>
    </row>
    <row r="539" spans="1:18" ht="30" customHeight="1" x14ac:dyDescent="0.35">
      <c r="C539" s="9"/>
      <c r="P539" s="6"/>
    </row>
    <row r="540" spans="1:18" ht="30" customHeight="1" x14ac:dyDescent="0.35">
      <c r="C540" s="9"/>
      <c r="P540" s="6"/>
    </row>
    <row r="541" spans="1:18" ht="30" customHeight="1" x14ac:dyDescent="0.35">
      <c r="C541" s="12"/>
      <c r="P541" s="6"/>
    </row>
    <row r="542" spans="1:18" ht="30" customHeight="1" x14ac:dyDescent="0.35">
      <c r="C542" s="12"/>
      <c r="P542" s="6"/>
    </row>
    <row r="543" spans="1:18" ht="30" customHeight="1" x14ac:dyDescent="0.35">
      <c r="P543" s="6"/>
    </row>
    <row r="544" spans="1:18" ht="30" customHeight="1" x14ac:dyDescent="0.35">
      <c r="C544" s="12"/>
      <c r="P544" s="6"/>
    </row>
    <row r="545" spans="1:18" ht="30" customHeight="1" x14ac:dyDescent="0.35">
      <c r="C545" s="12"/>
      <c r="P545" s="6"/>
      <c r="R545" s="7"/>
    </row>
    <row r="546" spans="1:18" ht="30" customHeight="1" x14ac:dyDescent="0.35">
      <c r="P546" s="6"/>
    </row>
    <row r="547" spans="1:18" ht="30" customHeight="1" x14ac:dyDescent="0.35">
      <c r="C547" s="12"/>
      <c r="P547" s="6"/>
    </row>
    <row r="548" spans="1:18" ht="30" customHeight="1" x14ac:dyDescent="0.35">
      <c r="C548" s="9"/>
      <c r="P548" s="6"/>
      <c r="R548" s="7"/>
    </row>
    <row r="549" spans="1:18" ht="30" customHeight="1" x14ac:dyDescent="0.35">
      <c r="C549" s="12"/>
      <c r="P549" s="6"/>
    </row>
    <row r="550" spans="1:18" ht="30" customHeight="1" x14ac:dyDescent="0.35">
      <c r="C550" s="12"/>
      <c r="P550" s="6"/>
    </row>
    <row r="551" spans="1:18" ht="30" customHeight="1" x14ac:dyDescent="0.35">
      <c r="P551" s="6"/>
    </row>
    <row r="552" spans="1:18" ht="30" customHeight="1" x14ac:dyDescent="0.35">
      <c r="C552" s="9"/>
      <c r="P552" s="6"/>
    </row>
    <row r="553" spans="1:18" ht="30" customHeight="1" x14ac:dyDescent="0.35">
      <c r="A553" s="11"/>
      <c r="C553" s="12"/>
      <c r="F553" s="5"/>
      <c r="J553" s="13"/>
      <c r="K553" s="13"/>
      <c r="L553" s="13"/>
      <c r="M553" s="13"/>
      <c r="N553" s="13"/>
      <c r="O553" s="5"/>
      <c r="P553" s="6"/>
      <c r="R553" s="7"/>
    </row>
    <row r="554" spans="1:18" ht="30" customHeight="1" x14ac:dyDescent="0.35">
      <c r="F554" s="7"/>
      <c r="G554" s="7"/>
      <c r="J554" s="7"/>
      <c r="K554" s="7"/>
      <c r="L554" s="7"/>
      <c r="M554" s="7"/>
      <c r="P554" s="6"/>
    </row>
    <row r="555" spans="1:18" ht="30" customHeight="1" x14ac:dyDescent="0.35">
      <c r="F555" s="7"/>
      <c r="G555" s="7"/>
      <c r="J555" s="7"/>
      <c r="K555" s="7"/>
      <c r="L555" s="7"/>
      <c r="M555" s="7"/>
      <c r="P555" s="6"/>
    </row>
    <row r="556" spans="1:18" ht="30" customHeight="1" x14ac:dyDescent="0.35">
      <c r="F556" s="7"/>
      <c r="G556" s="7"/>
      <c r="J556" s="7"/>
      <c r="K556" s="7"/>
      <c r="L556" s="7"/>
      <c r="M556" s="7"/>
      <c r="P556" s="6"/>
    </row>
    <row r="557" spans="1:18" ht="30" customHeight="1" x14ac:dyDescent="0.35">
      <c r="F557" s="7"/>
      <c r="G557" s="7"/>
      <c r="J557" s="7"/>
      <c r="K557" s="7"/>
      <c r="L557" s="7"/>
      <c r="M557" s="7"/>
      <c r="P557" s="6"/>
    </row>
    <row r="558" spans="1:18" ht="30" customHeight="1" x14ac:dyDescent="0.35">
      <c r="F558" s="7"/>
      <c r="P558" s="6"/>
    </row>
    <row r="559" spans="1:18" ht="30" customHeight="1" x14ac:dyDescent="0.35">
      <c r="F559" s="7"/>
      <c r="G559" s="7"/>
      <c r="J559" s="7"/>
      <c r="K559" s="7"/>
      <c r="L559" s="7"/>
      <c r="M559" s="7"/>
      <c r="P559" s="6"/>
    </row>
    <row r="560" spans="1:18" ht="30" customHeight="1" x14ac:dyDescent="0.35">
      <c r="P560" s="6"/>
    </row>
    <row r="561" spans="1:18" ht="30" customHeight="1" x14ac:dyDescent="0.35">
      <c r="P561" s="6"/>
    </row>
    <row r="562" spans="1:18" ht="30" customHeight="1" x14ac:dyDescent="0.35">
      <c r="P562" s="6"/>
    </row>
    <row r="563" spans="1:18" ht="30" customHeight="1" x14ac:dyDescent="0.35">
      <c r="F563" s="5"/>
      <c r="P563" s="6"/>
      <c r="R563" s="7"/>
    </row>
    <row r="564" spans="1:18" ht="30" customHeight="1" x14ac:dyDescent="0.35">
      <c r="P564" s="6"/>
      <c r="R564" s="7"/>
    </row>
    <row r="565" spans="1:18" ht="30" customHeight="1" x14ac:dyDescent="0.35">
      <c r="P565" s="6"/>
    </row>
    <row r="566" spans="1:18" ht="30" customHeight="1" x14ac:dyDescent="0.35">
      <c r="A566" s="11"/>
      <c r="C566" s="12"/>
      <c r="F566" s="13"/>
      <c r="J566" s="5"/>
      <c r="K566" s="5"/>
      <c r="L566" s="5"/>
      <c r="M566" s="5"/>
      <c r="N566" s="5"/>
      <c r="O566" s="5"/>
      <c r="P566" s="6"/>
    </row>
    <row r="567" spans="1:18" ht="30" customHeight="1" x14ac:dyDescent="0.35">
      <c r="F567" s="7"/>
      <c r="P567" s="6"/>
    </row>
    <row r="568" spans="1:18" ht="30" customHeight="1" x14ac:dyDescent="0.35">
      <c r="P568" s="6"/>
    </row>
    <row r="569" spans="1:18" ht="30" customHeight="1" x14ac:dyDescent="0.35">
      <c r="P569" s="6"/>
    </row>
    <row r="570" spans="1:18" ht="30" customHeight="1" x14ac:dyDescent="0.35">
      <c r="P570" s="6"/>
    </row>
    <row r="571" spans="1:18" ht="30" customHeight="1" x14ac:dyDescent="0.35">
      <c r="P571" s="6"/>
    </row>
    <row r="572" spans="1:18" ht="30" customHeight="1" x14ac:dyDescent="0.35">
      <c r="P572" s="6"/>
    </row>
    <row r="573" spans="1:18" ht="30" customHeight="1" x14ac:dyDescent="0.35">
      <c r="P573" s="6"/>
    </row>
    <row r="574" spans="1:18" ht="30" customHeight="1" x14ac:dyDescent="0.35">
      <c r="P574" s="6"/>
    </row>
    <row r="575" spans="1:18" ht="30" customHeight="1" x14ac:dyDescent="0.35">
      <c r="P575" s="6"/>
    </row>
    <row r="576" spans="1:18" ht="30" customHeight="1" x14ac:dyDescent="0.35">
      <c r="P576" s="6"/>
    </row>
    <row r="577" spans="1:18" ht="30" customHeight="1" x14ac:dyDescent="0.35">
      <c r="P577" s="6"/>
    </row>
    <row r="578" spans="1:18" ht="30" customHeight="1" x14ac:dyDescent="0.35">
      <c r="P578" s="6"/>
    </row>
    <row r="579" spans="1:18" ht="30" customHeight="1" x14ac:dyDescent="0.35">
      <c r="F579" s="5"/>
      <c r="P579" s="6"/>
    </row>
    <row r="580" spans="1:18" ht="30" customHeight="1" x14ac:dyDescent="0.35">
      <c r="P580" s="6"/>
      <c r="R580" s="7"/>
    </row>
    <row r="581" spans="1:18" ht="30" customHeight="1" x14ac:dyDescent="0.35">
      <c r="P581" s="6"/>
    </row>
    <row r="582" spans="1:18" ht="30" customHeight="1" x14ac:dyDescent="0.35">
      <c r="F582" s="5"/>
      <c r="P582" s="6"/>
    </row>
    <row r="583" spans="1:18" ht="30" customHeight="1" x14ac:dyDescent="0.35">
      <c r="P583" s="6"/>
    </row>
    <row r="584" spans="1:18" ht="30" customHeight="1" x14ac:dyDescent="0.35">
      <c r="P584" s="6"/>
    </row>
    <row r="585" spans="1:18" ht="30" customHeight="1" x14ac:dyDescent="0.35">
      <c r="P585" s="6"/>
      <c r="R585" s="7"/>
    </row>
    <row r="586" spans="1:18" ht="30" customHeight="1" x14ac:dyDescent="0.35">
      <c r="P586" s="6"/>
      <c r="R586" s="7"/>
    </row>
    <row r="587" spans="1:18" ht="30" customHeight="1" x14ac:dyDescent="0.35">
      <c r="A587" s="11"/>
      <c r="C587" s="12"/>
      <c r="F587" s="5"/>
      <c r="J587" s="5"/>
      <c r="K587" s="5"/>
      <c r="L587" s="5"/>
      <c r="M587" s="5"/>
      <c r="N587" s="5"/>
      <c r="O587" s="5"/>
      <c r="P587" s="6"/>
    </row>
    <row r="588" spans="1:18" ht="30" customHeight="1" x14ac:dyDescent="0.35">
      <c r="P588" s="6"/>
      <c r="R588" s="7"/>
    </row>
    <row r="589" spans="1:18" ht="30" customHeight="1" x14ac:dyDescent="0.35">
      <c r="P589" s="6"/>
      <c r="R589" s="7"/>
    </row>
    <row r="590" spans="1:18" ht="30" customHeight="1" x14ac:dyDescent="0.35">
      <c r="P590" s="6"/>
      <c r="R590" s="7"/>
    </row>
    <row r="591" spans="1:18" ht="30" customHeight="1" x14ac:dyDescent="0.35">
      <c r="P591" s="6"/>
    </row>
    <row r="592" spans="1:18" ht="30" customHeight="1" x14ac:dyDescent="0.35">
      <c r="P592" s="6"/>
    </row>
    <row r="593" spans="1:18" ht="30" customHeight="1" x14ac:dyDescent="0.35">
      <c r="P593" s="6"/>
    </row>
    <row r="594" spans="1:18" ht="30" customHeight="1" x14ac:dyDescent="0.35">
      <c r="P594" s="6"/>
    </row>
    <row r="595" spans="1:18" ht="30" customHeight="1" x14ac:dyDescent="0.35">
      <c r="P595" s="6"/>
    </row>
    <row r="596" spans="1:18" ht="30" customHeight="1" x14ac:dyDescent="0.35">
      <c r="A596" s="8"/>
      <c r="C596" s="9"/>
      <c r="F596" s="5"/>
      <c r="J596" s="5"/>
      <c r="K596" s="5"/>
      <c r="L596" s="5"/>
      <c r="M596" s="5"/>
      <c r="N596" s="5"/>
      <c r="O596" s="5"/>
      <c r="P596" s="6"/>
    </row>
    <row r="597" spans="1:18" ht="30" customHeight="1" x14ac:dyDescent="0.35">
      <c r="A597" s="8"/>
      <c r="C597" s="9"/>
      <c r="F597" s="5"/>
      <c r="J597" s="5"/>
      <c r="K597" s="5"/>
      <c r="L597" s="5"/>
      <c r="M597" s="5"/>
      <c r="N597" s="5"/>
      <c r="O597" s="5"/>
      <c r="P597" s="6"/>
    </row>
    <row r="598" spans="1:18" ht="30" customHeight="1" x14ac:dyDescent="0.35">
      <c r="A598" s="8"/>
      <c r="C598" s="9"/>
      <c r="F598" s="5"/>
      <c r="J598" s="5"/>
      <c r="K598" s="5"/>
      <c r="L598" s="5"/>
      <c r="M598" s="5"/>
      <c r="N598" s="5"/>
      <c r="O598" s="5"/>
      <c r="P598" s="6"/>
    </row>
    <row r="599" spans="1:18" ht="30" customHeight="1" x14ac:dyDescent="0.35">
      <c r="P599" s="6"/>
    </row>
    <row r="600" spans="1:18" ht="30" customHeight="1" x14ac:dyDescent="0.35">
      <c r="P600" s="6"/>
    </row>
    <row r="601" spans="1:18" ht="30" customHeight="1" x14ac:dyDescent="0.35">
      <c r="P601" s="6"/>
      <c r="R601" s="7"/>
    </row>
    <row r="602" spans="1:18" ht="30" customHeight="1" x14ac:dyDescent="0.35">
      <c r="P602" s="6"/>
    </row>
    <row r="603" spans="1:18" ht="30" customHeight="1" x14ac:dyDescent="0.35">
      <c r="F603" s="5"/>
      <c r="P603" s="6"/>
    </row>
    <row r="604" spans="1:18" ht="30" customHeight="1" x14ac:dyDescent="0.35">
      <c r="P604" s="6"/>
    </row>
    <row r="605" spans="1:18" ht="30" customHeight="1" x14ac:dyDescent="0.35">
      <c r="P605" s="6"/>
    </row>
    <row r="606" spans="1:18" ht="30" customHeight="1" x14ac:dyDescent="0.35">
      <c r="P606" s="6"/>
    </row>
    <row r="607" spans="1:18" ht="30" customHeight="1" x14ac:dyDescent="0.35">
      <c r="P607" s="6"/>
    </row>
    <row r="608" spans="1:18" ht="30" customHeight="1" x14ac:dyDescent="0.35">
      <c r="P608" s="6"/>
    </row>
    <row r="609" spans="1:18" ht="30" customHeight="1" x14ac:dyDescent="0.35">
      <c r="P609" s="6"/>
    </row>
    <row r="610" spans="1:18" ht="30" customHeight="1" x14ac:dyDescent="0.35">
      <c r="P610" s="6"/>
    </row>
    <row r="611" spans="1:18" ht="30" customHeight="1" x14ac:dyDescent="0.35">
      <c r="P611" s="6"/>
    </row>
    <row r="612" spans="1:18" ht="30" customHeight="1" x14ac:dyDescent="0.35">
      <c r="P612" s="6"/>
    </row>
    <row r="613" spans="1:18" ht="30" customHeight="1" x14ac:dyDescent="0.35">
      <c r="P613" s="6"/>
    </row>
    <row r="614" spans="1:18" ht="30" customHeight="1" x14ac:dyDescent="0.35">
      <c r="P614" s="6"/>
    </row>
    <row r="615" spans="1:18" ht="30" customHeight="1" x14ac:dyDescent="0.35">
      <c r="P615" s="6"/>
    </row>
    <row r="616" spans="1:18" ht="30" customHeight="1" x14ac:dyDescent="0.35">
      <c r="A616" s="11"/>
      <c r="C616" s="12"/>
      <c r="J616" s="5"/>
      <c r="K616" s="5"/>
      <c r="L616" s="5"/>
      <c r="M616" s="5"/>
      <c r="N616" s="5"/>
      <c r="O616" s="5"/>
      <c r="P616" s="6"/>
    </row>
    <row r="617" spans="1:18" ht="30" customHeight="1" x14ac:dyDescent="0.35">
      <c r="P617" s="6"/>
    </row>
    <row r="618" spans="1:18" ht="30" customHeight="1" x14ac:dyDescent="0.35">
      <c r="C618" s="9"/>
      <c r="P618" s="6"/>
    </row>
    <row r="619" spans="1:18" ht="30" customHeight="1" x14ac:dyDescent="0.35">
      <c r="P619" s="6"/>
    </row>
    <row r="620" spans="1:18" ht="30" customHeight="1" x14ac:dyDescent="0.35">
      <c r="P620" s="6"/>
    </row>
    <row r="621" spans="1:18" ht="30" customHeight="1" x14ac:dyDescent="0.35">
      <c r="P621" s="6"/>
    </row>
    <row r="622" spans="1:18" ht="30" customHeight="1" x14ac:dyDescent="0.35">
      <c r="P622" s="6"/>
      <c r="R622" s="7"/>
    </row>
    <row r="623" spans="1:18" ht="30" customHeight="1" x14ac:dyDescent="0.35">
      <c r="P623" s="6"/>
    </row>
    <row r="624" spans="1:18" ht="30" customHeight="1" x14ac:dyDescent="0.35">
      <c r="P624" s="6"/>
    </row>
    <row r="625" spans="1:18" ht="30" customHeight="1" x14ac:dyDescent="0.35">
      <c r="C625" s="12"/>
      <c r="P625" s="6"/>
    </row>
    <row r="626" spans="1:18" ht="30" customHeight="1" x14ac:dyDescent="0.35">
      <c r="P626" s="6"/>
    </row>
    <row r="627" spans="1:18" ht="30" customHeight="1" x14ac:dyDescent="0.35">
      <c r="P627" s="6"/>
    </row>
    <row r="628" spans="1:18" ht="30" customHeight="1" x14ac:dyDescent="0.35">
      <c r="P628" s="6"/>
      <c r="R628" s="7"/>
    </row>
    <row r="629" spans="1:18" ht="30" customHeight="1" x14ac:dyDescent="0.35">
      <c r="H629" s="7"/>
      <c r="P629" s="6"/>
    </row>
    <row r="630" spans="1:18" ht="30" customHeight="1" x14ac:dyDescent="0.35">
      <c r="P630" s="6"/>
    </row>
    <row r="631" spans="1:18" ht="30" customHeight="1" x14ac:dyDescent="0.35">
      <c r="H631" s="7"/>
      <c r="P631" s="6"/>
    </row>
    <row r="632" spans="1:18" ht="30" customHeight="1" x14ac:dyDescent="0.35">
      <c r="A632" s="21"/>
      <c r="P632" s="6"/>
    </row>
    <row r="633" spans="1:18" ht="30" customHeight="1" x14ac:dyDescent="0.35">
      <c r="P633" s="6"/>
    </row>
    <row r="634" spans="1:18" ht="30" customHeight="1" x14ac:dyDescent="0.35">
      <c r="P634" s="6"/>
      <c r="R634" s="7"/>
    </row>
    <row r="635" spans="1:18" ht="30" customHeight="1" x14ac:dyDescent="0.35">
      <c r="A635" s="11"/>
      <c r="C635" s="12"/>
      <c r="F635" s="13"/>
      <c r="J635" s="13"/>
      <c r="K635" s="13"/>
      <c r="L635" s="13"/>
      <c r="M635" s="13"/>
      <c r="N635" s="13"/>
      <c r="O635" s="5"/>
      <c r="P635" s="6"/>
    </row>
    <row r="636" spans="1:18" ht="30" customHeight="1" x14ac:dyDescent="0.35">
      <c r="P636" s="6"/>
    </row>
    <row r="637" spans="1:18" ht="30" customHeight="1" x14ac:dyDescent="0.35">
      <c r="P637" s="6"/>
    </row>
    <row r="638" spans="1:18" ht="30" customHeight="1" x14ac:dyDescent="0.35">
      <c r="A638" s="16"/>
      <c r="B638" s="14"/>
      <c r="D638" s="14"/>
      <c r="E638" s="14"/>
      <c r="P638" s="6"/>
    </row>
    <row r="639" spans="1:18" ht="30" customHeight="1" x14ac:dyDescent="0.35">
      <c r="F639" s="5"/>
      <c r="P639" s="6"/>
    </row>
    <row r="640" spans="1:18" ht="30" customHeight="1" x14ac:dyDescent="0.35">
      <c r="F640" s="5"/>
      <c r="P640" s="6"/>
    </row>
    <row r="641" spans="16:16" ht="30" customHeight="1" x14ac:dyDescent="0.35">
      <c r="P641" s="6"/>
    </row>
    <row r="642" spans="16:16" ht="30" customHeight="1" x14ac:dyDescent="0.35">
      <c r="P642" s="6"/>
    </row>
    <row r="643" spans="16:16" ht="30" customHeight="1" x14ac:dyDescent="0.35">
      <c r="P643" s="6"/>
    </row>
    <row r="644" spans="16:16" ht="30" customHeight="1" x14ac:dyDescent="0.35">
      <c r="P644" s="6"/>
    </row>
    <row r="645" spans="16:16" ht="30" customHeight="1" x14ac:dyDescent="0.35">
      <c r="P645" s="6"/>
    </row>
    <row r="646" spans="16:16" ht="30" customHeight="1" x14ac:dyDescent="0.35">
      <c r="P646" s="6"/>
    </row>
    <row r="647" spans="16:16" ht="30" customHeight="1" x14ac:dyDescent="0.35">
      <c r="P647" s="6"/>
    </row>
    <row r="648" spans="16:16" ht="30" customHeight="1" x14ac:dyDescent="0.35">
      <c r="P648" s="6"/>
    </row>
    <row r="649" spans="16:16" ht="30" customHeight="1" x14ac:dyDescent="0.35">
      <c r="P649" s="6"/>
    </row>
    <row r="650" spans="16:16" ht="30" customHeight="1" x14ac:dyDescent="0.35">
      <c r="P650" s="6"/>
    </row>
    <row r="651" spans="16:16" ht="30" customHeight="1" x14ac:dyDescent="0.35">
      <c r="P651" s="6"/>
    </row>
    <row r="652" spans="16:16" ht="30" customHeight="1" x14ac:dyDescent="0.35">
      <c r="P652" s="6"/>
    </row>
    <row r="653" spans="16:16" ht="30" customHeight="1" x14ac:dyDescent="0.35">
      <c r="P653" s="6"/>
    </row>
    <row r="654" spans="16:16" ht="30" customHeight="1" x14ac:dyDescent="0.35">
      <c r="P654" s="6"/>
    </row>
    <row r="655" spans="16:16" ht="30" customHeight="1" x14ac:dyDescent="0.35">
      <c r="P655" s="6"/>
    </row>
    <row r="656" spans="16:16" ht="30" customHeight="1" x14ac:dyDescent="0.35">
      <c r="P656" s="6"/>
    </row>
    <row r="657" spans="1:18" ht="30" customHeight="1" x14ac:dyDescent="0.35">
      <c r="P657" s="6"/>
    </row>
    <row r="658" spans="1:18" ht="30" customHeight="1" x14ac:dyDescent="0.35">
      <c r="P658" s="6"/>
    </row>
    <row r="659" spans="1:18" ht="30" customHeight="1" x14ac:dyDescent="0.35">
      <c r="F659" s="5"/>
      <c r="P659" s="6"/>
    </row>
    <row r="660" spans="1:18" ht="30" customHeight="1" x14ac:dyDescent="0.35">
      <c r="P660" s="6"/>
    </row>
    <row r="661" spans="1:18" ht="30" customHeight="1" x14ac:dyDescent="0.35">
      <c r="P661" s="6"/>
    </row>
    <row r="662" spans="1:18" ht="30" customHeight="1" x14ac:dyDescent="0.35">
      <c r="P662" s="6"/>
    </row>
    <row r="663" spans="1:18" ht="30" customHeight="1" x14ac:dyDescent="0.35">
      <c r="P663" s="6"/>
    </row>
    <row r="664" spans="1:18" ht="30" customHeight="1" x14ac:dyDescent="0.35">
      <c r="P664" s="6"/>
    </row>
    <row r="665" spans="1:18" ht="30" customHeight="1" x14ac:dyDescent="0.35">
      <c r="P665" s="6"/>
    </row>
    <row r="666" spans="1:18" ht="30" customHeight="1" x14ac:dyDescent="0.35">
      <c r="B666" s="14"/>
      <c r="D666" s="14"/>
      <c r="E666" s="14"/>
      <c r="P666" s="6"/>
    </row>
    <row r="667" spans="1:18" ht="30" customHeight="1" x14ac:dyDescent="0.35">
      <c r="A667" s="16"/>
      <c r="B667" s="14"/>
      <c r="D667" s="14"/>
      <c r="E667" s="14"/>
      <c r="P667" s="6"/>
    </row>
    <row r="668" spans="1:18" ht="30" customHeight="1" x14ac:dyDescent="0.35">
      <c r="A668" s="8"/>
      <c r="C668" s="9"/>
      <c r="F668" s="5"/>
      <c r="J668" s="5"/>
      <c r="K668" s="5"/>
      <c r="L668" s="5"/>
      <c r="M668" s="5"/>
      <c r="N668" s="5"/>
      <c r="O668" s="5"/>
      <c r="P668" s="6"/>
    </row>
    <row r="669" spans="1:18" ht="30" customHeight="1" x14ac:dyDescent="0.35">
      <c r="P669" s="6"/>
      <c r="R669" s="7"/>
    </row>
    <row r="670" spans="1:18" ht="30" customHeight="1" x14ac:dyDescent="0.35">
      <c r="P670" s="6"/>
    </row>
    <row r="671" spans="1:18" ht="30" customHeight="1" x14ac:dyDescent="0.35">
      <c r="P671" s="6"/>
      <c r="R671" s="7"/>
    </row>
    <row r="672" spans="1:18" ht="30" customHeight="1" x14ac:dyDescent="0.35">
      <c r="F672" s="5"/>
      <c r="P672" s="6"/>
    </row>
    <row r="673" spans="2:16" ht="30" customHeight="1" x14ac:dyDescent="0.35">
      <c r="P673" s="6"/>
    </row>
    <row r="674" spans="2:16" ht="30" customHeight="1" x14ac:dyDescent="0.35">
      <c r="P674" s="6"/>
    </row>
    <row r="675" spans="2:16" ht="30" customHeight="1" x14ac:dyDescent="0.35">
      <c r="P675" s="6"/>
    </row>
    <row r="676" spans="2:16" ht="30" customHeight="1" x14ac:dyDescent="0.35">
      <c r="F676" s="5"/>
      <c r="P676" s="6"/>
    </row>
    <row r="677" spans="2:16" ht="30" customHeight="1" x14ac:dyDescent="0.35">
      <c r="P677" s="6"/>
    </row>
    <row r="678" spans="2:16" ht="30" customHeight="1" x14ac:dyDescent="0.35">
      <c r="P678" s="6"/>
    </row>
    <row r="679" spans="2:16" ht="30" customHeight="1" x14ac:dyDescent="0.35">
      <c r="P679" s="6"/>
    </row>
    <row r="680" spans="2:16" ht="30" customHeight="1" x14ac:dyDescent="0.35">
      <c r="B680" s="5"/>
      <c r="C680" s="9"/>
      <c r="D680" s="3"/>
      <c r="E680" s="3"/>
      <c r="F680" s="5"/>
      <c r="P680" s="6"/>
    </row>
    <row r="681" spans="2:16" ht="30" customHeight="1" x14ac:dyDescent="0.35">
      <c r="F681" s="5"/>
      <c r="P681" s="6"/>
    </row>
    <row r="682" spans="2:16" ht="30" customHeight="1" x14ac:dyDescent="0.35">
      <c r="B682" s="5"/>
      <c r="C682" s="9"/>
      <c r="D682" s="3"/>
      <c r="E682" s="3"/>
      <c r="P682" s="6"/>
    </row>
    <row r="683" spans="2:16" ht="30" customHeight="1" x14ac:dyDescent="0.35">
      <c r="B683" s="5"/>
      <c r="C683" s="9"/>
      <c r="D683" s="3"/>
      <c r="E683" s="3"/>
      <c r="P683" s="6"/>
    </row>
    <row r="684" spans="2:16" ht="30" customHeight="1" x14ac:dyDescent="0.35">
      <c r="P684" s="6"/>
    </row>
    <row r="685" spans="2:16" ht="30" customHeight="1" x14ac:dyDescent="0.35">
      <c r="P685" s="6"/>
    </row>
    <row r="686" spans="2:16" ht="30" customHeight="1" x14ac:dyDescent="0.35">
      <c r="P686" s="6"/>
    </row>
    <row r="687" spans="2:16" ht="30" customHeight="1" x14ac:dyDescent="0.35">
      <c r="P687" s="6"/>
    </row>
    <row r="688" spans="2:16" ht="30" customHeight="1" x14ac:dyDescent="0.35">
      <c r="F688" s="5"/>
      <c r="P688" s="6"/>
    </row>
    <row r="689" spans="1:18" ht="30" customHeight="1" x14ac:dyDescent="0.35">
      <c r="F689" s="5"/>
      <c r="P689" s="6"/>
    </row>
    <row r="690" spans="1:18" ht="30" customHeight="1" x14ac:dyDescent="0.35">
      <c r="P690" s="6"/>
      <c r="R690" s="7"/>
    </row>
    <row r="691" spans="1:18" ht="30" customHeight="1" x14ac:dyDescent="0.35">
      <c r="P691" s="6"/>
    </row>
    <row r="692" spans="1:18" ht="30" customHeight="1" x14ac:dyDescent="0.35">
      <c r="H692" s="7"/>
      <c r="P692" s="6"/>
      <c r="R692" s="7"/>
    </row>
    <row r="693" spans="1:18" ht="30" customHeight="1" x14ac:dyDescent="0.35">
      <c r="P693" s="6"/>
    </row>
    <row r="694" spans="1:18" ht="30" customHeight="1" x14ac:dyDescent="0.35">
      <c r="P694" s="6"/>
    </row>
    <row r="695" spans="1:18" ht="30" customHeight="1" x14ac:dyDescent="0.35">
      <c r="P695" s="6"/>
      <c r="R695" s="7"/>
    </row>
    <row r="696" spans="1:18" ht="30" customHeight="1" x14ac:dyDescent="0.35">
      <c r="P696" s="6"/>
      <c r="R696" s="7"/>
    </row>
    <row r="697" spans="1:18" ht="30" customHeight="1" x14ac:dyDescent="0.35">
      <c r="P697" s="6"/>
    </row>
    <row r="698" spans="1:18" ht="30" customHeight="1" x14ac:dyDescent="0.35">
      <c r="D698" s="14"/>
      <c r="E698" s="14"/>
      <c r="P698" s="6"/>
      <c r="R698" s="7"/>
    </row>
    <row r="699" spans="1:18" ht="30" customHeight="1" x14ac:dyDescent="0.35">
      <c r="P699" s="6"/>
    </row>
    <row r="700" spans="1:18" ht="30" customHeight="1" x14ac:dyDescent="0.35">
      <c r="A700" s="8"/>
      <c r="C700" s="9"/>
      <c r="J700" s="5"/>
      <c r="K700" s="5"/>
      <c r="L700" s="5"/>
      <c r="M700" s="5"/>
      <c r="N700" s="5"/>
      <c r="O700" s="5"/>
      <c r="P700" s="6"/>
      <c r="R700" s="7"/>
    </row>
    <row r="701" spans="1:18" ht="30" customHeight="1" x14ac:dyDescent="0.35">
      <c r="P701" s="6"/>
    </row>
    <row r="702" spans="1:18" ht="30" customHeight="1" x14ac:dyDescent="0.35">
      <c r="A702" s="11"/>
      <c r="C702" s="12"/>
      <c r="J702" s="13"/>
      <c r="K702" s="13"/>
      <c r="L702" s="13"/>
      <c r="M702" s="13"/>
      <c r="N702" s="13"/>
      <c r="O702" s="5"/>
      <c r="P702" s="6"/>
    </row>
    <row r="703" spans="1:18" ht="30" customHeight="1" x14ac:dyDescent="0.35">
      <c r="P703" s="6"/>
    </row>
    <row r="704" spans="1:18" ht="30" customHeight="1" x14ac:dyDescent="0.35">
      <c r="P704" s="6"/>
    </row>
    <row r="705" spans="1:18" ht="30" customHeight="1" x14ac:dyDescent="0.35">
      <c r="P705" s="6"/>
    </row>
    <row r="706" spans="1:18" ht="30" customHeight="1" x14ac:dyDescent="0.35">
      <c r="P706" s="6"/>
    </row>
    <row r="707" spans="1:18" ht="30" customHeight="1" x14ac:dyDescent="0.35">
      <c r="F707" s="5"/>
      <c r="P707" s="6"/>
    </row>
    <row r="708" spans="1:18" ht="30" customHeight="1" x14ac:dyDescent="0.35">
      <c r="P708" s="6"/>
    </row>
    <row r="709" spans="1:18" ht="30" customHeight="1" x14ac:dyDescent="0.35">
      <c r="F709" s="5"/>
      <c r="P709" s="6"/>
      <c r="R709" s="7"/>
    </row>
    <row r="710" spans="1:18" ht="30" customHeight="1" x14ac:dyDescent="0.35">
      <c r="P710" s="6"/>
    </row>
    <row r="711" spans="1:18" ht="30" customHeight="1" x14ac:dyDescent="0.35">
      <c r="P711" s="6"/>
    </row>
    <row r="712" spans="1:18" ht="30" customHeight="1" x14ac:dyDescent="0.35">
      <c r="A712" s="8"/>
      <c r="C712" s="9"/>
      <c r="F712" s="5"/>
      <c r="J712" s="5"/>
      <c r="K712" s="5"/>
      <c r="L712" s="5"/>
      <c r="M712" s="5"/>
      <c r="N712" s="5"/>
      <c r="O712" s="5"/>
      <c r="P712" s="6"/>
      <c r="R712" s="7"/>
    </row>
    <row r="713" spans="1:18" ht="30" customHeight="1" x14ac:dyDescent="0.35">
      <c r="P713" s="6"/>
    </row>
    <row r="714" spans="1:18" ht="30" customHeight="1" x14ac:dyDescent="0.35">
      <c r="P714" s="6"/>
      <c r="R714" s="7"/>
    </row>
    <row r="715" spans="1:18" ht="30" customHeight="1" x14ac:dyDescent="0.35">
      <c r="B715" s="14"/>
      <c r="D715" s="14"/>
      <c r="E715" s="14"/>
      <c r="F715" s="7"/>
      <c r="P715" s="6"/>
    </row>
    <row r="716" spans="1:18" ht="30" customHeight="1" x14ac:dyDescent="0.35">
      <c r="P716" s="6"/>
    </row>
    <row r="717" spans="1:18" ht="30" customHeight="1" x14ac:dyDescent="0.35">
      <c r="P717" s="6"/>
    </row>
    <row r="718" spans="1:18" ht="30" customHeight="1" x14ac:dyDescent="0.35">
      <c r="P718" s="6"/>
    </row>
    <row r="719" spans="1:18" ht="30" customHeight="1" x14ac:dyDescent="0.35">
      <c r="P719" s="6"/>
    </row>
    <row r="720" spans="1:18" ht="30" customHeight="1" x14ac:dyDescent="0.35">
      <c r="P720" s="6"/>
    </row>
    <row r="721" spans="1:18" ht="30" customHeight="1" x14ac:dyDescent="0.35">
      <c r="P721" s="6"/>
    </row>
    <row r="722" spans="1:18" ht="30" customHeight="1" x14ac:dyDescent="0.35">
      <c r="P722" s="6"/>
    </row>
    <row r="723" spans="1:18" ht="30" customHeight="1" x14ac:dyDescent="0.35">
      <c r="P723" s="6"/>
    </row>
    <row r="724" spans="1:18" ht="30" customHeight="1" x14ac:dyDescent="0.35">
      <c r="P724" s="6"/>
    </row>
    <row r="725" spans="1:18" ht="30" customHeight="1" x14ac:dyDescent="0.35">
      <c r="C725" s="9"/>
      <c r="P725" s="6"/>
    </row>
    <row r="726" spans="1:18" ht="30" customHeight="1" x14ac:dyDescent="0.35">
      <c r="P726" s="6"/>
    </row>
    <row r="727" spans="1:18" ht="30" customHeight="1" x14ac:dyDescent="0.35">
      <c r="P727" s="6"/>
    </row>
    <row r="728" spans="1:18" ht="30" customHeight="1" x14ac:dyDescent="0.35">
      <c r="P728" s="6"/>
    </row>
    <row r="729" spans="1:18" ht="30" customHeight="1" x14ac:dyDescent="0.35">
      <c r="A729" s="11"/>
      <c r="C729" s="12"/>
      <c r="F729" s="5"/>
      <c r="J729" s="5"/>
      <c r="K729" s="5"/>
      <c r="L729" s="5"/>
      <c r="M729" s="5"/>
      <c r="N729" s="5"/>
      <c r="O729" s="5"/>
      <c r="P729" s="6"/>
    </row>
    <row r="730" spans="1:18" ht="30" customHeight="1" x14ac:dyDescent="0.35">
      <c r="A730" s="11"/>
      <c r="C730" s="12"/>
      <c r="F730" s="5"/>
      <c r="J730" s="13"/>
      <c r="K730" s="13"/>
      <c r="L730" s="13"/>
      <c r="M730" s="13"/>
      <c r="N730" s="13"/>
      <c r="O730" s="5"/>
      <c r="P730" s="6"/>
    </row>
    <row r="731" spans="1:18" ht="30" customHeight="1" x14ac:dyDescent="0.35">
      <c r="A731" s="11"/>
      <c r="F731" s="5"/>
      <c r="J731" s="13"/>
      <c r="K731" s="13"/>
      <c r="L731" s="13"/>
      <c r="M731" s="13"/>
      <c r="N731" s="13"/>
      <c r="O731" s="5"/>
      <c r="P731" s="6"/>
    </row>
    <row r="732" spans="1:18" ht="30" customHeight="1" x14ac:dyDescent="0.35">
      <c r="F732" s="5"/>
      <c r="P732" s="6"/>
    </row>
    <row r="733" spans="1:18" ht="30" customHeight="1" x14ac:dyDescent="0.35">
      <c r="H733" s="13"/>
      <c r="P733" s="6"/>
    </row>
    <row r="734" spans="1:18" ht="30" customHeight="1" x14ac:dyDescent="0.35">
      <c r="P734" s="6"/>
    </row>
    <row r="735" spans="1:18" ht="30" customHeight="1" x14ac:dyDescent="0.35">
      <c r="P735" s="6"/>
      <c r="R735" s="7"/>
    </row>
    <row r="736" spans="1:18" ht="30" customHeight="1" x14ac:dyDescent="0.35">
      <c r="P736" s="6"/>
      <c r="R736" s="7"/>
    </row>
    <row r="737" spans="1:18" ht="30" customHeight="1" x14ac:dyDescent="0.35">
      <c r="P737" s="6"/>
    </row>
    <row r="738" spans="1:18" ht="30" customHeight="1" x14ac:dyDescent="0.35">
      <c r="P738" s="6"/>
    </row>
    <row r="739" spans="1:18" ht="30" customHeight="1" x14ac:dyDescent="0.35">
      <c r="P739" s="6"/>
    </row>
    <row r="740" spans="1:18" ht="30" customHeight="1" x14ac:dyDescent="0.35">
      <c r="A740" s="11"/>
      <c r="C740" s="12"/>
      <c r="F740" s="5"/>
      <c r="J740" s="5"/>
      <c r="K740" s="5"/>
      <c r="L740" s="5"/>
      <c r="M740" s="5"/>
      <c r="N740" s="5"/>
      <c r="O740" s="5"/>
      <c r="P740" s="6"/>
      <c r="R740" s="7"/>
    </row>
    <row r="741" spans="1:18" ht="30" customHeight="1" x14ac:dyDescent="0.35">
      <c r="A741" s="11"/>
      <c r="C741" s="12"/>
      <c r="F741" s="5"/>
      <c r="J741" s="5"/>
      <c r="K741" s="5"/>
      <c r="L741" s="5"/>
      <c r="M741" s="5"/>
      <c r="N741" s="5"/>
      <c r="O741" s="5"/>
      <c r="P741" s="6"/>
    </row>
    <row r="742" spans="1:18" ht="30" customHeight="1" x14ac:dyDescent="0.35">
      <c r="P742" s="6"/>
    </row>
    <row r="743" spans="1:18" ht="30" customHeight="1" x14ac:dyDescent="0.35">
      <c r="P743" s="6"/>
      <c r="R743" s="7"/>
    </row>
    <row r="744" spans="1:18" ht="30" customHeight="1" x14ac:dyDescent="0.35">
      <c r="P744" s="6"/>
      <c r="R744" s="7"/>
    </row>
    <row r="745" spans="1:18" ht="30" customHeight="1" x14ac:dyDescent="0.35">
      <c r="P745" s="6"/>
      <c r="R745" s="7"/>
    </row>
    <row r="746" spans="1:18" ht="30" customHeight="1" x14ac:dyDescent="0.35">
      <c r="P746" s="6"/>
    </row>
    <row r="747" spans="1:18" ht="30" customHeight="1" x14ac:dyDescent="0.35">
      <c r="P747" s="6"/>
    </row>
    <row r="748" spans="1:18" ht="30" customHeight="1" x14ac:dyDescent="0.35">
      <c r="P748" s="6"/>
    </row>
    <row r="749" spans="1:18" ht="30" customHeight="1" x14ac:dyDescent="0.35">
      <c r="P749" s="6"/>
    </row>
    <row r="750" spans="1:18" ht="30" customHeight="1" x14ac:dyDescent="0.35">
      <c r="P750" s="6"/>
    </row>
    <row r="751" spans="1:18" ht="30" customHeight="1" x14ac:dyDescent="0.35">
      <c r="P751" s="6"/>
      <c r="R751" s="7"/>
    </row>
    <row r="752" spans="1:18" ht="30" customHeight="1" x14ac:dyDescent="0.35">
      <c r="D752" s="3"/>
      <c r="E752" s="3"/>
      <c r="P752" s="6"/>
    </row>
    <row r="753" spans="4:16" ht="30" customHeight="1" x14ac:dyDescent="0.35">
      <c r="P753" s="6"/>
    </row>
    <row r="754" spans="4:16" ht="30" customHeight="1" x14ac:dyDescent="0.35">
      <c r="D754" s="3"/>
      <c r="E754" s="3"/>
      <c r="P754" s="6"/>
    </row>
    <row r="755" spans="4:16" ht="30" customHeight="1" x14ac:dyDescent="0.35">
      <c r="P755" s="6"/>
    </row>
    <row r="756" spans="4:16" ht="30" customHeight="1" x14ac:dyDescent="0.35">
      <c r="P756" s="6"/>
    </row>
  </sheetData>
  <sortState xmlns:xlrd2="http://schemas.microsoft.com/office/spreadsheetml/2017/richdata2" ref="A2:R756">
    <sortCondition ref="G2:G756" customList="Birth,Neonatal,Infant,Childhood,Variable,Adolescent,Adulthood"/>
    <sortCondition descending="1" ref="O2:O756"/>
  </sortState>
  <conditionalFormatting sqref="H1:H150">
    <cfRule type="containsText" dxfId="173" priority="2" operator="containsText" text="Variable">
      <formula>NOT(ISERROR(SEARCH("Variable",H1)))</formula>
    </cfRule>
  </conditionalFormatting>
  <conditionalFormatting sqref="H152">
    <cfRule type="containsText" dxfId="172" priority="32" operator="containsText" text="Variable">
      <formula>NOT(ISERROR(SEARCH("Variable",H152)))</formula>
    </cfRule>
  </conditionalFormatting>
  <conditionalFormatting sqref="H167 H452:H457">
    <cfRule type="containsText" dxfId="171" priority="31" operator="containsText" text="Variable">
      <formula>NOT(ISERROR(SEARCH("Variable",H167)))</formula>
    </cfRule>
  </conditionalFormatting>
  <conditionalFormatting sqref="H169:H450">
    <cfRule type="containsText" dxfId="170" priority="4" operator="containsText" text="Variable">
      <formula>NOT(ISERROR(SEARCH("Variable",H169)))</formula>
    </cfRule>
  </conditionalFormatting>
  <conditionalFormatting sqref="H459:H742">
    <cfRule type="containsText" dxfId="169" priority="5" operator="containsText" text="Variable">
      <formula>NOT(ISERROR(SEARCH("Variable",H459)))</formula>
    </cfRule>
  </conditionalFormatting>
  <conditionalFormatting sqref="H750:H1048576">
    <cfRule type="containsText" dxfId="168" priority="13" operator="containsText" text="Variable">
      <formula>NOT(ISERROR(SEARCH("Variable",H750)))</formula>
    </cfRule>
  </conditionalFormatting>
  <conditionalFormatting sqref="J676:J747 L676:L747">
    <cfRule type="containsText" dxfId="167" priority="33" operator="containsText" text="Variable">
      <formula>NOT(ISERROR(SEARCH("Variable",J676)))</formula>
    </cfRule>
  </conditionalFormatting>
  <conditionalFormatting sqref="J1:O1048576">
    <cfRule type="containsText" dxfId="166" priority="1" operator="containsText" text="Variable">
      <formula>NOT(ISERROR(SEARCH("Variable",J1)))</formula>
    </cfRule>
  </conditionalFormatting>
  <pageMargins left="0.7" right="0.7" top="0.75" bottom="0.75" header="0.3" footer="0.3"/>
  <pageSetup scale="3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495A6-AD40-4A4F-A218-1E0A8DFD525E}">
  <sheetPr>
    <pageSetUpPr autoPageBreaks="0"/>
  </sheetPr>
  <dimension ref="A1:R756"/>
  <sheetViews>
    <sheetView zoomScaleNormal="100" zoomScalePageLayoutView="125" workbookViewId="0">
      <pane xSplit="1" ySplit="1" topLeftCell="P9" activePane="bottomRight" state="frozen"/>
      <selection pane="topRight" activeCell="B1" sqref="B1"/>
      <selection pane="bottomLeft" activeCell="A2" sqref="A2"/>
      <selection pane="bottomRight" activeCell="P9" sqref="P9"/>
    </sheetView>
  </sheetViews>
  <sheetFormatPr defaultColWidth="8.81640625" defaultRowHeight="30" customHeight="1" x14ac:dyDescent="0.35"/>
  <cols>
    <col min="1" max="1" width="9.453125" style="2" customWidth="1"/>
    <col min="2" max="2" width="9.453125" style="3" customWidth="1"/>
    <col min="3" max="3" width="39.453125" style="4" customWidth="1"/>
    <col min="4" max="4" width="8.1796875" style="5" customWidth="1"/>
    <col min="5" max="5" width="11.453125" style="5" customWidth="1"/>
    <col min="6" max="6" width="21.453125" style="3" customWidth="1"/>
    <col min="7" max="7" width="10.453125" style="3" customWidth="1"/>
    <col min="8" max="8" width="24.1796875" style="3" customWidth="1"/>
    <col min="9" max="9" width="14.453125" style="3" customWidth="1"/>
    <col min="10" max="15" width="9.453125" style="3" customWidth="1"/>
    <col min="16" max="16" width="9.453125" style="1" customWidth="1"/>
    <col min="17" max="18" width="7.453125" style="3" customWidth="1"/>
    <col min="19" max="16384" width="8.81640625" style="3"/>
  </cols>
  <sheetData>
    <row r="1" spans="1:18" s="1" customFormat="1" ht="30" customHeight="1" x14ac:dyDescent="0.35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8" t="s">
        <v>14</v>
      </c>
      <c r="P1" s="17" t="s">
        <v>15</v>
      </c>
      <c r="Q1" s="22" t="s">
        <v>16</v>
      </c>
      <c r="R1" s="19" t="s">
        <v>17</v>
      </c>
    </row>
    <row r="2" spans="1:18" ht="30" customHeight="1" x14ac:dyDescent="0.35">
      <c r="A2" s="29" t="s">
        <v>135</v>
      </c>
      <c r="B2" s="30">
        <v>603851</v>
      </c>
      <c r="C2" s="31" t="s">
        <v>136</v>
      </c>
      <c r="D2" s="32">
        <v>209880</v>
      </c>
      <c r="E2" s="32" t="s">
        <v>20</v>
      </c>
      <c r="F2" s="30" t="s">
        <v>137</v>
      </c>
      <c r="G2" s="30" t="s">
        <v>81</v>
      </c>
      <c r="H2" s="30" t="s">
        <v>71</v>
      </c>
      <c r="I2" s="30" t="s">
        <v>30</v>
      </c>
      <c r="J2" s="30">
        <v>3</v>
      </c>
      <c r="K2" s="30">
        <v>3</v>
      </c>
      <c r="L2" s="30">
        <v>3</v>
      </c>
      <c r="M2" s="30">
        <v>2</v>
      </c>
      <c r="N2" s="30">
        <v>3</v>
      </c>
      <c r="O2" s="30">
        <f t="shared" ref="O2:O33" si="0">SUM(J2:N2)</f>
        <v>14</v>
      </c>
      <c r="P2" s="33">
        <v>1</v>
      </c>
      <c r="Q2" s="30"/>
      <c r="R2" s="30" t="s">
        <v>25</v>
      </c>
    </row>
    <row r="3" spans="1:18" ht="30" customHeight="1" x14ac:dyDescent="0.35">
      <c r="A3" s="29" t="s">
        <v>244</v>
      </c>
      <c r="B3" s="30">
        <v>605564</v>
      </c>
      <c r="C3" s="31" t="s">
        <v>245</v>
      </c>
      <c r="D3" s="32">
        <v>609439</v>
      </c>
      <c r="E3" s="32" t="s">
        <v>28</v>
      </c>
      <c r="F3" s="30" t="s">
        <v>212</v>
      </c>
      <c r="G3" s="30" t="s">
        <v>81</v>
      </c>
      <c r="H3" s="30" t="s">
        <v>31</v>
      </c>
      <c r="I3" s="30" t="s">
        <v>30</v>
      </c>
      <c r="J3" s="30">
        <v>1</v>
      </c>
      <c r="K3" s="30">
        <v>3</v>
      </c>
      <c r="L3" s="30">
        <v>3</v>
      </c>
      <c r="M3" s="30">
        <v>3</v>
      </c>
      <c r="N3" s="30">
        <v>3</v>
      </c>
      <c r="O3" s="30">
        <f t="shared" si="0"/>
        <v>13</v>
      </c>
      <c r="P3" s="34">
        <v>1</v>
      </c>
      <c r="Q3" s="30"/>
      <c r="R3" s="35"/>
    </row>
    <row r="4" spans="1:18" ht="30" customHeight="1" x14ac:dyDescent="0.35">
      <c r="A4" s="29" t="s">
        <v>344</v>
      </c>
      <c r="B4" s="30">
        <v>121011</v>
      </c>
      <c r="C4" s="31" t="s">
        <v>345</v>
      </c>
      <c r="D4" s="32">
        <v>220290</v>
      </c>
      <c r="E4" s="32" t="s">
        <v>28</v>
      </c>
      <c r="F4" s="30" t="s">
        <v>212</v>
      </c>
      <c r="G4" s="30" t="s">
        <v>81</v>
      </c>
      <c r="H4" s="30" t="s">
        <v>31</v>
      </c>
      <c r="I4" s="30" t="s">
        <v>30</v>
      </c>
      <c r="J4" s="30">
        <v>1</v>
      </c>
      <c r="K4" s="30">
        <v>3</v>
      </c>
      <c r="L4" s="30">
        <v>3</v>
      </c>
      <c r="M4" s="30">
        <v>3</v>
      </c>
      <c r="N4" s="30">
        <v>3</v>
      </c>
      <c r="O4" s="30">
        <f t="shared" si="0"/>
        <v>13</v>
      </c>
      <c r="P4" s="34">
        <v>1</v>
      </c>
      <c r="Q4" s="30"/>
      <c r="R4" s="30" t="s">
        <v>32</v>
      </c>
    </row>
    <row r="5" spans="1:18" ht="30" customHeight="1" x14ac:dyDescent="0.35">
      <c r="A5" s="29" t="s">
        <v>417</v>
      </c>
      <c r="B5" s="30">
        <v>600577</v>
      </c>
      <c r="C5" s="31" t="s">
        <v>418</v>
      </c>
      <c r="D5" s="32">
        <v>221750</v>
      </c>
      <c r="E5" s="32" t="s">
        <v>28</v>
      </c>
      <c r="F5" s="30" t="s">
        <v>419</v>
      </c>
      <c r="G5" s="30" t="s">
        <v>81</v>
      </c>
      <c r="H5" s="30" t="s">
        <v>37</v>
      </c>
      <c r="I5" s="30" t="s">
        <v>30</v>
      </c>
      <c r="J5" s="30">
        <v>2</v>
      </c>
      <c r="K5" s="30">
        <v>3</v>
      </c>
      <c r="L5" s="30">
        <v>3</v>
      </c>
      <c r="M5" s="30">
        <v>3</v>
      </c>
      <c r="N5" s="30">
        <v>2</v>
      </c>
      <c r="O5" s="30">
        <f t="shared" si="0"/>
        <v>13</v>
      </c>
      <c r="P5" s="34">
        <v>1</v>
      </c>
      <c r="Q5" s="30"/>
      <c r="R5" s="30" t="s">
        <v>32</v>
      </c>
    </row>
    <row r="6" spans="1:18" ht="30" customHeight="1" x14ac:dyDescent="0.35">
      <c r="A6" s="29" t="s">
        <v>432</v>
      </c>
      <c r="B6" s="30">
        <v>156845</v>
      </c>
      <c r="C6" s="31" t="s">
        <v>433</v>
      </c>
      <c r="D6" s="32">
        <v>193510</v>
      </c>
      <c r="E6" s="32" t="s">
        <v>20</v>
      </c>
      <c r="F6" s="30" t="s">
        <v>212</v>
      </c>
      <c r="G6" s="30" t="s">
        <v>81</v>
      </c>
      <c r="H6" s="30" t="s">
        <v>31</v>
      </c>
      <c r="I6" s="30" t="s">
        <v>30</v>
      </c>
      <c r="J6" s="30">
        <v>1</v>
      </c>
      <c r="K6" s="30">
        <v>3</v>
      </c>
      <c r="L6" s="30">
        <v>3</v>
      </c>
      <c r="M6" s="30">
        <v>3</v>
      </c>
      <c r="N6" s="30">
        <v>3</v>
      </c>
      <c r="O6" s="30">
        <f t="shared" si="0"/>
        <v>13</v>
      </c>
      <c r="P6" s="34">
        <v>1</v>
      </c>
      <c r="Q6" s="30"/>
      <c r="R6" s="30" t="s">
        <v>32</v>
      </c>
    </row>
    <row r="7" spans="1:18" ht="30" customHeight="1" x14ac:dyDescent="0.35">
      <c r="A7" s="29" t="s">
        <v>450</v>
      </c>
      <c r="B7" s="30">
        <v>276903</v>
      </c>
      <c r="C7" s="31" t="s">
        <v>451</v>
      </c>
      <c r="D7" s="32">
        <v>600060</v>
      </c>
      <c r="E7" s="32" t="s">
        <v>28</v>
      </c>
      <c r="F7" s="30" t="s">
        <v>212</v>
      </c>
      <c r="G7" s="30" t="s">
        <v>81</v>
      </c>
      <c r="H7" s="30" t="s">
        <v>31</v>
      </c>
      <c r="I7" s="30" t="s">
        <v>30</v>
      </c>
      <c r="J7" s="30">
        <v>1</v>
      </c>
      <c r="K7" s="30">
        <v>3</v>
      </c>
      <c r="L7" s="30">
        <v>3</v>
      </c>
      <c r="M7" s="30">
        <v>3</v>
      </c>
      <c r="N7" s="30">
        <v>3</v>
      </c>
      <c r="O7" s="30">
        <f t="shared" si="0"/>
        <v>13</v>
      </c>
      <c r="P7" s="34">
        <v>1</v>
      </c>
      <c r="Q7" s="30"/>
      <c r="R7" s="35"/>
    </row>
    <row r="8" spans="1:18" ht="30" customHeight="1" x14ac:dyDescent="0.35">
      <c r="A8" s="29" t="s">
        <v>461</v>
      </c>
      <c r="B8" s="30">
        <v>603681</v>
      </c>
      <c r="C8" s="31" t="s">
        <v>462</v>
      </c>
      <c r="D8" s="32">
        <v>601071</v>
      </c>
      <c r="E8" s="32" t="s">
        <v>28</v>
      </c>
      <c r="F8" s="30" t="s">
        <v>463</v>
      </c>
      <c r="G8" s="30" t="s">
        <v>81</v>
      </c>
      <c r="H8" s="30" t="s">
        <v>31</v>
      </c>
      <c r="I8" s="30" t="s">
        <v>30</v>
      </c>
      <c r="J8" s="30">
        <v>1</v>
      </c>
      <c r="K8" s="30">
        <v>3</v>
      </c>
      <c r="L8" s="30">
        <v>3</v>
      </c>
      <c r="M8" s="30">
        <v>3</v>
      </c>
      <c r="N8" s="30">
        <v>3</v>
      </c>
      <c r="O8" s="30">
        <f t="shared" si="0"/>
        <v>13</v>
      </c>
      <c r="P8" s="34">
        <v>1</v>
      </c>
      <c r="Q8" s="30"/>
      <c r="R8" s="30" t="s">
        <v>32</v>
      </c>
    </row>
    <row r="9" spans="1:18" ht="30" customHeight="1" x14ac:dyDescent="0.35">
      <c r="A9" s="29" t="s">
        <v>470</v>
      </c>
      <c r="B9" s="30">
        <v>606597</v>
      </c>
      <c r="C9" s="31" t="s">
        <v>472</v>
      </c>
      <c r="D9" s="32">
        <v>193500</v>
      </c>
      <c r="E9" s="32" t="s">
        <v>20</v>
      </c>
      <c r="F9" s="30" t="s">
        <v>212</v>
      </c>
      <c r="G9" s="30" t="s">
        <v>81</v>
      </c>
      <c r="H9" s="30" t="s">
        <v>31</v>
      </c>
      <c r="I9" s="30" t="s">
        <v>30</v>
      </c>
      <c r="J9" s="30">
        <v>1</v>
      </c>
      <c r="K9" s="30">
        <v>3</v>
      </c>
      <c r="L9" s="30">
        <v>3</v>
      </c>
      <c r="M9" s="30">
        <v>3</v>
      </c>
      <c r="N9" s="30">
        <v>3</v>
      </c>
      <c r="O9" s="30">
        <f t="shared" si="0"/>
        <v>13</v>
      </c>
      <c r="P9" s="34">
        <v>1</v>
      </c>
      <c r="Q9" s="30"/>
      <c r="R9" s="30" t="s">
        <v>32</v>
      </c>
    </row>
    <row r="10" spans="1:18" ht="30" customHeight="1" x14ac:dyDescent="0.35">
      <c r="A10" s="29" t="s">
        <v>538</v>
      </c>
      <c r="B10" s="30">
        <v>605646</v>
      </c>
      <c r="C10" s="31" t="s">
        <v>539</v>
      </c>
      <c r="D10" s="30">
        <v>600791</v>
      </c>
      <c r="E10" s="30" t="s">
        <v>28</v>
      </c>
      <c r="F10" s="32" t="s">
        <v>70</v>
      </c>
      <c r="G10" s="30" t="s">
        <v>81</v>
      </c>
      <c r="H10" s="30" t="s">
        <v>31</v>
      </c>
      <c r="I10" s="30" t="s">
        <v>30</v>
      </c>
      <c r="J10" s="30">
        <v>1</v>
      </c>
      <c r="K10" s="30">
        <v>3</v>
      </c>
      <c r="L10" s="30">
        <v>3</v>
      </c>
      <c r="M10" s="30">
        <v>3</v>
      </c>
      <c r="N10" s="30">
        <v>3</v>
      </c>
      <c r="O10" s="30">
        <f t="shared" si="0"/>
        <v>13</v>
      </c>
      <c r="P10" s="34">
        <v>1</v>
      </c>
      <c r="Q10" s="30"/>
      <c r="R10" s="30" t="s">
        <v>32</v>
      </c>
    </row>
    <row r="11" spans="1:18" ht="30" customHeight="1" x14ac:dyDescent="0.35">
      <c r="A11" s="29" t="s">
        <v>550</v>
      </c>
      <c r="B11" s="30">
        <v>602229</v>
      </c>
      <c r="C11" s="31" t="s">
        <v>551</v>
      </c>
      <c r="D11" s="32">
        <v>613266</v>
      </c>
      <c r="E11" s="32" t="s">
        <v>20</v>
      </c>
      <c r="F11" s="30" t="s">
        <v>212</v>
      </c>
      <c r="G11" s="30" t="s">
        <v>81</v>
      </c>
      <c r="H11" s="30" t="s">
        <v>31</v>
      </c>
      <c r="I11" s="30" t="s">
        <v>30</v>
      </c>
      <c r="J11" s="30">
        <v>1</v>
      </c>
      <c r="K11" s="30">
        <v>3</v>
      </c>
      <c r="L11" s="30">
        <v>3</v>
      </c>
      <c r="M11" s="30">
        <v>3</v>
      </c>
      <c r="N11" s="30">
        <v>3</v>
      </c>
      <c r="O11" s="30">
        <f t="shared" si="0"/>
        <v>13</v>
      </c>
      <c r="P11" s="34">
        <v>1</v>
      </c>
      <c r="Q11" s="30"/>
      <c r="R11" s="30" t="s">
        <v>32</v>
      </c>
    </row>
    <row r="12" spans="1:18" ht="30" customHeight="1" x14ac:dyDescent="0.35">
      <c r="A12" s="29" t="s">
        <v>594</v>
      </c>
      <c r="B12" s="30">
        <v>613160</v>
      </c>
      <c r="C12" s="31" t="s">
        <v>597</v>
      </c>
      <c r="D12" s="32">
        <v>277480</v>
      </c>
      <c r="E12" s="32" t="s">
        <v>28</v>
      </c>
      <c r="F12" s="30" t="s">
        <v>598</v>
      </c>
      <c r="G12" s="30" t="s">
        <v>81</v>
      </c>
      <c r="H12" s="35" t="s">
        <v>31</v>
      </c>
      <c r="I12" s="30" t="s">
        <v>30</v>
      </c>
      <c r="J12" s="30">
        <v>2</v>
      </c>
      <c r="K12" s="30">
        <v>3</v>
      </c>
      <c r="L12" s="30">
        <v>3</v>
      </c>
      <c r="M12" s="30">
        <v>3</v>
      </c>
      <c r="N12" s="30">
        <v>2</v>
      </c>
      <c r="O12" s="30">
        <f t="shared" si="0"/>
        <v>13</v>
      </c>
      <c r="P12" s="34">
        <v>1</v>
      </c>
      <c r="Q12" s="30"/>
      <c r="R12" s="30"/>
    </row>
    <row r="13" spans="1:18" ht="30" customHeight="1" x14ac:dyDescent="0.35">
      <c r="A13" s="29" t="s">
        <v>242</v>
      </c>
      <c r="B13" s="30">
        <v>605516</v>
      </c>
      <c r="C13" s="31" t="s">
        <v>1039</v>
      </c>
      <c r="D13" s="32">
        <v>601067</v>
      </c>
      <c r="E13" s="32" t="s">
        <v>28</v>
      </c>
      <c r="F13" s="30" t="s">
        <v>70</v>
      </c>
      <c r="G13" s="30" t="s">
        <v>81</v>
      </c>
      <c r="H13" s="30" t="s">
        <v>31</v>
      </c>
      <c r="I13" s="30" t="s">
        <v>30</v>
      </c>
      <c r="J13" s="30">
        <v>2</v>
      </c>
      <c r="K13" s="30">
        <v>3</v>
      </c>
      <c r="L13" s="30">
        <v>2</v>
      </c>
      <c r="M13" s="30">
        <v>3</v>
      </c>
      <c r="N13" s="30">
        <v>3</v>
      </c>
      <c r="O13" s="30">
        <f t="shared" si="0"/>
        <v>13</v>
      </c>
      <c r="P13" s="34">
        <v>1</v>
      </c>
      <c r="Q13" s="30"/>
      <c r="R13" s="30" t="s">
        <v>32</v>
      </c>
    </row>
    <row r="14" spans="1:18" ht="30" customHeight="1" x14ac:dyDescent="0.35">
      <c r="A14" s="29" t="s">
        <v>450</v>
      </c>
      <c r="B14" s="30">
        <v>276903</v>
      </c>
      <c r="C14" s="31" t="s">
        <v>1140</v>
      </c>
      <c r="D14" s="32">
        <v>276900</v>
      </c>
      <c r="E14" s="32" t="s">
        <v>28</v>
      </c>
      <c r="F14" s="30" t="s">
        <v>70</v>
      </c>
      <c r="G14" s="30" t="s">
        <v>81</v>
      </c>
      <c r="H14" s="30" t="s">
        <v>31</v>
      </c>
      <c r="I14" s="30" t="s">
        <v>30</v>
      </c>
      <c r="J14" s="30">
        <v>2</v>
      </c>
      <c r="K14" s="30">
        <v>3</v>
      </c>
      <c r="L14" s="30">
        <v>2</v>
      </c>
      <c r="M14" s="30">
        <v>3</v>
      </c>
      <c r="N14" s="30">
        <v>3</v>
      </c>
      <c r="O14" s="30">
        <f t="shared" si="0"/>
        <v>13</v>
      </c>
      <c r="P14" s="34">
        <v>1</v>
      </c>
      <c r="Q14" s="30"/>
      <c r="R14" s="30" t="s">
        <v>32</v>
      </c>
    </row>
    <row r="15" spans="1:18" ht="30" customHeight="1" x14ac:dyDescent="0.35">
      <c r="A15" s="29" t="s">
        <v>476</v>
      </c>
      <c r="B15" s="30">
        <v>605514</v>
      </c>
      <c r="C15" s="31" t="s">
        <v>1145</v>
      </c>
      <c r="D15" s="32">
        <v>602083</v>
      </c>
      <c r="E15" s="32" t="s">
        <v>28</v>
      </c>
      <c r="F15" s="30" t="s">
        <v>70</v>
      </c>
      <c r="G15" s="30" t="s">
        <v>81</v>
      </c>
      <c r="H15" s="30" t="s">
        <v>31</v>
      </c>
      <c r="I15" s="30" t="s">
        <v>30</v>
      </c>
      <c r="J15" s="30">
        <v>2</v>
      </c>
      <c r="K15" s="30">
        <v>3</v>
      </c>
      <c r="L15" s="30">
        <v>2</v>
      </c>
      <c r="M15" s="30">
        <v>3</v>
      </c>
      <c r="N15" s="30">
        <v>3</v>
      </c>
      <c r="O15" s="30">
        <f t="shared" si="0"/>
        <v>13</v>
      </c>
      <c r="P15" s="34">
        <v>1</v>
      </c>
      <c r="Q15" s="30"/>
      <c r="R15" s="30" t="s">
        <v>32</v>
      </c>
    </row>
    <row r="16" spans="1:18" ht="30" customHeight="1" x14ac:dyDescent="0.35">
      <c r="A16" s="29" t="s">
        <v>592</v>
      </c>
      <c r="B16" s="30">
        <v>605242</v>
      </c>
      <c r="C16" s="31" t="s">
        <v>1225</v>
      </c>
      <c r="D16" s="32">
        <v>276904</v>
      </c>
      <c r="E16" s="32" t="s">
        <v>28</v>
      </c>
      <c r="F16" s="30" t="s">
        <v>70</v>
      </c>
      <c r="G16" s="30" t="s">
        <v>81</v>
      </c>
      <c r="H16" s="30" t="s">
        <v>31</v>
      </c>
      <c r="I16" s="30" t="s">
        <v>30</v>
      </c>
      <c r="J16" s="30">
        <v>2</v>
      </c>
      <c r="K16" s="30">
        <v>3</v>
      </c>
      <c r="L16" s="30">
        <v>2</v>
      </c>
      <c r="M16" s="30">
        <v>3</v>
      </c>
      <c r="N16" s="30">
        <v>3</v>
      </c>
      <c r="O16" s="30">
        <f t="shared" si="0"/>
        <v>13</v>
      </c>
      <c r="P16" s="34">
        <v>1</v>
      </c>
      <c r="Q16" s="30"/>
      <c r="R16" s="30" t="s">
        <v>32</v>
      </c>
    </row>
    <row r="17" spans="1:18" ht="30" customHeight="1" x14ac:dyDescent="0.35">
      <c r="A17" s="29" t="s">
        <v>365</v>
      </c>
      <c r="B17" s="30">
        <v>600890</v>
      </c>
      <c r="C17" s="31" t="s">
        <v>366</v>
      </c>
      <c r="D17" s="32">
        <v>609016</v>
      </c>
      <c r="E17" s="32" t="s">
        <v>28</v>
      </c>
      <c r="F17" s="30" t="s">
        <v>206</v>
      </c>
      <c r="G17" s="30" t="s">
        <v>30</v>
      </c>
      <c r="H17" s="30" t="s">
        <v>52</v>
      </c>
      <c r="I17" s="30" t="s">
        <v>30</v>
      </c>
      <c r="J17" s="30">
        <v>3</v>
      </c>
      <c r="K17" s="30">
        <v>3</v>
      </c>
      <c r="L17" s="30">
        <v>3</v>
      </c>
      <c r="M17" s="30">
        <v>3</v>
      </c>
      <c r="N17" s="30">
        <v>3</v>
      </c>
      <c r="O17" s="30">
        <f t="shared" si="0"/>
        <v>15</v>
      </c>
      <c r="P17" s="34">
        <v>1</v>
      </c>
      <c r="Q17" s="30" t="s">
        <v>53</v>
      </c>
      <c r="R17" s="35"/>
    </row>
    <row r="18" spans="1:18" ht="30" customHeight="1" x14ac:dyDescent="0.35">
      <c r="A18" s="29" t="s">
        <v>395</v>
      </c>
      <c r="B18" s="30">
        <v>308380</v>
      </c>
      <c r="C18" s="31" t="s">
        <v>396</v>
      </c>
      <c r="D18" s="32">
        <v>300400</v>
      </c>
      <c r="E18" s="32" t="s">
        <v>130</v>
      </c>
      <c r="F18" s="30" t="s">
        <v>35</v>
      </c>
      <c r="G18" s="30" t="s">
        <v>30</v>
      </c>
      <c r="H18" s="30" t="s">
        <v>37</v>
      </c>
      <c r="I18" s="30" t="s">
        <v>30</v>
      </c>
      <c r="J18" s="30">
        <v>3</v>
      </c>
      <c r="K18" s="30">
        <v>3</v>
      </c>
      <c r="L18" s="30">
        <v>3</v>
      </c>
      <c r="M18" s="30">
        <v>3</v>
      </c>
      <c r="N18" s="30">
        <v>3</v>
      </c>
      <c r="O18" s="30">
        <f t="shared" si="0"/>
        <v>15</v>
      </c>
      <c r="P18" s="34">
        <v>1</v>
      </c>
      <c r="Q18" s="30"/>
      <c r="R18" s="30" t="s">
        <v>32</v>
      </c>
    </row>
    <row r="19" spans="1:18" ht="30" customHeight="1" x14ac:dyDescent="0.35">
      <c r="A19" s="29" t="s">
        <v>407</v>
      </c>
      <c r="B19" s="30">
        <v>600173</v>
      </c>
      <c r="C19" s="31" t="s">
        <v>408</v>
      </c>
      <c r="D19" s="32">
        <v>600802</v>
      </c>
      <c r="E19" s="32" t="s">
        <v>28</v>
      </c>
      <c r="F19" s="30" t="s">
        <v>35</v>
      </c>
      <c r="G19" s="30" t="s">
        <v>30</v>
      </c>
      <c r="H19" s="30" t="s">
        <v>37</v>
      </c>
      <c r="I19" s="30" t="s">
        <v>30</v>
      </c>
      <c r="J19" s="30">
        <v>3</v>
      </c>
      <c r="K19" s="30">
        <v>3</v>
      </c>
      <c r="L19" s="30">
        <v>3</v>
      </c>
      <c r="M19" s="30">
        <v>3</v>
      </c>
      <c r="N19" s="30">
        <v>3</v>
      </c>
      <c r="O19" s="30">
        <f t="shared" si="0"/>
        <v>15</v>
      </c>
      <c r="P19" s="34">
        <v>1</v>
      </c>
      <c r="Q19" s="30"/>
      <c r="R19" s="30" t="s">
        <v>32</v>
      </c>
    </row>
    <row r="20" spans="1:18" ht="30" customHeight="1" x14ac:dyDescent="0.35">
      <c r="A20" s="29" t="s">
        <v>521</v>
      </c>
      <c r="B20" s="30">
        <v>600228</v>
      </c>
      <c r="C20" s="31" t="s">
        <v>522</v>
      </c>
      <c r="D20" s="32">
        <v>264350</v>
      </c>
      <c r="E20" s="32" t="s">
        <v>28</v>
      </c>
      <c r="F20" s="30" t="s">
        <v>523</v>
      </c>
      <c r="G20" s="30" t="s">
        <v>30</v>
      </c>
      <c r="H20" s="30" t="s">
        <v>37</v>
      </c>
      <c r="I20" s="30" t="s">
        <v>30</v>
      </c>
      <c r="J20" s="30">
        <v>3</v>
      </c>
      <c r="K20" s="30">
        <v>3</v>
      </c>
      <c r="L20" s="30">
        <v>3</v>
      </c>
      <c r="M20" s="30">
        <v>3</v>
      </c>
      <c r="N20" s="30">
        <v>3</v>
      </c>
      <c r="O20" s="30">
        <f t="shared" si="0"/>
        <v>15</v>
      </c>
      <c r="P20" s="34">
        <v>1</v>
      </c>
      <c r="Q20" s="30"/>
      <c r="R20" s="30" t="s">
        <v>32</v>
      </c>
    </row>
    <row r="21" spans="1:18" ht="30" customHeight="1" x14ac:dyDescent="0.35">
      <c r="A21" s="29" t="s">
        <v>26</v>
      </c>
      <c r="B21" s="30">
        <v>600509</v>
      </c>
      <c r="C21" s="31" t="s">
        <v>27</v>
      </c>
      <c r="D21" s="32">
        <v>256450</v>
      </c>
      <c r="E21" s="32" t="s">
        <v>28</v>
      </c>
      <c r="F21" s="30" t="s">
        <v>29</v>
      </c>
      <c r="G21" s="30" t="s">
        <v>30</v>
      </c>
      <c r="H21" s="30" t="s">
        <v>31</v>
      </c>
      <c r="I21" s="30" t="s">
        <v>30</v>
      </c>
      <c r="J21" s="30">
        <v>3</v>
      </c>
      <c r="K21" s="30">
        <v>3</v>
      </c>
      <c r="L21" s="30">
        <v>3</v>
      </c>
      <c r="M21" s="30">
        <v>2</v>
      </c>
      <c r="N21" s="30">
        <v>3</v>
      </c>
      <c r="O21" s="30">
        <f t="shared" si="0"/>
        <v>14</v>
      </c>
      <c r="P21" s="34">
        <v>1</v>
      </c>
      <c r="Q21" s="30"/>
      <c r="R21" s="30" t="s">
        <v>32</v>
      </c>
    </row>
    <row r="22" spans="1:18" ht="30" customHeight="1" x14ac:dyDescent="0.35">
      <c r="A22" s="29" t="s">
        <v>126</v>
      </c>
      <c r="B22" s="30">
        <v>608300</v>
      </c>
      <c r="C22" s="31" t="s">
        <v>127</v>
      </c>
      <c r="D22" s="32">
        <v>237310</v>
      </c>
      <c r="E22" s="32" t="s">
        <v>28</v>
      </c>
      <c r="F22" s="30" t="s">
        <v>67</v>
      </c>
      <c r="G22" s="30" t="s">
        <v>30</v>
      </c>
      <c r="H22" s="30" t="s">
        <v>52</v>
      </c>
      <c r="I22" s="30" t="s">
        <v>30</v>
      </c>
      <c r="J22" s="30">
        <v>3</v>
      </c>
      <c r="K22" s="30">
        <v>3</v>
      </c>
      <c r="L22" s="30">
        <v>3</v>
      </c>
      <c r="M22" s="30">
        <v>2</v>
      </c>
      <c r="N22" s="30">
        <v>3</v>
      </c>
      <c r="O22" s="30">
        <f t="shared" si="0"/>
        <v>14</v>
      </c>
      <c r="P22" s="34">
        <v>1</v>
      </c>
      <c r="Q22" s="30"/>
      <c r="R22" s="30" t="s">
        <v>32</v>
      </c>
    </row>
    <row r="23" spans="1:18" ht="30" customHeight="1" x14ac:dyDescent="0.35">
      <c r="A23" s="29" t="s">
        <v>128</v>
      </c>
      <c r="B23" s="30">
        <v>300461</v>
      </c>
      <c r="C23" s="31" t="s">
        <v>129</v>
      </c>
      <c r="D23" s="32">
        <v>311250</v>
      </c>
      <c r="E23" s="32" t="s">
        <v>130</v>
      </c>
      <c r="F23" s="30" t="s">
        <v>67</v>
      </c>
      <c r="G23" s="30" t="s">
        <v>30</v>
      </c>
      <c r="H23" s="30" t="s">
        <v>52</v>
      </c>
      <c r="I23" s="30" t="s">
        <v>30</v>
      </c>
      <c r="J23" s="30">
        <v>3</v>
      </c>
      <c r="K23" s="30">
        <v>3</v>
      </c>
      <c r="L23" s="30">
        <v>3</v>
      </c>
      <c r="M23" s="30">
        <v>2</v>
      </c>
      <c r="N23" s="30">
        <v>3</v>
      </c>
      <c r="O23" s="30">
        <f t="shared" si="0"/>
        <v>14</v>
      </c>
      <c r="P23" s="34">
        <v>1</v>
      </c>
      <c r="Q23" s="30"/>
      <c r="R23" s="30" t="s">
        <v>32</v>
      </c>
    </row>
    <row r="24" spans="1:18" ht="30" customHeight="1" x14ac:dyDescent="0.35">
      <c r="A24" s="29" t="s">
        <v>266</v>
      </c>
      <c r="B24" s="30">
        <v>613815</v>
      </c>
      <c r="C24" s="31" t="s">
        <v>267</v>
      </c>
      <c r="D24" s="32">
        <v>201910</v>
      </c>
      <c r="E24" s="32" t="s">
        <v>28</v>
      </c>
      <c r="F24" s="30" t="s">
        <v>268</v>
      </c>
      <c r="G24" s="30" t="s">
        <v>30</v>
      </c>
      <c r="H24" s="30" t="s">
        <v>37</v>
      </c>
      <c r="I24" s="30" t="s">
        <v>30</v>
      </c>
      <c r="J24" s="30">
        <v>2</v>
      </c>
      <c r="K24" s="30">
        <v>3</v>
      </c>
      <c r="L24" s="30">
        <v>3</v>
      </c>
      <c r="M24" s="30">
        <v>3</v>
      </c>
      <c r="N24" s="30">
        <v>3</v>
      </c>
      <c r="O24" s="30">
        <f t="shared" si="0"/>
        <v>14</v>
      </c>
      <c r="P24" s="34">
        <v>1</v>
      </c>
      <c r="Q24" s="30"/>
      <c r="R24" s="30" t="s">
        <v>32</v>
      </c>
    </row>
    <row r="25" spans="1:18" ht="30" customHeight="1" x14ac:dyDescent="0.35">
      <c r="A25" s="29" t="s">
        <v>393</v>
      </c>
      <c r="B25" s="30">
        <v>613890</v>
      </c>
      <c r="C25" s="31" t="s">
        <v>394</v>
      </c>
      <c r="D25" s="32">
        <v>201810</v>
      </c>
      <c r="E25" s="32" t="s">
        <v>28</v>
      </c>
      <c r="F25" s="30" t="s">
        <v>268</v>
      </c>
      <c r="G25" s="30" t="s">
        <v>30</v>
      </c>
      <c r="H25" s="30" t="s">
        <v>37</v>
      </c>
      <c r="I25" s="30" t="s">
        <v>30</v>
      </c>
      <c r="J25" s="30">
        <v>3</v>
      </c>
      <c r="K25" s="30">
        <v>2</v>
      </c>
      <c r="L25" s="30">
        <v>3</v>
      </c>
      <c r="M25" s="30">
        <v>3</v>
      </c>
      <c r="N25" s="30">
        <v>3</v>
      </c>
      <c r="O25" s="30">
        <f t="shared" si="0"/>
        <v>14</v>
      </c>
      <c r="P25" s="34">
        <v>1</v>
      </c>
      <c r="Q25" s="30"/>
      <c r="R25" s="35"/>
    </row>
    <row r="26" spans="1:18" ht="30" customHeight="1" x14ac:dyDescent="0.35">
      <c r="A26" s="29" t="s">
        <v>491</v>
      </c>
      <c r="B26" s="30">
        <v>603287</v>
      </c>
      <c r="C26" s="31" t="s">
        <v>492</v>
      </c>
      <c r="D26" s="32">
        <v>610090</v>
      </c>
      <c r="E26" s="32" t="s">
        <v>28</v>
      </c>
      <c r="F26" s="30" t="s">
        <v>493</v>
      </c>
      <c r="G26" s="30" t="s">
        <v>30</v>
      </c>
      <c r="H26" s="30" t="s">
        <v>37</v>
      </c>
      <c r="I26" s="30" t="s">
        <v>30</v>
      </c>
      <c r="J26" s="30">
        <v>2</v>
      </c>
      <c r="K26" s="30">
        <v>3</v>
      </c>
      <c r="L26" s="30">
        <v>3</v>
      </c>
      <c r="M26" s="30">
        <v>3</v>
      </c>
      <c r="N26" s="30">
        <v>3</v>
      </c>
      <c r="O26" s="30">
        <f t="shared" si="0"/>
        <v>14</v>
      </c>
      <c r="P26" s="34">
        <v>1</v>
      </c>
      <c r="Q26" s="30"/>
      <c r="R26" s="30" t="s">
        <v>32</v>
      </c>
    </row>
    <row r="27" spans="1:18" ht="30" customHeight="1" x14ac:dyDescent="0.35">
      <c r="A27" s="29" t="s">
        <v>524</v>
      </c>
      <c r="B27" s="30">
        <v>600760</v>
      </c>
      <c r="C27" s="31" t="s">
        <v>522</v>
      </c>
      <c r="D27" s="32">
        <v>264350</v>
      </c>
      <c r="E27" s="32" t="s">
        <v>28</v>
      </c>
      <c r="F27" s="30" t="s">
        <v>523</v>
      </c>
      <c r="G27" s="30" t="s">
        <v>30</v>
      </c>
      <c r="H27" s="30" t="s">
        <v>37</v>
      </c>
      <c r="I27" s="30" t="s">
        <v>30</v>
      </c>
      <c r="J27" s="30">
        <v>3</v>
      </c>
      <c r="K27" s="30">
        <v>3</v>
      </c>
      <c r="L27" s="30">
        <v>3</v>
      </c>
      <c r="M27" s="30">
        <v>3</v>
      </c>
      <c r="N27" s="30">
        <v>2</v>
      </c>
      <c r="O27" s="30">
        <f t="shared" si="0"/>
        <v>14</v>
      </c>
      <c r="P27" s="34">
        <v>1</v>
      </c>
      <c r="Q27" s="30"/>
      <c r="R27" s="30" t="s">
        <v>32</v>
      </c>
    </row>
    <row r="28" spans="1:18" ht="30" customHeight="1" x14ac:dyDescent="0.35">
      <c r="A28" s="29" t="s">
        <v>526</v>
      </c>
      <c r="B28" s="30">
        <v>600761</v>
      </c>
      <c r="C28" s="31" t="s">
        <v>522</v>
      </c>
      <c r="D28" s="32">
        <v>264350</v>
      </c>
      <c r="E28" s="32" t="s">
        <v>28</v>
      </c>
      <c r="F28" s="30" t="s">
        <v>523</v>
      </c>
      <c r="G28" s="30" t="s">
        <v>30</v>
      </c>
      <c r="H28" s="30" t="s">
        <v>37</v>
      </c>
      <c r="I28" s="30" t="s">
        <v>30</v>
      </c>
      <c r="J28" s="30">
        <v>3</v>
      </c>
      <c r="K28" s="30">
        <v>3</v>
      </c>
      <c r="L28" s="30">
        <v>3</v>
      </c>
      <c r="M28" s="30">
        <v>3</v>
      </c>
      <c r="N28" s="30">
        <v>2</v>
      </c>
      <c r="O28" s="30">
        <f t="shared" si="0"/>
        <v>14</v>
      </c>
      <c r="P28" s="34">
        <v>1</v>
      </c>
      <c r="Q28" s="30"/>
      <c r="R28" s="30" t="s">
        <v>61</v>
      </c>
    </row>
    <row r="29" spans="1:18" ht="30" customHeight="1" x14ac:dyDescent="0.35">
      <c r="A29" s="29" t="s">
        <v>554</v>
      </c>
      <c r="B29" s="30">
        <v>600617</v>
      </c>
      <c r="C29" s="31" t="s">
        <v>555</v>
      </c>
      <c r="D29" s="32">
        <v>201710</v>
      </c>
      <c r="E29" s="32" t="s">
        <v>28</v>
      </c>
      <c r="F29" s="30" t="s">
        <v>268</v>
      </c>
      <c r="G29" s="30" t="s">
        <v>30</v>
      </c>
      <c r="H29" s="30" t="s">
        <v>37</v>
      </c>
      <c r="I29" s="30" t="s">
        <v>30</v>
      </c>
      <c r="J29" s="30">
        <v>3</v>
      </c>
      <c r="K29" s="30">
        <v>3</v>
      </c>
      <c r="L29" s="30">
        <v>3</v>
      </c>
      <c r="M29" s="30">
        <v>3</v>
      </c>
      <c r="N29" s="30">
        <v>2</v>
      </c>
      <c r="O29" s="30">
        <f t="shared" si="0"/>
        <v>14</v>
      </c>
      <c r="P29" s="34">
        <v>1</v>
      </c>
      <c r="Q29" s="30"/>
      <c r="R29" s="30"/>
    </row>
    <row r="30" spans="1:18" ht="30" customHeight="1" x14ac:dyDescent="0.35">
      <c r="A30" s="29" t="s">
        <v>46</v>
      </c>
      <c r="B30" s="30">
        <v>601199</v>
      </c>
      <c r="C30" s="31" t="s">
        <v>47</v>
      </c>
      <c r="D30" s="32">
        <v>239200</v>
      </c>
      <c r="E30" s="32" t="s">
        <v>28</v>
      </c>
      <c r="F30" s="30" t="s">
        <v>48</v>
      </c>
      <c r="G30" s="30" t="s">
        <v>30</v>
      </c>
      <c r="H30" s="30" t="s">
        <v>37</v>
      </c>
      <c r="I30" s="30" t="s">
        <v>30</v>
      </c>
      <c r="J30" s="30">
        <v>3</v>
      </c>
      <c r="K30" s="30">
        <v>3</v>
      </c>
      <c r="L30" s="30">
        <v>3</v>
      </c>
      <c r="M30" s="30">
        <v>2</v>
      </c>
      <c r="N30" s="30">
        <v>2</v>
      </c>
      <c r="O30" s="30">
        <f t="shared" si="0"/>
        <v>13</v>
      </c>
      <c r="P30" s="34">
        <v>1</v>
      </c>
      <c r="Q30" s="30"/>
      <c r="R30" s="30"/>
    </row>
    <row r="31" spans="1:18" ht="30" customHeight="1" x14ac:dyDescent="0.35">
      <c r="A31" s="29" t="s">
        <v>65</v>
      </c>
      <c r="B31" s="30">
        <v>608307</v>
      </c>
      <c r="C31" s="31" t="s">
        <v>66</v>
      </c>
      <c r="D31" s="32">
        <v>237300</v>
      </c>
      <c r="E31" s="32" t="s">
        <v>28</v>
      </c>
      <c r="F31" s="30" t="s">
        <v>67</v>
      </c>
      <c r="G31" s="30" t="s">
        <v>30</v>
      </c>
      <c r="H31" s="30" t="s">
        <v>52</v>
      </c>
      <c r="I31" s="30" t="s">
        <v>30</v>
      </c>
      <c r="J31" s="30">
        <v>2</v>
      </c>
      <c r="K31" s="30">
        <v>3</v>
      </c>
      <c r="L31" s="30">
        <v>3</v>
      </c>
      <c r="M31" s="30">
        <v>2</v>
      </c>
      <c r="N31" s="30">
        <v>3</v>
      </c>
      <c r="O31" s="30">
        <f t="shared" si="0"/>
        <v>13</v>
      </c>
      <c r="P31" s="34">
        <v>1</v>
      </c>
      <c r="Q31" s="30"/>
      <c r="R31" s="30" t="s">
        <v>32</v>
      </c>
    </row>
    <row r="32" spans="1:18" ht="30" customHeight="1" x14ac:dyDescent="0.35">
      <c r="A32" s="29" t="s">
        <v>72</v>
      </c>
      <c r="B32" s="30">
        <v>605988</v>
      </c>
      <c r="C32" s="31" t="s">
        <v>73</v>
      </c>
      <c r="D32" s="32">
        <v>602450</v>
      </c>
      <c r="E32" s="32" t="s">
        <v>28</v>
      </c>
      <c r="F32" s="30" t="s">
        <v>35</v>
      </c>
      <c r="G32" s="30" t="s">
        <v>30</v>
      </c>
      <c r="H32" s="30" t="s">
        <v>37</v>
      </c>
      <c r="I32" s="30" t="s">
        <v>30</v>
      </c>
      <c r="J32" s="30">
        <v>3</v>
      </c>
      <c r="K32" s="30">
        <v>3</v>
      </c>
      <c r="L32" s="30">
        <v>3</v>
      </c>
      <c r="M32" s="30">
        <v>2</v>
      </c>
      <c r="N32" s="30">
        <v>2</v>
      </c>
      <c r="O32" s="30">
        <f t="shared" si="0"/>
        <v>13</v>
      </c>
      <c r="P32" s="34">
        <v>1</v>
      </c>
      <c r="Q32" s="30"/>
      <c r="R32" s="30" t="s">
        <v>32</v>
      </c>
    </row>
    <row r="33" spans="1:18" ht="30" customHeight="1" x14ac:dyDescent="0.35">
      <c r="A33" s="29" t="s">
        <v>110</v>
      </c>
      <c r="B33" s="30">
        <v>607036</v>
      </c>
      <c r="C33" s="31" t="s">
        <v>111</v>
      </c>
      <c r="D33" s="32">
        <v>243500</v>
      </c>
      <c r="E33" s="32" t="s">
        <v>28</v>
      </c>
      <c r="F33" s="30" t="s">
        <v>112</v>
      </c>
      <c r="G33" s="30" t="s">
        <v>30</v>
      </c>
      <c r="H33" s="30" t="s">
        <v>52</v>
      </c>
      <c r="I33" s="30" t="s">
        <v>30</v>
      </c>
      <c r="J33" s="30">
        <v>3</v>
      </c>
      <c r="K33" s="30">
        <v>2</v>
      </c>
      <c r="L33" s="30">
        <v>3</v>
      </c>
      <c r="M33" s="30">
        <v>2</v>
      </c>
      <c r="N33" s="30">
        <v>3</v>
      </c>
      <c r="O33" s="30">
        <f t="shared" si="0"/>
        <v>13</v>
      </c>
      <c r="P33" s="34">
        <v>1</v>
      </c>
      <c r="Q33" s="30" t="s">
        <v>53</v>
      </c>
      <c r="R33" s="30" t="s">
        <v>32</v>
      </c>
    </row>
    <row r="34" spans="1:18" ht="30" customHeight="1" x14ac:dyDescent="0.35">
      <c r="A34" s="29" t="s">
        <v>146</v>
      </c>
      <c r="B34" s="30">
        <v>614041</v>
      </c>
      <c r="C34" s="31" t="s">
        <v>147</v>
      </c>
      <c r="D34" s="32">
        <v>180200</v>
      </c>
      <c r="E34" s="32" t="s">
        <v>80</v>
      </c>
      <c r="F34" s="30" t="s">
        <v>147</v>
      </c>
      <c r="G34" s="30" t="s">
        <v>30</v>
      </c>
      <c r="H34" s="30" t="s">
        <v>23</v>
      </c>
      <c r="I34" s="30" t="s">
        <v>30</v>
      </c>
      <c r="J34" s="30">
        <v>2</v>
      </c>
      <c r="K34" s="30">
        <v>3</v>
      </c>
      <c r="L34" s="30">
        <v>3</v>
      </c>
      <c r="M34" s="30">
        <v>2</v>
      </c>
      <c r="N34" s="30">
        <v>3</v>
      </c>
      <c r="O34" s="30">
        <f t="shared" ref="O34:O65" si="1">SUM(J34:N34)</f>
        <v>13</v>
      </c>
      <c r="P34" s="34">
        <v>1</v>
      </c>
      <c r="Q34" s="30"/>
      <c r="R34" s="30" t="s">
        <v>32</v>
      </c>
    </row>
    <row r="35" spans="1:18" ht="30" customHeight="1" x14ac:dyDescent="0.35">
      <c r="A35" s="29" t="s">
        <v>196</v>
      </c>
      <c r="B35" s="30" t="s">
        <v>197</v>
      </c>
      <c r="C35" s="31" t="s">
        <v>198</v>
      </c>
      <c r="D35" s="32" t="s">
        <v>197</v>
      </c>
      <c r="E35" s="32" t="s">
        <v>80</v>
      </c>
      <c r="F35" s="30" t="s">
        <v>199</v>
      </c>
      <c r="G35" s="30" t="s">
        <v>30</v>
      </c>
      <c r="H35" s="30" t="s">
        <v>37</v>
      </c>
      <c r="I35" s="30" t="s">
        <v>30</v>
      </c>
      <c r="J35" s="30">
        <v>2</v>
      </c>
      <c r="K35" s="30">
        <v>2</v>
      </c>
      <c r="L35" s="30">
        <v>3</v>
      </c>
      <c r="M35" s="30">
        <v>3</v>
      </c>
      <c r="N35" s="30">
        <v>3</v>
      </c>
      <c r="O35" s="30">
        <f t="shared" si="1"/>
        <v>13</v>
      </c>
      <c r="P35" s="34">
        <v>1</v>
      </c>
      <c r="Q35" s="30"/>
      <c r="R35" s="30"/>
    </row>
    <row r="36" spans="1:18" ht="30" customHeight="1" x14ac:dyDescent="0.35">
      <c r="A36" s="29" t="s">
        <v>250</v>
      </c>
      <c r="B36" s="30">
        <v>120280</v>
      </c>
      <c r="C36" s="31" t="s">
        <v>251</v>
      </c>
      <c r="D36" s="32">
        <v>604841</v>
      </c>
      <c r="E36" s="32" t="s">
        <v>20</v>
      </c>
      <c r="F36" s="35" t="s">
        <v>70</v>
      </c>
      <c r="G36" s="30" t="s">
        <v>30</v>
      </c>
      <c r="H36" s="30" t="s">
        <v>31</v>
      </c>
      <c r="I36" s="30" t="s">
        <v>36</v>
      </c>
      <c r="J36" s="30">
        <v>2</v>
      </c>
      <c r="K36" s="30">
        <v>3</v>
      </c>
      <c r="L36" s="30">
        <v>3</v>
      </c>
      <c r="M36" s="30">
        <v>3</v>
      </c>
      <c r="N36" s="30">
        <v>2</v>
      </c>
      <c r="O36" s="30">
        <f t="shared" si="1"/>
        <v>13</v>
      </c>
      <c r="P36" s="34">
        <v>1</v>
      </c>
      <c r="Q36" s="30"/>
      <c r="R36" s="30" t="s">
        <v>32</v>
      </c>
    </row>
    <row r="37" spans="1:18" ht="30" customHeight="1" x14ac:dyDescent="0.35">
      <c r="A37" s="29" t="s">
        <v>256</v>
      </c>
      <c r="B37" s="30">
        <v>120140</v>
      </c>
      <c r="C37" s="31" t="s">
        <v>257</v>
      </c>
      <c r="D37" s="32">
        <v>108300</v>
      </c>
      <c r="E37" s="32" t="s">
        <v>20</v>
      </c>
      <c r="F37" s="35" t="s">
        <v>70</v>
      </c>
      <c r="G37" s="30" t="s">
        <v>30</v>
      </c>
      <c r="H37" s="30" t="s">
        <v>31</v>
      </c>
      <c r="I37" s="30" t="s">
        <v>36</v>
      </c>
      <c r="J37" s="30">
        <v>1</v>
      </c>
      <c r="K37" s="30">
        <v>3</v>
      </c>
      <c r="L37" s="30">
        <v>3</v>
      </c>
      <c r="M37" s="30">
        <v>3</v>
      </c>
      <c r="N37" s="30">
        <v>3</v>
      </c>
      <c r="O37" s="30">
        <f t="shared" si="1"/>
        <v>13</v>
      </c>
      <c r="P37" s="34">
        <v>1</v>
      </c>
      <c r="Q37" s="30"/>
      <c r="R37" s="30" t="s">
        <v>32</v>
      </c>
    </row>
    <row r="38" spans="1:18" ht="30" customHeight="1" x14ac:dyDescent="0.35">
      <c r="A38" s="29" t="s">
        <v>277</v>
      </c>
      <c r="B38" s="30">
        <v>606759</v>
      </c>
      <c r="C38" s="31" t="s">
        <v>278</v>
      </c>
      <c r="D38" s="32">
        <v>607200</v>
      </c>
      <c r="E38" s="32" t="s">
        <v>28</v>
      </c>
      <c r="F38" s="30" t="s">
        <v>279</v>
      </c>
      <c r="G38" s="30" t="s">
        <v>30</v>
      </c>
      <c r="H38" s="30" t="s">
        <v>37</v>
      </c>
      <c r="I38" s="30" t="s">
        <v>30</v>
      </c>
      <c r="J38" s="30">
        <v>2</v>
      </c>
      <c r="K38" s="30">
        <v>3</v>
      </c>
      <c r="L38" s="30">
        <v>3</v>
      </c>
      <c r="M38" s="30">
        <v>3</v>
      </c>
      <c r="N38" s="30">
        <v>2</v>
      </c>
      <c r="O38" s="30">
        <f t="shared" si="1"/>
        <v>13</v>
      </c>
      <c r="P38" s="34">
        <v>1</v>
      </c>
      <c r="Q38" s="30"/>
      <c r="R38" s="30" t="s">
        <v>32</v>
      </c>
    </row>
    <row r="39" spans="1:18" ht="30" customHeight="1" x14ac:dyDescent="0.35">
      <c r="A39" s="29" t="s">
        <v>280</v>
      </c>
      <c r="B39" s="30">
        <v>612772</v>
      </c>
      <c r="C39" s="31" t="s">
        <v>281</v>
      </c>
      <c r="D39" s="32">
        <v>274900</v>
      </c>
      <c r="E39" s="32" t="s">
        <v>28</v>
      </c>
      <c r="F39" s="30" t="s">
        <v>279</v>
      </c>
      <c r="G39" s="30" t="s">
        <v>30</v>
      </c>
      <c r="H39" s="30" t="s">
        <v>37</v>
      </c>
      <c r="I39" s="30" t="s">
        <v>30</v>
      </c>
      <c r="J39" s="30">
        <v>2</v>
      </c>
      <c r="K39" s="30">
        <v>3</v>
      </c>
      <c r="L39" s="30">
        <v>3</v>
      </c>
      <c r="M39" s="30">
        <v>3</v>
      </c>
      <c r="N39" s="30">
        <v>2</v>
      </c>
      <c r="O39" s="30">
        <f t="shared" si="1"/>
        <v>13</v>
      </c>
      <c r="P39" s="34">
        <v>1</v>
      </c>
      <c r="Q39" s="30"/>
      <c r="R39" s="30" t="s">
        <v>61</v>
      </c>
    </row>
    <row r="40" spans="1:18" ht="30" customHeight="1" x14ac:dyDescent="0.35">
      <c r="A40" s="36" t="s">
        <v>312</v>
      </c>
      <c r="B40" s="30">
        <v>611570</v>
      </c>
      <c r="C40" s="37" t="s">
        <v>313</v>
      </c>
      <c r="D40" s="32">
        <v>229700</v>
      </c>
      <c r="E40" s="32" t="s">
        <v>28</v>
      </c>
      <c r="F40" s="38" t="s">
        <v>314</v>
      </c>
      <c r="G40" s="30" t="s">
        <v>30</v>
      </c>
      <c r="H40" s="30" t="s">
        <v>52</v>
      </c>
      <c r="I40" s="30" t="s">
        <v>30</v>
      </c>
      <c r="J40" s="38">
        <v>2</v>
      </c>
      <c r="K40" s="38">
        <v>3</v>
      </c>
      <c r="L40" s="38">
        <v>3</v>
      </c>
      <c r="M40" s="38">
        <v>3</v>
      </c>
      <c r="N40" s="38">
        <v>2</v>
      </c>
      <c r="O40" s="32">
        <f t="shared" si="1"/>
        <v>13</v>
      </c>
      <c r="P40" s="34">
        <v>1</v>
      </c>
      <c r="Q40" s="30"/>
      <c r="R40" s="35"/>
    </row>
    <row r="41" spans="1:18" ht="30" customHeight="1" x14ac:dyDescent="0.35">
      <c r="A41" s="39" t="s">
        <v>335</v>
      </c>
      <c r="B41" s="30">
        <v>138079</v>
      </c>
      <c r="C41" s="40" t="s">
        <v>336</v>
      </c>
      <c r="D41" s="32">
        <v>606176</v>
      </c>
      <c r="E41" s="32" t="s">
        <v>28</v>
      </c>
      <c r="F41" s="30" t="s">
        <v>119</v>
      </c>
      <c r="G41" s="30" t="s">
        <v>30</v>
      </c>
      <c r="H41" s="30" t="s">
        <v>31</v>
      </c>
      <c r="I41" s="30" t="s">
        <v>30</v>
      </c>
      <c r="J41" s="32">
        <v>2</v>
      </c>
      <c r="K41" s="32">
        <v>3</v>
      </c>
      <c r="L41" s="32">
        <v>3</v>
      </c>
      <c r="M41" s="32">
        <v>3</v>
      </c>
      <c r="N41" s="32">
        <v>2</v>
      </c>
      <c r="O41" s="32">
        <f t="shared" si="1"/>
        <v>13</v>
      </c>
      <c r="P41" s="34">
        <v>1</v>
      </c>
      <c r="Q41" s="30"/>
      <c r="R41" s="35"/>
    </row>
    <row r="42" spans="1:18" ht="30" customHeight="1" x14ac:dyDescent="0.35">
      <c r="A42" s="29" t="s">
        <v>103</v>
      </c>
      <c r="B42" s="30">
        <v>141900</v>
      </c>
      <c r="C42" s="31" t="s">
        <v>370</v>
      </c>
      <c r="D42" s="32" t="s">
        <v>197</v>
      </c>
      <c r="E42" s="32" t="s">
        <v>80</v>
      </c>
      <c r="F42" s="30" t="s">
        <v>371</v>
      </c>
      <c r="G42" s="30" t="s">
        <v>30</v>
      </c>
      <c r="H42" s="30" t="s">
        <v>31</v>
      </c>
      <c r="I42" s="30" t="s">
        <v>30</v>
      </c>
      <c r="J42" s="30">
        <v>2</v>
      </c>
      <c r="K42" s="30">
        <v>2</v>
      </c>
      <c r="L42" s="30">
        <v>3</v>
      </c>
      <c r="M42" s="30">
        <v>3</v>
      </c>
      <c r="N42" s="30">
        <v>3</v>
      </c>
      <c r="O42" s="30">
        <f t="shared" si="1"/>
        <v>13</v>
      </c>
      <c r="P42" s="34">
        <v>1</v>
      </c>
      <c r="Q42" s="30"/>
      <c r="R42" s="35"/>
    </row>
    <row r="43" spans="1:18" ht="30" customHeight="1" x14ac:dyDescent="0.35">
      <c r="A43" s="29" t="s">
        <v>379</v>
      </c>
      <c r="B43" s="30">
        <v>609018</v>
      </c>
      <c r="C43" s="31" t="s">
        <v>380</v>
      </c>
      <c r="D43" s="32">
        <v>253270</v>
      </c>
      <c r="E43" s="32" t="s">
        <v>28</v>
      </c>
      <c r="F43" s="30" t="s">
        <v>381</v>
      </c>
      <c r="G43" s="30" t="s">
        <v>30</v>
      </c>
      <c r="H43" s="30" t="s">
        <v>37</v>
      </c>
      <c r="I43" s="30" t="s">
        <v>30</v>
      </c>
      <c r="J43" s="30">
        <v>2</v>
      </c>
      <c r="K43" s="30">
        <v>3</v>
      </c>
      <c r="L43" s="30">
        <v>3</v>
      </c>
      <c r="M43" s="30">
        <v>3</v>
      </c>
      <c r="N43" s="30">
        <v>2</v>
      </c>
      <c r="O43" s="30">
        <f t="shared" si="1"/>
        <v>13</v>
      </c>
      <c r="P43" s="34">
        <v>1</v>
      </c>
      <c r="Q43" s="30" t="s">
        <v>53</v>
      </c>
      <c r="R43" s="30" t="s">
        <v>32</v>
      </c>
    </row>
    <row r="44" spans="1:18" ht="30" customHeight="1" x14ac:dyDescent="0.35">
      <c r="A44" s="36" t="s">
        <v>399</v>
      </c>
      <c r="B44" s="30">
        <v>176730</v>
      </c>
      <c r="C44" s="37" t="s">
        <v>400</v>
      </c>
      <c r="D44" s="32">
        <v>606176</v>
      </c>
      <c r="E44" s="32" t="s">
        <v>80</v>
      </c>
      <c r="F44" s="30" t="s">
        <v>119</v>
      </c>
      <c r="G44" s="30" t="s">
        <v>30</v>
      </c>
      <c r="H44" s="30" t="s">
        <v>31</v>
      </c>
      <c r="I44" s="30" t="s">
        <v>30</v>
      </c>
      <c r="J44" s="32">
        <v>2</v>
      </c>
      <c r="K44" s="32">
        <v>3</v>
      </c>
      <c r="L44" s="32">
        <v>3</v>
      </c>
      <c r="M44" s="32">
        <v>3</v>
      </c>
      <c r="N44" s="32">
        <v>2</v>
      </c>
      <c r="O44" s="32">
        <f t="shared" si="1"/>
        <v>13</v>
      </c>
      <c r="P44" s="34">
        <v>1</v>
      </c>
      <c r="Q44" s="30"/>
      <c r="R44" s="35"/>
    </row>
    <row r="45" spans="1:18" ht="30" customHeight="1" x14ac:dyDescent="0.35">
      <c r="A45" s="36" t="s">
        <v>480</v>
      </c>
      <c r="B45" s="30">
        <v>600733</v>
      </c>
      <c r="C45" s="37" t="s">
        <v>481</v>
      </c>
      <c r="D45" s="32">
        <v>260370</v>
      </c>
      <c r="E45" s="32" t="s">
        <v>28</v>
      </c>
      <c r="F45" s="38" t="s">
        <v>482</v>
      </c>
      <c r="G45" s="30" t="s">
        <v>30</v>
      </c>
      <c r="H45" s="30" t="s">
        <v>37</v>
      </c>
      <c r="I45" s="30" t="s">
        <v>30</v>
      </c>
      <c r="J45" s="38">
        <v>2</v>
      </c>
      <c r="K45" s="38">
        <v>3</v>
      </c>
      <c r="L45" s="38">
        <v>3</v>
      </c>
      <c r="M45" s="38">
        <v>3</v>
      </c>
      <c r="N45" s="38">
        <v>2</v>
      </c>
      <c r="O45" s="32">
        <f t="shared" si="1"/>
        <v>13</v>
      </c>
      <c r="P45" s="34">
        <v>1</v>
      </c>
      <c r="Q45" s="30"/>
      <c r="R45" s="30"/>
    </row>
    <row r="46" spans="1:18" ht="30" customHeight="1" x14ac:dyDescent="0.35">
      <c r="A46" s="29" t="s">
        <v>536</v>
      </c>
      <c r="B46" s="30">
        <v>212138</v>
      </c>
      <c r="C46" s="31" t="s">
        <v>537</v>
      </c>
      <c r="D46" s="32">
        <v>212138</v>
      </c>
      <c r="E46" s="32" t="s">
        <v>28</v>
      </c>
      <c r="F46" s="30" t="s">
        <v>362</v>
      </c>
      <c r="G46" s="30" t="s">
        <v>30</v>
      </c>
      <c r="H46" s="38" t="s">
        <v>52</v>
      </c>
      <c r="I46" s="30" t="s">
        <v>30</v>
      </c>
      <c r="J46" s="30">
        <v>2</v>
      </c>
      <c r="K46" s="30">
        <v>3</v>
      </c>
      <c r="L46" s="30">
        <v>3</v>
      </c>
      <c r="M46" s="30">
        <v>3</v>
      </c>
      <c r="N46" s="30">
        <v>2</v>
      </c>
      <c r="O46" s="30">
        <f t="shared" si="1"/>
        <v>13</v>
      </c>
      <c r="P46" s="34">
        <v>1</v>
      </c>
      <c r="Q46" s="30" t="s">
        <v>163</v>
      </c>
      <c r="R46" s="30" t="s">
        <v>32</v>
      </c>
    </row>
    <row r="47" spans="1:18" ht="30" customHeight="1" x14ac:dyDescent="0.35">
      <c r="A47" s="29" t="s">
        <v>540</v>
      </c>
      <c r="B47" s="30">
        <v>607059</v>
      </c>
      <c r="C47" s="31" t="s">
        <v>541</v>
      </c>
      <c r="D47" s="32">
        <v>201100</v>
      </c>
      <c r="E47" s="32" t="s">
        <v>28</v>
      </c>
      <c r="F47" s="35" t="s">
        <v>70</v>
      </c>
      <c r="G47" s="30" t="s">
        <v>30</v>
      </c>
      <c r="H47" s="30" t="s">
        <v>37</v>
      </c>
      <c r="I47" s="30" t="s">
        <v>30</v>
      </c>
      <c r="J47" s="30">
        <v>2</v>
      </c>
      <c r="K47" s="30">
        <v>3</v>
      </c>
      <c r="L47" s="30">
        <v>3</v>
      </c>
      <c r="M47" s="30">
        <v>3</v>
      </c>
      <c r="N47" s="30">
        <v>2</v>
      </c>
      <c r="O47" s="30">
        <f t="shared" si="1"/>
        <v>13</v>
      </c>
      <c r="P47" s="34">
        <v>1</v>
      </c>
      <c r="Q47" s="30"/>
      <c r="R47" s="30" t="s">
        <v>32</v>
      </c>
    </row>
    <row r="48" spans="1:18" ht="30" customHeight="1" x14ac:dyDescent="0.35">
      <c r="A48" s="29" t="s">
        <v>560</v>
      </c>
      <c r="B48" s="30">
        <v>604614</v>
      </c>
      <c r="C48" s="31" t="s">
        <v>561</v>
      </c>
      <c r="D48" s="32">
        <v>201400</v>
      </c>
      <c r="E48" s="32" t="s">
        <v>28</v>
      </c>
      <c r="F48" s="30" t="s">
        <v>362</v>
      </c>
      <c r="G48" s="30" t="s">
        <v>30</v>
      </c>
      <c r="H48" s="30" t="s">
        <v>37</v>
      </c>
      <c r="I48" s="30" t="s">
        <v>30</v>
      </c>
      <c r="J48" s="30">
        <v>2</v>
      </c>
      <c r="K48" s="30">
        <v>3</v>
      </c>
      <c r="L48" s="30">
        <v>3</v>
      </c>
      <c r="M48" s="30">
        <v>3</v>
      </c>
      <c r="N48" s="30">
        <v>2</v>
      </c>
      <c r="O48" s="30">
        <f t="shared" si="1"/>
        <v>13</v>
      </c>
      <c r="P48" s="34">
        <v>1</v>
      </c>
      <c r="Q48" s="30"/>
      <c r="R48" s="30"/>
    </row>
    <row r="49" spans="1:18" ht="30" customHeight="1" x14ac:dyDescent="0.35">
      <c r="A49" s="41" t="s">
        <v>1051</v>
      </c>
      <c r="B49" s="42">
        <v>303630</v>
      </c>
      <c r="C49" s="31" t="s">
        <v>1052</v>
      </c>
      <c r="D49" s="42">
        <v>301050</v>
      </c>
      <c r="E49" s="42" t="s">
        <v>130</v>
      </c>
      <c r="F49" s="32" t="s">
        <v>70</v>
      </c>
      <c r="G49" s="30" t="s">
        <v>30</v>
      </c>
      <c r="H49" s="30" t="s">
        <v>71</v>
      </c>
      <c r="I49" s="30" t="s">
        <v>30</v>
      </c>
      <c r="J49" s="30">
        <v>2</v>
      </c>
      <c r="K49" s="30">
        <v>3</v>
      </c>
      <c r="L49" s="30">
        <v>2</v>
      </c>
      <c r="M49" s="30">
        <v>3</v>
      </c>
      <c r="N49" s="30">
        <v>3</v>
      </c>
      <c r="O49" s="30">
        <f t="shared" si="1"/>
        <v>13</v>
      </c>
      <c r="P49" s="34">
        <v>1</v>
      </c>
      <c r="Q49" s="30"/>
      <c r="R49" s="30" t="s">
        <v>32</v>
      </c>
    </row>
    <row r="50" spans="1:18" ht="30" customHeight="1" x14ac:dyDescent="0.35">
      <c r="A50" s="29" t="s">
        <v>1102</v>
      </c>
      <c r="B50" s="30">
        <v>143450</v>
      </c>
      <c r="C50" s="31" t="s">
        <v>1103</v>
      </c>
      <c r="D50" s="32">
        <v>609015</v>
      </c>
      <c r="E50" s="32" t="s">
        <v>28</v>
      </c>
      <c r="F50" s="30" t="s">
        <v>70</v>
      </c>
      <c r="G50" s="30" t="s">
        <v>30</v>
      </c>
      <c r="H50" s="38" t="s">
        <v>52</v>
      </c>
      <c r="I50" s="30" t="s">
        <v>30</v>
      </c>
      <c r="J50" s="30">
        <v>3</v>
      </c>
      <c r="K50" s="30">
        <v>3</v>
      </c>
      <c r="L50" s="30">
        <v>2</v>
      </c>
      <c r="M50" s="30">
        <v>3</v>
      </c>
      <c r="N50" s="30">
        <v>2</v>
      </c>
      <c r="O50" s="30">
        <f t="shared" si="1"/>
        <v>13</v>
      </c>
      <c r="P50" s="34">
        <v>1</v>
      </c>
      <c r="Q50" s="30" t="s">
        <v>53</v>
      </c>
      <c r="R50" s="30" t="s">
        <v>32</v>
      </c>
    </row>
    <row r="51" spans="1:18" ht="30" customHeight="1" x14ac:dyDescent="0.35">
      <c r="A51" s="29" t="s">
        <v>1404</v>
      </c>
      <c r="B51" s="30">
        <v>232000</v>
      </c>
      <c r="C51" s="31" t="s">
        <v>1405</v>
      </c>
      <c r="D51" s="32">
        <v>606054</v>
      </c>
      <c r="E51" s="32" t="s">
        <v>28</v>
      </c>
      <c r="F51" s="35" t="s">
        <v>1406</v>
      </c>
      <c r="G51" s="30" t="s">
        <v>30</v>
      </c>
      <c r="H51" s="30" t="s">
        <v>71</v>
      </c>
      <c r="I51" s="30" t="s">
        <v>30</v>
      </c>
      <c r="J51" s="30">
        <v>3</v>
      </c>
      <c r="K51" s="30">
        <v>3</v>
      </c>
      <c r="L51" s="30">
        <v>1</v>
      </c>
      <c r="M51" s="30">
        <v>3</v>
      </c>
      <c r="N51" s="30">
        <v>3</v>
      </c>
      <c r="O51" s="30">
        <f t="shared" si="1"/>
        <v>13</v>
      </c>
      <c r="P51" s="34">
        <v>1</v>
      </c>
      <c r="Q51" s="30" t="s">
        <v>53</v>
      </c>
      <c r="R51" s="30" t="s">
        <v>32</v>
      </c>
    </row>
    <row r="52" spans="1:18" ht="30" customHeight="1" x14ac:dyDescent="0.35">
      <c r="A52" s="29" t="s">
        <v>1407</v>
      </c>
      <c r="B52" s="30">
        <v>232050</v>
      </c>
      <c r="C52" s="31" t="s">
        <v>1405</v>
      </c>
      <c r="D52" s="32">
        <v>606054</v>
      </c>
      <c r="E52" s="32" t="s">
        <v>28</v>
      </c>
      <c r="F52" s="35" t="s">
        <v>1408</v>
      </c>
      <c r="G52" s="30" t="s">
        <v>30</v>
      </c>
      <c r="H52" s="30" t="s">
        <v>37</v>
      </c>
      <c r="I52" s="30" t="s">
        <v>30</v>
      </c>
      <c r="J52" s="30">
        <v>3</v>
      </c>
      <c r="K52" s="30">
        <v>3</v>
      </c>
      <c r="L52" s="30">
        <v>1</v>
      </c>
      <c r="M52" s="30">
        <v>3</v>
      </c>
      <c r="N52" s="30">
        <v>3</v>
      </c>
      <c r="O52" s="30">
        <f t="shared" si="1"/>
        <v>13</v>
      </c>
      <c r="P52" s="34">
        <v>1</v>
      </c>
      <c r="Q52" s="30" t="s">
        <v>53</v>
      </c>
      <c r="R52" s="30" t="s">
        <v>32</v>
      </c>
    </row>
    <row r="53" spans="1:18" ht="30" customHeight="1" x14ac:dyDescent="0.35">
      <c r="A53" s="29" t="s">
        <v>201</v>
      </c>
      <c r="B53" s="30">
        <v>607008</v>
      </c>
      <c r="C53" s="31" t="s">
        <v>202</v>
      </c>
      <c r="D53" s="32">
        <v>201450</v>
      </c>
      <c r="E53" s="32" t="s">
        <v>28</v>
      </c>
      <c r="F53" s="30" t="s">
        <v>203</v>
      </c>
      <c r="G53" s="30" t="s">
        <v>36</v>
      </c>
      <c r="H53" s="30" t="s">
        <v>52</v>
      </c>
      <c r="I53" s="30" t="s">
        <v>30</v>
      </c>
      <c r="J53" s="30">
        <v>3</v>
      </c>
      <c r="K53" s="30">
        <v>3</v>
      </c>
      <c r="L53" s="30">
        <v>3</v>
      </c>
      <c r="M53" s="30">
        <v>3</v>
      </c>
      <c r="N53" s="30">
        <v>3</v>
      </c>
      <c r="O53" s="30">
        <f t="shared" si="1"/>
        <v>15</v>
      </c>
      <c r="P53" s="34">
        <v>1</v>
      </c>
      <c r="Q53" s="30" t="s">
        <v>53</v>
      </c>
      <c r="R53" s="30" t="s">
        <v>32</v>
      </c>
    </row>
    <row r="54" spans="1:18" ht="30" customHeight="1" x14ac:dyDescent="0.35">
      <c r="A54" s="29" t="s">
        <v>33</v>
      </c>
      <c r="B54" s="30">
        <v>608958</v>
      </c>
      <c r="C54" s="31" t="s">
        <v>34</v>
      </c>
      <c r="D54" s="32">
        <v>102700</v>
      </c>
      <c r="E54" s="32" t="s">
        <v>28</v>
      </c>
      <c r="F54" s="30" t="s">
        <v>35</v>
      </c>
      <c r="G54" s="30" t="s">
        <v>36</v>
      </c>
      <c r="H54" s="30" t="s">
        <v>37</v>
      </c>
      <c r="I54" s="30" t="s">
        <v>30</v>
      </c>
      <c r="J54" s="30">
        <v>3</v>
      </c>
      <c r="K54" s="30">
        <v>3</v>
      </c>
      <c r="L54" s="30">
        <v>3</v>
      </c>
      <c r="M54" s="30">
        <v>2</v>
      </c>
      <c r="N54" s="30">
        <v>3</v>
      </c>
      <c r="O54" s="30">
        <f t="shared" si="1"/>
        <v>14</v>
      </c>
      <c r="P54" s="34">
        <v>1</v>
      </c>
      <c r="Q54" s="30"/>
      <c r="R54" s="30" t="s">
        <v>32</v>
      </c>
    </row>
    <row r="55" spans="1:18" ht="30" customHeight="1" x14ac:dyDescent="0.35">
      <c r="A55" s="29" t="s">
        <v>95</v>
      </c>
      <c r="B55" s="30">
        <v>606800</v>
      </c>
      <c r="C55" s="31" t="s">
        <v>96</v>
      </c>
      <c r="D55" s="32">
        <v>232300</v>
      </c>
      <c r="E55" s="32" t="s">
        <v>28</v>
      </c>
      <c r="F55" s="32" t="s">
        <v>70</v>
      </c>
      <c r="G55" s="30" t="s">
        <v>36</v>
      </c>
      <c r="H55" s="30" t="s">
        <v>71</v>
      </c>
      <c r="I55" s="30" t="s">
        <v>36</v>
      </c>
      <c r="J55" s="30">
        <v>3</v>
      </c>
      <c r="K55" s="30">
        <v>3</v>
      </c>
      <c r="L55" s="30">
        <v>3</v>
      </c>
      <c r="M55" s="30">
        <v>2</v>
      </c>
      <c r="N55" s="30">
        <v>3</v>
      </c>
      <c r="O55" s="30">
        <f t="shared" si="1"/>
        <v>14</v>
      </c>
      <c r="P55" s="34">
        <v>1</v>
      </c>
      <c r="Q55" s="30" t="s">
        <v>53</v>
      </c>
      <c r="R55" s="30" t="s">
        <v>32</v>
      </c>
    </row>
    <row r="56" spans="1:18" ht="30" customHeight="1" x14ac:dyDescent="0.35">
      <c r="A56" s="29" t="s">
        <v>113</v>
      </c>
      <c r="B56" s="30">
        <v>176261</v>
      </c>
      <c r="C56" s="31" t="s">
        <v>114</v>
      </c>
      <c r="D56" s="32">
        <v>612347</v>
      </c>
      <c r="E56" s="32" t="s">
        <v>28</v>
      </c>
      <c r="F56" s="30" t="s">
        <v>115</v>
      </c>
      <c r="G56" s="30" t="s">
        <v>36</v>
      </c>
      <c r="H56" s="30" t="s">
        <v>31</v>
      </c>
      <c r="I56" s="30" t="s">
        <v>36</v>
      </c>
      <c r="J56" s="30">
        <v>3</v>
      </c>
      <c r="K56" s="30">
        <v>3</v>
      </c>
      <c r="L56" s="30">
        <v>3</v>
      </c>
      <c r="M56" s="30">
        <v>2</v>
      </c>
      <c r="N56" s="30">
        <v>3</v>
      </c>
      <c r="O56" s="30">
        <f t="shared" si="1"/>
        <v>14</v>
      </c>
      <c r="P56" s="34">
        <v>1</v>
      </c>
      <c r="Q56" s="30"/>
      <c r="R56" s="30" t="s">
        <v>32</v>
      </c>
    </row>
    <row r="57" spans="1:18" ht="30" customHeight="1" x14ac:dyDescent="0.35">
      <c r="A57" s="29" t="s">
        <v>142</v>
      </c>
      <c r="B57" s="30">
        <v>179615</v>
      </c>
      <c r="C57" s="31" t="s">
        <v>143</v>
      </c>
      <c r="D57" s="32">
        <v>601457</v>
      </c>
      <c r="E57" s="32" t="s">
        <v>28</v>
      </c>
      <c r="F57" s="30" t="s">
        <v>35</v>
      </c>
      <c r="G57" s="30" t="s">
        <v>36</v>
      </c>
      <c r="H57" s="30" t="s">
        <v>37</v>
      </c>
      <c r="I57" s="30" t="s">
        <v>30</v>
      </c>
      <c r="J57" s="30">
        <v>3</v>
      </c>
      <c r="K57" s="30">
        <v>3</v>
      </c>
      <c r="L57" s="30">
        <v>3</v>
      </c>
      <c r="M57" s="30">
        <v>2</v>
      </c>
      <c r="N57" s="30">
        <v>3</v>
      </c>
      <c r="O57" s="30">
        <f t="shared" si="1"/>
        <v>14</v>
      </c>
      <c r="P57" s="34">
        <v>1</v>
      </c>
      <c r="Q57" s="30"/>
      <c r="R57" s="30" t="s">
        <v>32</v>
      </c>
    </row>
    <row r="58" spans="1:18" ht="30" customHeight="1" x14ac:dyDescent="0.35">
      <c r="A58" s="29" t="s">
        <v>220</v>
      </c>
      <c r="B58" s="30">
        <v>612724</v>
      </c>
      <c r="C58" s="31" t="s">
        <v>221</v>
      </c>
      <c r="D58" s="32">
        <v>229600</v>
      </c>
      <c r="E58" s="32" t="s">
        <v>28</v>
      </c>
      <c r="F58" s="32" t="s">
        <v>222</v>
      </c>
      <c r="G58" s="30" t="s">
        <v>36</v>
      </c>
      <c r="H58" s="30" t="s">
        <v>52</v>
      </c>
      <c r="I58" s="30" t="s">
        <v>36</v>
      </c>
      <c r="J58" s="30">
        <v>2</v>
      </c>
      <c r="K58" s="30">
        <v>3</v>
      </c>
      <c r="L58" s="30">
        <v>3</v>
      </c>
      <c r="M58" s="30">
        <v>3</v>
      </c>
      <c r="N58" s="30">
        <v>3</v>
      </c>
      <c r="O58" s="30">
        <f t="shared" si="1"/>
        <v>14</v>
      </c>
      <c r="P58" s="34">
        <v>1</v>
      </c>
      <c r="Q58" s="30"/>
      <c r="R58" s="30" t="s">
        <v>32</v>
      </c>
    </row>
    <row r="59" spans="1:18" ht="30" customHeight="1" x14ac:dyDescent="0.35">
      <c r="A59" s="29" t="s">
        <v>307</v>
      </c>
      <c r="B59" s="30">
        <v>300841</v>
      </c>
      <c r="C59" s="31" t="s">
        <v>308</v>
      </c>
      <c r="D59" s="32">
        <v>306700</v>
      </c>
      <c r="E59" s="32" t="s">
        <v>130</v>
      </c>
      <c r="F59" s="30" t="s">
        <v>309</v>
      </c>
      <c r="G59" s="30" t="s">
        <v>36</v>
      </c>
      <c r="H59" s="35" t="s">
        <v>31</v>
      </c>
      <c r="I59" s="30" t="s">
        <v>36</v>
      </c>
      <c r="J59" s="30">
        <v>2</v>
      </c>
      <c r="K59" s="30">
        <v>3</v>
      </c>
      <c r="L59" s="30">
        <v>3</v>
      </c>
      <c r="M59" s="30">
        <v>3</v>
      </c>
      <c r="N59" s="30">
        <v>3</v>
      </c>
      <c r="O59" s="30">
        <f t="shared" si="1"/>
        <v>14</v>
      </c>
      <c r="P59" s="34">
        <v>1</v>
      </c>
      <c r="Q59" s="30"/>
      <c r="R59" s="30" t="s">
        <v>32</v>
      </c>
    </row>
    <row r="60" spans="1:18" ht="30" customHeight="1" x14ac:dyDescent="0.35">
      <c r="A60" s="29" t="s">
        <v>310</v>
      </c>
      <c r="B60" s="30">
        <v>300746</v>
      </c>
      <c r="C60" s="31" t="s">
        <v>311</v>
      </c>
      <c r="D60" s="32">
        <v>306900</v>
      </c>
      <c r="E60" s="32" t="s">
        <v>130</v>
      </c>
      <c r="F60" s="30" t="s">
        <v>309</v>
      </c>
      <c r="G60" s="30" t="s">
        <v>36</v>
      </c>
      <c r="H60" s="35" t="s">
        <v>31</v>
      </c>
      <c r="I60" s="30" t="s">
        <v>36</v>
      </c>
      <c r="J60" s="30">
        <v>2</v>
      </c>
      <c r="K60" s="30">
        <v>3</v>
      </c>
      <c r="L60" s="30">
        <v>3</v>
      </c>
      <c r="M60" s="30">
        <v>3</v>
      </c>
      <c r="N60" s="30">
        <v>3</v>
      </c>
      <c r="O60" s="30">
        <f t="shared" si="1"/>
        <v>14</v>
      </c>
      <c r="P60" s="34">
        <v>1</v>
      </c>
      <c r="Q60" s="30"/>
      <c r="R60" s="30" t="s">
        <v>32</v>
      </c>
    </row>
    <row r="61" spans="1:18" ht="30" customHeight="1" x14ac:dyDescent="0.35">
      <c r="A61" s="29" t="s">
        <v>570</v>
      </c>
      <c r="B61" s="30">
        <v>188450</v>
      </c>
      <c r="C61" s="31" t="s">
        <v>571</v>
      </c>
      <c r="D61" s="32">
        <v>274700</v>
      </c>
      <c r="E61" s="32" t="s">
        <v>28</v>
      </c>
      <c r="F61" s="30" t="s">
        <v>279</v>
      </c>
      <c r="G61" s="30" t="s">
        <v>36</v>
      </c>
      <c r="H61" s="30" t="s">
        <v>37</v>
      </c>
      <c r="I61" s="30" t="s">
        <v>30</v>
      </c>
      <c r="J61" s="30">
        <v>2</v>
      </c>
      <c r="K61" s="30">
        <v>3</v>
      </c>
      <c r="L61" s="30">
        <v>3</v>
      </c>
      <c r="M61" s="30">
        <v>3</v>
      </c>
      <c r="N61" s="30">
        <v>3</v>
      </c>
      <c r="O61" s="30">
        <f t="shared" si="1"/>
        <v>14</v>
      </c>
      <c r="P61" s="34">
        <v>1</v>
      </c>
      <c r="Q61" s="30"/>
      <c r="R61" s="30" t="s">
        <v>32</v>
      </c>
    </row>
    <row r="62" spans="1:18" ht="30" customHeight="1" x14ac:dyDescent="0.35">
      <c r="A62" s="29" t="s">
        <v>583</v>
      </c>
      <c r="B62" s="30">
        <v>606765</v>
      </c>
      <c r="C62" s="31" t="s">
        <v>584</v>
      </c>
      <c r="D62" s="32">
        <v>274500</v>
      </c>
      <c r="E62" s="32" t="s">
        <v>28</v>
      </c>
      <c r="F62" s="30" t="s">
        <v>279</v>
      </c>
      <c r="G62" s="30" t="s">
        <v>36</v>
      </c>
      <c r="H62" s="30" t="s">
        <v>37</v>
      </c>
      <c r="I62" s="30" t="s">
        <v>30</v>
      </c>
      <c r="J62" s="30">
        <v>2</v>
      </c>
      <c r="K62" s="30">
        <v>3</v>
      </c>
      <c r="L62" s="30">
        <v>3</v>
      </c>
      <c r="M62" s="30">
        <v>3</v>
      </c>
      <c r="N62" s="30">
        <v>3</v>
      </c>
      <c r="O62" s="30">
        <f t="shared" si="1"/>
        <v>14</v>
      </c>
      <c r="P62" s="34">
        <v>1</v>
      </c>
      <c r="Q62" s="30"/>
      <c r="R62" s="30" t="s">
        <v>32</v>
      </c>
    </row>
    <row r="63" spans="1:18" ht="30" customHeight="1" x14ac:dyDescent="0.35">
      <c r="A63" s="29" t="s">
        <v>604</v>
      </c>
      <c r="B63" s="30">
        <v>176947</v>
      </c>
      <c r="C63" s="31" t="s">
        <v>605</v>
      </c>
      <c r="D63" s="32">
        <v>269840</v>
      </c>
      <c r="E63" s="32" t="s">
        <v>28</v>
      </c>
      <c r="F63" s="30" t="s">
        <v>64</v>
      </c>
      <c r="G63" s="30" t="s">
        <v>36</v>
      </c>
      <c r="H63" s="30" t="s">
        <v>31</v>
      </c>
      <c r="I63" s="30" t="s">
        <v>36</v>
      </c>
      <c r="J63" s="30">
        <v>3</v>
      </c>
      <c r="K63" s="30">
        <v>3</v>
      </c>
      <c r="L63" s="30">
        <v>3</v>
      </c>
      <c r="M63" s="30">
        <v>3</v>
      </c>
      <c r="N63" s="30">
        <v>2</v>
      </c>
      <c r="O63" s="30">
        <f t="shared" si="1"/>
        <v>14</v>
      </c>
      <c r="P63" s="34">
        <v>1</v>
      </c>
      <c r="Q63" s="30"/>
      <c r="R63" s="30" t="s">
        <v>32</v>
      </c>
    </row>
    <row r="64" spans="1:18" ht="30" customHeight="1" x14ac:dyDescent="0.35">
      <c r="A64" s="29" t="s">
        <v>86</v>
      </c>
      <c r="B64" s="30">
        <v>613871</v>
      </c>
      <c r="C64" s="31" t="s">
        <v>87</v>
      </c>
      <c r="D64" s="32">
        <v>276700</v>
      </c>
      <c r="E64" s="32" t="s">
        <v>28</v>
      </c>
      <c r="F64" s="30" t="s">
        <v>88</v>
      </c>
      <c r="G64" s="30" t="s">
        <v>36</v>
      </c>
      <c r="H64" s="30" t="s">
        <v>71</v>
      </c>
      <c r="I64" s="30" t="s">
        <v>30</v>
      </c>
      <c r="J64" s="30">
        <v>2</v>
      </c>
      <c r="K64" s="30">
        <v>3</v>
      </c>
      <c r="L64" s="30">
        <v>3</v>
      </c>
      <c r="M64" s="30">
        <v>2</v>
      </c>
      <c r="N64" s="30">
        <v>3</v>
      </c>
      <c r="O64" s="30">
        <f t="shared" si="1"/>
        <v>13</v>
      </c>
      <c r="P64" s="34">
        <v>1</v>
      </c>
      <c r="Q64" s="30" t="s">
        <v>53</v>
      </c>
      <c r="R64" s="30" t="s">
        <v>32</v>
      </c>
    </row>
    <row r="65" spans="1:18" ht="30" customHeight="1" x14ac:dyDescent="0.35">
      <c r="A65" s="29" t="s">
        <v>92</v>
      </c>
      <c r="B65" s="30">
        <v>613742</v>
      </c>
      <c r="C65" s="31" t="s">
        <v>93</v>
      </c>
      <c r="D65" s="32">
        <v>232200</v>
      </c>
      <c r="E65" s="32" t="s">
        <v>28</v>
      </c>
      <c r="F65" s="30" t="s">
        <v>94</v>
      </c>
      <c r="G65" s="30" t="s">
        <v>36</v>
      </c>
      <c r="H65" s="30" t="s">
        <v>52</v>
      </c>
      <c r="I65" s="30" t="s">
        <v>30</v>
      </c>
      <c r="J65" s="30">
        <v>2</v>
      </c>
      <c r="K65" s="30">
        <v>3</v>
      </c>
      <c r="L65" s="30">
        <v>3</v>
      </c>
      <c r="M65" s="30">
        <v>2</v>
      </c>
      <c r="N65" s="30">
        <v>3</v>
      </c>
      <c r="O65" s="30">
        <f t="shared" si="1"/>
        <v>13</v>
      </c>
      <c r="P65" s="34">
        <v>1</v>
      </c>
      <c r="Q65" s="30"/>
      <c r="R65" s="30" t="s">
        <v>32</v>
      </c>
    </row>
    <row r="66" spans="1:18" ht="30" customHeight="1" x14ac:dyDescent="0.35">
      <c r="A66" s="29" t="s">
        <v>97</v>
      </c>
      <c r="B66" s="30">
        <v>606999</v>
      </c>
      <c r="C66" s="31" t="s">
        <v>98</v>
      </c>
      <c r="D66" s="32">
        <v>230400</v>
      </c>
      <c r="E66" s="32" t="s">
        <v>28</v>
      </c>
      <c r="F66" s="30" t="s">
        <v>99</v>
      </c>
      <c r="G66" s="30" t="s">
        <v>36</v>
      </c>
      <c r="H66" s="30" t="s">
        <v>52</v>
      </c>
      <c r="I66" s="30" t="s">
        <v>30</v>
      </c>
      <c r="J66" s="30">
        <v>2</v>
      </c>
      <c r="K66" s="30">
        <v>3</v>
      </c>
      <c r="L66" s="30">
        <v>3</v>
      </c>
      <c r="M66" s="30">
        <v>2</v>
      </c>
      <c r="N66" s="30">
        <v>3</v>
      </c>
      <c r="O66" s="30">
        <f t="shared" ref="O66:O97" si="2">SUM(J66:N66)</f>
        <v>13</v>
      </c>
      <c r="P66" s="34">
        <v>1</v>
      </c>
      <c r="Q66" s="30" t="s">
        <v>53</v>
      </c>
      <c r="R66" s="30" t="s">
        <v>32</v>
      </c>
    </row>
    <row r="67" spans="1:18" ht="30" customHeight="1" x14ac:dyDescent="0.35">
      <c r="A67" s="29" t="s">
        <v>103</v>
      </c>
      <c r="B67" s="30">
        <v>141900</v>
      </c>
      <c r="C67" s="31" t="s">
        <v>104</v>
      </c>
      <c r="D67" s="32">
        <v>613985</v>
      </c>
      <c r="E67" s="32" t="s">
        <v>28</v>
      </c>
      <c r="F67" s="30" t="s">
        <v>105</v>
      </c>
      <c r="G67" s="30" t="s">
        <v>36</v>
      </c>
      <c r="H67" s="30" t="s">
        <v>71</v>
      </c>
      <c r="I67" s="30" t="s">
        <v>36</v>
      </c>
      <c r="J67" s="30">
        <v>2</v>
      </c>
      <c r="K67" s="30">
        <v>3</v>
      </c>
      <c r="L67" s="30">
        <v>3</v>
      </c>
      <c r="M67" s="30">
        <v>2</v>
      </c>
      <c r="N67" s="30">
        <v>3</v>
      </c>
      <c r="O67" s="30">
        <f t="shared" si="2"/>
        <v>13</v>
      </c>
      <c r="P67" s="34">
        <v>1</v>
      </c>
      <c r="Q67" s="30"/>
      <c r="R67" s="30" t="s">
        <v>32</v>
      </c>
    </row>
    <row r="68" spans="1:18" ht="30" customHeight="1" x14ac:dyDescent="0.35">
      <c r="A68" s="29" t="s">
        <v>108</v>
      </c>
      <c r="B68" s="30">
        <v>146661</v>
      </c>
      <c r="C68" s="31" t="s">
        <v>109</v>
      </c>
      <c r="D68" s="32">
        <v>608971</v>
      </c>
      <c r="E68" s="32" t="s">
        <v>28</v>
      </c>
      <c r="F68" s="30" t="s">
        <v>35</v>
      </c>
      <c r="G68" s="30" t="s">
        <v>36</v>
      </c>
      <c r="H68" s="30" t="s">
        <v>37</v>
      </c>
      <c r="I68" s="30" t="s">
        <v>30</v>
      </c>
      <c r="J68" s="30">
        <v>3</v>
      </c>
      <c r="K68" s="30">
        <v>3</v>
      </c>
      <c r="L68" s="30">
        <v>3</v>
      </c>
      <c r="M68" s="30">
        <v>2</v>
      </c>
      <c r="N68" s="30">
        <v>2</v>
      </c>
      <c r="O68" s="30">
        <f t="shared" si="2"/>
        <v>13</v>
      </c>
      <c r="P68" s="34">
        <v>1</v>
      </c>
      <c r="Q68" s="30"/>
      <c r="R68" s="35"/>
    </row>
    <row r="69" spans="1:18" ht="30" customHeight="1" x14ac:dyDescent="0.35">
      <c r="A69" s="29" t="s">
        <v>131</v>
      </c>
      <c r="B69" s="30">
        <v>612349</v>
      </c>
      <c r="C69" s="31" t="s">
        <v>132</v>
      </c>
      <c r="D69" s="32">
        <v>261600</v>
      </c>
      <c r="E69" s="32" t="s">
        <v>28</v>
      </c>
      <c r="F69" s="30" t="s">
        <v>133</v>
      </c>
      <c r="G69" s="30" t="s">
        <v>36</v>
      </c>
      <c r="H69" s="30" t="s">
        <v>134</v>
      </c>
      <c r="I69" s="30" t="s">
        <v>30</v>
      </c>
      <c r="J69" s="30">
        <v>2</v>
      </c>
      <c r="K69" s="30">
        <v>3</v>
      </c>
      <c r="L69" s="30">
        <v>3</v>
      </c>
      <c r="M69" s="30">
        <v>2</v>
      </c>
      <c r="N69" s="30">
        <v>3</v>
      </c>
      <c r="O69" s="30">
        <f t="shared" si="2"/>
        <v>13</v>
      </c>
      <c r="P69" s="34">
        <v>1</v>
      </c>
      <c r="Q69" s="30" t="s">
        <v>53</v>
      </c>
      <c r="R69" s="30" t="s">
        <v>32</v>
      </c>
    </row>
    <row r="70" spans="1:18" ht="30" customHeight="1" x14ac:dyDescent="0.35">
      <c r="A70" s="29" t="s">
        <v>144</v>
      </c>
      <c r="B70" s="30">
        <v>179616</v>
      </c>
      <c r="C70" s="31" t="s">
        <v>145</v>
      </c>
      <c r="D70" s="32">
        <v>601457</v>
      </c>
      <c r="E70" s="32" t="s">
        <v>28</v>
      </c>
      <c r="F70" s="30" t="s">
        <v>35</v>
      </c>
      <c r="G70" s="30" t="s">
        <v>36</v>
      </c>
      <c r="H70" s="30" t="s">
        <v>37</v>
      </c>
      <c r="I70" s="30" t="s">
        <v>30</v>
      </c>
      <c r="J70" s="30">
        <v>3</v>
      </c>
      <c r="K70" s="30">
        <v>3</v>
      </c>
      <c r="L70" s="30">
        <v>3</v>
      </c>
      <c r="M70" s="30">
        <v>2</v>
      </c>
      <c r="N70" s="30">
        <v>2</v>
      </c>
      <c r="O70" s="30">
        <f t="shared" si="2"/>
        <v>13</v>
      </c>
      <c r="P70" s="34">
        <v>1</v>
      </c>
      <c r="Q70" s="30"/>
      <c r="R70" s="30" t="s">
        <v>32</v>
      </c>
    </row>
    <row r="71" spans="1:18" ht="30" customHeight="1" x14ac:dyDescent="0.35">
      <c r="A71" s="29" t="s">
        <v>154</v>
      </c>
      <c r="B71" s="30">
        <v>602671</v>
      </c>
      <c r="C71" s="31" t="s">
        <v>155</v>
      </c>
      <c r="D71" s="32">
        <v>232220</v>
      </c>
      <c r="E71" s="32" t="s">
        <v>28</v>
      </c>
      <c r="F71" s="32" t="s">
        <v>70</v>
      </c>
      <c r="G71" s="30" t="s">
        <v>36</v>
      </c>
      <c r="H71" s="30" t="s">
        <v>71</v>
      </c>
      <c r="I71" s="30" t="s">
        <v>36</v>
      </c>
      <c r="J71" s="30">
        <v>2</v>
      </c>
      <c r="K71" s="30">
        <v>3</v>
      </c>
      <c r="L71" s="30">
        <v>3</v>
      </c>
      <c r="M71" s="30">
        <v>2</v>
      </c>
      <c r="N71" s="30">
        <v>3</v>
      </c>
      <c r="O71" s="30">
        <f t="shared" si="2"/>
        <v>13</v>
      </c>
      <c r="P71" s="34">
        <v>1</v>
      </c>
      <c r="Q71" s="30"/>
      <c r="R71" s="30" t="s">
        <v>32</v>
      </c>
    </row>
    <row r="72" spans="1:18" ht="30" customHeight="1" x14ac:dyDescent="0.35">
      <c r="A72" s="29" t="s">
        <v>207</v>
      </c>
      <c r="B72" s="30">
        <v>607809</v>
      </c>
      <c r="C72" s="31" t="s">
        <v>208</v>
      </c>
      <c r="D72" s="32">
        <v>203750</v>
      </c>
      <c r="E72" s="32" t="s">
        <v>28</v>
      </c>
      <c r="F72" s="30" t="s">
        <v>209</v>
      </c>
      <c r="G72" s="30" t="s">
        <v>36</v>
      </c>
      <c r="H72" s="30" t="s">
        <v>52</v>
      </c>
      <c r="I72" s="30" t="s">
        <v>30</v>
      </c>
      <c r="J72" s="30">
        <v>2</v>
      </c>
      <c r="K72" s="30">
        <v>3</v>
      </c>
      <c r="L72" s="30">
        <v>3</v>
      </c>
      <c r="M72" s="30">
        <v>3</v>
      </c>
      <c r="N72" s="30">
        <v>2</v>
      </c>
      <c r="O72" s="30">
        <f t="shared" si="2"/>
        <v>13</v>
      </c>
      <c r="P72" s="34">
        <v>1</v>
      </c>
      <c r="Q72" s="30" t="s">
        <v>53</v>
      </c>
      <c r="R72" s="30" t="s">
        <v>32</v>
      </c>
    </row>
    <row r="73" spans="1:18" ht="30" customHeight="1" x14ac:dyDescent="0.35">
      <c r="A73" s="29" t="s">
        <v>231</v>
      </c>
      <c r="B73" s="30">
        <v>609019</v>
      </c>
      <c r="C73" s="31" t="s">
        <v>232</v>
      </c>
      <c r="D73" s="32">
        <v>253260</v>
      </c>
      <c r="E73" s="32" t="s">
        <v>28</v>
      </c>
      <c r="F73" s="30" t="s">
        <v>233</v>
      </c>
      <c r="G73" s="30" t="s">
        <v>36</v>
      </c>
      <c r="H73" s="30" t="s">
        <v>37</v>
      </c>
      <c r="I73" s="30" t="s">
        <v>30</v>
      </c>
      <c r="J73" s="30">
        <v>1</v>
      </c>
      <c r="K73" s="30">
        <v>3</v>
      </c>
      <c r="L73" s="30">
        <v>3</v>
      </c>
      <c r="M73" s="30">
        <v>3</v>
      </c>
      <c r="N73" s="30">
        <v>3</v>
      </c>
      <c r="O73" s="30">
        <f t="shared" si="2"/>
        <v>13</v>
      </c>
      <c r="P73" s="34">
        <v>1</v>
      </c>
      <c r="Q73" s="30" t="s">
        <v>53</v>
      </c>
      <c r="R73" s="30" t="s">
        <v>32</v>
      </c>
    </row>
    <row r="74" spans="1:18" ht="30" customHeight="1" x14ac:dyDescent="0.35">
      <c r="A74" s="29" t="s">
        <v>269</v>
      </c>
      <c r="B74" s="30">
        <v>609506</v>
      </c>
      <c r="C74" s="31" t="s">
        <v>270</v>
      </c>
      <c r="D74" s="32">
        <v>264700</v>
      </c>
      <c r="E74" s="32" t="s">
        <v>28</v>
      </c>
      <c r="F74" s="30" t="s">
        <v>271</v>
      </c>
      <c r="G74" s="30" t="s">
        <v>36</v>
      </c>
      <c r="H74" s="35" t="s">
        <v>31</v>
      </c>
      <c r="I74" s="30" t="s">
        <v>30</v>
      </c>
      <c r="J74" s="30">
        <v>1</v>
      </c>
      <c r="K74" s="30">
        <v>3</v>
      </c>
      <c r="L74" s="30">
        <v>3</v>
      </c>
      <c r="M74" s="30">
        <v>3</v>
      </c>
      <c r="N74" s="30">
        <v>3</v>
      </c>
      <c r="O74" s="30">
        <f t="shared" si="2"/>
        <v>13</v>
      </c>
      <c r="P74" s="34">
        <v>1</v>
      </c>
      <c r="Q74" s="30"/>
      <c r="R74" s="30" t="s">
        <v>32</v>
      </c>
    </row>
    <row r="75" spans="1:18" ht="30" customHeight="1" x14ac:dyDescent="0.35">
      <c r="A75" s="29" t="s">
        <v>293</v>
      </c>
      <c r="B75" s="30">
        <v>613872</v>
      </c>
      <c r="C75" s="31" t="s">
        <v>294</v>
      </c>
      <c r="D75" s="32">
        <v>227600</v>
      </c>
      <c r="E75" s="32" t="s">
        <v>28</v>
      </c>
      <c r="F75" s="30" t="s">
        <v>177</v>
      </c>
      <c r="G75" s="30" t="s">
        <v>36</v>
      </c>
      <c r="H75" s="30" t="s">
        <v>31</v>
      </c>
      <c r="I75" s="30" t="s">
        <v>30</v>
      </c>
      <c r="J75" s="30">
        <v>1</v>
      </c>
      <c r="K75" s="30">
        <v>3</v>
      </c>
      <c r="L75" s="30">
        <v>3</v>
      </c>
      <c r="M75" s="30">
        <v>3</v>
      </c>
      <c r="N75" s="30">
        <v>3</v>
      </c>
      <c r="O75" s="30">
        <f t="shared" si="2"/>
        <v>13</v>
      </c>
      <c r="P75" s="34">
        <v>1</v>
      </c>
      <c r="Q75" s="30"/>
      <c r="R75" s="30"/>
    </row>
    <row r="76" spans="1:18" ht="30" customHeight="1" x14ac:dyDescent="0.35">
      <c r="A76" s="29" t="s">
        <v>305</v>
      </c>
      <c r="B76" s="30">
        <v>613878</v>
      </c>
      <c r="C76" s="31" t="s">
        <v>306</v>
      </c>
      <c r="D76" s="32">
        <v>227500</v>
      </c>
      <c r="E76" s="32" t="s">
        <v>28</v>
      </c>
      <c r="F76" s="30" t="s">
        <v>177</v>
      </c>
      <c r="G76" s="30" t="s">
        <v>36</v>
      </c>
      <c r="H76" s="30" t="s">
        <v>31</v>
      </c>
      <c r="I76" s="30" t="s">
        <v>36</v>
      </c>
      <c r="J76" s="30">
        <v>2</v>
      </c>
      <c r="K76" s="30">
        <v>2</v>
      </c>
      <c r="L76" s="30">
        <v>3</v>
      </c>
      <c r="M76" s="30">
        <v>3</v>
      </c>
      <c r="N76" s="30">
        <v>3</v>
      </c>
      <c r="O76" s="30">
        <f t="shared" si="2"/>
        <v>13</v>
      </c>
      <c r="P76" s="34">
        <v>1</v>
      </c>
      <c r="Q76" s="30"/>
      <c r="R76" s="35"/>
    </row>
    <row r="77" spans="1:18" ht="30" customHeight="1" x14ac:dyDescent="0.35">
      <c r="A77" s="29" t="s">
        <v>323</v>
      </c>
      <c r="B77" s="30">
        <v>604313</v>
      </c>
      <c r="C77" s="31" t="s">
        <v>324</v>
      </c>
      <c r="D77" s="32">
        <v>230200</v>
      </c>
      <c r="E77" s="32" t="s">
        <v>28</v>
      </c>
      <c r="F77" s="30" t="s">
        <v>325</v>
      </c>
      <c r="G77" s="30" t="s">
        <v>36</v>
      </c>
      <c r="H77" s="30" t="s">
        <v>52</v>
      </c>
      <c r="I77" s="30" t="s">
        <v>30</v>
      </c>
      <c r="J77" s="30">
        <v>1</v>
      </c>
      <c r="K77" s="30">
        <v>3</v>
      </c>
      <c r="L77" s="30">
        <v>3</v>
      </c>
      <c r="M77" s="30">
        <v>3</v>
      </c>
      <c r="N77" s="30">
        <v>3</v>
      </c>
      <c r="O77" s="30">
        <f t="shared" si="2"/>
        <v>13</v>
      </c>
      <c r="P77" s="34">
        <v>1</v>
      </c>
      <c r="Q77" s="30" t="s">
        <v>163</v>
      </c>
      <c r="R77" s="30" t="s">
        <v>32</v>
      </c>
    </row>
    <row r="78" spans="1:18" ht="30" customHeight="1" x14ac:dyDescent="0.35">
      <c r="A78" s="29" t="s">
        <v>363</v>
      </c>
      <c r="B78" s="30">
        <v>601609</v>
      </c>
      <c r="C78" s="31" t="s">
        <v>364</v>
      </c>
      <c r="D78" s="32">
        <v>231530</v>
      </c>
      <c r="E78" s="32" t="s">
        <v>28</v>
      </c>
      <c r="F78" s="30" t="s">
        <v>203</v>
      </c>
      <c r="G78" s="30" t="s">
        <v>36</v>
      </c>
      <c r="H78" s="38" t="s">
        <v>52</v>
      </c>
      <c r="I78" s="30" t="s">
        <v>30</v>
      </c>
      <c r="J78" s="30">
        <v>2</v>
      </c>
      <c r="K78" s="30">
        <v>3</v>
      </c>
      <c r="L78" s="30">
        <v>3</v>
      </c>
      <c r="M78" s="30">
        <v>3</v>
      </c>
      <c r="N78" s="30">
        <v>2</v>
      </c>
      <c r="O78" s="30">
        <f t="shared" si="2"/>
        <v>13</v>
      </c>
      <c r="P78" s="34">
        <v>1</v>
      </c>
      <c r="Q78" s="30" t="s">
        <v>163</v>
      </c>
      <c r="R78" s="30" t="s">
        <v>61</v>
      </c>
    </row>
    <row r="79" spans="1:18" ht="30" customHeight="1" x14ac:dyDescent="0.35">
      <c r="A79" s="29" t="s">
        <v>434</v>
      </c>
      <c r="B79" s="30">
        <v>607481</v>
      </c>
      <c r="C79" s="31" t="s">
        <v>435</v>
      </c>
      <c r="D79" s="32">
        <v>251100</v>
      </c>
      <c r="E79" s="32" t="s">
        <v>28</v>
      </c>
      <c r="F79" s="30" t="s">
        <v>112</v>
      </c>
      <c r="G79" s="30" t="s">
        <v>36</v>
      </c>
      <c r="H79" s="30" t="s">
        <v>52</v>
      </c>
      <c r="I79" s="30" t="s">
        <v>30</v>
      </c>
      <c r="J79" s="30">
        <v>2</v>
      </c>
      <c r="K79" s="30">
        <v>2</v>
      </c>
      <c r="L79" s="30">
        <v>3</v>
      </c>
      <c r="M79" s="30">
        <v>3</v>
      </c>
      <c r="N79" s="30">
        <v>3</v>
      </c>
      <c r="O79" s="30">
        <f t="shared" si="2"/>
        <v>13</v>
      </c>
      <c r="P79" s="34">
        <v>1</v>
      </c>
      <c r="Q79" s="30" t="s">
        <v>53</v>
      </c>
      <c r="R79" s="30" t="s">
        <v>32</v>
      </c>
    </row>
    <row r="80" spans="1:18" ht="30" customHeight="1" x14ac:dyDescent="0.35">
      <c r="A80" s="29" t="s">
        <v>436</v>
      </c>
      <c r="B80" s="30">
        <v>154550</v>
      </c>
      <c r="C80" s="31" t="s">
        <v>437</v>
      </c>
      <c r="D80" s="32">
        <v>602579</v>
      </c>
      <c r="E80" s="32" t="s">
        <v>28</v>
      </c>
      <c r="F80" s="32" t="s">
        <v>70</v>
      </c>
      <c r="G80" s="30" t="s">
        <v>36</v>
      </c>
      <c r="H80" s="30" t="s">
        <v>71</v>
      </c>
      <c r="I80" s="30" t="s">
        <v>30</v>
      </c>
      <c r="J80" s="30">
        <v>1</v>
      </c>
      <c r="K80" s="30">
        <v>3</v>
      </c>
      <c r="L80" s="30">
        <v>3</v>
      </c>
      <c r="M80" s="30">
        <v>3</v>
      </c>
      <c r="N80" s="30">
        <v>3</v>
      </c>
      <c r="O80" s="30">
        <f t="shared" si="2"/>
        <v>13</v>
      </c>
      <c r="P80" s="34">
        <v>1</v>
      </c>
      <c r="Q80" s="30"/>
      <c r="R80" s="30" t="s">
        <v>32</v>
      </c>
    </row>
    <row r="81" spans="1:18" ht="30" customHeight="1" x14ac:dyDescent="0.35">
      <c r="A81" s="29" t="s">
        <v>128</v>
      </c>
      <c r="B81" s="30">
        <v>300461</v>
      </c>
      <c r="C81" s="31" t="s">
        <v>458</v>
      </c>
      <c r="D81" s="32">
        <v>311250</v>
      </c>
      <c r="E81" s="32" t="s">
        <v>130</v>
      </c>
      <c r="F81" s="30" t="s">
        <v>67</v>
      </c>
      <c r="G81" s="30" t="s">
        <v>36</v>
      </c>
      <c r="H81" s="30" t="s">
        <v>52</v>
      </c>
      <c r="I81" s="30" t="s">
        <v>30</v>
      </c>
      <c r="J81" s="30">
        <v>2</v>
      </c>
      <c r="K81" s="30">
        <v>2</v>
      </c>
      <c r="L81" s="30">
        <v>3</v>
      </c>
      <c r="M81" s="30">
        <v>3</v>
      </c>
      <c r="N81" s="30">
        <v>3</v>
      </c>
      <c r="O81" s="30">
        <f t="shared" si="2"/>
        <v>13</v>
      </c>
      <c r="P81" s="34">
        <v>1</v>
      </c>
      <c r="Q81" s="30"/>
      <c r="R81" s="30"/>
    </row>
    <row r="82" spans="1:18" ht="30" customHeight="1" x14ac:dyDescent="0.35">
      <c r="A82" s="29" t="s">
        <v>498</v>
      </c>
      <c r="B82" s="30">
        <v>601538</v>
      </c>
      <c r="C82" s="31" t="s">
        <v>499</v>
      </c>
      <c r="D82" s="32">
        <v>262600</v>
      </c>
      <c r="E82" s="32" t="s">
        <v>28</v>
      </c>
      <c r="F82" s="30" t="s">
        <v>500</v>
      </c>
      <c r="G82" s="30" t="s">
        <v>36</v>
      </c>
      <c r="H82" s="30" t="s">
        <v>37</v>
      </c>
      <c r="I82" s="30" t="s">
        <v>42</v>
      </c>
      <c r="J82" s="30">
        <v>1</v>
      </c>
      <c r="K82" s="30">
        <v>3</v>
      </c>
      <c r="L82" s="30">
        <v>3</v>
      </c>
      <c r="M82" s="30">
        <v>3</v>
      </c>
      <c r="N82" s="30">
        <v>3</v>
      </c>
      <c r="O82" s="30">
        <f t="shared" si="2"/>
        <v>13</v>
      </c>
      <c r="P82" s="34">
        <v>1</v>
      </c>
      <c r="Q82" s="30"/>
      <c r="R82" s="30" t="s">
        <v>32</v>
      </c>
    </row>
    <row r="83" spans="1:18" ht="30" customHeight="1" x14ac:dyDescent="0.35">
      <c r="A83" s="29" t="s">
        <v>505</v>
      </c>
      <c r="B83" s="30">
        <v>612719</v>
      </c>
      <c r="C83" s="31" t="s">
        <v>506</v>
      </c>
      <c r="D83" s="32">
        <v>261640</v>
      </c>
      <c r="E83" s="32" t="s">
        <v>28</v>
      </c>
      <c r="F83" s="30" t="s">
        <v>507</v>
      </c>
      <c r="G83" s="30" t="s">
        <v>36</v>
      </c>
      <c r="H83" s="30" t="s">
        <v>37</v>
      </c>
      <c r="I83" s="30" t="s">
        <v>30</v>
      </c>
      <c r="J83" s="30">
        <v>2</v>
      </c>
      <c r="K83" s="30">
        <v>3</v>
      </c>
      <c r="L83" s="30">
        <v>3</v>
      </c>
      <c r="M83" s="30">
        <v>3</v>
      </c>
      <c r="N83" s="30">
        <v>2</v>
      </c>
      <c r="O83" s="30">
        <f t="shared" si="2"/>
        <v>13</v>
      </c>
      <c r="P83" s="34">
        <v>1</v>
      </c>
      <c r="Q83" s="30" t="s">
        <v>163</v>
      </c>
      <c r="R83" s="30" t="s">
        <v>32</v>
      </c>
    </row>
    <row r="84" spans="1:18" ht="30" customHeight="1" x14ac:dyDescent="0.35">
      <c r="A84" s="29" t="s">
        <v>510</v>
      </c>
      <c r="B84" s="30">
        <v>612676</v>
      </c>
      <c r="C84" s="31" t="s">
        <v>511</v>
      </c>
      <c r="D84" s="32">
        <v>261630</v>
      </c>
      <c r="E84" s="32" t="s">
        <v>28</v>
      </c>
      <c r="F84" s="30" t="s">
        <v>507</v>
      </c>
      <c r="G84" s="30" t="s">
        <v>36</v>
      </c>
      <c r="H84" s="30" t="s">
        <v>37</v>
      </c>
      <c r="I84" s="30" t="s">
        <v>30</v>
      </c>
      <c r="J84" s="30">
        <v>2</v>
      </c>
      <c r="K84" s="30">
        <v>3</v>
      </c>
      <c r="L84" s="30">
        <v>3</v>
      </c>
      <c r="M84" s="30">
        <v>3</v>
      </c>
      <c r="N84" s="30">
        <v>2</v>
      </c>
      <c r="O84" s="30">
        <f t="shared" si="2"/>
        <v>13</v>
      </c>
      <c r="P84" s="34">
        <v>1</v>
      </c>
      <c r="Q84" s="30" t="s">
        <v>163</v>
      </c>
      <c r="R84" s="30" t="s">
        <v>32</v>
      </c>
    </row>
    <row r="85" spans="1:18" ht="30" customHeight="1" x14ac:dyDescent="0.35">
      <c r="A85" s="29" t="s">
        <v>542</v>
      </c>
      <c r="B85" s="30">
        <v>601843</v>
      </c>
      <c r="C85" s="31" t="s">
        <v>543</v>
      </c>
      <c r="D85" s="32">
        <v>274400</v>
      </c>
      <c r="E85" s="32" t="s">
        <v>28</v>
      </c>
      <c r="F85" s="30" t="s">
        <v>279</v>
      </c>
      <c r="G85" s="30" t="s">
        <v>36</v>
      </c>
      <c r="H85" s="30" t="s">
        <v>37</v>
      </c>
      <c r="I85" s="30" t="s">
        <v>30</v>
      </c>
      <c r="J85" s="30">
        <v>2</v>
      </c>
      <c r="K85" s="30">
        <v>3</v>
      </c>
      <c r="L85" s="30">
        <v>3</v>
      </c>
      <c r="M85" s="30">
        <v>3</v>
      </c>
      <c r="N85" s="30">
        <v>2</v>
      </c>
      <c r="O85" s="30">
        <f t="shared" si="2"/>
        <v>13</v>
      </c>
      <c r="P85" s="34">
        <v>1</v>
      </c>
      <c r="Q85" s="30"/>
      <c r="R85" s="30" t="s">
        <v>32</v>
      </c>
    </row>
    <row r="86" spans="1:18" ht="30" customHeight="1" x14ac:dyDescent="0.35">
      <c r="A86" s="29" t="s">
        <v>574</v>
      </c>
      <c r="B86" s="30">
        <v>191290</v>
      </c>
      <c r="C86" s="31" t="s">
        <v>575</v>
      </c>
      <c r="D86" s="32">
        <v>605407</v>
      </c>
      <c r="E86" s="32" t="s">
        <v>28</v>
      </c>
      <c r="F86" s="30" t="s">
        <v>576</v>
      </c>
      <c r="G86" s="30" t="s">
        <v>36</v>
      </c>
      <c r="H86" s="35" t="s">
        <v>37</v>
      </c>
      <c r="I86" s="30" t="s">
        <v>30</v>
      </c>
      <c r="J86" s="30">
        <v>2</v>
      </c>
      <c r="K86" s="30">
        <v>3</v>
      </c>
      <c r="L86" s="30">
        <v>3</v>
      </c>
      <c r="M86" s="30">
        <v>3</v>
      </c>
      <c r="N86" s="30">
        <v>2</v>
      </c>
      <c r="O86" s="30">
        <f t="shared" si="2"/>
        <v>13</v>
      </c>
      <c r="P86" s="34">
        <v>1</v>
      </c>
      <c r="Q86" s="30"/>
      <c r="R86" s="30" t="s">
        <v>32</v>
      </c>
    </row>
    <row r="87" spans="1:18" ht="30" customHeight="1" x14ac:dyDescent="0.35">
      <c r="A87" s="29" t="s">
        <v>864</v>
      </c>
      <c r="B87" s="30">
        <v>607542</v>
      </c>
      <c r="C87" s="31" t="s">
        <v>865</v>
      </c>
      <c r="D87" s="32">
        <v>220400</v>
      </c>
      <c r="E87" s="32" t="s">
        <v>28</v>
      </c>
      <c r="F87" s="30" t="s">
        <v>115</v>
      </c>
      <c r="G87" s="30" t="s">
        <v>36</v>
      </c>
      <c r="H87" s="30" t="s">
        <v>31</v>
      </c>
      <c r="I87" s="30" t="s">
        <v>36</v>
      </c>
      <c r="J87" s="30">
        <v>3</v>
      </c>
      <c r="K87" s="30">
        <v>3</v>
      </c>
      <c r="L87" s="30">
        <v>2</v>
      </c>
      <c r="M87" s="30">
        <v>2</v>
      </c>
      <c r="N87" s="30">
        <v>3</v>
      </c>
      <c r="O87" s="30">
        <f t="shared" si="2"/>
        <v>13</v>
      </c>
      <c r="P87" s="34">
        <v>1</v>
      </c>
      <c r="Q87" s="30"/>
      <c r="R87" s="30" t="s">
        <v>32</v>
      </c>
    </row>
    <row r="88" spans="1:18" ht="30" customHeight="1" x14ac:dyDescent="0.35">
      <c r="A88" s="29" t="s">
        <v>876</v>
      </c>
      <c r="B88" s="30">
        <v>609058</v>
      </c>
      <c r="C88" s="31" t="s">
        <v>877</v>
      </c>
      <c r="D88" s="32">
        <v>251000</v>
      </c>
      <c r="E88" s="32" t="s">
        <v>28</v>
      </c>
      <c r="F88" s="30" t="s">
        <v>112</v>
      </c>
      <c r="G88" s="30" t="s">
        <v>36</v>
      </c>
      <c r="H88" s="30" t="s">
        <v>52</v>
      </c>
      <c r="I88" s="30" t="s">
        <v>30</v>
      </c>
      <c r="J88" s="30">
        <v>3</v>
      </c>
      <c r="K88" s="30">
        <v>3</v>
      </c>
      <c r="L88" s="30">
        <v>2</v>
      </c>
      <c r="M88" s="30">
        <v>2</v>
      </c>
      <c r="N88" s="30">
        <v>3</v>
      </c>
      <c r="O88" s="30">
        <f t="shared" si="2"/>
        <v>13</v>
      </c>
      <c r="P88" s="34">
        <v>1</v>
      </c>
      <c r="Q88" s="30" t="s">
        <v>53</v>
      </c>
      <c r="R88" s="30" t="s">
        <v>32</v>
      </c>
    </row>
    <row r="89" spans="1:18" ht="30" customHeight="1" x14ac:dyDescent="0.35">
      <c r="A89" s="29" t="s">
        <v>1122</v>
      </c>
      <c r="B89" s="30">
        <v>607568</v>
      </c>
      <c r="C89" s="31" t="s">
        <v>1123</v>
      </c>
      <c r="D89" s="32">
        <v>251110</v>
      </c>
      <c r="E89" s="32" t="s">
        <v>28</v>
      </c>
      <c r="F89" s="30" t="s">
        <v>112</v>
      </c>
      <c r="G89" s="30" t="s">
        <v>36</v>
      </c>
      <c r="H89" s="30" t="s">
        <v>52</v>
      </c>
      <c r="I89" s="30" t="s">
        <v>30</v>
      </c>
      <c r="J89" s="30">
        <v>2</v>
      </c>
      <c r="K89" s="30">
        <v>3</v>
      </c>
      <c r="L89" s="30">
        <v>2</v>
      </c>
      <c r="M89" s="30">
        <v>3</v>
      </c>
      <c r="N89" s="30">
        <v>3</v>
      </c>
      <c r="O89" s="30">
        <f t="shared" si="2"/>
        <v>13</v>
      </c>
      <c r="P89" s="34">
        <v>1</v>
      </c>
      <c r="Q89" s="30" t="s">
        <v>53</v>
      </c>
      <c r="R89" s="30" t="s">
        <v>32</v>
      </c>
    </row>
    <row r="90" spans="1:18" ht="30" customHeight="1" x14ac:dyDescent="0.35">
      <c r="A90" s="29" t="s">
        <v>1124</v>
      </c>
      <c r="B90" s="30">
        <v>609831</v>
      </c>
      <c r="C90" s="31" t="s">
        <v>1125</v>
      </c>
      <c r="D90" s="32">
        <v>277400</v>
      </c>
      <c r="E90" s="32" t="s">
        <v>28</v>
      </c>
      <c r="F90" s="30" t="s">
        <v>112</v>
      </c>
      <c r="G90" s="30" t="s">
        <v>36</v>
      </c>
      <c r="H90" s="30" t="s">
        <v>52</v>
      </c>
      <c r="I90" s="30" t="s">
        <v>30</v>
      </c>
      <c r="J90" s="30">
        <v>2</v>
      </c>
      <c r="K90" s="30">
        <v>3</v>
      </c>
      <c r="L90" s="30">
        <v>2</v>
      </c>
      <c r="M90" s="30">
        <v>3</v>
      </c>
      <c r="N90" s="30">
        <v>3</v>
      </c>
      <c r="O90" s="30">
        <f t="shared" si="2"/>
        <v>13</v>
      </c>
      <c r="P90" s="34">
        <v>1</v>
      </c>
      <c r="Q90" s="30" t="s">
        <v>163</v>
      </c>
      <c r="R90" s="30" t="s">
        <v>32</v>
      </c>
    </row>
    <row r="91" spans="1:18" ht="30" customHeight="1" x14ac:dyDescent="0.35">
      <c r="A91" s="29" t="s">
        <v>1218</v>
      </c>
      <c r="B91" s="30">
        <v>188540</v>
      </c>
      <c r="C91" s="31" t="s">
        <v>1219</v>
      </c>
      <c r="D91" s="32">
        <v>275100</v>
      </c>
      <c r="E91" s="32" t="s">
        <v>28</v>
      </c>
      <c r="F91" s="30" t="s">
        <v>1220</v>
      </c>
      <c r="G91" s="30" t="s">
        <v>36</v>
      </c>
      <c r="H91" s="30" t="s">
        <v>31</v>
      </c>
      <c r="I91" s="30" t="s">
        <v>30</v>
      </c>
      <c r="J91" s="30">
        <v>2</v>
      </c>
      <c r="K91" s="30">
        <v>3</v>
      </c>
      <c r="L91" s="30">
        <v>2</v>
      </c>
      <c r="M91" s="30">
        <v>3</v>
      </c>
      <c r="N91" s="30">
        <v>3</v>
      </c>
      <c r="O91" s="30">
        <f t="shared" si="2"/>
        <v>13</v>
      </c>
      <c r="P91" s="34">
        <v>1</v>
      </c>
      <c r="Q91" s="30"/>
      <c r="R91" s="30" t="s">
        <v>32</v>
      </c>
    </row>
    <row r="92" spans="1:18" ht="30" customHeight="1" x14ac:dyDescent="0.35">
      <c r="A92" s="29" t="s">
        <v>263</v>
      </c>
      <c r="B92" s="30">
        <v>606272</v>
      </c>
      <c r="C92" s="31" t="s">
        <v>264</v>
      </c>
      <c r="D92" s="32">
        <v>219800</v>
      </c>
      <c r="E92" s="32" t="s">
        <v>28</v>
      </c>
      <c r="F92" s="30" t="s">
        <v>265</v>
      </c>
      <c r="G92" s="30" t="s">
        <v>42</v>
      </c>
      <c r="H92" s="30" t="s">
        <v>71</v>
      </c>
      <c r="I92" s="30" t="s">
        <v>30</v>
      </c>
      <c r="J92" s="30">
        <v>2</v>
      </c>
      <c r="K92" s="30">
        <v>3</v>
      </c>
      <c r="L92" s="30">
        <v>3</v>
      </c>
      <c r="M92" s="30">
        <v>3</v>
      </c>
      <c r="N92" s="30">
        <v>3</v>
      </c>
      <c r="O92" s="30">
        <f t="shared" si="2"/>
        <v>14</v>
      </c>
      <c r="P92" s="34">
        <v>1</v>
      </c>
      <c r="Q92" s="30"/>
      <c r="R92" s="30" t="s">
        <v>32</v>
      </c>
    </row>
    <row r="93" spans="1:18" ht="30" customHeight="1" x14ac:dyDescent="0.35">
      <c r="A93" s="29" t="s">
        <v>49</v>
      </c>
      <c r="B93" s="30">
        <v>613381</v>
      </c>
      <c r="C93" s="31" t="s">
        <v>50</v>
      </c>
      <c r="D93" s="32">
        <v>236200</v>
      </c>
      <c r="E93" s="32" t="s">
        <v>28</v>
      </c>
      <c r="F93" s="30" t="s">
        <v>51</v>
      </c>
      <c r="G93" s="30" t="s">
        <v>42</v>
      </c>
      <c r="H93" s="30" t="s">
        <v>52</v>
      </c>
      <c r="I93" s="30" t="s">
        <v>36</v>
      </c>
      <c r="J93" s="30">
        <v>2</v>
      </c>
      <c r="K93" s="30">
        <v>3</v>
      </c>
      <c r="L93" s="30">
        <v>3</v>
      </c>
      <c r="M93" s="30">
        <v>2</v>
      </c>
      <c r="N93" s="30">
        <v>3</v>
      </c>
      <c r="O93" s="30">
        <f t="shared" si="2"/>
        <v>13</v>
      </c>
      <c r="P93" s="34">
        <v>1</v>
      </c>
      <c r="Q93" s="30" t="s">
        <v>53</v>
      </c>
      <c r="R93" s="30" t="s">
        <v>32</v>
      </c>
    </row>
    <row r="94" spans="1:18" ht="30" customHeight="1" x14ac:dyDescent="0.35">
      <c r="A94" s="29" t="s">
        <v>260</v>
      </c>
      <c r="B94" s="30">
        <v>600650</v>
      </c>
      <c r="C94" s="31" t="s">
        <v>261</v>
      </c>
      <c r="D94" s="32">
        <v>255110</v>
      </c>
      <c r="E94" s="32" t="s">
        <v>28</v>
      </c>
      <c r="F94" s="30" t="s">
        <v>262</v>
      </c>
      <c r="G94" s="30" t="s">
        <v>42</v>
      </c>
      <c r="H94" s="30" t="s">
        <v>52</v>
      </c>
      <c r="I94" s="30" t="s">
        <v>36</v>
      </c>
      <c r="J94" s="30">
        <v>2</v>
      </c>
      <c r="K94" s="30">
        <v>3</v>
      </c>
      <c r="L94" s="30">
        <v>3</v>
      </c>
      <c r="M94" s="30">
        <v>3</v>
      </c>
      <c r="N94" s="30">
        <v>2</v>
      </c>
      <c r="O94" s="30">
        <f t="shared" si="2"/>
        <v>13</v>
      </c>
      <c r="P94" s="34">
        <v>1</v>
      </c>
      <c r="Q94" s="30" t="s">
        <v>163</v>
      </c>
      <c r="R94" s="30" t="s">
        <v>32</v>
      </c>
    </row>
    <row r="95" spans="1:18" ht="30" customHeight="1" x14ac:dyDescent="0.35">
      <c r="A95" s="29" t="s">
        <v>282</v>
      </c>
      <c r="B95" s="30">
        <v>130160</v>
      </c>
      <c r="C95" s="31" t="s">
        <v>283</v>
      </c>
      <c r="D95" s="32">
        <v>185500</v>
      </c>
      <c r="E95" s="32" t="s">
        <v>20</v>
      </c>
      <c r="F95" s="30" t="s">
        <v>284</v>
      </c>
      <c r="G95" s="30" t="s">
        <v>42</v>
      </c>
      <c r="H95" s="30" t="s">
        <v>71</v>
      </c>
      <c r="I95" s="30" t="s">
        <v>30</v>
      </c>
      <c r="J95" s="30">
        <v>2</v>
      </c>
      <c r="K95" s="30">
        <v>3</v>
      </c>
      <c r="L95" s="30">
        <v>3</v>
      </c>
      <c r="M95" s="30">
        <v>3</v>
      </c>
      <c r="N95" s="30">
        <v>2</v>
      </c>
      <c r="O95" s="30">
        <f t="shared" si="2"/>
        <v>13</v>
      </c>
      <c r="P95" s="34">
        <v>1</v>
      </c>
      <c r="Q95" s="30"/>
      <c r="R95" s="30" t="s">
        <v>32</v>
      </c>
    </row>
    <row r="96" spans="1:18" ht="30" customHeight="1" x14ac:dyDescent="0.35">
      <c r="A96" s="29" t="s">
        <v>328</v>
      </c>
      <c r="B96" s="30">
        <v>606463</v>
      </c>
      <c r="C96" s="31" t="s">
        <v>329</v>
      </c>
      <c r="D96" s="32">
        <v>230800</v>
      </c>
      <c r="E96" s="32" t="s">
        <v>28</v>
      </c>
      <c r="F96" s="32" t="s">
        <v>70</v>
      </c>
      <c r="G96" s="30" t="s">
        <v>42</v>
      </c>
      <c r="H96" s="30" t="s">
        <v>37</v>
      </c>
      <c r="I96" s="30" t="s">
        <v>42</v>
      </c>
      <c r="J96" s="30">
        <v>1</v>
      </c>
      <c r="K96" s="30">
        <v>3</v>
      </c>
      <c r="L96" s="30">
        <v>3</v>
      </c>
      <c r="M96" s="30">
        <v>3</v>
      </c>
      <c r="N96" s="30">
        <v>3</v>
      </c>
      <c r="O96" s="30">
        <f t="shared" si="2"/>
        <v>13</v>
      </c>
      <c r="P96" s="34">
        <v>1</v>
      </c>
      <c r="Q96" s="30"/>
      <c r="R96" s="30" t="s">
        <v>32</v>
      </c>
    </row>
    <row r="97" spans="1:18" ht="30" customHeight="1" x14ac:dyDescent="0.35">
      <c r="A97" s="29" t="s">
        <v>330</v>
      </c>
      <c r="B97" s="30">
        <v>600225</v>
      </c>
      <c r="C97" s="31" t="s">
        <v>333</v>
      </c>
      <c r="D97" s="32">
        <v>128230</v>
      </c>
      <c r="E97" s="32" t="s">
        <v>20</v>
      </c>
      <c r="F97" s="30" t="s">
        <v>334</v>
      </c>
      <c r="G97" s="30" t="s">
        <v>42</v>
      </c>
      <c r="H97" s="30" t="s">
        <v>37</v>
      </c>
      <c r="I97" s="30" t="s">
        <v>42</v>
      </c>
      <c r="J97" s="30">
        <v>1</v>
      </c>
      <c r="K97" s="30">
        <v>3</v>
      </c>
      <c r="L97" s="30">
        <v>3</v>
      </c>
      <c r="M97" s="30">
        <v>3</v>
      </c>
      <c r="N97" s="30">
        <v>3</v>
      </c>
      <c r="O97" s="30">
        <f t="shared" si="2"/>
        <v>13</v>
      </c>
      <c r="P97" s="34">
        <v>1</v>
      </c>
      <c r="Q97" s="30"/>
      <c r="R97" s="30" t="s">
        <v>25</v>
      </c>
    </row>
    <row r="98" spans="1:18" ht="30" customHeight="1" x14ac:dyDescent="0.35">
      <c r="A98" s="39" t="s">
        <v>339</v>
      </c>
      <c r="B98" s="30">
        <v>609342</v>
      </c>
      <c r="C98" s="40" t="s">
        <v>340</v>
      </c>
      <c r="D98" s="32">
        <v>261000</v>
      </c>
      <c r="E98" s="32" t="s">
        <v>28</v>
      </c>
      <c r="F98" s="32" t="s">
        <v>341</v>
      </c>
      <c r="G98" s="30" t="s">
        <v>42</v>
      </c>
      <c r="H98" s="30" t="s">
        <v>37</v>
      </c>
      <c r="I98" s="30" t="s">
        <v>30</v>
      </c>
      <c r="J98" s="32">
        <v>2</v>
      </c>
      <c r="K98" s="32">
        <v>3</v>
      </c>
      <c r="L98" s="32">
        <v>3</v>
      </c>
      <c r="M98" s="32">
        <v>3</v>
      </c>
      <c r="N98" s="32">
        <v>2</v>
      </c>
      <c r="O98" s="32">
        <f t="shared" ref="O98:O129" si="3">SUM(J98:N98)</f>
        <v>13</v>
      </c>
      <c r="P98" s="34">
        <v>1</v>
      </c>
      <c r="Q98" s="30"/>
      <c r="R98" s="35"/>
    </row>
    <row r="99" spans="1:18" ht="30" customHeight="1" x14ac:dyDescent="0.35">
      <c r="A99" s="29" t="s">
        <v>385</v>
      </c>
      <c r="B99" s="30">
        <v>604982</v>
      </c>
      <c r="C99" s="31" t="s">
        <v>386</v>
      </c>
      <c r="D99" s="32">
        <v>203300</v>
      </c>
      <c r="E99" s="32" t="s">
        <v>28</v>
      </c>
      <c r="F99" s="35" t="s">
        <v>70</v>
      </c>
      <c r="G99" s="30" t="s">
        <v>42</v>
      </c>
      <c r="H99" s="30" t="s">
        <v>71</v>
      </c>
      <c r="I99" s="30" t="s">
        <v>30</v>
      </c>
      <c r="J99" s="30">
        <v>1</v>
      </c>
      <c r="K99" s="30">
        <v>3</v>
      </c>
      <c r="L99" s="30">
        <v>3</v>
      </c>
      <c r="M99" s="30">
        <v>3</v>
      </c>
      <c r="N99" s="30">
        <v>3</v>
      </c>
      <c r="O99" s="30">
        <f t="shared" si="3"/>
        <v>13</v>
      </c>
      <c r="P99" s="34">
        <v>1</v>
      </c>
      <c r="Q99" s="30"/>
      <c r="R99" s="30" t="s">
        <v>32</v>
      </c>
    </row>
    <row r="100" spans="1:18" ht="30" customHeight="1" x14ac:dyDescent="0.35">
      <c r="A100" s="36" t="s">
        <v>389</v>
      </c>
      <c r="B100" s="30">
        <v>606882</v>
      </c>
      <c r="C100" s="37" t="s">
        <v>390</v>
      </c>
      <c r="D100" s="32">
        <v>614073</v>
      </c>
      <c r="E100" s="32" t="s">
        <v>28</v>
      </c>
      <c r="F100" s="35" t="s">
        <v>70</v>
      </c>
      <c r="G100" s="30" t="s">
        <v>42</v>
      </c>
      <c r="H100" s="30" t="s">
        <v>71</v>
      </c>
      <c r="I100" s="30" t="s">
        <v>30</v>
      </c>
      <c r="J100" s="32">
        <v>1</v>
      </c>
      <c r="K100" s="32">
        <v>3</v>
      </c>
      <c r="L100" s="32">
        <v>3</v>
      </c>
      <c r="M100" s="32">
        <v>3</v>
      </c>
      <c r="N100" s="32">
        <v>3</v>
      </c>
      <c r="O100" s="32">
        <f t="shared" si="3"/>
        <v>13</v>
      </c>
      <c r="P100" s="34">
        <v>1</v>
      </c>
      <c r="Q100" s="30"/>
      <c r="R100" s="30" t="s">
        <v>32</v>
      </c>
    </row>
    <row r="101" spans="1:18" ht="30" customHeight="1" x14ac:dyDescent="0.35">
      <c r="A101" s="29" t="s">
        <v>391</v>
      </c>
      <c r="B101" s="30">
        <v>614232</v>
      </c>
      <c r="C101" s="31" t="s">
        <v>392</v>
      </c>
      <c r="D101" s="32">
        <v>218030</v>
      </c>
      <c r="E101" s="32" t="s">
        <v>28</v>
      </c>
      <c r="F101" s="30" t="s">
        <v>122</v>
      </c>
      <c r="G101" s="30" t="s">
        <v>42</v>
      </c>
      <c r="H101" s="30" t="s">
        <v>31</v>
      </c>
      <c r="I101" s="30" t="s">
        <v>42</v>
      </c>
      <c r="J101" s="30">
        <v>2</v>
      </c>
      <c r="K101" s="30">
        <v>3</v>
      </c>
      <c r="L101" s="30">
        <v>3</v>
      </c>
      <c r="M101" s="30">
        <v>3</v>
      </c>
      <c r="N101" s="30">
        <v>2</v>
      </c>
      <c r="O101" s="30">
        <f t="shared" si="3"/>
        <v>13</v>
      </c>
      <c r="P101" s="34">
        <v>1</v>
      </c>
      <c r="Q101" s="30"/>
      <c r="R101" s="35"/>
    </row>
    <row r="102" spans="1:18" ht="30" customHeight="1" x14ac:dyDescent="0.35">
      <c r="A102" s="29" t="s">
        <v>524</v>
      </c>
      <c r="B102" s="30">
        <v>600760</v>
      </c>
      <c r="C102" s="31" t="s">
        <v>525</v>
      </c>
      <c r="D102" s="32">
        <v>177200</v>
      </c>
      <c r="E102" s="32" t="s">
        <v>20</v>
      </c>
      <c r="F102" s="30" t="s">
        <v>70</v>
      </c>
      <c r="G102" s="30" t="s">
        <v>42</v>
      </c>
      <c r="H102" s="30" t="s">
        <v>37</v>
      </c>
      <c r="I102" s="30" t="s">
        <v>30</v>
      </c>
      <c r="J102" s="30">
        <v>2</v>
      </c>
      <c r="K102" s="30">
        <v>3</v>
      </c>
      <c r="L102" s="30">
        <v>3</v>
      </c>
      <c r="M102" s="30">
        <v>3</v>
      </c>
      <c r="N102" s="30">
        <v>2</v>
      </c>
      <c r="O102" s="30">
        <f t="shared" si="3"/>
        <v>13</v>
      </c>
      <c r="P102" s="34">
        <v>1</v>
      </c>
      <c r="Q102" s="30"/>
      <c r="R102" s="30"/>
    </row>
    <row r="103" spans="1:18" ht="30" customHeight="1" x14ac:dyDescent="0.35">
      <c r="A103" s="29" t="s">
        <v>526</v>
      </c>
      <c r="B103" s="30">
        <v>600761</v>
      </c>
      <c r="C103" s="31" t="s">
        <v>525</v>
      </c>
      <c r="D103" s="32">
        <v>177200</v>
      </c>
      <c r="E103" s="32" t="s">
        <v>20</v>
      </c>
      <c r="F103" s="30" t="s">
        <v>70</v>
      </c>
      <c r="G103" s="30" t="s">
        <v>42</v>
      </c>
      <c r="H103" s="30" t="s">
        <v>37</v>
      </c>
      <c r="I103" s="30" t="s">
        <v>30</v>
      </c>
      <c r="J103" s="30">
        <v>2</v>
      </c>
      <c r="K103" s="30">
        <v>3</v>
      </c>
      <c r="L103" s="30">
        <v>3</v>
      </c>
      <c r="M103" s="30">
        <v>3</v>
      </c>
      <c r="N103" s="30">
        <v>2</v>
      </c>
      <c r="O103" s="30">
        <f t="shared" si="3"/>
        <v>13</v>
      </c>
      <c r="P103" s="34">
        <v>1</v>
      </c>
      <c r="Q103" s="30"/>
      <c r="R103" s="30"/>
    </row>
    <row r="104" spans="1:18" ht="30" customHeight="1" x14ac:dyDescent="0.35">
      <c r="A104" s="29" t="s">
        <v>531</v>
      </c>
      <c r="B104" s="30">
        <v>606152</v>
      </c>
      <c r="C104" s="31" t="s">
        <v>532</v>
      </c>
      <c r="D104" s="32">
        <v>607483</v>
      </c>
      <c r="E104" s="32" t="s">
        <v>28</v>
      </c>
      <c r="F104" s="30" t="s">
        <v>533</v>
      </c>
      <c r="G104" s="30" t="s">
        <v>42</v>
      </c>
      <c r="H104" s="30" t="s">
        <v>37</v>
      </c>
      <c r="I104" s="30" t="s">
        <v>30</v>
      </c>
      <c r="J104" s="32">
        <v>2</v>
      </c>
      <c r="K104" s="32">
        <v>3</v>
      </c>
      <c r="L104" s="32">
        <v>3</v>
      </c>
      <c r="M104" s="32">
        <v>3</v>
      </c>
      <c r="N104" s="32">
        <v>2</v>
      </c>
      <c r="O104" s="32">
        <f t="shared" si="3"/>
        <v>13</v>
      </c>
      <c r="P104" s="34">
        <v>1</v>
      </c>
      <c r="Q104" s="30"/>
      <c r="R104" s="30" t="s">
        <v>32</v>
      </c>
    </row>
    <row r="105" spans="1:18" ht="30" customHeight="1" x14ac:dyDescent="0.35">
      <c r="A105" s="29" t="s">
        <v>565</v>
      </c>
      <c r="B105" s="30">
        <v>602574</v>
      </c>
      <c r="C105" s="31" t="s">
        <v>567</v>
      </c>
      <c r="D105" s="32">
        <v>601543</v>
      </c>
      <c r="E105" s="32" t="s">
        <v>20</v>
      </c>
      <c r="F105" s="30" t="s">
        <v>212</v>
      </c>
      <c r="G105" s="30" t="s">
        <v>42</v>
      </c>
      <c r="H105" s="30" t="s">
        <v>31</v>
      </c>
      <c r="I105" s="30" t="s">
        <v>30</v>
      </c>
      <c r="J105" s="30">
        <v>1</v>
      </c>
      <c r="K105" s="30">
        <v>3</v>
      </c>
      <c r="L105" s="30">
        <v>3</v>
      </c>
      <c r="M105" s="30">
        <v>3</v>
      </c>
      <c r="N105" s="30">
        <v>3</v>
      </c>
      <c r="O105" s="30">
        <f t="shared" si="3"/>
        <v>13</v>
      </c>
      <c r="P105" s="34">
        <v>1</v>
      </c>
      <c r="Q105" s="30"/>
      <c r="R105" s="30"/>
    </row>
    <row r="106" spans="1:18" ht="30" customHeight="1" x14ac:dyDescent="0.35">
      <c r="A106" s="29" t="s">
        <v>589</v>
      </c>
      <c r="B106" s="30">
        <v>600415</v>
      </c>
      <c r="C106" s="31" t="s">
        <v>590</v>
      </c>
      <c r="D106" s="32">
        <v>277460</v>
      </c>
      <c r="E106" s="32" t="s">
        <v>28</v>
      </c>
      <c r="F106" s="30" t="s">
        <v>591</v>
      </c>
      <c r="G106" s="30" t="s">
        <v>42</v>
      </c>
      <c r="H106" s="30" t="s">
        <v>52</v>
      </c>
      <c r="I106" s="30" t="s">
        <v>36</v>
      </c>
      <c r="J106" s="30">
        <v>1</v>
      </c>
      <c r="K106" s="30">
        <v>3</v>
      </c>
      <c r="L106" s="30">
        <v>3</v>
      </c>
      <c r="M106" s="30">
        <v>3</v>
      </c>
      <c r="N106" s="30">
        <v>3</v>
      </c>
      <c r="O106" s="30">
        <f t="shared" si="3"/>
        <v>13</v>
      </c>
      <c r="P106" s="34">
        <v>1</v>
      </c>
      <c r="Q106" s="30"/>
      <c r="R106" s="30" t="s">
        <v>32</v>
      </c>
    </row>
    <row r="107" spans="1:18" ht="30" customHeight="1" x14ac:dyDescent="0.35">
      <c r="A107" s="29" t="s">
        <v>1048</v>
      </c>
      <c r="B107" s="30">
        <v>120070</v>
      </c>
      <c r="C107" s="31" t="s">
        <v>1049</v>
      </c>
      <c r="D107" s="32">
        <v>203780</v>
      </c>
      <c r="E107" s="32" t="s">
        <v>28</v>
      </c>
      <c r="F107" s="32" t="s">
        <v>70</v>
      </c>
      <c r="G107" s="30" t="s">
        <v>42</v>
      </c>
      <c r="H107" s="30" t="s">
        <v>71</v>
      </c>
      <c r="I107" s="30" t="s">
        <v>30</v>
      </c>
      <c r="J107" s="30">
        <v>2</v>
      </c>
      <c r="K107" s="30">
        <v>3</v>
      </c>
      <c r="L107" s="30">
        <v>2</v>
      </c>
      <c r="M107" s="30">
        <v>3</v>
      </c>
      <c r="N107" s="30">
        <v>3</v>
      </c>
      <c r="O107" s="30">
        <f t="shared" si="3"/>
        <v>13</v>
      </c>
      <c r="P107" s="34">
        <v>1</v>
      </c>
      <c r="Q107" s="30"/>
      <c r="R107" s="30" t="s">
        <v>32</v>
      </c>
    </row>
    <row r="108" spans="1:18" ht="30" customHeight="1" x14ac:dyDescent="0.35">
      <c r="A108" s="29" t="s">
        <v>1050</v>
      </c>
      <c r="B108" s="30">
        <v>120131</v>
      </c>
      <c r="C108" s="37" t="s">
        <v>1049</v>
      </c>
      <c r="D108" s="32">
        <v>203780</v>
      </c>
      <c r="E108" s="32" t="s">
        <v>28</v>
      </c>
      <c r="F108" s="32" t="s">
        <v>70</v>
      </c>
      <c r="G108" s="30" t="s">
        <v>42</v>
      </c>
      <c r="H108" s="30" t="s">
        <v>71</v>
      </c>
      <c r="I108" s="30" t="s">
        <v>30</v>
      </c>
      <c r="J108" s="30">
        <v>2</v>
      </c>
      <c r="K108" s="30">
        <v>3</v>
      </c>
      <c r="L108" s="30">
        <v>2</v>
      </c>
      <c r="M108" s="30">
        <v>3</v>
      </c>
      <c r="N108" s="30">
        <v>3</v>
      </c>
      <c r="O108" s="30">
        <f t="shared" si="3"/>
        <v>13</v>
      </c>
      <c r="P108" s="34">
        <v>1</v>
      </c>
      <c r="Q108" s="30"/>
      <c r="R108" s="30" t="s">
        <v>32</v>
      </c>
    </row>
    <row r="109" spans="1:18" ht="30" customHeight="1" x14ac:dyDescent="0.35">
      <c r="A109" s="29" t="s">
        <v>204</v>
      </c>
      <c r="B109" s="30">
        <v>609575</v>
      </c>
      <c r="C109" s="31" t="s">
        <v>205</v>
      </c>
      <c r="D109" s="32">
        <v>201475</v>
      </c>
      <c r="E109" s="32" t="s">
        <v>28</v>
      </c>
      <c r="F109" s="30" t="s">
        <v>206</v>
      </c>
      <c r="G109" s="30" t="s">
        <v>24</v>
      </c>
      <c r="H109" s="30" t="s">
        <v>52</v>
      </c>
      <c r="I109" s="30" t="s">
        <v>30</v>
      </c>
      <c r="J109" s="30">
        <v>3</v>
      </c>
      <c r="K109" s="30">
        <v>3</v>
      </c>
      <c r="L109" s="30">
        <v>3</v>
      </c>
      <c r="M109" s="30">
        <v>3</v>
      </c>
      <c r="N109" s="30">
        <v>3</v>
      </c>
      <c r="O109" s="30">
        <f t="shared" si="3"/>
        <v>15</v>
      </c>
      <c r="P109" s="34">
        <v>1</v>
      </c>
      <c r="Q109" s="30" t="s">
        <v>53</v>
      </c>
      <c r="R109" s="30" t="s">
        <v>32</v>
      </c>
    </row>
    <row r="110" spans="1:18" ht="30" customHeight="1" x14ac:dyDescent="0.35">
      <c r="A110" s="29" t="s">
        <v>415</v>
      </c>
      <c r="B110" s="30">
        <v>606945</v>
      </c>
      <c r="C110" s="31" t="s">
        <v>416</v>
      </c>
      <c r="D110" s="32">
        <v>143890</v>
      </c>
      <c r="E110" s="32" t="s">
        <v>20</v>
      </c>
      <c r="F110" s="30" t="s">
        <v>225</v>
      </c>
      <c r="G110" s="30" t="s">
        <v>24</v>
      </c>
      <c r="H110" s="30" t="s">
        <v>37</v>
      </c>
      <c r="I110" s="30" t="s">
        <v>30</v>
      </c>
      <c r="J110" s="30">
        <v>2</v>
      </c>
      <c r="K110" s="30">
        <v>3</v>
      </c>
      <c r="L110" s="30">
        <v>3</v>
      </c>
      <c r="M110" s="30">
        <v>3</v>
      </c>
      <c r="N110" s="30">
        <v>3</v>
      </c>
      <c r="O110" s="30">
        <f t="shared" si="3"/>
        <v>14</v>
      </c>
      <c r="P110" s="34">
        <v>1</v>
      </c>
      <c r="Q110" s="30"/>
      <c r="R110" s="30" t="s">
        <v>32</v>
      </c>
    </row>
    <row r="111" spans="1:18" ht="30" customHeight="1" x14ac:dyDescent="0.35">
      <c r="A111" s="29" t="s">
        <v>148</v>
      </c>
      <c r="B111" s="30">
        <v>164761</v>
      </c>
      <c r="C111" s="31" t="s">
        <v>149</v>
      </c>
      <c r="D111" s="32" t="s">
        <v>150</v>
      </c>
      <c r="E111" s="32" t="s">
        <v>20</v>
      </c>
      <c r="F111" s="30" t="s">
        <v>151</v>
      </c>
      <c r="G111" s="30" t="s">
        <v>24</v>
      </c>
      <c r="H111" s="30" t="s">
        <v>31</v>
      </c>
      <c r="I111" s="30" t="s">
        <v>42</v>
      </c>
      <c r="J111" s="30">
        <v>2</v>
      </c>
      <c r="K111" s="30">
        <v>3</v>
      </c>
      <c r="L111" s="30">
        <v>3</v>
      </c>
      <c r="M111" s="30">
        <v>2</v>
      </c>
      <c r="N111" s="30">
        <v>3</v>
      </c>
      <c r="O111" s="30">
        <f t="shared" si="3"/>
        <v>13</v>
      </c>
      <c r="P111" s="34">
        <v>1</v>
      </c>
      <c r="Q111" s="30"/>
      <c r="R111" s="30" t="s">
        <v>32</v>
      </c>
    </row>
    <row r="112" spans="1:18" ht="30" customHeight="1" x14ac:dyDescent="0.35">
      <c r="A112" s="29" t="s">
        <v>223</v>
      </c>
      <c r="B112" s="30">
        <v>107730</v>
      </c>
      <c r="C112" s="31" t="s">
        <v>224</v>
      </c>
      <c r="D112" s="32">
        <v>144010</v>
      </c>
      <c r="E112" s="32" t="s">
        <v>20</v>
      </c>
      <c r="F112" s="30" t="s">
        <v>225</v>
      </c>
      <c r="G112" s="30" t="s">
        <v>24</v>
      </c>
      <c r="H112" s="30" t="s">
        <v>37</v>
      </c>
      <c r="I112" s="30" t="s">
        <v>30</v>
      </c>
      <c r="J112" s="30">
        <v>2</v>
      </c>
      <c r="K112" s="30">
        <v>3</v>
      </c>
      <c r="L112" s="30">
        <v>3</v>
      </c>
      <c r="M112" s="30">
        <v>3</v>
      </c>
      <c r="N112" s="30">
        <v>2</v>
      </c>
      <c r="O112" s="30">
        <f t="shared" si="3"/>
        <v>13</v>
      </c>
      <c r="P112" s="34">
        <v>1</v>
      </c>
      <c r="Q112" s="30"/>
      <c r="R112" s="30" t="s">
        <v>32</v>
      </c>
    </row>
    <row r="113" spans="1:18" ht="30" customHeight="1" x14ac:dyDescent="0.35">
      <c r="A113" s="29" t="s">
        <v>440</v>
      </c>
      <c r="B113" s="30">
        <v>607093</v>
      </c>
      <c r="C113" s="31" t="s">
        <v>441</v>
      </c>
      <c r="D113" s="32">
        <v>236250</v>
      </c>
      <c r="E113" s="32" t="s">
        <v>28</v>
      </c>
      <c r="F113" s="30" t="s">
        <v>51</v>
      </c>
      <c r="G113" s="30" t="s">
        <v>24</v>
      </c>
      <c r="H113" s="30" t="s">
        <v>37</v>
      </c>
      <c r="I113" s="30" t="s">
        <v>24</v>
      </c>
      <c r="J113" s="30">
        <v>2</v>
      </c>
      <c r="K113" s="30">
        <v>3</v>
      </c>
      <c r="L113" s="30">
        <v>3</v>
      </c>
      <c r="M113" s="30">
        <v>3</v>
      </c>
      <c r="N113" s="30">
        <v>2</v>
      </c>
      <c r="O113" s="30">
        <f t="shared" si="3"/>
        <v>13</v>
      </c>
      <c r="P113" s="34">
        <v>1</v>
      </c>
      <c r="Q113" s="30" t="s">
        <v>53</v>
      </c>
      <c r="R113" s="30" t="s">
        <v>25</v>
      </c>
    </row>
    <row r="114" spans="1:18" ht="30" customHeight="1" x14ac:dyDescent="0.35">
      <c r="A114" s="29" t="s">
        <v>478</v>
      </c>
      <c r="B114" s="30">
        <v>607786</v>
      </c>
      <c r="C114" s="31" t="s">
        <v>479</v>
      </c>
      <c r="D114" s="32">
        <v>603776</v>
      </c>
      <c r="E114" s="32" t="s">
        <v>20</v>
      </c>
      <c r="F114" s="30" t="s">
        <v>225</v>
      </c>
      <c r="G114" s="30" t="s">
        <v>24</v>
      </c>
      <c r="H114" s="30" t="s">
        <v>37</v>
      </c>
      <c r="I114" s="30" t="s">
        <v>41</v>
      </c>
      <c r="J114" s="30">
        <v>2</v>
      </c>
      <c r="K114" s="30">
        <v>3</v>
      </c>
      <c r="L114" s="30">
        <v>3</v>
      </c>
      <c r="M114" s="30">
        <v>3</v>
      </c>
      <c r="N114" s="30">
        <v>2</v>
      </c>
      <c r="O114" s="30">
        <f t="shared" si="3"/>
        <v>13</v>
      </c>
      <c r="P114" s="34">
        <v>1</v>
      </c>
      <c r="Q114" s="30"/>
      <c r="R114" s="30" t="s">
        <v>25</v>
      </c>
    </row>
    <row r="115" spans="1:18" ht="30" customHeight="1" x14ac:dyDescent="0.35">
      <c r="A115" s="29" t="s">
        <v>489</v>
      </c>
      <c r="B115" s="30">
        <v>191840</v>
      </c>
      <c r="C115" s="31" t="s">
        <v>490</v>
      </c>
      <c r="D115" s="32">
        <v>601709</v>
      </c>
      <c r="E115" s="32" t="s">
        <v>20</v>
      </c>
      <c r="F115" s="30" t="s">
        <v>177</v>
      </c>
      <c r="G115" s="30" t="s">
        <v>24</v>
      </c>
      <c r="H115" s="30" t="s">
        <v>31</v>
      </c>
      <c r="I115" s="30" t="s">
        <v>30</v>
      </c>
      <c r="J115" s="30">
        <v>1</v>
      </c>
      <c r="K115" s="30">
        <v>3</v>
      </c>
      <c r="L115" s="30">
        <v>3</v>
      </c>
      <c r="M115" s="30">
        <v>3</v>
      </c>
      <c r="N115" s="30">
        <v>3</v>
      </c>
      <c r="O115" s="30">
        <f t="shared" si="3"/>
        <v>13</v>
      </c>
      <c r="P115" s="34">
        <v>1</v>
      </c>
      <c r="Q115" s="30"/>
      <c r="R115" s="30"/>
    </row>
    <row r="116" spans="1:18" ht="30" customHeight="1" x14ac:dyDescent="0.35">
      <c r="A116" s="29" t="s">
        <v>1084</v>
      </c>
      <c r="B116" s="30">
        <v>134797</v>
      </c>
      <c r="C116" s="31" t="s">
        <v>1085</v>
      </c>
      <c r="D116" s="32">
        <v>154700</v>
      </c>
      <c r="E116" s="32" t="s">
        <v>20</v>
      </c>
      <c r="F116" s="30" t="s">
        <v>1023</v>
      </c>
      <c r="G116" s="30" t="s">
        <v>24</v>
      </c>
      <c r="H116" s="30" t="s">
        <v>71</v>
      </c>
      <c r="I116" s="30" t="s">
        <v>30</v>
      </c>
      <c r="J116" s="30">
        <v>2</v>
      </c>
      <c r="K116" s="30">
        <v>3</v>
      </c>
      <c r="L116" s="30">
        <v>2</v>
      </c>
      <c r="M116" s="30">
        <v>3</v>
      </c>
      <c r="N116" s="30">
        <v>3</v>
      </c>
      <c r="O116" s="30">
        <f t="shared" si="3"/>
        <v>13</v>
      </c>
      <c r="P116" s="34">
        <v>1</v>
      </c>
      <c r="Q116" s="30"/>
      <c r="R116" s="30" t="s">
        <v>32</v>
      </c>
    </row>
    <row r="117" spans="1:18" ht="30" customHeight="1" x14ac:dyDescent="0.35">
      <c r="A117" s="29" t="s">
        <v>1094</v>
      </c>
      <c r="B117" s="30">
        <v>608801</v>
      </c>
      <c r="C117" s="31" t="s">
        <v>1095</v>
      </c>
      <c r="D117" s="32">
        <v>231670</v>
      </c>
      <c r="E117" s="32" t="s">
        <v>28</v>
      </c>
      <c r="F117" s="30" t="s">
        <v>1074</v>
      </c>
      <c r="G117" s="30" t="s">
        <v>24</v>
      </c>
      <c r="H117" s="30" t="s">
        <v>52</v>
      </c>
      <c r="I117" s="30" t="s">
        <v>30</v>
      </c>
      <c r="J117" s="30">
        <v>2</v>
      </c>
      <c r="K117" s="30">
        <v>3</v>
      </c>
      <c r="L117" s="30">
        <v>2</v>
      </c>
      <c r="M117" s="30">
        <v>3</v>
      </c>
      <c r="N117" s="30">
        <v>3</v>
      </c>
      <c r="O117" s="30">
        <f t="shared" si="3"/>
        <v>13</v>
      </c>
      <c r="P117" s="34">
        <v>1</v>
      </c>
      <c r="Q117" s="30" t="s">
        <v>53</v>
      </c>
      <c r="R117" s="30" t="s">
        <v>32</v>
      </c>
    </row>
    <row r="118" spans="1:18" ht="30" customHeight="1" x14ac:dyDescent="0.35">
      <c r="A118" s="29" t="s">
        <v>1120</v>
      </c>
      <c r="B118" s="30">
        <v>150330</v>
      </c>
      <c r="C118" s="31" t="s">
        <v>1121</v>
      </c>
      <c r="D118" s="32">
        <v>115200</v>
      </c>
      <c r="E118" s="32" t="s">
        <v>20</v>
      </c>
      <c r="F118" s="30" t="s">
        <v>115</v>
      </c>
      <c r="G118" s="30" t="s">
        <v>24</v>
      </c>
      <c r="H118" s="30" t="s">
        <v>71</v>
      </c>
      <c r="I118" s="30" t="s">
        <v>30</v>
      </c>
      <c r="J118" s="30">
        <v>2</v>
      </c>
      <c r="K118" s="30">
        <v>3</v>
      </c>
      <c r="L118" s="30">
        <v>2</v>
      </c>
      <c r="M118" s="30">
        <v>3</v>
      </c>
      <c r="N118" s="30">
        <v>3</v>
      </c>
      <c r="O118" s="30">
        <f t="shared" si="3"/>
        <v>13</v>
      </c>
      <c r="P118" s="34">
        <v>1</v>
      </c>
      <c r="Q118" s="30"/>
      <c r="R118" s="30" t="s">
        <v>25</v>
      </c>
    </row>
    <row r="119" spans="1:18" ht="30" customHeight="1" x14ac:dyDescent="0.35">
      <c r="A119" s="29" t="s">
        <v>1130</v>
      </c>
      <c r="B119" s="30">
        <v>600958</v>
      </c>
      <c r="C119" s="31" t="s">
        <v>1131</v>
      </c>
      <c r="D119" s="32">
        <v>115197</v>
      </c>
      <c r="E119" s="32" t="s">
        <v>20</v>
      </c>
      <c r="F119" s="30" t="s">
        <v>115</v>
      </c>
      <c r="G119" s="30" t="s">
        <v>24</v>
      </c>
      <c r="H119" s="30" t="s">
        <v>71</v>
      </c>
      <c r="I119" s="30" t="s">
        <v>30</v>
      </c>
      <c r="J119" s="30">
        <v>2</v>
      </c>
      <c r="K119" s="30">
        <v>3</v>
      </c>
      <c r="L119" s="30">
        <v>2</v>
      </c>
      <c r="M119" s="30">
        <v>3</v>
      </c>
      <c r="N119" s="30">
        <v>3</v>
      </c>
      <c r="O119" s="30">
        <f t="shared" si="3"/>
        <v>13</v>
      </c>
      <c r="P119" s="34">
        <v>1</v>
      </c>
      <c r="Q119" s="30"/>
      <c r="R119" s="30" t="s">
        <v>25</v>
      </c>
    </row>
    <row r="120" spans="1:18" ht="30" customHeight="1" x14ac:dyDescent="0.35">
      <c r="A120" s="29" t="s">
        <v>1212</v>
      </c>
      <c r="B120" s="30">
        <v>191044</v>
      </c>
      <c r="C120" s="31" t="s">
        <v>1213</v>
      </c>
      <c r="D120" s="32">
        <v>613690</v>
      </c>
      <c r="E120" s="32" t="s">
        <v>80</v>
      </c>
      <c r="F120" s="30" t="s">
        <v>115</v>
      </c>
      <c r="G120" s="30" t="s">
        <v>24</v>
      </c>
      <c r="H120" s="30" t="s">
        <v>71</v>
      </c>
      <c r="I120" s="30" t="s">
        <v>30</v>
      </c>
      <c r="J120" s="30">
        <v>2</v>
      </c>
      <c r="K120" s="30">
        <v>3</v>
      </c>
      <c r="L120" s="30">
        <v>2</v>
      </c>
      <c r="M120" s="30">
        <v>3</v>
      </c>
      <c r="N120" s="30">
        <v>3</v>
      </c>
      <c r="O120" s="30">
        <f t="shared" si="3"/>
        <v>13</v>
      </c>
      <c r="P120" s="34">
        <v>1</v>
      </c>
      <c r="Q120" s="30"/>
      <c r="R120" s="30" t="s">
        <v>25</v>
      </c>
    </row>
    <row r="121" spans="1:18" ht="30" customHeight="1" x14ac:dyDescent="0.35">
      <c r="A121" s="29" t="s">
        <v>1214</v>
      </c>
      <c r="B121" s="30">
        <v>191045</v>
      </c>
      <c r="C121" s="31" t="s">
        <v>1215</v>
      </c>
      <c r="D121" s="32">
        <v>115195</v>
      </c>
      <c r="E121" s="32" t="s">
        <v>20</v>
      </c>
      <c r="F121" s="30" t="s">
        <v>115</v>
      </c>
      <c r="G121" s="30" t="s">
        <v>24</v>
      </c>
      <c r="H121" s="30" t="s">
        <v>71</v>
      </c>
      <c r="I121" s="30" t="s">
        <v>30</v>
      </c>
      <c r="J121" s="30">
        <v>2</v>
      </c>
      <c r="K121" s="30">
        <v>3</v>
      </c>
      <c r="L121" s="30">
        <v>2</v>
      </c>
      <c r="M121" s="30">
        <v>3</v>
      </c>
      <c r="N121" s="30">
        <v>3</v>
      </c>
      <c r="O121" s="30">
        <f t="shared" si="3"/>
        <v>13</v>
      </c>
      <c r="P121" s="34">
        <v>1</v>
      </c>
      <c r="Q121" s="30"/>
      <c r="R121" s="30" t="s">
        <v>25</v>
      </c>
    </row>
    <row r="122" spans="1:18" ht="30" customHeight="1" x14ac:dyDescent="0.35">
      <c r="A122" s="2" t="s">
        <v>375</v>
      </c>
      <c r="B122" s="3">
        <v>608374</v>
      </c>
      <c r="C122" s="4" t="s">
        <v>376</v>
      </c>
      <c r="D122" s="5">
        <v>602390</v>
      </c>
      <c r="E122" s="5" t="s">
        <v>28</v>
      </c>
      <c r="F122" s="5" t="s">
        <v>369</v>
      </c>
      <c r="G122" s="3" t="s">
        <v>41</v>
      </c>
      <c r="H122" s="3" t="s">
        <v>31</v>
      </c>
      <c r="I122" s="3" t="s">
        <v>41</v>
      </c>
      <c r="J122" s="3">
        <v>2</v>
      </c>
      <c r="K122" s="3">
        <v>3</v>
      </c>
      <c r="L122" s="3">
        <v>3</v>
      </c>
      <c r="M122" s="3">
        <v>3</v>
      </c>
      <c r="N122" s="3">
        <v>3</v>
      </c>
      <c r="O122" s="3">
        <f t="shared" si="3"/>
        <v>14</v>
      </c>
      <c r="P122" s="6">
        <v>1</v>
      </c>
      <c r="R122" s="3" t="s">
        <v>61</v>
      </c>
    </row>
    <row r="123" spans="1:18" ht="30" customHeight="1" x14ac:dyDescent="0.35">
      <c r="A123" s="2" t="s">
        <v>38</v>
      </c>
      <c r="B123" s="3">
        <v>611731</v>
      </c>
      <c r="C123" s="4" t="s">
        <v>39</v>
      </c>
      <c r="D123" s="5">
        <v>175100</v>
      </c>
      <c r="E123" s="5" t="s">
        <v>20</v>
      </c>
      <c r="F123" s="3" t="s">
        <v>40</v>
      </c>
      <c r="G123" s="3" t="s">
        <v>41</v>
      </c>
      <c r="H123" s="3" t="s">
        <v>23</v>
      </c>
      <c r="I123" s="3" t="s">
        <v>42</v>
      </c>
      <c r="J123" s="3">
        <v>2</v>
      </c>
      <c r="K123" s="3">
        <v>3</v>
      </c>
      <c r="L123" s="3">
        <v>3</v>
      </c>
      <c r="M123" s="3">
        <v>2</v>
      </c>
      <c r="N123" s="3">
        <v>3</v>
      </c>
      <c r="O123" s="3">
        <f t="shared" si="3"/>
        <v>13</v>
      </c>
      <c r="P123" s="6">
        <v>1</v>
      </c>
      <c r="R123" s="3" t="s">
        <v>32</v>
      </c>
    </row>
    <row r="124" spans="1:18" ht="30" customHeight="1" x14ac:dyDescent="0.35">
      <c r="A124" s="2" t="s">
        <v>367</v>
      </c>
      <c r="B124" s="3">
        <v>606464</v>
      </c>
      <c r="C124" s="4" t="s">
        <v>368</v>
      </c>
      <c r="D124" s="5">
        <v>613313</v>
      </c>
      <c r="E124" s="5" t="s">
        <v>28</v>
      </c>
      <c r="F124" s="5" t="s">
        <v>369</v>
      </c>
      <c r="G124" s="3" t="s">
        <v>41</v>
      </c>
      <c r="H124" s="3" t="s">
        <v>31</v>
      </c>
      <c r="I124" s="3" t="s">
        <v>41</v>
      </c>
      <c r="J124" s="3">
        <v>2</v>
      </c>
      <c r="K124" s="3">
        <v>3</v>
      </c>
      <c r="L124" s="3">
        <v>3</v>
      </c>
      <c r="M124" s="3">
        <v>3</v>
      </c>
      <c r="N124" s="3">
        <v>2</v>
      </c>
      <c r="O124" s="3">
        <f t="shared" si="3"/>
        <v>13</v>
      </c>
      <c r="P124" s="6">
        <v>1</v>
      </c>
      <c r="R124" s="3" t="s">
        <v>61</v>
      </c>
    </row>
    <row r="125" spans="1:18" ht="30" customHeight="1" x14ac:dyDescent="0.35">
      <c r="A125" s="2" t="s">
        <v>152</v>
      </c>
      <c r="B125" s="3">
        <v>185470</v>
      </c>
      <c r="C125" s="4" t="s">
        <v>153</v>
      </c>
      <c r="D125" s="5">
        <v>115310</v>
      </c>
      <c r="E125" s="5" t="s">
        <v>20</v>
      </c>
      <c r="F125" s="3" t="s">
        <v>125</v>
      </c>
      <c r="G125" s="3" t="s">
        <v>22</v>
      </c>
      <c r="H125" s="3" t="s">
        <v>23</v>
      </c>
      <c r="I125" s="3" t="s">
        <v>42</v>
      </c>
      <c r="J125" s="3">
        <v>2</v>
      </c>
      <c r="K125" s="3">
        <v>3</v>
      </c>
      <c r="L125" s="3">
        <v>3</v>
      </c>
      <c r="M125" s="3">
        <v>2</v>
      </c>
      <c r="N125" s="3">
        <v>3</v>
      </c>
      <c r="O125" s="3">
        <f t="shared" si="3"/>
        <v>13</v>
      </c>
      <c r="P125" s="6">
        <v>1</v>
      </c>
      <c r="R125" s="3" t="s">
        <v>25</v>
      </c>
    </row>
    <row r="126" spans="1:18" ht="30" customHeight="1" x14ac:dyDescent="0.35">
      <c r="A126" s="2" t="s">
        <v>183</v>
      </c>
      <c r="B126" s="3">
        <v>185535</v>
      </c>
      <c r="C126" s="4" t="s">
        <v>184</v>
      </c>
      <c r="D126" s="5">
        <v>613244</v>
      </c>
      <c r="E126" s="5" t="s">
        <v>80</v>
      </c>
      <c r="F126" s="5" t="s">
        <v>40</v>
      </c>
      <c r="G126" s="3" t="s">
        <v>22</v>
      </c>
      <c r="H126" s="3" t="s">
        <v>23</v>
      </c>
      <c r="I126" s="3" t="s">
        <v>22</v>
      </c>
      <c r="J126" s="3">
        <v>2</v>
      </c>
      <c r="K126" s="3">
        <v>3</v>
      </c>
      <c r="L126" s="3">
        <v>3</v>
      </c>
      <c r="M126" s="3">
        <v>2</v>
      </c>
      <c r="N126" s="3">
        <v>3</v>
      </c>
      <c r="O126" s="3">
        <f t="shared" si="3"/>
        <v>13</v>
      </c>
      <c r="P126" s="6">
        <v>3</v>
      </c>
      <c r="R126" s="3" t="s">
        <v>61</v>
      </c>
    </row>
    <row r="127" spans="1:18" ht="30" customHeight="1" x14ac:dyDescent="0.35">
      <c r="A127" s="2" t="s">
        <v>185</v>
      </c>
      <c r="B127" s="3">
        <v>120436</v>
      </c>
      <c r="C127" s="4" t="s">
        <v>186</v>
      </c>
      <c r="D127" s="5">
        <v>609310</v>
      </c>
      <c r="E127" s="5" t="s">
        <v>20</v>
      </c>
      <c r="F127" s="3" t="s">
        <v>40</v>
      </c>
      <c r="G127" s="3" t="s">
        <v>22</v>
      </c>
      <c r="H127" s="3" t="s">
        <v>23</v>
      </c>
      <c r="I127" s="3" t="s">
        <v>22</v>
      </c>
      <c r="J127" s="3">
        <v>2</v>
      </c>
      <c r="K127" s="3">
        <v>3</v>
      </c>
      <c r="L127" s="3">
        <v>3</v>
      </c>
      <c r="M127" s="3">
        <v>2</v>
      </c>
      <c r="N127" s="3">
        <v>3</v>
      </c>
      <c r="O127" s="3">
        <f t="shared" si="3"/>
        <v>13</v>
      </c>
      <c r="P127" s="6">
        <v>3</v>
      </c>
      <c r="R127" s="3" t="s">
        <v>61</v>
      </c>
    </row>
    <row r="128" spans="1:18" ht="30" customHeight="1" x14ac:dyDescent="0.35">
      <c r="A128" s="2" t="s">
        <v>187</v>
      </c>
      <c r="B128" s="3">
        <v>609309</v>
      </c>
      <c r="C128" s="4" t="s">
        <v>186</v>
      </c>
      <c r="D128" s="5">
        <v>120435</v>
      </c>
      <c r="E128" s="5" t="s">
        <v>20</v>
      </c>
      <c r="F128" s="3" t="s">
        <v>40</v>
      </c>
      <c r="G128" s="3" t="s">
        <v>22</v>
      </c>
      <c r="H128" s="3" t="s">
        <v>23</v>
      </c>
      <c r="I128" s="3" t="s">
        <v>22</v>
      </c>
      <c r="J128" s="3">
        <v>2</v>
      </c>
      <c r="K128" s="3">
        <v>3</v>
      </c>
      <c r="L128" s="3">
        <v>3</v>
      </c>
      <c r="M128" s="3">
        <v>2</v>
      </c>
      <c r="N128" s="3">
        <v>3</v>
      </c>
      <c r="O128" s="3">
        <f t="shared" si="3"/>
        <v>13</v>
      </c>
      <c r="P128" s="6">
        <v>3</v>
      </c>
      <c r="R128" s="3" t="s">
        <v>61</v>
      </c>
    </row>
    <row r="129" spans="1:18" ht="30" customHeight="1" x14ac:dyDescent="0.35">
      <c r="A129" s="2" t="s">
        <v>188</v>
      </c>
      <c r="B129" s="3">
        <v>600678</v>
      </c>
      <c r="C129" s="4" t="s">
        <v>186</v>
      </c>
      <c r="D129" s="5">
        <v>120435</v>
      </c>
      <c r="E129" s="5" t="s">
        <v>20</v>
      </c>
      <c r="F129" s="3" t="s">
        <v>40</v>
      </c>
      <c r="G129" s="3" t="s">
        <v>22</v>
      </c>
      <c r="H129" s="3" t="s">
        <v>23</v>
      </c>
      <c r="I129" s="3" t="s">
        <v>22</v>
      </c>
      <c r="J129" s="3">
        <v>2</v>
      </c>
      <c r="K129" s="3">
        <v>3</v>
      </c>
      <c r="L129" s="3">
        <v>3</v>
      </c>
      <c r="M129" s="3">
        <v>2</v>
      </c>
      <c r="N129" s="3">
        <v>3</v>
      </c>
      <c r="O129" s="3">
        <f t="shared" si="3"/>
        <v>13</v>
      </c>
      <c r="P129" s="6">
        <v>3</v>
      </c>
      <c r="R129" s="3" t="s">
        <v>61</v>
      </c>
    </row>
    <row r="130" spans="1:18" ht="30" customHeight="1" x14ac:dyDescent="0.35">
      <c r="A130" s="2" t="s">
        <v>189</v>
      </c>
      <c r="B130" s="3">
        <v>604933</v>
      </c>
      <c r="C130" s="4" t="s">
        <v>190</v>
      </c>
      <c r="D130" s="5">
        <v>608456</v>
      </c>
      <c r="E130" s="5" t="s">
        <v>28</v>
      </c>
      <c r="F130" s="3" t="s">
        <v>40</v>
      </c>
      <c r="G130" s="3" t="s">
        <v>22</v>
      </c>
      <c r="H130" s="3" t="s">
        <v>23</v>
      </c>
      <c r="I130" s="3" t="s">
        <v>22</v>
      </c>
      <c r="J130" s="3">
        <v>2</v>
      </c>
      <c r="K130" s="3">
        <v>3</v>
      </c>
      <c r="L130" s="3">
        <v>3</v>
      </c>
      <c r="M130" s="3">
        <v>2</v>
      </c>
      <c r="N130" s="3">
        <v>3</v>
      </c>
      <c r="O130" s="3">
        <f t="shared" ref="O130:O134" si="4">SUM(J130:N130)</f>
        <v>13</v>
      </c>
      <c r="P130" s="6">
        <v>3</v>
      </c>
      <c r="R130" s="3" t="s">
        <v>32</v>
      </c>
    </row>
    <row r="131" spans="1:18" ht="30" customHeight="1" x14ac:dyDescent="0.35">
      <c r="A131" s="2" t="s">
        <v>344</v>
      </c>
      <c r="B131" s="3">
        <v>121011</v>
      </c>
      <c r="C131" s="4" t="s">
        <v>346</v>
      </c>
      <c r="D131" s="5">
        <v>148210</v>
      </c>
      <c r="E131" s="5" t="s">
        <v>20</v>
      </c>
      <c r="F131" s="3" t="s">
        <v>347</v>
      </c>
      <c r="G131" s="3" t="s">
        <v>22</v>
      </c>
      <c r="H131" s="3" t="s">
        <v>31</v>
      </c>
      <c r="I131" s="3" t="s">
        <v>30</v>
      </c>
      <c r="J131" s="3">
        <v>1</v>
      </c>
      <c r="K131" s="3">
        <v>3</v>
      </c>
      <c r="L131" s="3">
        <v>3</v>
      </c>
      <c r="M131" s="3">
        <v>3</v>
      </c>
      <c r="N131" s="3">
        <v>3</v>
      </c>
      <c r="O131" s="3">
        <f t="shared" si="4"/>
        <v>13</v>
      </c>
      <c r="P131" s="6">
        <v>1</v>
      </c>
      <c r="R131" s="3" t="s">
        <v>32</v>
      </c>
    </row>
    <row r="132" spans="1:18" ht="30" customHeight="1" x14ac:dyDescent="0.35">
      <c r="A132" s="2" t="s">
        <v>430</v>
      </c>
      <c r="B132" s="3">
        <v>613733</v>
      </c>
      <c r="C132" s="4" t="s">
        <v>431</v>
      </c>
      <c r="D132" s="5">
        <v>131100</v>
      </c>
      <c r="E132" s="5" t="s">
        <v>20</v>
      </c>
      <c r="F132" s="3" t="s">
        <v>70</v>
      </c>
      <c r="G132" s="3" t="s">
        <v>22</v>
      </c>
      <c r="H132" s="3" t="s">
        <v>23</v>
      </c>
      <c r="I132" s="3" t="s">
        <v>42</v>
      </c>
      <c r="J132" s="3">
        <v>1</v>
      </c>
      <c r="K132" s="3">
        <v>3</v>
      </c>
      <c r="L132" s="3">
        <v>3</v>
      </c>
      <c r="M132" s="3">
        <v>3</v>
      </c>
      <c r="N132" s="3">
        <v>3</v>
      </c>
      <c r="O132" s="3">
        <f t="shared" si="4"/>
        <v>13</v>
      </c>
      <c r="P132" s="6">
        <v>1</v>
      </c>
      <c r="R132" s="3" t="s">
        <v>32</v>
      </c>
    </row>
    <row r="133" spans="1:18" ht="30" customHeight="1" x14ac:dyDescent="0.35">
      <c r="A133" s="2" t="s">
        <v>1319</v>
      </c>
      <c r="B133" s="3">
        <v>113705</v>
      </c>
      <c r="C133" s="4" t="s">
        <v>1320</v>
      </c>
      <c r="D133" s="5">
        <v>604370</v>
      </c>
      <c r="E133" s="5" t="s">
        <v>20</v>
      </c>
      <c r="F133" s="3" t="s">
        <v>40</v>
      </c>
      <c r="G133" s="3" t="s">
        <v>22</v>
      </c>
      <c r="H133" s="3" t="s">
        <v>23</v>
      </c>
      <c r="I133" s="3" t="s">
        <v>22</v>
      </c>
      <c r="J133" s="3">
        <v>2</v>
      </c>
      <c r="K133" s="3">
        <v>3</v>
      </c>
      <c r="L133" s="3">
        <v>2</v>
      </c>
      <c r="M133" s="3">
        <v>3</v>
      </c>
      <c r="N133" s="3">
        <v>3</v>
      </c>
      <c r="O133" s="3">
        <f t="shared" si="4"/>
        <v>13</v>
      </c>
      <c r="P133" s="6">
        <v>3</v>
      </c>
      <c r="R133" s="3" t="s">
        <v>61</v>
      </c>
    </row>
    <row r="134" spans="1:18" ht="30" customHeight="1" x14ac:dyDescent="0.35">
      <c r="A134" s="2" t="s">
        <v>745</v>
      </c>
      <c r="B134" s="3">
        <v>600185</v>
      </c>
      <c r="C134" s="4" t="s">
        <v>1320</v>
      </c>
      <c r="D134" s="5">
        <v>612555</v>
      </c>
      <c r="E134" s="5" t="s">
        <v>20</v>
      </c>
      <c r="F134" s="3" t="s">
        <v>40</v>
      </c>
      <c r="G134" s="3" t="s">
        <v>22</v>
      </c>
      <c r="H134" s="3" t="s">
        <v>23</v>
      </c>
      <c r="I134" s="3" t="s">
        <v>22</v>
      </c>
      <c r="J134" s="3">
        <v>2</v>
      </c>
      <c r="K134" s="3">
        <v>3</v>
      </c>
      <c r="L134" s="3">
        <v>2</v>
      </c>
      <c r="M134" s="3">
        <v>3</v>
      </c>
      <c r="N134" s="3">
        <v>3</v>
      </c>
      <c r="O134" s="3">
        <f t="shared" si="4"/>
        <v>13</v>
      </c>
      <c r="P134" s="6">
        <v>3</v>
      </c>
      <c r="R134" s="3" t="s">
        <v>61</v>
      </c>
    </row>
    <row r="135" spans="1:18" ht="30" customHeight="1" x14ac:dyDescent="0.35">
      <c r="P135" s="6"/>
    </row>
    <row r="136" spans="1:18" ht="30" customHeight="1" x14ac:dyDescent="0.35">
      <c r="P136" s="6"/>
    </row>
    <row r="137" spans="1:18" ht="30" customHeight="1" x14ac:dyDescent="0.35">
      <c r="P137" s="6"/>
    </row>
    <row r="138" spans="1:18" ht="30" customHeight="1" x14ac:dyDescent="0.35">
      <c r="P138" s="6"/>
    </row>
    <row r="139" spans="1:18" ht="30" customHeight="1" x14ac:dyDescent="0.35">
      <c r="P139" s="6"/>
    </row>
    <row r="140" spans="1:18" ht="30" customHeight="1" x14ac:dyDescent="0.35">
      <c r="F140" s="7"/>
      <c r="P140" s="6"/>
    </row>
    <row r="141" spans="1:18" ht="30" customHeight="1" x14ac:dyDescent="0.35">
      <c r="F141" s="7"/>
      <c r="P141" s="6"/>
    </row>
    <row r="142" spans="1:18" ht="30" customHeight="1" x14ac:dyDescent="0.35">
      <c r="P142" s="6"/>
    </row>
    <row r="143" spans="1:18" ht="30" customHeight="1" x14ac:dyDescent="0.35">
      <c r="H143" s="7"/>
      <c r="P143" s="6"/>
      <c r="R143" s="7"/>
    </row>
    <row r="144" spans="1:18" ht="30" customHeight="1" x14ac:dyDescent="0.35">
      <c r="P144" s="6"/>
    </row>
    <row r="145" spans="1:18" ht="30" customHeight="1" x14ac:dyDescent="0.35">
      <c r="P145" s="6"/>
      <c r="R145" s="7"/>
    </row>
    <row r="146" spans="1:18" ht="30" customHeight="1" x14ac:dyDescent="0.35">
      <c r="P146" s="6"/>
    </row>
    <row r="147" spans="1:18" ht="30" customHeight="1" x14ac:dyDescent="0.35">
      <c r="P147" s="6"/>
    </row>
    <row r="148" spans="1:18" ht="30" customHeight="1" x14ac:dyDescent="0.35">
      <c r="P148" s="6"/>
    </row>
    <row r="149" spans="1:18" ht="30" customHeight="1" x14ac:dyDescent="0.35">
      <c r="P149" s="6"/>
    </row>
    <row r="150" spans="1:18" ht="30" customHeight="1" x14ac:dyDescent="0.35">
      <c r="P150" s="6"/>
    </row>
    <row r="151" spans="1:18" ht="30" customHeight="1" x14ac:dyDescent="0.35">
      <c r="H151" s="5"/>
      <c r="P151" s="6"/>
    </row>
    <row r="152" spans="1:18" ht="30" customHeight="1" x14ac:dyDescent="0.35">
      <c r="P152" s="6"/>
    </row>
    <row r="153" spans="1:18" ht="30" customHeight="1" x14ac:dyDescent="0.35">
      <c r="A153" s="8"/>
      <c r="C153" s="9"/>
      <c r="F153" s="5"/>
      <c r="H153" s="5"/>
      <c r="J153" s="5"/>
      <c r="K153" s="5"/>
      <c r="L153" s="5"/>
      <c r="M153" s="5"/>
      <c r="N153" s="5"/>
      <c r="O153" s="5"/>
      <c r="P153" s="6"/>
      <c r="R153" s="7"/>
    </row>
    <row r="154" spans="1:18" ht="30" customHeight="1" x14ac:dyDescent="0.35">
      <c r="P154" s="6"/>
    </row>
    <row r="155" spans="1:18" ht="30" customHeight="1" x14ac:dyDescent="0.35">
      <c r="P155" s="6"/>
    </row>
    <row r="156" spans="1:18" ht="30" customHeight="1" x14ac:dyDescent="0.35">
      <c r="P156" s="6"/>
    </row>
    <row r="157" spans="1:18" ht="30" customHeight="1" x14ac:dyDescent="0.35">
      <c r="P157" s="6"/>
      <c r="R157" s="7"/>
    </row>
    <row r="158" spans="1:18" ht="30" customHeight="1" x14ac:dyDescent="0.35">
      <c r="P158" s="6"/>
    </row>
    <row r="159" spans="1:18" ht="30" customHeight="1" x14ac:dyDescent="0.35">
      <c r="P159" s="6"/>
    </row>
    <row r="160" spans="1:18" ht="30" customHeight="1" x14ac:dyDescent="0.35">
      <c r="P160" s="6"/>
    </row>
    <row r="161" spans="16:18" ht="30" customHeight="1" x14ac:dyDescent="0.35">
      <c r="P161" s="6"/>
    </row>
    <row r="162" spans="16:18" ht="30" customHeight="1" x14ac:dyDescent="0.35">
      <c r="P162" s="6"/>
    </row>
    <row r="163" spans="16:18" ht="30" customHeight="1" x14ac:dyDescent="0.35">
      <c r="P163" s="6"/>
    </row>
    <row r="164" spans="16:18" ht="30" customHeight="1" x14ac:dyDescent="0.35">
      <c r="P164" s="6"/>
      <c r="R164" s="7"/>
    </row>
    <row r="165" spans="16:18" ht="30" customHeight="1" x14ac:dyDescent="0.35">
      <c r="P165" s="6"/>
    </row>
    <row r="166" spans="16:18" ht="30" customHeight="1" x14ac:dyDescent="0.35">
      <c r="P166" s="6"/>
      <c r="R166" s="7"/>
    </row>
    <row r="167" spans="16:18" ht="30" customHeight="1" x14ac:dyDescent="0.35">
      <c r="P167" s="6"/>
    </row>
    <row r="168" spans="16:18" ht="30" customHeight="1" x14ac:dyDescent="0.35">
      <c r="P168" s="6"/>
    </row>
    <row r="169" spans="16:18" ht="30" customHeight="1" x14ac:dyDescent="0.35">
      <c r="P169" s="6"/>
      <c r="R169" s="7"/>
    </row>
    <row r="170" spans="16:18" ht="30" customHeight="1" x14ac:dyDescent="0.35">
      <c r="P170" s="6"/>
    </row>
    <row r="171" spans="16:18" ht="30" customHeight="1" x14ac:dyDescent="0.35">
      <c r="P171" s="6"/>
      <c r="R171" s="7"/>
    </row>
    <row r="172" spans="16:18" ht="30" customHeight="1" x14ac:dyDescent="0.35">
      <c r="P172" s="6"/>
      <c r="R172" s="7"/>
    </row>
    <row r="173" spans="16:18" ht="30" customHeight="1" x14ac:dyDescent="0.35">
      <c r="P173" s="6"/>
    </row>
    <row r="174" spans="16:18" ht="30" customHeight="1" x14ac:dyDescent="0.35">
      <c r="P174" s="6"/>
    </row>
    <row r="175" spans="16:18" ht="30" customHeight="1" x14ac:dyDescent="0.35">
      <c r="P175" s="6"/>
    </row>
    <row r="176" spans="16:18" ht="30" customHeight="1" x14ac:dyDescent="0.35">
      <c r="P176" s="6"/>
    </row>
    <row r="177" spans="1:18" ht="30" customHeight="1" x14ac:dyDescent="0.35">
      <c r="A177" s="8"/>
      <c r="C177" s="9"/>
      <c r="F177" s="5"/>
      <c r="J177" s="5"/>
      <c r="K177" s="5"/>
      <c r="L177" s="5"/>
      <c r="M177" s="5"/>
      <c r="N177" s="5"/>
      <c r="O177" s="5"/>
      <c r="P177" s="6"/>
    </row>
    <row r="178" spans="1:18" ht="30" customHeight="1" x14ac:dyDescent="0.35">
      <c r="P178" s="6"/>
    </row>
    <row r="179" spans="1:18" ht="30" customHeight="1" x14ac:dyDescent="0.35">
      <c r="P179" s="6"/>
    </row>
    <row r="180" spans="1:18" ht="30" customHeight="1" x14ac:dyDescent="0.35">
      <c r="P180" s="6"/>
      <c r="R180" s="7"/>
    </row>
    <row r="181" spans="1:18" ht="30" customHeight="1" x14ac:dyDescent="0.35">
      <c r="P181" s="6"/>
    </row>
    <row r="182" spans="1:18" ht="30" customHeight="1" x14ac:dyDescent="0.35">
      <c r="P182" s="6"/>
    </row>
    <row r="183" spans="1:18" ht="30" customHeight="1" x14ac:dyDescent="0.35">
      <c r="P183" s="6"/>
    </row>
    <row r="184" spans="1:18" ht="30" customHeight="1" x14ac:dyDescent="0.35">
      <c r="P184" s="6"/>
    </row>
    <row r="185" spans="1:18" ht="30" customHeight="1" x14ac:dyDescent="0.35">
      <c r="P185" s="6"/>
    </row>
    <row r="186" spans="1:18" ht="30" customHeight="1" x14ac:dyDescent="0.35">
      <c r="P186" s="6"/>
    </row>
    <row r="187" spans="1:18" ht="30" customHeight="1" x14ac:dyDescent="0.35">
      <c r="P187" s="6"/>
    </row>
    <row r="188" spans="1:18" ht="30" customHeight="1" x14ac:dyDescent="0.35">
      <c r="P188" s="6"/>
    </row>
    <row r="189" spans="1:18" ht="30" customHeight="1" x14ac:dyDescent="0.35">
      <c r="P189" s="6"/>
    </row>
    <row r="190" spans="1:18" ht="30" customHeight="1" x14ac:dyDescent="0.35">
      <c r="J190" s="5"/>
      <c r="K190" s="5"/>
      <c r="L190" s="5"/>
      <c r="M190" s="5"/>
      <c r="N190" s="5"/>
      <c r="O190" s="5"/>
      <c r="P190" s="6"/>
    </row>
    <row r="191" spans="1:18" ht="30" customHeight="1" x14ac:dyDescent="0.35">
      <c r="P191" s="6"/>
    </row>
    <row r="192" spans="1:18" ht="30" customHeight="1" x14ac:dyDescent="0.35">
      <c r="J192" s="5"/>
      <c r="K192" s="5"/>
      <c r="L192" s="5"/>
      <c r="M192" s="5"/>
      <c r="N192" s="5"/>
      <c r="O192" s="5"/>
      <c r="P192" s="6"/>
    </row>
    <row r="193" spans="1:16" ht="30" customHeight="1" x14ac:dyDescent="0.35">
      <c r="A193" s="21"/>
      <c r="P193" s="6"/>
    </row>
    <row r="194" spans="1:16" ht="30" customHeight="1" x14ac:dyDescent="0.35">
      <c r="P194" s="6"/>
    </row>
    <row r="195" spans="1:16" ht="30" customHeight="1" x14ac:dyDescent="0.35">
      <c r="P195" s="6"/>
    </row>
    <row r="196" spans="1:16" ht="30" customHeight="1" x14ac:dyDescent="0.35">
      <c r="P196" s="6"/>
    </row>
    <row r="197" spans="1:16" ht="30" customHeight="1" x14ac:dyDescent="0.35">
      <c r="F197" s="5"/>
      <c r="P197" s="6"/>
    </row>
    <row r="198" spans="1:16" ht="30" customHeight="1" x14ac:dyDescent="0.35">
      <c r="P198" s="6"/>
    </row>
    <row r="199" spans="1:16" ht="30" customHeight="1" x14ac:dyDescent="0.35">
      <c r="P199" s="6"/>
    </row>
    <row r="200" spans="1:16" ht="30" customHeight="1" x14ac:dyDescent="0.35">
      <c r="P200" s="6"/>
    </row>
    <row r="201" spans="1:16" ht="30" customHeight="1" x14ac:dyDescent="0.35">
      <c r="P201" s="6"/>
    </row>
    <row r="202" spans="1:16" ht="30" customHeight="1" x14ac:dyDescent="0.35">
      <c r="P202" s="6"/>
    </row>
    <row r="203" spans="1:16" ht="30" customHeight="1" x14ac:dyDescent="0.35">
      <c r="P203" s="6"/>
    </row>
    <row r="204" spans="1:16" ht="30" customHeight="1" x14ac:dyDescent="0.35">
      <c r="H204" s="7"/>
      <c r="P204" s="6"/>
    </row>
    <row r="205" spans="1:16" ht="30" customHeight="1" x14ac:dyDescent="0.35">
      <c r="P205" s="6"/>
    </row>
    <row r="206" spans="1:16" ht="30" customHeight="1" x14ac:dyDescent="0.35">
      <c r="F206" s="5"/>
      <c r="P206" s="6"/>
    </row>
    <row r="207" spans="1:16" ht="30" customHeight="1" x14ac:dyDescent="0.35">
      <c r="A207" s="8"/>
      <c r="P207" s="6"/>
    </row>
    <row r="208" spans="1:16" ht="30" customHeight="1" x14ac:dyDescent="0.35">
      <c r="P208" s="6"/>
    </row>
    <row r="209" spans="1:18" s="15" customFormat="1" ht="30" customHeight="1" x14ac:dyDescent="0.35">
      <c r="A209" s="2"/>
      <c r="B209" s="3"/>
      <c r="C209" s="4"/>
      <c r="D209" s="5"/>
      <c r="E209" s="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6"/>
      <c r="Q209" s="3"/>
      <c r="R209" s="3"/>
    </row>
    <row r="210" spans="1:18" s="15" customFormat="1" ht="30" customHeight="1" x14ac:dyDescent="0.35">
      <c r="A210" s="2"/>
      <c r="B210" s="3"/>
      <c r="C210" s="4"/>
      <c r="D210" s="5"/>
      <c r="E210" s="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6"/>
      <c r="Q210" s="3"/>
      <c r="R210" s="3"/>
    </row>
    <row r="211" spans="1:18" ht="30" customHeight="1" x14ac:dyDescent="0.35">
      <c r="P211" s="6"/>
    </row>
    <row r="212" spans="1:18" ht="30" customHeight="1" x14ac:dyDescent="0.35">
      <c r="P212" s="6"/>
    </row>
    <row r="213" spans="1:18" ht="30" customHeight="1" x14ac:dyDescent="0.35">
      <c r="P213" s="6"/>
    </row>
    <row r="214" spans="1:18" ht="30" customHeight="1" x14ac:dyDescent="0.35">
      <c r="P214" s="6"/>
    </row>
    <row r="215" spans="1:18" ht="30" customHeight="1" x14ac:dyDescent="0.35">
      <c r="P215" s="6"/>
    </row>
    <row r="216" spans="1:18" ht="30" customHeight="1" x14ac:dyDescent="0.35">
      <c r="P216" s="6"/>
    </row>
    <row r="217" spans="1:18" ht="30" customHeight="1" x14ac:dyDescent="0.35">
      <c r="F217" s="7"/>
      <c r="P217" s="6"/>
    </row>
    <row r="218" spans="1:18" ht="30" customHeight="1" x14ac:dyDescent="0.35">
      <c r="F218" s="7"/>
      <c r="P218" s="6"/>
    </row>
    <row r="219" spans="1:18" ht="30" customHeight="1" x14ac:dyDescent="0.35">
      <c r="F219" s="7"/>
      <c r="G219" s="7"/>
      <c r="I219" s="7"/>
      <c r="J219" s="7"/>
      <c r="K219" s="7"/>
      <c r="L219" s="7"/>
      <c r="M219" s="7"/>
      <c r="N219" s="7"/>
      <c r="P219" s="6"/>
    </row>
    <row r="220" spans="1:18" ht="30" customHeight="1" x14ac:dyDescent="0.35">
      <c r="F220" s="5"/>
      <c r="J220" s="5"/>
      <c r="K220" s="5"/>
      <c r="L220" s="5"/>
      <c r="M220" s="5"/>
      <c r="N220" s="5"/>
      <c r="O220" s="5"/>
      <c r="P220" s="6"/>
    </row>
    <row r="221" spans="1:18" ht="30" customHeight="1" x14ac:dyDescent="0.35">
      <c r="P221" s="6"/>
    </row>
    <row r="222" spans="1:18" ht="30" customHeight="1" x14ac:dyDescent="0.35">
      <c r="P222" s="6"/>
    </row>
    <row r="223" spans="1:18" ht="30" customHeight="1" x14ac:dyDescent="0.35">
      <c r="P223" s="6"/>
    </row>
    <row r="224" spans="1:18" ht="30" customHeight="1" x14ac:dyDescent="0.35">
      <c r="P224" s="6"/>
    </row>
    <row r="225" spans="1:18" ht="30" customHeight="1" x14ac:dyDescent="0.35">
      <c r="P225" s="6"/>
    </row>
    <row r="226" spans="1:18" ht="30" customHeight="1" x14ac:dyDescent="0.35">
      <c r="P226" s="6"/>
    </row>
    <row r="227" spans="1:18" ht="30" customHeight="1" x14ac:dyDescent="0.35">
      <c r="F227" s="5"/>
      <c r="P227" s="6"/>
    </row>
    <row r="228" spans="1:18" ht="30" customHeight="1" x14ac:dyDescent="0.35">
      <c r="P228" s="6"/>
    </row>
    <row r="229" spans="1:18" ht="30" customHeight="1" x14ac:dyDescent="0.35">
      <c r="P229" s="6"/>
    </row>
    <row r="230" spans="1:18" ht="30" customHeight="1" x14ac:dyDescent="0.35">
      <c r="P230" s="6"/>
    </row>
    <row r="231" spans="1:18" ht="30" customHeight="1" x14ac:dyDescent="0.35">
      <c r="P231" s="6"/>
    </row>
    <row r="232" spans="1:18" ht="30" customHeight="1" x14ac:dyDescent="0.35">
      <c r="P232" s="6"/>
    </row>
    <row r="233" spans="1:18" ht="30" customHeight="1" x14ac:dyDescent="0.35">
      <c r="P233" s="6"/>
    </row>
    <row r="234" spans="1:18" ht="30" customHeight="1" x14ac:dyDescent="0.35">
      <c r="F234" s="5"/>
      <c r="P234" s="6"/>
    </row>
    <row r="235" spans="1:18" ht="30" customHeight="1" x14ac:dyDescent="0.35">
      <c r="A235" s="11"/>
      <c r="C235" s="12"/>
      <c r="F235" s="7"/>
      <c r="J235" s="13"/>
      <c r="K235" s="13"/>
      <c r="L235" s="13"/>
      <c r="M235" s="13"/>
      <c r="N235" s="13"/>
      <c r="O235" s="5"/>
      <c r="P235" s="6"/>
    </row>
    <row r="236" spans="1:18" ht="30" customHeight="1" x14ac:dyDescent="0.35">
      <c r="P236" s="6"/>
    </row>
    <row r="237" spans="1:18" ht="30" customHeight="1" x14ac:dyDescent="0.35">
      <c r="P237" s="6"/>
    </row>
    <row r="238" spans="1:18" ht="30" customHeight="1" x14ac:dyDescent="0.35">
      <c r="P238" s="6"/>
      <c r="R238" s="7"/>
    </row>
    <row r="239" spans="1:18" ht="30" customHeight="1" x14ac:dyDescent="0.35">
      <c r="A239" s="11"/>
      <c r="C239" s="9"/>
      <c r="F239" s="5"/>
      <c r="J239" s="5"/>
      <c r="K239" s="5"/>
      <c r="L239" s="5"/>
      <c r="M239" s="5"/>
      <c r="N239" s="5"/>
      <c r="O239" s="5"/>
      <c r="P239" s="6"/>
      <c r="R239" s="7"/>
    </row>
    <row r="240" spans="1:18" ht="30" customHeight="1" x14ac:dyDescent="0.35">
      <c r="P240" s="6"/>
    </row>
    <row r="241" spans="1:18" ht="30" customHeight="1" x14ac:dyDescent="0.35">
      <c r="P241" s="6"/>
      <c r="R241" s="7"/>
    </row>
    <row r="242" spans="1:18" ht="30" customHeight="1" x14ac:dyDescent="0.35">
      <c r="P242" s="6"/>
    </row>
    <row r="243" spans="1:18" ht="30" customHeight="1" x14ac:dyDescent="0.35">
      <c r="A243" s="8"/>
      <c r="C243" s="9"/>
      <c r="J243" s="5"/>
      <c r="K243" s="5"/>
      <c r="L243" s="5"/>
      <c r="M243" s="5"/>
      <c r="N243" s="5"/>
      <c r="O243" s="5"/>
      <c r="P243" s="6"/>
    </row>
    <row r="244" spans="1:18" ht="30" customHeight="1" x14ac:dyDescent="0.35">
      <c r="P244" s="6"/>
    </row>
    <row r="245" spans="1:18" ht="30" customHeight="1" x14ac:dyDescent="0.35">
      <c r="P245" s="6"/>
    </row>
    <row r="246" spans="1:18" ht="30" customHeight="1" x14ac:dyDescent="0.35">
      <c r="P246" s="6"/>
    </row>
    <row r="247" spans="1:18" ht="30" customHeight="1" x14ac:dyDescent="0.35">
      <c r="P247" s="6"/>
    </row>
    <row r="248" spans="1:18" ht="30" customHeight="1" x14ac:dyDescent="0.35">
      <c r="H248" s="7"/>
      <c r="P248" s="6"/>
    </row>
    <row r="249" spans="1:18" ht="30" customHeight="1" x14ac:dyDescent="0.35">
      <c r="P249" s="6"/>
      <c r="R249" s="7"/>
    </row>
    <row r="250" spans="1:18" ht="30" customHeight="1" x14ac:dyDescent="0.35">
      <c r="P250" s="6"/>
      <c r="R250" s="7"/>
    </row>
    <row r="251" spans="1:18" ht="30" customHeight="1" x14ac:dyDescent="0.35">
      <c r="F251" s="5"/>
      <c r="P251" s="6"/>
      <c r="R251" s="7"/>
    </row>
    <row r="252" spans="1:18" ht="30" customHeight="1" x14ac:dyDescent="0.35">
      <c r="A252" s="8"/>
      <c r="C252" s="9"/>
      <c r="F252" s="5"/>
      <c r="J252" s="5"/>
      <c r="K252" s="5"/>
      <c r="L252" s="5"/>
      <c r="M252" s="5"/>
      <c r="N252" s="5"/>
      <c r="O252" s="5"/>
      <c r="P252" s="6"/>
      <c r="R252" s="7"/>
    </row>
    <row r="253" spans="1:18" ht="30" customHeight="1" x14ac:dyDescent="0.35">
      <c r="P253" s="6"/>
    </row>
    <row r="254" spans="1:18" ht="30" customHeight="1" x14ac:dyDescent="0.35">
      <c r="P254" s="6"/>
      <c r="R254" s="7"/>
    </row>
    <row r="255" spans="1:18" ht="30" customHeight="1" x14ac:dyDescent="0.35">
      <c r="F255" s="7"/>
      <c r="P255" s="6"/>
    </row>
    <row r="256" spans="1:18" ht="30" customHeight="1" x14ac:dyDescent="0.35">
      <c r="F256" s="7"/>
      <c r="P256" s="6"/>
    </row>
    <row r="257" spans="6:16" ht="30" customHeight="1" x14ac:dyDescent="0.35">
      <c r="P257" s="6"/>
    </row>
    <row r="258" spans="6:16" ht="30" customHeight="1" x14ac:dyDescent="0.35">
      <c r="P258" s="6"/>
    </row>
    <row r="259" spans="6:16" ht="30" customHeight="1" x14ac:dyDescent="0.35">
      <c r="P259" s="6"/>
    </row>
    <row r="260" spans="6:16" ht="30" customHeight="1" x14ac:dyDescent="0.35">
      <c r="P260" s="6"/>
    </row>
    <row r="261" spans="6:16" ht="30" customHeight="1" x14ac:dyDescent="0.35">
      <c r="P261" s="6"/>
    </row>
    <row r="262" spans="6:16" ht="30" customHeight="1" x14ac:dyDescent="0.35">
      <c r="P262" s="6"/>
    </row>
    <row r="263" spans="6:16" ht="30" customHeight="1" x14ac:dyDescent="0.35">
      <c r="P263" s="6"/>
    </row>
    <row r="264" spans="6:16" ht="30" customHeight="1" x14ac:dyDescent="0.35">
      <c r="F264" s="5"/>
      <c r="P264" s="6"/>
    </row>
    <row r="265" spans="6:16" ht="30" customHeight="1" x14ac:dyDescent="0.35">
      <c r="P265" s="6"/>
    </row>
    <row r="266" spans="6:16" ht="30" customHeight="1" x14ac:dyDescent="0.35">
      <c r="P266" s="6"/>
    </row>
    <row r="267" spans="6:16" ht="30" customHeight="1" x14ac:dyDescent="0.35">
      <c r="P267" s="6"/>
    </row>
    <row r="268" spans="6:16" ht="30" customHeight="1" x14ac:dyDescent="0.35">
      <c r="P268" s="6"/>
    </row>
    <row r="269" spans="6:16" ht="30" customHeight="1" x14ac:dyDescent="0.35">
      <c r="P269" s="6"/>
    </row>
    <row r="270" spans="6:16" ht="30" customHeight="1" x14ac:dyDescent="0.35">
      <c r="P270" s="6"/>
    </row>
    <row r="271" spans="6:16" ht="30" customHeight="1" x14ac:dyDescent="0.35">
      <c r="P271" s="6"/>
    </row>
    <row r="272" spans="6:16" ht="30" customHeight="1" x14ac:dyDescent="0.35">
      <c r="P272" s="6"/>
    </row>
    <row r="273" spans="6:18" ht="30" customHeight="1" x14ac:dyDescent="0.35">
      <c r="P273" s="6"/>
    </row>
    <row r="274" spans="6:18" ht="30" customHeight="1" x14ac:dyDescent="0.35">
      <c r="P274" s="6"/>
    </row>
    <row r="275" spans="6:18" ht="30" customHeight="1" x14ac:dyDescent="0.35">
      <c r="F275" s="5"/>
      <c r="P275" s="6"/>
    </row>
    <row r="276" spans="6:18" ht="30" customHeight="1" x14ac:dyDescent="0.35">
      <c r="P276" s="6"/>
    </row>
    <row r="277" spans="6:18" ht="30" customHeight="1" x14ac:dyDescent="0.35">
      <c r="P277" s="6"/>
    </row>
    <row r="278" spans="6:18" ht="30" customHeight="1" x14ac:dyDescent="0.35">
      <c r="P278" s="6"/>
    </row>
    <row r="279" spans="6:18" ht="30" customHeight="1" x14ac:dyDescent="0.35">
      <c r="P279" s="6"/>
    </row>
    <row r="280" spans="6:18" ht="30" customHeight="1" x14ac:dyDescent="0.35">
      <c r="P280" s="6"/>
    </row>
    <row r="281" spans="6:18" ht="30" customHeight="1" x14ac:dyDescent="0.35">
      <c r="F281" s="5"/>
      <c r="P281" s="6"/>
    </row>
    <row r="282" spans="6:18" ht="31.5" customHeight="1" x14ac:dyDescent="0.35">
      <c r="P282" s="6"/>
    </row>
    <row r="283" spans="6:18" ht="30" customHeight="1" x14ac:dyDescent="0.35">
      <c r="P283" s="6"/>
      <c r="R283" s="7"/>
    </row>
    <row r="284" spans="6:18" ht="30" customHeight="1" x14ac:dyDescent="0.35">
      <c r="P284" s="6"/>
    </row>
    <row r="285" spans="6:18" ht="30" customHeight="1" x14ac:dyDescent="0.35">
      <c r="P285" s="6"/>
    </row>
    <row r="286" spans="6:18" ht="30" customHeight="1" x14ac:dyDescent="0.35">
      <c r="P286" s="6"/>
    </row>
    <row r="287" spans="6:18" ht="30" customHeight="1" x14ac:dyDescent="0.35">
      <c r="P287" s="6"/>
      <c r="R287" s="7"/>
    </row>
    <row r="288" spans="6:18" ht="30" customHeight="1" x14ac:dyDescent="0.35">
      <c r="P288" s="6"/>
      <c r="R288" s="7"/>
    </row>
    <row r="289" spans="1:18" ht="30" customHeight="1" x14ac:dyDescent="0.35">
      <c r="P289" s="6"/>
      <c r="R289" s="7"/>
    </row>
    <row r="290" spans="1:18" ht="30" customHeight="1" x14ac:dyDescent="0.35">
      <c r="P290" s="6"/>
    </row>
    <row r="291" spans="1:18" ht="30" customHeight="1" x14ac:dyDescent="0.35">
      <c r="P291" s="6"/>
    </row>
    <row r="292" spans="1:18" ht="30" customHeight="1" x14ac:dyDescent="0.35">
      <c r="P292" s="6"/>
    </row>
    <row r="293" spans="1:18" ht="30" customHeight="1" x14ac:dyDescent="0.35">
      <c r="P293" s="6"/>
    </row>
    <row r="294" spans="1:18" ht="30" customHeight="1" x14ac:dyDescent="0.35">
      <c r="P294" s="6"/>
    </row>
    <row r="295" spans="1:18" ht="30" customHeight="1" x14ac:dyDescent="0.35">
      <c r="P295" s="6"/>
    </row>
    <row r="296" spans="1:18" ht="30" customHeight="1" x14ac:dyDescent="0.35">
      <c r="P296" s="6"/>
    </row>
    <row r="297" spans="1:18" ht="30" customHeight="1" x14ac:dyDescent="0.35">
      <c r="P297" s="6"/>
    </row>
    <row r="298" spans="1:18" ht="30" customHeight="1" x14ac:dyDescent="0.35">
      <c r="P298" s="6"/>
      <c r="R298" s="7"/>
    </row>
    <row r="299" spans="1:18" ht="30" customHeight="1" x14ac:dyDescent="0.35">
      <c r="P299" s="6"/>
      <c r="R299" s="7"/>
    </row>
    <row r="300" spans="1:18" ht="30" customHeight="1" x14ac:dyDescent="0.35">
      <c r="P300" s="6"/>
    </row>
    <row r="301" spans="1:18" ht="30" customHeight="1" x14ac:dyDescent="0.35">
      <c r="P301" s="6"/>
    </row>
    <row r="302" spans="1:18" ht="30" customHeight="1" x14ac:dyDescent="0.35">
      <c r="P302" s="6"/>
    </row>
    <row r="303" spans="1:18" ht="30" customHeight="1" x14ac:dyDescent="0.35">
      <c r="P303" s="6"/>
    </row>
    <row r="304" spans="1:18" ht="30" customHeight="1" x14ac:dyDescent="0.35">
      <c r="A304" s="8"/>
      <c r="C304" s="9"/>
      <c r="F304" s="5"/>
      <c r="J304" s="5"/>
      <c r="K304" s="5"/>
      <c r="L304" s="5"/>
      <c r="M304" s="5"/>
      <c r="N304" s="5"/>
      <c r="O304" s="5"/>
      <c r="P304" s="6"/>
    </row>
    <row r="305" spans="1:18" ht="30" customHeight="1" x14ac:dyDescent="0.35">
      <c r="P305" s="6"/>
    </row>
    <row r="306" spans="1:18" ht="30" customHeight="1" x14ac:dyDescent="0.35">
      <c r="P306" s="6"/>
      <c r="R306" s="7"/>
    </row>
    <row r="307" spans="1:18" ht="30" customHeight="1" x14ac:dyDescent="0.35">
      <c r="C307" s="9"/>
      <c r="P307" s="6"/>
      <c r="R307" s="7"/>
    </row>
    <row r="308" spans="1:18" ht="30" customHeight="1" x14ac:dyDescent="0.35">
      <c r="P308" s="6"/>
      <c r="R308" s="7"/>
    </row>
    <row r="309" spans="1:18" ht="30" customHeight="1" x14ac:dyDescent="0.35">
      <c r="H309" s="7"/>
      <c r="P309" s="6"/>
      <c r="R309" s="7"/>
    </row>
    <row r="310" spans="1:18" ht="30" customHeight="1" x14ac:dyDescent="0.35">
      <c r="H310" s="7"/>
      <c r="P310" s="6"/>
      <c r="R310" s="7"/>
    </row>
    <row r="311" spans="1:18" ht="30" customHeight="1" x14ac:dyDescent="0.35">
      <c r="H311" s="7"/>
      <c r="P311" s="6"/>
      <c r="R311" s="7"/>
    </row>
    <row r="312" spans="1:18" ht="30" customHeight="1" x14ac:dyDescent="0.35">
      <c r="H312" s="13"/>
      <c r="P312" s="6"/>
    </row>
    <row r="313" spans="1:18" ht="30" customHeight="1" x14ac:dyDescent="0.35">
      <c r="P313" s="6"/>
      <c r="R313" s="7"/>
    </row>
    <row r="314" spans="1:18" ht="30" customHeight="1" x14ac:dyDescent="0.35">
      <c r="P314" s="6"/>
    </row>
    <row r="315" spans="1:18" ht="30" customHeight="1" x14ac:dyDescent="0.35">
      <c r="A315" s="11"/>
      <c r="C315" s="12"/>
      <c r="F315" s="7"/>
      <c r="J315" s="5"/>
      <c r="K315" s="5"/>
      <c r="L315" s="5"/>
      <c r="M315" s="5"/>
      <c r="N315" s="5"/>
      <c r="O315" s="5"/>
      <c r="P315" s="6"/>
    </row>
    <row r="316" spans="1:18" ht="30" customHeight="1" x14ac:dyDescent="0.35">
      <c r="P316" s="6"/>
    </row>
    <row r="317" spans="1:18" ht="30" customHeight="1" x14ac:dyDescent="0.35">
      <c r="P317" s="6"/>
    </row>
    <row r="318" spans="1:18" ht="30" customHeight="1" x14ac:dyDescent="0.35">
      <c r="P318" s="6"/>
    </row>
    <row r="319" spans="1:18" ht="30" customHeight="1" x14ac:dyDescent="0.35">
      <c r="P319" s="6"/>
    </row>
    <row r="320" spans="1:18" ht="30" customHeight="1" x14ac:dyDescent="0.35">
      <c r="P320" s="6"/>
    </row>
    <row r="321" spans="8:16" ht="30" customHeight="1" x14ac:dyDescent="0.35">
      <c r="P321" s="6"/>
    </row>
    <row r="322" spans="8:16" ht="30" customHeight="1" x14ac:dyDescent="0.35">
      <c r="P322" s="6"/>
    </row>
    <row r="323" spans="8:16" ht="30" customHeight="1" x14ac:dyDescent="0.35">
      <c r="P323" s="6"/>
    </row>
    <row r="324" spans="8:16" ht="30" customHeight="1" x14ac:dyDescent="0.35">
      <c r="P324" s="6"/>
    </row>
    <row r="325" spans="8:16" ht="30" customHeight="1" x14ac:dyDescent="0.35">
      <c r="P325" s="6"/>
    </row>
    <row r="326" spans="8:16" ht="30" customHeight="1" x14ac:dyDescent="0.35">
      <c r="P326" s="6"/>
    </row>
    <row r="327" spans="8:16" ht="30" customHeight="1" x14ac:dyDescent="0.35">
      <c r="P327" s="6"/>
    </row>
    <row r="328" spans="8:16" ht="30" customHeight="1" x14ac:dyDescent="0.35">
      <c r="P328" s="6"/>
    </row>
    <row r="329" spans="8:16" ht="30" customHeight="1" x14ac:dyDescent="0.35">
      <c r="P329" s="6"/>
    </row>
    <row r="330" spans="8:16" ht="30" customHeight="1" x14ac:dyDescent="0.35">
      <c r="P330" s="6"/>
    </row>
    <row r="331" spans="8:16" ht="30" customHeight="1" x14ac:dyDescent="0.35">
      <c r="P331" s="6"/>
    </row>
    <row r="332" spans="8:16" ht="30" customHeight="1" x14ac:dyDescent="0.35">
      <c r="H332" s="7"/>
      <c r="P332" s="6"/>
    </row>
    <row r="333" spans="8:16" ht="30" customHeight="1" x14ac:dyDescent="0.35">
      <c r="P333" s="6"/>
    </row>
    <row r="334" spans="8:16" ht="30" customHeight="1" x14ac:dyDescent="0.35">
      <c r="P334" s="6"/>
    </row>
    <row r="335" spans="8:16" ht="30" customHeight="1" x14ac:dyDescent="0.35">
      <c r="P335" s="6"/>
    </row>
    <row r="336" spans="8:16" ht="30" customHeight="1" x14ac:dyDescent="0.35">
      <c r="P336" s="6"/>
    </row>
    <row r="337" spans="1:18" ht="30" customHeight="1" x14ac:dyDescent="0.35">
      <c r="P337" s="6"/>
    </row>
    <row r="338" spans="1:18" ht="30" customHeight="1" x14ac:dyDescent="0.35">
      <c r="P338" s="6"/>
    </row>
    <row r="339" spans="1:18" ht="30" customHeight="1" x14ac:dyDescent="0.35">
      <c r="H339" s="7"/>
      <c r="P339" s="6"/>
      <c r="R339" s="7"/>
    </row>
    <row r="340" spans="1:18" ht="30" customHeight="1" x14ac:dyDescent="0.35">
      <c r="H340" s="7"/>
      <c r="P340" s="6"/>
      <c r="R340" s="7"/>
    </row>
    <row r="341" spans="1:18" ht="30" customHeight="1" x14ac:dyDescent="0.35">
      <c r="P341" s="6"/>
    </row>
    <row r="342" spans="1:18" ht="30" customHeight="1" x14ac:dyDescent="0.35">
      <c r="P342" s="6"/>
    </row>
    <row r="343" spans="1:18" ht="30" customHeight="1" x14ac:dyDescent="0.35">
      <c r="P343" s="6"/>
      <c r="R343" s="7"/>
    </row>
    <row r="344" spans="1:18" ht="30" customHeight="1" x14ac:dyDescent="0.35">
      <c r="P344" s="6"/>
      <c r="R344" s="7"/>
    </row>
    <row r="345" spans="1:18" ht="30" customHeight="1" x14ac:dyDescent="0.35">
      <c r="P345" s="6"/>
    </row>
    <row r="346" spans="1:18" ht="30" customHeight="1" x14ac:dyDescent="0.35">
      <c r="P346" s="6"/>
    </row>
    <row r="347" spans="1:18" ht="30" customHeight="1" x14ac:dyDescent="0.35">
      <c r="P347" s="6"/>
    </row>
    <row r="348" spans="1:18" ht="30" customHeight="1" x14ac:dyDescent="0.35">
      <c r="P348" s="6"/>
    </row>
    <row r="349" spans="1:18" ht="30" customHeight="1" x14ac:dyDescent="0.35">
      <c r="P349" s="6"/>
    </row>
    <row r="350" spans="1:18" ht="30" customHeight="1" x14ac:dyDescent="0.35">
      <c r="P350" s="6"/>
    </row>
    <row r="351" spans="1:18" ht="30" customHeight="1" x14ac:dyDescent="0.35">
      <c r="A351" s="8"/>
      <c r="C351" s="9"/>
      <c r="F351" s="5"/>
      <c r="J351" s="5"/>
      <c r="K351" s="5"/>
      <c r="L351" s="5"/>
      <c r="M351" s="5"/>
      <c r="N351" s="5"/>
      <c r="O351" s="5"/>
      <c r="P351" s="6"/>
      <c r="R351" s="7"/>
    </row>
    <row r="352" spans="1:18" ht="30" customHeight="1" x14ac:dyDescent="0.35">
      <c r="P352" s="6"/>
    </row>
    <row r="353" spans="3:18" ht="30" customHeight="1" x14ac:dyDescent="0.35">
      <c r="P353" s="6"/>
      <c r="R353" s="7"/>
    </row>
    <row r="354" spans="3:18" ht="30" customHeight="1" x14ac:dyDescent="0.35">
      <c r="P354" s="6"/>
    </row>
    <row r="355" spans="3:18" ht="30" customHeight="1" x14ac:dyDescent="0.35">
      <c r="P355" s="6"/>
    </row>
    <row r="356" spans="3:18" ht="30" customHeight="1" x14ac:dyDescent="0.35">
      <c r="P356" s="6"/>
    </row>
    <row r="357" spans="3:18" ht="30" customHeight="1" x14ac:dyDescent="0.35">
      <c r="D357" s="3"/>
      <c r="E357" s="3"/>
      <c r="F357" s="7"/>
      <c r="G357" s="7"/>
      <c r="J357" s="7"/>
      <c r="K357" s="7"/>
      <c r="L357" s="7"/>
      <c r="M357" s="7"/>
      <c r="P357" s="6"/>
    </row>
    <row r="358" spans="3:18" ht="30" customHeight="1" x14ac:dyDescent="0.35">
      <c r="P358" s="6"/>
    </row>
    <row r="359" spans="3:18" ht="30" customHeight="1" x14ac:dyDescent="0.35">
      <c r="P359" s="6"/>
    </row>
    <row r="360" spans="3:18" ht="30" customHeight="1" x14ac:dyDescent="0.35">
      <c r="P360" s="6"/>
    </row>
    <row r="361" spans="3:18" ht="30" customHeight="1" x14ac:dyDescent="0.35">
      <c r="P361" s="6"/>
    </row>
    <row r="362" spans="3:18" ht="30" customHeight="1" x14ac:dyDescent="0.35">
      <c r="C362" s="12"/>
      <c r="P362" s="6"/>
    </row>
    <row r="363" spans="3:18" ht="30" customHeight="1" x14ac:dyDescent="0.35">
      <c r="P363" s="6"/>
    </row>
    <row r="364" spans="3:18" ht="30" customHeight="1" x14ac:dyDescent="0.35">
      <c r="P364" s="6"/>
      <c r="R364" s="7"/>
    </row>
    <row r="365" spans="3:18" ht="30" customHeight="1" x14ac:dyDescent="0.35">
      <c r="P365" s="6"/>
    </row>
    <row r="366" spans="3:18" ht="30" customHeight="1" x14ac:dyDescent="0.35">
      <c r="C366" s="9"/>
      <c r="P366" s="6"/>
    </row>
    <row r="367" spans="3:18" ht="30" customHeight="1" x14ac:dyDescent="0.35">
      <c r="C367" s="9"/>
      <c r="P367" s="6"/>
    </row>
    <row r="368" spans="3:18" ht="30" customHeight="1" x14ac:dyDescent="0.35">
      <c r="C368" s="12"/>
      <c r="P368" s="6"/>
    </row>
    <row r="369" spans="1:16" ht="30" customHeight="1" x14ac:dyDescent="0.35">
      <c r="D369" s="3"/>
      <c r="E369" s="3"/>
      <c r="F369" s="7"/>
      <c r="G369" s="7"/>
      <c r="I369" s="7"/>
      <c r="J369" s="7"/>
      <c r="K369" s="7"/>
      <c r="L369" s="7"/>
      <c r="M369" s="7"/>
      <c r="N369" s="7"/>
      <c r="P369" s="6"/>
    </row>
    <row r="370" spans="1:16" ht="30" customHeight="1" x14ac:dyDescent="0.35">
      <c r="F370" s="7"/>
      <c r="P370" s="6"/>
    </row>
    <row r="371" spans="1:16" ht="30" customHeight="1" x14ac:dyDescent="0.35">
      <c r="F371" s="7"/>
      <c r="P371" s="6"/>
    </row>
    <row r="372" spans="1:16" ht="30" customHeight="1" x14ac:dyDescent="0.35">
      <c r="E372" s="3"/>
      <c r="F372" s="7"/>
      <c r="G372" s="7"/>
      <c r="J372" s="7"/>
      <c r="K372" s="7"/>
      <c r="L372" s="7"/>
      <c r="M372" s="7"/>
      <c r="P372" s="6"/>
    </row>
    <row r="373" spans="1:16" ht="30" customHeight="1" x14ac:dyDescent="0.35">
      <c r="F373" s="7"/>
      <c r="G373" s="7"/>
      <c r="J373" s="7"/>
      <c r="K373" s="7"/>
      <c r="L373" s="7"/>
      <c r="M373" s="7"/>
      <c r="P373" s="6"/>
    </row>
    <row r="374" spans="1:16" ht="30" customHeight="1" x14ac:dyDescent="0.35">
      <c r="P374" s="6"/>
    </row>
    <row r="375" spans="1:16" ht="30" customHeight="1" x14ac:dyDescent="0.35">
      <c r="P375" s="6"/>
    </row>
    <row r="376" spans="1:16" ht="30" customHeight="1" x14ac:dyDescent="0.35">
      <c r="A376" s="16"/>
      <c r="B376" s="14"/>
      <c r="D376" s="14"/>
      <c r="E376" s="14"/>
      <c r="F376" s="5"/>
      <c r="P376" s="6"/>
    </row>
    <row r="377" spans="1:16" ht="30" customHeight="1" x14ac:dyDescent="0.35">
      <c r="P377" s="6"/>
    </row>
    <row r="378" spans="1:16" ht="30" customHeight="1" x14ac:dyDescent="0.35">
      <c r="P378" s="6"/>
    </row>
    <row r="379" spans="1:16" ht="30" customHeight="1" x14ac:dyDescent="0.35">
      <c r="F379" s="5"/>
      <c r="P379" s="6"/>
    </row>
    <row r="380" spans="1:16" ht="30" customHeight="1" x14ac:dyDescent="0.35">
      <c r="P380" s="6"/>
    </row>
    <row r="381" spans="1:16" ht="30" customHeight="1" x14ac:dyDescent="0.35">
      <c r="P381" s="6"/>
    </row>
    <row r="382" spans="1:16" ht="30" customHeight="1" x14ac:dyDescent="0.35">
      <c r="P382" s="6"/>
    </row>
    <row r="383" spans="1:16" ht="30" customHeight="1" x14ac:dyDescent="0.35">
      <c r="P383" s="6"/>
    </row>
    <row r="384" spans="1:16" ht="30" customHeight="1" x14ac:dyDescent="0.35">
      <c r="P384" s="6"/>
    </row>
    <row r="385" spans="1:18" ht="30" customHeight="1" x14ac:dyDescent="0.35">
      <c r="P385" s="6"/>
    </row>
    <row r="386" spans="1:18" ht="30" customHeight="1" x14ac:dyDescent="0.35">
      <c r="A386" s="11"/>
      <c r="C386" s="12"/>
      <c r="K386" s="5"/>
      <c r="L386" s="5"/>
      <c r="M386" s="5"/>
      <c r="N386" s="5"/>
      <c r="O386" s="5"/>
      <c r="P386" s="6"/>
    </row>
    <row r="387" spans="1:18" ht="30" customHeight="1" x14ac:dyDescent="0.35">
      <c r="A387" s="11"/>
      <c r="C387" s="12"/>
      <c r="K387" s="5"/>
      <c r="L387" s="5"/>
      <c r="M387" s="5"/>
      <c r="N387" s="5"/>
      <c r="O387" s="5"/>
      <c r="P387" s="6"/>
    </row>
    <row r="388" spans="1:18" ht="30" customHeight="1" x14ac:dyDescent="0.35">
      <c r="H388" s="10"/>
      <c r="P388" s="6"/>
    </row>
    <row r="389" spans="1:18" ht="30" customHeight="1" x14ac:dyDescent="0.35">
      <c r="P389" s="6"/>
    </row>
    <row r="390" spans="1:18" ht="30" customHeight="1" x14ac:dyDescent="0.35">
      <c r="P390" s="6"/>
    </row>
    <row r="391" spans="1:18" ht="30" customHeight="1" x14ac:dyDescent="0.35">
      <c r="P391" s="6"/>
    </row>
    <row r="392" spans="1:18" ht="30" customHeight="1" x14ac:dyDescent="0.35">
      <c r="P392" s="6"/>
    </row>
    <row r="393" spans="1:18" ht="30" customHeight="1" x14ac:dyDescent="0.35">
      <c r="P393" s="6"/>
    </row>
    <row r="394" spans="1:18" ht="30" customHeight="1" x14ac:dyDescent="0.35">
      <c r="P394" s="6"/>
    </row>
    <row r="395" spans="1:18" ht="30" customHeight="1" x14ac:dyDescent="0.35">
      <c r="P395" s="6"/>
    </row>
    <row r="396" spans="1:18" ht="30" customHeight="1" x14ac:dyDescent="0.35">
      <c r="P396" s="6"/>
    </row>
    <row r="397" spans="1:18" ht="30" customHeight="1" x14ac:dyDescent="0.35">
      <c r="P397" s="6"/>
    </row>
    <row r="398" spans="1:18" ht="30" customHeight="1" x14ac:dyDescent="0.35">
      <c r="F398" s="7"/>
      <c r="P398" s="6"/>
    </row>
    <row r="399" spans="1:18" ht="30" customHeight="1" x14ac:dyDescent="0.35">
      <c r="P399" s="6"/>
    </row>
    <row r="400" spans="1:18" ht="30" customHeight="1" x14ac:dyDescent="0.35">
      <c r="A400" s="8"/>
      <c r="C400" s="9"/>
      <c r="F400" s="5"/>
      <c r="J400" s="5"/>
      <c r="K400" s="5"/>
      <c r="L400" s="5"/>
      <c r="M400" s="5"/>
      <c r="N400" s="5"/>
      <c r="O400" s="5"/>
      <c r="P400" s="6"/>
      <c r="R400" s="7"/>
    </row>
    <row r="401" spans="6:18" ht="30" customHeight="1" x14ac:dyDescent="0.35">
      <c r="P401" s="6"/>
      <c r="R401" s="7"/>
    </row>
    <row r="402" spans="6:18" ht="30" customHeight="1" x14ac:dyDescent="0.35">
      <c r="F402" s="5"/>
      <c r="P402" s="6"/>
    </row>
    <row r="403" spans="6:18" ht="30" customHeight="1" x14ac:dyDescent="0.35">
      <c r="P403" s="6"/>
    </row>
    <row r="404" spans="6:18" ht="30" customHeight="1" x14ac:dyDescent="0.35">
      <c r="P404" s="6"/>
    </row>
    <row r="405" spans="6:18" ht="30" customHeight="1" x14ac:dyDescent="0.35">
      <c r="H405" s="7"/>
      <c r="P405" s="6"/>
    </row>
    <row r="406" spans="6:18" ht="30" customHeight="1" x14ac:dyDescent="0.35">
      <c r="H406" s="7"/>
      <c r="P406" s="6"/>
    </row>
    <row r="407" spans="6:18" ht="30" customHeight="1" x14ac:dyDescent="0.35">
      <c r="P407" s="6"/>
    </row>
    <row r="408" spans="6:18" ht="30" customHeight="1" x14ac:dyDescent="0.35">
      <c r="P408" s="6"/>
    </row>
    <row r="409" spans="6:18" ht="30" customHeight="1" x14ac:dyDescent="0.35">
      <c r="P409" s="6"/>
    </row>
    <row r="410" spans="6:18" ht="30" customHeight="1" x14ac:dyDescent="0.35">
      <c r="P410" s="6"/>
    </row>
    <row r="411" spans="6:18" ht="30" customHeight="1" x14ac:dyDescent="0.35">
      <c r="P411" s="6"/>
    </row>
    <row r="412" spans="6:18" ht="30" customHeight="1" x14ac:dyDescent="0.35">
      <c r="P412" s="6"/>
    </row>
    <row r="413" spans="6:18" ht="30" customHeight="1" x14ac:dyDescent="0.35">
      <c r="P413" s="6"/>
    </row>
    <row r="414" spans="6:18" ht="30" customHeight="1" x14ac:dyDescent="0.35">
      <c r="P414" s="6"/>
    </row>
    <row r="415" spans="6:18" ht="30" customHeight="1" x14ac:dyDescent="0.35">
      <c r="H415" s="7"/>
      <c r="P415" s="6"/>
    </row>
    <row r="416" spans="6:18" ht="30" customHeight="1" x14ac:dyDescent="0.35">
      <c r="P416" s="6"/>
    </row>
    <row r="417" spans="6:16" ht="30" customHeight="1" x14ac:dyDescent="0.35">
      <c r="P417" s="6"/>
    </row>
    <row r="418" spans="6:16" ht="30" customHeight="1" x14ac:dyDescent="0.35">
      <c r="P418" s="6"/>
    </row>
    <row r="419" spans="6:16" ht="30" customHeight="1" x14ac:dyDescent="0.35">
      <c r="P419" s="6"/>
    </row>
    <row r="420" spans="6:16" ht="30" customHeight="1" x14ac:dyDescent="0.35">
      <c r="P420" s="6"/>
    </row>
    <row r="421" spans="6:16" ht="30" customHeight="1" x14ac:dyDescent="0.35">
      <c r="P421" s="6"/>
    </row>
    <row r="422" spans="6:16" ht="30" customHeight="1" x14ac:dyDescent="0.35">
      <c r="P422" s="6"/>
    </row>
    <row r="423" spans="6:16" ht="30" customHeight="1" x14ac:dyDescent="0.35">
      <c r="P423" s="6"/>
    </row>
    <row r="424" spans="6:16" ht="30" customHeight="1" x14ac:dyDescent="0.35">
      <c r="P424" s="6"/>
    </row>
    <row r="425" spans="6:16" ht="30" customHeight="1" x14ac:dyDescent="0.35">
      <c r="P425" s="6"/>
    </row>
    <row r="426" spans="6:16" ht="30" customHeight="1" x14ac:dyDescent="0.35">
      <c r="P426" s="6"/>
    </row>
    <row r="427" spans="6:16" ht="30" customHeight="1" x14ac:dyDescent="0.35">
      <c r="F427" s="5"/>
      <c r="P427" s="6"/>
    </row>
    <row r="428" spans="6:16" ht="30" customHeight="1" x14ac:dyDescent="0.35">
      <c r="P428" s="6"/>
    </row>
    <row r="429" spans="6:16" ht="30" customHeight="1" x14ac:dyDescent="0.35">
      <c r="P429" s="6"/>
    </row>
    <row r="430" spans="6:16" ht="30" customHeight="1" x14ac:dyDescent="0.35">
      <c r="P430" s="6"/>
    </row>
    <row r="431" spans="6:16" ht="30" customHeight="1" x14ac:dyDescent="0.35">
      <c r="H431" s="7"/>
      <c r="P431" s="6"/>
    </row>
    <row r="432" spans="6:16" ht="30" customHeight="1" x14ac:dyDescent="0.35">
      <c r="P432" s="6"/>
    </row>
    <row r="433" spans="1:18" ht="30" customHeight="1" x14ac:dyDescent="0.35">
      <c r="P433" s="6"/>
    </row>
    <row r="434" spans="1:18" ht="30" customHeight="1" x14ac:dyDescent="0.35">
      <c r="P434" s="6"/>
    </row>
    <row r="435" spans="1:18" ht="30" customHeight="1" x14ac:dyDescent="0.35">
      <c r="F435" s="7"/>
      <c r="P435" s="6"/>
    </row>
    <row r="436" spans="1:18" ht="30" customHeight="1" x14ac:dyDescent="0.35">
      <c r="P436" s="6"/>
    </row>
    <row r="437" spans="1:18" ht="30" customHeight="1" x14ac:dyDescent="0.35">
      <c r="F437" s="5"/>
      <c r="P437" s="6"/>
    </row>
    <row r="438" spans="1:18" ht="30" customHeight="1" x14ac:dyDescent="0.35">
      <c r="J438" s="5"/>
      <c r="K438" s="5"/>
      <c r="L438" s="5"/>
      <c r="M438" s="5"/>
      <c r="N438" s="5"/>
      <c r="O438" s="5"/>
      <c r="P438" s="6"/>
      <c r="R438" s="7"/>
    </row>
    <row r="439" spans="1:18" ht="30" customHeight="1" x14ac:dyDescent="0.35">
      <c r="P439" s="6"/>
    </row>
    <row r="440" spans="1:18" ht="30" customHeight="1" x14ac:dyDescent="0.35">
      <c r="F440" s="7"/>
      <c r="P440" s="6"/>
    </row>
    <row r="441" spans="1:18" ht="30" customHeight="1" x14ac:dyDescent="0.35">
      <c r="P441" s="6"/>
    </row>
    <row r="442" spans="1:18" ht="30" customHeight="1" x14ac:dyDescent="0.35">
      <c r="A442" s="11"/>
      <c r="C442" s="12"/>
      <c r="F442" s="13"/>
      <c r="H442" s="13"/>
      <c r="J442" s="13"/>
      <c r="K442" s="13"/>
      <c r="L442" s="13"/>
      <c r="M442" s="13"/>
      <c r="N442" s="13"/>
      <c r="O442" s="5"/>
      <c r="P442" s="6"/>
    </row>
    <row r="443" spans="1:18" ht="30" customHeight="1" x14ac:dyDescent="0.35">
      <c r="H443" s="7"/>
      <c r="P443" s="6"/>
      <c r="R443" s="7"/>
    </row>
    <row r="444" spans="1:18" ht="30" customHeight="1" x14ac:dyDescent="0.35">
      <c r="P444" s="6"/>
    </row>
    <row r="445" spans="1:18" ht="30" customHeight="1" x14ac:dyDescent="0.35">
      <c r="P445" s="6"/>
    </row>
    <row r="446" spans="1:18" ht="30" customHeight="1" x14ac:dyDescent="0.35">
      <c r="P446" s="6"/>
    </row>
    <row r="447" spans="1:18" ht="30" customHeight="1" x14ac:dyDescent="0.35">
      <c r="A447" s="23"/>
      <c r="B447" s="24"/>
      <c r="C447" s="25"/>
      <c r="D447" s="26"/>
      <c r="E447" s="26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7"/>
      <c r="Q447" s="24"/>
      <c r="R447" s="24"/>
    </row>
    <row r="448" spans="1:18" ht="30" customHeight="1" x14ac:dyDescent="0.35">
      <c r="P448" s="6"/>
    </row>
    <row r="449" spans="2:18" ht="30" customHeight="1" x14ac:dyDescent="0.35">
      <c r="P449" s="6"/>
    </row>
    <row r="450" spans="2:18" ht="30" customHeight="1" x14ac:dyDescent="0.35">
      <c r="H450" s="7"/>
      <c r="P450" s="6"/>
    </row>
    <row r="451" spans="2:18" ht="30" customHeight="1" x14ac:dyDescent="0.35">
      <c r="F451" s="7"/>
      <c r="P451" s="6"/>
    </row>
    <row r="452" spans="2:18" ht="30" customHeight="1" x14ac:dyDescent="0.35">
      <c r="P452" s="6"/>
      <c r="R452" s="7"/>
    </row>
    <row r="453" spans="2:18" ht="30" customHeight="1" x14ac:dyDescent="0.35">
      <c r="P453" s="6"/>
    </row>
    <row r="454" spans="2:18" ht="30" customHeight="1" x14ac:dyDescent="0.35">
      <c r="P454" s="6"/>
    </row>
    <row r="455" spans="2:18" ht="30" customHeight="1" x14ac:dyDescent="0.35">
      <c r="P455" s="6"/>
    </row>
    <row r="456" spans="2:18" ht="30" customHeight="1" x14ac:dyDescent="0.35">
      <c r="F456" s="5"/>
      <c r="P456" s="6"/>
    </row>
    <row r="457" spans="2:18" ht="30" customHeight="1" x14ac:dyDescent="0.35">
      <c r="P457" s="6"/>
    </row>
    <row r="458" spans="2:18" ht="30" customHeight="1" x14ac:dyDescent="0.35">
      <c r="B458" s="5"/>
      <c r="C458" s="9"/>
      <c r="D458" s="3"/>
      <c r="E458" s="3"/>
      <c r="P458" s="6"/>
    </row>
    <row r="459" spans="2:18" ht="30" customHeight="1" x14ac:dyDescent="0.35">
      <c r="P459" s="6"/>
    </row>
    <row r="460" spans="2:18" ht="30" customHeight="1" x14ac:dyDescent="0.35">
      <c r="P460" s="6"/>
    </row>
    <row r="461" spans="2:18" ht="30" customHeight="1" x14ac:dyDescent="0.35">
      <c r="P461" s="6"/>
    </row>
    <row r="462" spans="2:18" ht="30" customHeight="1" x14ac:dyDescent="0.35">
      <c r="F462" s="5"/>
      <c r="P462" s="6"/>
    </row>
    <row r="463" spans="2:18" ht="30" customHeight="1" x14ac:dyDescent="0.35">
      <c r="P463" s="6"/>
    </row>
    <row r="464" spans="2:18" ht="30" customHeight="1" x14ac:dyDescent="0.35">
      <c r="P464" s="6"/>
    </row>
    <row r="465" spans="1:16" ht="30" customHeight="1" x14ac:dyDescent="0.35">
      <c r="P465" s="6"/>
    </row>
    <row r="466" spans="1:16" ht="30" customHeight="1" x14ac:dyDescent="0.35">
      <c r="P466" s="6"/>
    </row>
    <row r="467" spans="1:16" ht="30" customHeight="1" x14ac:dyDescent="0.35">
      <c r="C467" s="9"/>
      <c r="P467" s="6"/>
    </row>
    <row r="468" spans="1:16" ht="30" customHeight="1" x14ac:dyDescent="0.35">
      <c r="A468" s="8"/>
      <c r="C468" s="9"/>
      <c r="F468" s="7"/>
      <c r="J468" s="5"/>
      <c r="K468" s="5"/>
      <c r="L468" s="5"/>
      <c r="M468" s="5"/>
      <c r="N468" s="5"/>
      <c r="O468" s="5"/>
      <c r="P468" s="6"/>
    </row>
    <row r="469" spans="1:16" ht="30" customHeight="1" x14ac:dyDescent="0.35">
      <c r="C469" s="9"/>
      <c r="P469" s="6"/>
    </row>
    <row r="470" spans="1:16" ht="30" customHeight="1" x14ac:dyDescent="0.35">
      <c r="C470" s="9"/>
      <c r="P470" s="6"/>
    </row>
    <row r="471" spans="1:16" ht="30" customHeight="1" x14ac:dyDescent="0.35">
      <c r="C471" s="9"/>
      <c r="P471" s="6"/>
    </row>
    <row r="472" spans="1:16" ht="30" customHeight="1" x14ac:dyDescent="0.35">
      <c r="C472" s="12"/>
      <c r="P472" s="6"/>
    </row>
    <row r="473" spans="1:16" ht="30" customHeight="1" x14ac:dyDescent="0.35">
      <c r="C473" s="12"/>
      <c r="P473" s="6"/>
    </row>
    <row r="474" spans="1:16" ht="30" customHeight="1" x14ac:dyDescent="0.35">
      <c r="C474" s="12"/>
      <c r="P474" s="6"/>
    </row>
    <row r="475" spans="1:16" ht="30" customHeight="1" x14ac:dyDescent="0.35">
      <c r="C475" s="12"/>
      <c r="P475" s="6"/>
    </row>
    <row r="476" spans="1:16" ht="30" customHeight="1" x14ac:dyDescent="0.35">
      <c r="F476" s="7"/>
      <c r="G476" s="7"/>
      <c r="J476" s="7"/>
      <c r="K476" s="7"/>
      <c r="L476" s="7"/>
      <c r="M476" s="7"/>
      <c r="P476" s="6"/>
    </row>
    <row r="477" spans="1:16" ht="30" customHeight="1" x14ac:dyDescent="0.35">
      <c r="P477" s="6"/>
    </row>
    <row r="478" spans="1:16" ht="30" customHeight="1" x14ac:dyDescent="0.35">
      <c r="A478" s="11"/>
      <c r="C478" s="12"/>
      <c r="J478" s="13"/>
      <c r="K478" s="13"/>
      <c r="L478" s="13"/>
      <c r="M478" s="13"/>
      <c r="N478" s="13"/>
      <c r="P478" s="6"/>
    </row>
    <row r="479" spans="1:16" ht="30" customHeight="1" x14ac:dyDescent="0.35">
      <c r="C479" s="12"/>
      <c r="P479" s="6"/>
    </row>
    <row r="480" spans="1:16" ht="30" customHeight="1" x14ac:dyDescent="0.35">
      <c r="P480" s="6"/>
    </row>
    <row r="481" spans="1:18" ht="30" customHeight="1" x14ac:dyDescent="0.35">
      <c r="P481" s="6"/>
    </row>
    <row r="482" spans="1:18" ht="30" customHeight="1" x14ac:dyDescent="0.35">
      <c r="A482" s="11"/>
      <c r="C482" s="12"/>
      <c r="F482" s="13"/>
      <c r="J482" s="5"/>
      <c r="K482" s="5"/>
      <c r="L482" s="13"/>
      <c r="M482" s="13"/>
      <c r="N482" s="13"/>
      <c r="O482" s="5"/>
      <c r="P482" s="6"/>
    </row>
    <row r="483" spans="1:18" ht="30" customHeight="1" x14ac:dyDescent="0.35">
      <c r="F483" s="7"/>
      <c r="P483" s="6"/>
    </row>
    <row r="484" spans="1:18" ht="30" customHeight="1" x14ac:dyDescent="0.35">
      <c r="C484" s="12"/>
      <c r="P484" s="6"/>
    </row>
    <row r="485" spans="1:18" ht="30" customHeight="1" x14ac:dyDescent="0.35">
      <c r="C485" s="12"/>
      <c r="P485" s="6"/>
    </row>
    <row r="486" spans="1:18" ht="30" customHeight="1" x14ac:dyDescent="0.35">
      <c r="A486" s="11"/>
      <c r="C486" s="12"/>
      <c r="J486" s="13"/>
      <c r="K486" s="13"/>
      <c r="L486" s="13"/>
      <c r="M486" s="13"/>
      <c r="N486" s="13"/>
      <c r="O486" s="5"/>
      <c r="P486" s="6"/>
    </row>
    <row r="487" spans="1:18" ht="30" customHeight="1" x14ac:dyDescent="0.35">
      <c r="P487" s="6"/>
    </row>
    <row r="488" spans="1:18" ht="30" customHeight="1" x14ac:dyDescent="0.35">
      <c r="P488" s="6"/>
    </row>
    <row r="489" spans="1:18" ht="30" customHeight="1" x14ac:dyDescent="0.35">
      <c r="C489" s="12"/>
      <c r="P489" s="6"/>
    </row>
    <row r="490" spans="1:18" ht="30" customHeight="1" x14ac:dyDescent="0.35">
      <c r="P490" s="6"/>
    </row>
    <row r="491" spans="1:18" ht="30" customHeight="1" x14ac:dyDescent="0.35">
      <c r="P491" s="6"/>
    </row>
    <row r="492" spans="1:18" ht="30" customHeight="1" x14ac:dyDescent="0.35">
      <c r="P492" s="6"/>
    </row>
    <row r="493" spans="1:18" ht="30" customHeight="1" x14ac:dyDescent="0.35">
      <c r="P493" s="6"/>
    </row>
    <row r="494" spans="1:18" ht="30" customHeight="1" x14ac:dyDescent="0.35">
      <c r="P494" s="6"/>
      <c r="R494" s="7"/>
    </row>
    <row r="495" spans="1:18" ht="30" customHeight="1" x14ac:dyDescent="0.35">
      <c r="P495" s="6"/>
    </row>
    <row r="496" spans="1:18" ht="30" customHeight="1" x14ac:dyDescent="0.35">
      <c r="P496" s="6"/>
      <c r="R496" s="7"/>
    </row>
    <row r="497" spans="3:16" ht="30" customHeight="1" x14ac:dyDescent="0.35">
      <c r="P497" s="6"/>
    </row>
    <row r="498" spans="3:16" ht="30" customHeight="1" x14ac:dyDescent="0.35">
      <c r="P498" s="6"/>
    </row>
    <row r="499" spans="3:16" ht="30" customHeight="1" x14ac:dyDescent="0.35">
      <c r="P499" s="6"/>
    </row>
    <row r="500" spans="3:16" ht="30" customHeight="1" x14ac:dyDescent="0.35">
      <c r="P500" s="6"/>
    </row>
    <row r="501" spans="3:16" ht="30" customHeight="1" x14ac:dyDescent="0.35">
      <c r="P501" s="6"/>
    </row>
    <row r="502" spans="3:16" ht="30" customHeight="1" x14ac:dyDescent="0.35">
      <c r="P502" s="6"/>
    </row>
    <row r="503" spans="3:16" ht="30" customHeight="1" x14ac:dyDescent="0.35">
      <c r="P503" s="6"/>
    </row>
    <row r="504" spans="3:16" ht="30" customHeight="1" x14ac:dyDescent="0.35">
      <c r="P504" s="6"/>
    </row>
    <row r="505" spans="3:16" ht="30" customHeight="1" x14ac:dyDescent="0.35">
      <c r="P505" s="6"/>
    </row>
    <row r="506" spans="3:16" ht="30" customHeight="1" x14ac:dyDescent="0.35">
      <c r="P506" s="6"/>
    </row>
    <row r="507" spans="3:16" ht="30" customHeight="1" x14ac:dyDescent="0.35">
      <c r="C507" s="9"/>
      <c r="F507" s="5"/>
      <c r="P507" s="6"/>
    </row>
    <row r="508" spans="3:16" ht="30" customHeight="1" x14ac:dyDescent="0.35">
      <c r="P508" s="6"/>
    </row>
    <row r="509" spans="3:16" ht="30" customHeight="1" x14ac:dyDescent="0.35">
      <c r="P509" s="6"/>
    </row>
    <row r="510" spans="3:16" ht="30" customHeight="1" x14ac:dyDescent="0.35">
      <c r="C510" s="12"/>
      <c r="P510" s="6"/>
    </row>
    <row r="511" spans="3:16" ht="30" customHeight="1" x14ac:dyDescent="0.35">
      <c r="H511" s="7"/>
      <c r="P511" s="6"/>
    </row>
    <row r="512" spans="3:16" ht="30" customHeight="1" x14ac:dyDescent="0.35">
      <c r="P512" s="6"/>
    </row>
    <row r="513" spans="2:18" ht="30" customHeight="1" x14ac:dyDescent="0.35">
      <c r="P513" s="6"/>
    </row>
    <row r="514" spans="2:18" ht="30" customHeight="1" x14ac:dyDescent="0.35">
      <c r="P514" s="6"/>
    </row>
    <row r="515" spans="2:18" ht="30" customHeight="1" x14ac:dyDescent="0.35">
      <c r="B515" s="5"/>
      <c r="C515" s="9"/>
      <c r="D515" s="3"/>
      <c r="E515" s="3"/>
      <c r="P515" s="6"/>
    </row>
    <row r="516" spans="2:18" ht="30" customHeight="1" x14ac:dyDescent="0.35">
      <c r="P516" s="6"/>
    </row>
    <row r="517" spans="2:18" ht="30" customHeight="1" x14ac:dyDescent="0.35">
      <c r="P517" s="6"/>
    </row>
    <row r="518" spans="2:18" ht="30" customHeight="1" x14ac:dyDescent="0.35">
      <c r="P518" s="6"/>
    </row>
    <row r="519" spans="2:18" ht="30" customHeight="1" x14ac:dyDescent="0.35">
      <c r="P519" s="6"/>
    </row>
    <row r="520" spans="2:18" ht="30" customHeight="1" x14ac:dyDescent="0.35">
      <c r="F520" s="7"/>
      <c r="P520" s="6"/>
    </row>
    <row r="521" spans="2:18" ht="30" customHeight="1" x14ac:dyDescent="0.35">
      <c r="P521" s="6"/>
      <c r="R521" s="7"/>
    </row>
    <row r="522" spans="2:18" ht="30" customHeight="1" x14ac:dyDescent="0.35">
      <c r="P522" s="6"/>
    </row>
    <row r="523" spans="2:18" ht="30" customHeight="1" x14ac:dyDescent="0.35">
      <c r="P523" s="6"/>
    </row>
    <row r="524" spans="2:18" ht="30" customHeight="1" x14ac:dyDescent="0.35">
      <c r="P524" s="6"/>
    </row>
    <row r="525" spans="2:18" ht="30" customHeight="1" x14ac:dyDescent="0.35">
      <c r="P525" s="6"/>
    </row>
    <row r="526" spans="2:18" ht="30" customHeight="1" x14ac:dyDescent="0.35">
      <c r="P526" s="6"/>
      <c r="R526" s="7"/>
    </row>
    <row r="527" spans="2:18" ht="30" customHeight="1" x14ac:dyDescent="0.35">
      <c r="P527" s="6"/>
    </row>
    <row r="528" spans="2:18" ht="30" customHeight="1" x14ac:dyDescent="0.35">
      <c r="F528" s="5"/>
      <c r="P528" s="6"/>
    </row>
    <row r="529" spans="1:18" ht="30" customHeight="1" x14ac:dyDescent="0.35">
      <c r="P529" s="6"/>
    </row>
    <row r="530" spans="1:18" ht="30" customHeight="1" x14ac:dyDescent="0.35">
      <c r="H530" s="7"/>
      <c r="P530" s="6"/>
    </row>
    <row r="531" spans="1:18" ht="30" customHeight="1" x14ac:dyDescent="0.35">
      <c r="A531" s="23"/>
      <c r="B531" s="24"/>
      <c r="C531" s="25"/>
      <c r="D531" s="26"/>
      <c r="E531" s="26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7"/>
      <c r="Q531" s="24"/>
      <c r="R531" s="24"/>
    </row>
    <row r="532" spans="1:18" ht="30" customHeight="1" x14ac:dyDescent="0.35">
      <c r="P532" s="6"/>
    </row>
    <row r="533" spans="1:18" ht="30" customHeight="1" x14ac:dyDescent="0.35">
      <c r="P533" s="6"/>
    </row>
    <row r="534" spans="1:18" ht="30" customHeight="1" x14ac:dyDescent="0.35">
      <c r="C534" s="9"/>
      <c r="P534" s="6"/>
    </row>
    <row r="535" spans="1:18" ht="30" customHeight="1" x14ac:dyDescent="0.35">
      <c r="P535" s="6"/>
    </row>
    <row r="536" spans="1:18" ht="30" customHeight="1" x14ac:dyDescent="0.35">
      <c r="C536" s="12"/>
      <c r="P536" s="6"/>
    </row>
    <row r="537" spans="1:18" ht="30" customHeight="1" x14ac:dyDescent="0.35">
      <c r="C537" s="9"/>
      <c r="P537" s="6"/>
    </row>
    <row r="538" spans="1:18" ht="30" customHeight="1" x14ac:dyDescent="0.35">
      <c r="P538" s="6"/>
    </row>
    <row r="539" spans="1:18" ht="30" customHeight="1" x14ac:dyDescent="0.35">
      <c r="C539" s="9"/>
      <c r="P539" s="6"/>
    </row>
    <row r="540" spans="1:18" ht="30" customHeight="1" x14ac:dyDescent="0.35">
      <c r="C540" s="9"/>
      <c r="P540" s="6"/>
    </row>
    <row r="541" spans="1:18" ht="30" customHeight="1" x14ac:dyDescent="0.35">
      <c r="C541" s="12"/>
      <c r="P541" s="6"/>
    </row>
    <row r="542" spans="1:18" ht="30" customHeight="1" x14ac:dyDescent="0.35">
      <c r="C542" s="12"/>
      <c r="P542" s="6"/>
    </row>
    <row r="543" spans="1:18" ht="30" customHeight="1" x14ac:dyDescent="0.35">
      <c r="P543" s="6"/>
    </row>
    <row r="544" spans="1:18" ht="30" customHeight="1" x14ac:dyDescent="0.35">
      <c r="C544" s="12"/>
      <c r="P544" s="6"/>
    </row>
    <row r="545" spans="1:18" ht="30" customHeight="1" x14ac:dyDescent="0.35">
      <c r="C545" s="12"/>
      <c r="P545" s="6"/>
      <c r="R545" s="7"/>
    </row>
    <row r="546" spans="1:18" ht="30" customHeight="1" x14ac:dyDescent="0.35">
      <c r="P546" s="6"/>
    </row>
    <row r="547" spans="1:18" ht="30" customHeight="1" x14ac:dyDescent="0.35">
      <c r="C547" s="12"/>
      <c r="P547" s="6"/>
    </row>
    <row r="548" spans="1:18" ht="30" customHeight="1" x14ac:dyDescent="0.35">
      <c r="C548" s="9"/>
      <c r="P548" s="6"/>
      <c r="R548" s="7"/>
    </row>
    <row r="549" spans="1:18" ht="30" customHeight="1" x14ac:dyDescent="0.35">
      <c r="C549" s="12"/>
      <c r="P549" s="6"/>
    </row>
    <row r="550" spans="1:18" ht="30" customHeight="1" x14ac:dyDescent="0.35">
      <c r="C550" s="12"/>
      <c r="P550" s="6"/>
    </row>
    <row r="551" spans="1:18" ht="30" customHeight="1" x14ac:dyDescent="0.35">
      <c r="P551" s="6"/>
    </row>
    <row r="552" spans="1:18" ht="30" customHeight="1" x14ac:dyDescent="0.35">
      <c r="C552" s="9"/>
      <c r="P552" s="6"/>
    </row>
    <row r="553" spans="1:18" ht="30" customHeight="1" x14ac:dyDescent="0.35">
      <c r="A553" s="11"/>
      <c r="C553" s="12"/>
      <c r="F553" s="5"/>
      <c r="J553" s="13"/>
      <c r="K553" s="13"/>
      <c r="L553" s="13"/>
      <c r="M553" s="13"/>
      <c r="N553" s="13"/>
      <c r="O553" s="5"/>
      <c r="P553" s="6"/>
      <c r="R553" s="7"/>
    </row>
    <row r="554" spans="1:18" ht="30" customHeight="1" x14ac:dyDescent="0.35">
      <c r="F554" s="7"/>
      <c r="G554" s="7"/>
      <c r="J554" s="7"/>
      <c r="K554" s="7"/>
      <c r="L554" s="7"/>
      <c r="M554" s="7"/>
      <c r="P554" s="6"/>
    </row>
    <row r="555" spans="1:18" ht="30" customHeight="1" x14ac:dyDescent="0.35">
      <c r="F555" s="7"/>
      <c r="G555" s="7"/>
      <c r="J555" s="7"/>
      <c r="K555" s="7"/>
      <c r="L555" s="7"/>
      <c r="M555" s="7"/>
      <c r="P555" s="6"/>
    </row>
    <row r="556" spans="1:18" ht="30" customHeight="1" x14ac:dyDescent="0.35">
      <c r="F556" s="7"/>
      <c r="G556" s="7"/>
      <c r="J556" s="7"/>
      <c r="K556" s="7"/>
      <c r="L556" s="7"/>
      <c r="M556" s="7"/>
      <c r="P556" s="6"/>
    </row>
    <row r="557" spans="1:18" ht="30" customHeight="1" x14ac:dyDescent="0.35">
      <c r="F557" s="7"/>
      <c r="G557" s="7"/>
      <c r="J557" s="7"/>
      <c r="K557" s="7"/>
      <c r="L557" s="7"/>
      <c r="M557" s="7"/>
      <c r="P557" s="6"/>
    </row>
    <row r="558" spans="1:18" ht="30" customHeight="1" x14ac:dyDescent="0.35">
      <c r="F558" s="7"/>
      <c r="P558" s="6"/>
    </row>
    <row r="559" spans="1:18" ht="30" customHeight="1" x14ac:dyDescent="0.35">
      <c r="F559" s="7"/>
      <c r="G559" s="7"/>
      <c r="J559" s="7"/>
      <c r="K559" s="7"/>
      <c r="L559" s="7"/>
      <c r="M559" s="7"/>
      <c r="P559" s="6"/>
    </row>
    <row r="560" spans="1:18" ht="30" customHeight="1" x14ac:dyDescent="0.35">
      <c r="P560" s="6"/>
    </row>
    <row r="561" spans="1:18" ht="30" customHeight="1" x14ac:dyDescent="0.35">
      <c r="P561" s="6"/>
    </row>
    <row r="562" spans="1:18" ht="30" customHeight="1" x14ac:dyDescent="0.35">
      <c r="P562" s="6"/>
    </row>
    <row r="563" spans="1:18" ht="30" customHeight="1" x14ac:dyDescent="0.35">
      <c r="F563" s="5"/>
      <c r="P563" s="6"/>
      <c r="R563" s="7"/>
    </row>
    <row r="564" spans="1:18" ht="30" customHeight="1" x14ac:dyDescent="0.35">
      <c r="P564" s="6"/>
      <c r="R564" s="7"/>
    </row>
    <row r="565" spans="1:18" ht="30" customHeight="1" x14ac:dyDescent="0.35">
      <c r="P565" s="6"/>
    </row>
    <row r="566" spans="1:18" ht="30" customHeight="1" x14ac:dyDescent="0.35">
      <c r="A566" s="11"/>
      <c r="C566" s="12"/>
      <c r="F566" s="13"/>
      <c r="J566" s="5"/>
      <c r="K566" s="5"/>
      <c r="L566" s="5"/>
      <c r="M566" s="5"/>
      <c r="N566" s="5"/>
      <c r="O566" s="5"/>
      <c r="P566" s="6"/>
    </row>
    <row r="567" spans="1:18" ht="30" customHeight="1" x14ac:dyDescent="0.35">
      <c r="F567" s="7"/>
      <c r="P567" s="6"/>
    </row>
    <row r="568" spans="1:18" ht="30" customHeight="1" x14ac:dyDescent="0.35">
      <c r="P568" s="6"/>
    </row>
    <row r="569" spans="1:18" ht="30" customHeight="1" x14ac:dyDescent="0.35">
      <c r="P569" s="6"/>
    </row>
    <row r="570" spans="1:18" ht="30" customHeight="1" x14ac:dyDescent="0.35">
      <c r="P570" s="6"/>
    </row>
    <row r="571" spans="1:18" ht="30" customHeight="1" x14ac:dyDescent="0.35">
      <c r="P571" s="6"/>
    </row>
    <row r="572" spans="1:18" ht="30" customHeight="1" x14ac:dyDescent="0.35">
      <c r="P572" s="6"/>
    </row>
    <row r="573" spans="1:18" ht="30" customHeight="1" x14ac:dyDescent="0.35">
      <c r="P573" s="6"/>
    </row>
    <row r="574" spans="1:18" ht="30" customHeight="1" x14ac:dyDescent="0.35">
      <c r="P574" s="6"/>
    </row>
    <row r="575" spans="1:18" ht="30" customHeight="1" x14ac:dyDescent="0.35">
      <c r="P575" s="6"/>
    </row>
    <row r="576" spans="1:18" ht="30" customHeight="1" x14ac:dyDescent="0.35">
      <c r="P576" s="6"/>
    </row>
    <row r="577" spans="1:18" ht="30" customHeight="1" x14ac:dyDescent="0.35">
      <c r="P577" s="6"/>
    </row>
    <row r="578" spans="1:18" ht="30" customHeight="1" x14ac:dyDescent="0.35">
      <c r="P578" s="6"/>
    </row>
    <row r="579" spans="1:18" ht="30" customHeight="1" x14ac:dyDescent="0.35">
      <c r="F579" s="5"/>
      <c r="P579" s="6"/>
    </row>
    <row r="580" spans="1:18" ht="30" customHeight="1" x14ac:dyDescent="0.35">
      <c r="P580" s="6"/>
      <c r="R580" s="7"/>
    </row>
    <row r="581" spans="1:18" ht="30" customHeight="1" x14ac:dyDescent="0.35">
      <c r="P581" s="6"/>
    </row>
    <row r="582" spans="1:18" ht="30" customHeight="1" x14ac:dyDescent="0.35">
      <c r="F582" s="5"/>
      <c r="P582" s="6"/>
    </row>
    <row r="583" spans="1:18" ht="30" customHeight="1" x14ac:dyDescent="0.35">
      <c r="P583" s="6"/>
    </row>
    <row r="584" spans="1:18" ht="30" customHeight="1" x14ac:dyDescent="0.35">
      <c r="P584" s="6"/>
    </row>
    <row r="585" spans="1:18" ht="30" customHeight="1" x14ac:dyDescent="0.35">
      <c r="P585" s="6"/>
      <c r="R585" s="7"/>
    </row>
    <row r="586" spans="1:18" ht="30" customHeight="1" x14ac:dyDescent="0.35">
      <c r="P586" s="6"/>
      <c r="R586" s="7"/>
    </row>
    <row r="587" spans="1:18" ht="30" customHeight="1" x14ac:dyDescent="0.35">
      <c r="A587" s="11"/>
      <c r="C587" s="12"/>
      <c r="F587" s="5"/>
      <c r="J587" s="5"/>
      <c r="K587" s="5"/>
      <c r="L587" s="5"/>
      <c r="M587" s="5"/>
      <c r="N587" s="5"/>
      <c r="O587" s="5"/>
      <c r="P587" s="6"/>
    </row>
    <row r="588" spans="1:18" ht="30" customHeight="1" x14ac:dyDescent="0.35">
      <c r="P588" s="6"/>
      <c r="R588" s="7"/>
    </row>
    <row r="589" spans="1:18" ht="30" customHeight="1" x14ac:dyDescent="0.35">
      <c r="P589" s="6"/>
      <c r="R589" s="7"/>
    </row>
    <row r="590" spans="1:18" ht="30" customHeight="1" x14ac:dyDescent="0.35">
      <c r="P590" s="6"/>
      <c r="R590" s="7"/>
    </row>
    <row r="591" spans="1:18" ht="30" customHeight="1" x14ac:dyDescent="0.35">
      <c r="P591" s="6"/>
    </row>
    <row r="592" spans="1:18" ht="30" customHeight="1" x14ac:dyDescent="0.35">
      <c r="P592" s="6"/>
    </row>
    <row r="593" spans="1:18" ht="30" customHeight="1" x14ac:dyDescent="0.35">
      <c r="P593" s="6"/>
    </row>
    <row r="594" spans="1:18" ht="30" customHeight="1" x14ac:dyDescent="0.35">
      <c r="P594" s="6"/>
    </row>
    <row r="595" spans="1:18" ht="30" customHeight="1" x14ac:dyDescent="0.35">
      <c r="P595" s="6"/>
    </row>
    <row r="596" spans="1:18" ht="30" customHeight="1" x14ac:dyDescent="0.35">
      <c r="A596" s="8"/>
      <c r="C596" s="9"/>
      <c r="F596" s="5"/>
      <c r="J596" s="5"/>
      <c r="K596" s="5"/>
      <c r="L596" s="5"/>
      <c r="M596" s="5"/>
      <c r="N596" s="5"/>
      <c r="O596" s="5"/>
      <c r="P596" s="6"/>
    </row>
    <row r="597" spans="1:18" ht="30" customHeight="1" x14ac:dyDescent="0.35">
      <c r="A597" s="8"/>
      <c r="C597" s="9"/>
      <c r="F597" s="5"/>
      <c r="J597" s="5"/>
      <c r="K597" s="5"/>
      <c r="L597" s="5"/>
      <c r="M597" s="5"/>
      <c r="N597" s="5"/>
      <c r="O597" s="5"/>
      <c r="P597" s="6"/>
    </row>
    <row r="598" spans="1:18" ht="30" customHeight="1" x14ac:dyDescent="0.35">
      <c r="A598" s="8"/>
      <c r="C598" s="9"/>
      <c r="F598" s="5"/>
      <c r="J598" s="5"/>
      <c r="K598" s="5"/>
      <c r="L598" s="5"/>
      <c r="M598" s="5"/>
      <c r="N598" s="5"/>
      <c r="O598" s="5"/>
      <c r="P598" s="6"/>
    </row>
    <row r="599" spans="1:18" ht="30" customHeight="1" x14ac:dyDescent="0.35">
      <c r="P599" s="6"/>
    </row>
    <row r="600" spans="1:18" ht="30" customHeight="1" x14ac:dyDescent="0.35">
      <c r="P600" s="6"/>
    </row>
    <row r="601" spans="1:18" ht="30" customHeight="1" x14ac:dyDescent="0.35">
      <c r="P601" s="6"/>
      <c r="R601" s="7"/>
    </row>
    <row r="602" spans="1:18" ht="30" customHeight="1" x14ac:dyDescent="0.35">
      <c r="P602" s="6"/>
    </row>
    <row r="603" spans="1:18" ht="30" customHeight="1" x14ac:dyDescent="0.35">
      <c r="F603" s="5"/>
      <c r="P603" s="6"/>
    </row>
    <row r="604" spans="1:18" ht="30" customHeight="1" x14ac:dyDescent="0.35">
      <c r="P604" s="6"/>
    </row>
    <row r="605" spans="1:18" ht="30" customHeight="1" x14ac:dyDescent="0.35">
      <c r="P605" s="6"/>
    </row>
    <row r="606" spans="1:18" ht="30" customHeight="1" x14ac:dyDescent="0.35">
      <c r="P606" s="6"/>
    </row>
    <row r="607" spans="1:18" ht="30" customHeight="1" x14ac:dyDescent="0.35">
      <c r="P607" s="6"/>
    </row>
    <row r="608" spans="1:18" ht="30" customHeight="1" x14ac:dyDescent="0.35">
      <c r="P608" s="6"/>
    </row>
    <row r="609" spans="1:18" ht="30" customHeight="1" x14ac:dyDescent="0.35">
      <c r="P609" s="6"/>
    </row>
    <row r="610" spans="1:18" ht="30" customHeight="1" x14ac:dyDescent="0.35">
      <c r="P610" s="6"/>
    </row>
    <row r="611" spans="1:18" ht="30" customHeight="1" x14ac:dyDescent="0.35">
      <c r="P611" s="6"/>
    </row>
    <row r="612" spans="1:18" ht="30" customHeight="1" x14ac:dyDescent="0.35">
      <c r="P612" s="6"/>
    </row>
    <row r="613" spans="1:18" ht="30" customHeight="1" x14ac:dyDescent="0.35">
      <c r="P613" s="6"/>
    </row>
    <row r="614" spans="1:18" ht="30" customHeight="1" x14ac:dyDescent="0.35">
      <c r="P614" s="6"/>
    </row>
    <row r="615" spans="1:18" ht="30" customHeight="1" x14ac:dyDescent="0.35">
      <c r="P615" s="6"/>
    </row>
    <row r="616" spans="1:18" ht="30" customHeight="1" x14ac:dyDescent="0.35">
      <c r="A616" s="11"/>
      <c r="C616" s="12"/>
      <c r="J616" s="5"/>
      <c r="K616" s="5"/>
      <c r="L616" s="5"/>
      <c r="M616" s="5"/>
      <c r="N616" s="5"/>
      <c r="O616" s="5"/>
      <c r="P616" s="6"/>
    </row>
    <row r="617" spans="1:18" ht="30" customHeight="1" x14ac:dyDescent="0.35">
      <c r="P617" s="6"/>
    </row>
    <row r="618" spans="1:18" ht="30" customHeight="1" x14ac:dyDescent="0.35">
      <c r="C618" s="9"/>
      <c r="P618" s="6"/>
    </row>
    <row r="619" spans="1:18" ht="30" customHeight="1" x14ac:dyDescent="0.35">
      <c r="P619" s="6"/>
    </row>
    <row r="620" spans="1:18" ht="30" customHeight="1" x14ac:dyDescent="0.35">
      <c r="P620" s="6"/>
    </row>
    <row r="621" spans="1:18" ht="30" customHeight="1" x14ac:dyDescent="0.35">
      <c r="P621" s="6"/>
    </row>
    <row r="622" spans="1:18" ht="30" customHeight="1" x14ac:dyDescent="0.35">
      <c r="P622" s="6"/>
      <c r="R622" s="7"/>
    </row>
    <row r="623" spans="1:18" ht="30" customHeight="1" x14ac:dyDescent="0.35">
      <c r="P623" s="6"/>
    </row>
    <row r="624" spans="1:18" ht="30" customHeight="1" x14ac:dyDescent="0.35">
      <c r="P624" s="6"/>
    </row>
    <row r="625" spans="1:18" ht="30" customHeight="1" x14ac:dyDescent="0.35">
      <c r="C625" s="12"/>
      <c r="P625" s="6"/>
    </row>
    <row r="626" spans="1:18" ht="30" customHeight="1" x14ac:dyDescent="0.35">
      <c r="P626" s="6"/>
    </row>
    <row r="627" spans="1:18" ht="30" customHeight="1" x14ac:dyDescent="0.35">
      <c r="P627" s="6"/>
    </row>
    <row r="628" spans="1:18" ht="30" customHeight="1" x14ac:dyDescent="0.35">
      <c r="P628" s="6"/>
      <c r="R628" s="7"/>
    </row>
    <row r="629" spans="1:18" ht="30" customHeight="1" x14ac:dyDescent="0.35">
      <c r="H629" s="7"/>
      <c r="P629" s="6"/>
    </row>
    <row r="630" spans="1:18" ht="30" customHeight="1" x14ac:dyDescent="0.35">
      <c r="P630" s="6"/>
    </row>
    <row r="631" spans="1:18" ht="30" customHeight="1" x14ac:dyDescent="0.35">
      <c r="H631" s="7"/>
      <c r="P631" s="6"/>
    </row>
    <row r="632" spans="1:18" ht="30" customHeight="1" x14ac:dyDescent="0.35">
      <c r="A632" s="21"/>
      <c r="P632" s="6"/>
    </row>
    <row r="633" spans="1:18" ht="30" customHeight="1" x14ac:dyDescent="0.35">
      <c r="P633" s="6"/>
    </row>
    <row r="634" spans="1:18" ht="30" customHeight="1" x14ac:dyDescent="0.35">
      <c r="P634" s="6"/>
      <c r="R634" s="7"/>
    </row>
    <row r="635" spans="1:18" ht="30" customHeight="1" x14ac:dyDescent="0.35">
      <c r="A635" s="11"/>
      <c r="C635" s="12"/>
      <c r="F635" s="13"/>
      <c r="J635" s="13"/>
      <c r="K635" s="13"/>
      <c r="L635" s="13"/>
      <c r="M635" s="13"/>
      <c r="N635" s="13"/>
      <c r="O635" s="5"/>
      <c r="P635" s="6"/>
    </row>
    <row r="636" spans="1:18" ht="30" customHeight="1" x14ac:dyDescent="0.35">
      <c r="P636" s="6"/>
    </row>
    <row r="637" spans="1:18" ht="30" customHeight="1" x14ac:dyDescent="0.35">
      <c r="P637" s="6"/>
    </row>
    <row r="638" spans="1:18" ht="30" customHeight="1" x14ac:dyDescent="0.35">
      <c r="A638" s="16"/>
      <c r="B638" s="14"/>
      <c r="D638" s="14"/>
      <c r="E638" s="14"/>
      <c r="P638" s="6"/>
    </row>
    <row r="639" spans="1:18" ht="30" customHeight="1" x14ac:dyDescent="0.35">
      <c r="F639" s="5"/>
      <c r="P639" s="6"/>
    </row>
    <row r="640" spans="1:18" ht="30" customHeight="1" x14ac:dyDescent="0.35">
      <c r="F640" s="5"/>
      <c r="P640" s="6"/>
    </row>
    <row r="641" spans="16:16" ht="30" customHeight="1" x14ac:dyDescent="0.35">
      <c r="P641" s="6"/>
    </row>
    <row r="642" spans="16:16" ht="30" customHeight="1" x14ac:dyDescent="0.35">
      <c r="P642" s="6"/>
    </row>
    <row r="643" spans="16:16" ht="30" customHeight="1" x14ac:dyDescent="0.35">
      <c r="P643" s="6"/>
    </row>
    <row r="644" spans="16:16" ht="30" customHeight="1" x14ac:dyDescent="0.35">
      <c r="P644" s="6"/>
    </row>
    <row r="645" spans="16:16" ht="30" customHeight="1" x14ac:dyDescent="0.35">
      <c r="P645" s="6"/>
    </row>
    <row r="646" spans="16:16" ht="30" customHeight="1" x14ac:dyDescent="0.35">
      <c r="P646" s="6"/>
    </row>
    <row r="647" spans="16:16" ht="30" customHeight="1" x14ac:dyDescent="0.35">
      <c r="P647" s="6"/>
    </row>
    <row r="648" spans="16:16" ht="30" customHeight="1" x14ac:dyDescent="0.35">
      <c r="P648" s="6"/>
    </row>
    <row r="649" spans="16:16" ht="30" customHeight="1" x14ac:dyDescent="0.35">
      <c r="P649" s="6"/>
    </row>
    <row r="650" spans="16:16" ht="30" customHeight="1" x14ac:dyDescent="0.35">
      <c r="P650" s="6"/>
    </row>
    <row r="651" spans="16:16" ht="30" customHeight="1" x14ac:dyDescent="0.35">
      <c r="P651" s="6"/>
    </row>
    <row r="652" spans="16:16" ht="30" customHeight="1" x14ac:dyDescent="0.35">
      <c r="P652" s="6"/>
    </row>
    <row r="653" spans="16:16" ht="30" customHeight="1" x14ac:dyDescent="0.35">
      <c r="P653" s="6"/>
    </row>
    <row r="654" spans="16:16" ht="30" customHeight="1" x14ac:dyDescent="0.35">
      <c r="P654" s="6"/>
    </row>
    <row r="655" spans="16:16" ht="30" customHeight="1" x14ac:dyDescent="0.35">
      <c r="P655" s="6"/>
    </row>
    <row r="656" spans="16:16" ht="30" customHeight="1" x14ac:dyDescent="0.35">
      <c r="P656" s="6"/>
    </row>
    <row r="657" spans="1:18" ht="30" customHeight="1" x14ac:dyDescent="0.35">
      <c r="P657" s="6"/>
    </row>
    <row r="658" spans="1:18" ht="30" customHeight="1" x14ac:dyDescent="0.35">
      <c r="P658" s="6"/>
    </row>
    <row r="659" spans="1:18" ht="30" customHeight="1" x14ac:dyDescent="0.35">
      <c r="F659" s="5"/>
      <c r="P659" s="6"/>
    </row>
    <row r="660" spans="1:18" ht="30" customHeight="1" x14ac:dyDescent="0.35">
      <c r="P660" s="6"/>
    </row>
    <row r="661" spans="1:18" ht="30" customHeight="1" x14ac:dyDescent="0.35">
      <c r="P661" s="6"/>
    </row>
    <row r="662" spans="1:18" ht="30" customHeight="1" x14ac:dyDescent="0.35">
      <c r="P662" s="6"/>
    </row>
    <row r="663" spans="1:18" ht="30" customHeight="1" x14ac:dyDescent="0.35">
      <c r="P663" s="6"/>
    </row>
    <row r="664" spans="1:18" ht="30" customHeight="1" x14ac:dyDescent="0.35">
      <c r="P664" s="6"/>
    </row>
    <row r="665" spans="1:18" ht="30" customHeight="1" x14ac:dyDescent="0.35">
      <c r="P665" s="6"/>
    </row>
    <row r="666" spans="1:18" ht="30" customHeight="1" x14ac:dyDescent="0.35">
      <c r="B666" s="14"/>
      <c r="D666" s="14"/>
      <c r="E666" s="14"/>
      <c r="P666" s="6"/>
    </row>
    <row r="667" spans="1:18" ht="30" customHeight="1" x14ac:dyDescent="0.35">
      <c r="A667" s="16"/>
      <c r="B667" s="14"/>
      <c r="D667" s="14"/>
      <c r="E667" s="14"/>
      <c r="P667" s="6"/>
    </row>
    <row r="668" spans="1:18" ht="30" customHeight="1" x14ac:dyDescent="0.35">
      <c r="A668" s="8"/>
      <c r="C668" s="9"/>
      <c r="F668" s="5"/>
      <c r="J668" s="5"/>
      <c r="K668" s="5"/>
      <c r="L668" s="5"/>
      <c r="M668" s="5"/>
      <c r="N668" s="5"/>
      <c r="O668" s="5"/>
      <c r="P668" s="6"/>
    </row>
    <row r="669" spans="1:18" ht="30" customHeight="1" x14ac:dyDescent="0.35">
      <c r="P669" s="6"/>
      <c r="R669" s="7"/>
    </row>
    <row r="670" spans="1:18" ht="30" customHeight="1" x14ac:dyDescent="0.35">
      <c r="P670" s="6"/>
    </row>
    <row r="671" spans="1:18" ht="30" customHeight="1" x14ac:dyDescent="0.35">
      <c r="P671" s="6"/>
      <c r="R671" s="7"/>
    </row>
    <row r="672" spans="1:18" ht="30" customHeight="1" x14ac:dyDescent="0.35">
      <c r="F672" s="5"/>
      <c r="P672" s="6"/>
    </row>
    <row r="673" spans="2:16" ht="30" customHeight="1" x14ac:dyDescent="0.35">
      <c r="P673" s="6"/>
    </row>
    <row r="674" spans="2:16" ht="30" customHeight="1" x14ac:dyDescent="0.35">
      <c r="P674" s="6"/>
    </row>
    <row r="675" spans="2:16" ht="30" customHeight="1" x14ac:dyDescent="0.35">
      <c r="P675" s="6"/>
    </row>
    <row r="676" spans="2:16" ht="30" customHeight="1" x14ac:dyDescent="0.35">
      <c r="F676" s="5"/>
      <c r="P676" s="6"/>
    </row>
    <row r="677" spans="2:16" ht="30" customHeight="1" x14ac:dyDescent="0.35">
      <c r="P677" s="6"/>
    </row>
    <row r="678" spans="2:16" ht="30" customHeight="1" x14ac:dyDescent="0.35">
      <c r="P678" s="6"/>
    </row>
    <row r="679" spans="2:16" ht="30" customHeight="1" x14ac:dyDescent="0.35">
      <c r="P679" s="6"/>
    </row>
    <row r="680" spans="2:16" ht="30" customHeight="1" x14ac:dyDescent="0.35">
      <c r="B680" s="5"/>
      <c r="C680" s="9"/>
      <c r="D680" s="3"/>
      <c r="E680" s="3"/>
      <c r="F680" s="5"/>
      <c r="P680" s="6"/>
    </row>
    <row r="681" spans="2:16" ht="30" customHeight="1" x14ac:dyDescent="0.35">
      <c r="F681" s="5"/>
      <c r="P681" s="6"/>
    </row>
    <row r="682" spans="2:16" ht="30" customHeight="1" x14ac:dyDescent="0.35">
      <c r="B682" s="5"/>
      <c r="C682" s="9"/>
      <c r="D682" s="3"/>
      <c r="E682" s="3"/>
      <c r="P682" s="6"/>
    </row>
    <row r="683" spans="2:16" ht="30" customHeight="1" x14ac:dyDescent="0.35">
      <c r="B683" s="5"/>
      <c r="C683" s="9"/>
      <c r="D683" s="3"/>
      <c r="E683" s="3"/>
      <c r="P683" s="6"/>
    </row>
    <row r="684" spans="2:16" ht="30" customHeight="1" x14ac:dyDescent="0.35">
      <c r="P684" s="6"/>
    </row>
    <row r="685" spans="2:16" ht="30" customHeight="1" x14ac:dyDescent="0.35">
      <c r="P685" s="6"/>
    </row>
    <row r="686" spans="2:16" ht="30" customHeight="1" x14ac:dyDescent="0.35">
      <c r="P686" s="6"/>
    </row>
    <row r="687" spans="2:16" ht="30" customHeight="1" x14ac:dyDescent="0.35">
      <c r="P687" s="6"/>
    </row>
    <row r="688" spans="2:16" ht="30" customHeight="1" x14ac:dyDescent="0.35">
      <c r="F688" s="5"/>
      <c r="P688" s="6"/>
    </row>
    <row r="689" spans="1:18" ht="30" customHeight="1" x14ac:dyDescent="0.35">
      <c r="F689" s="5"/>
      <c r="P689" s="6"/>
    </row>
    <row r="690" spans="1:18" ht="30" customHeight="1" x14ac:dyDescent="0.35">
      <c r="P690" s="6"/>
      <c r="R690" s="7"/>
    </row>
    <row r="691" spans="1:18" ht="30" customHeight="1" x14ac:dyDescent="0.35">
      <c r="P691" s="6"/>
    </row>
    <row r="692" spans="1:18" ht="30" customHeight="1" x14ac:dyDescent="0.35">
      <c r="H692" s="7"/>
      <c r="P692" s="6"/>
      <c r="R692" s="7"/>
    </row>
    <row r="693" spans="1:18" ht="30" customHeight="1" x14ac:dyDescent="0.35">
      <c r="P693" s="6"/>
    </row>
    <row r="694" spans="1:18" ht="30" customHeight="1" x14ac:dyDescent="0.35">
      <c r="P694" s="6"/>
    </row>
    <row r="695" spans="1:18" ht="30" customHeight="1" x14ac:dyDescent="0.35">
      <c r="P695" s="6"/>
      <c r="R695" s="7"/>
    </row>
    <row r="696" spans="1:18" ht="30" customHeight="1" x14ac:dyDescent="0.35">
      <c r="P696" s="6"/>
      <c r="R696" s="7"/>
    </row>
    <row r="697" spans="1:18" ht="30" customHeight="1" x14ac:dyDescent="0.35">
      <c r="P697" s="6"/>
    </row>
    <row r="698" spans="1:18" ht="30" customHeight="1" x14ac:dyDescent="0.35">
      <c r="D698" s="14"/>
      <c r="E698" s="14"/>
      <c r="P698" s="6"/>
      <c r="R698" s="7"/>
    </row>
    <row r="699" spans="1:18" ht="30" customHeight="1" x14ac:dyDescent="0.35">
      <c r="P699" s="6"/>
    </row>
    <row r="700" spans="1:18" ht="30" customHeight="1" x14ac:dyDescent="0.35">
      <c r="A700" s="8"/>
      <c r="C700" s="9"/>
      <c r="J700" s="5"/>
      <c r="K700" s="5"/>
      <c r="L700" s="5"/>
      <c r="M700" s="5"/>
      <c r="N700" s="5"/>
      <c r="O700" s="5"/>
      <c r="P700" s="6"/>
      <c r="R700" s="7"/>
    </row>
    <row r="701" spans="1:18" ht="30" customHeight="1" x14ac:dyDescent="0.35">
      <c r="P701" s="6"/>
    </row>
    <row r="702" spans="1:18" ht="30" customHeight="1" x14ac:dyDescent="0.35">
      <c r="A702" s="11"/>
      <c r="C702" s="12"/>
      <c r="J702" s="13"/>
      <c r="K702" s="13"/>
      <c r="L702" s="13"/>
      <c r="M702" s="13"/>
      <c r="N702" s="13"/>
      <c r="O702" s="5"/>
      <c r="P702" s="6"/>
    </row>
    <row r="703" spans="1:18" ht="30" customHeight="1" x14ac:dyDescent="0.35">
      <c r="P703" s="6"/>
    </row>
    <row r="704" spans="1:18" ht="30" customHeight="1" x14ac:dyDescent="0.35">
      <c r="P704" s="6"/>
    </row>
    <row r="705" spans="1:18" ht="30" customHeight="1" x14ac:dyDescent="0.35">
      <c r="P705" s="6"/>
    </row>
    <row r="706" spans="1:18" ht="30" customHeight="1" x14ac:dyDescent="0.35">
      <c r="P706" s="6"/>
    </row>
    <row r="707" spans="1:18" ht="30" customHeight="1" x14ac:dyDescent="0.35">
      <c r="F707" s="5"/>
      <c r="P707" s="6"/>
    </row>
    <row r="708" spans="1:18" ht="30" customHeight="1" x14ac:dyDescent="0.35">
      <c r="P708" s="6"/>
    </row>
    <row r="709" spans="1:18" ht="30" customHeight="1" x14ac:dyDescent="0.35">
      <c r="F709" s="5"/>
      <c r="P709" s="6"/>
      <c r="R709" s="7"/>
    </row>
    <row r="710" spans="1:18" ht="30" customHeight="1" x14ac:dyDescent="0.35">
      <c r="P710" s="6"/>
    </row>
    <row r="711" spans="1:18" ht="30" customHeight="1" x14ac:dyDescent="0.35">
      <c r="P711" s="6"/>
    </row>
    <row r="712" spans="1:18" ht="30" customHeight="1" x14ac:dyDescent="0.35">
      <c r="A712" s="8"/>
      <c r="C712" s="9"/>
      <c r="F712" s="5"/>
      <c r="J712" s="5"/>
      <c r="K712" s="5"/>
      <c r="L712" s="5"/>
      <c r="M712" s="5"/>
      <c r="N712" s="5"/>
      <c r="O712" s="5"/>
      <c r="P712" s="6"/>
      <c r="R712" s="7"/>
    </row>
    <row r="713" spans="1:18" ht="30" customHeight="1" x14ac:dyDescent="0.35">
      <c r="P713" s="6"/>
    </row>
    <row r="714" spans="1:18" ht="30" customHeight="1" x14ac:dyDescent="0.35">
      <c r="P714" s="6"/>
      <c r="R714" s="7"/>
    </row>
    <row r="715" spans="1:18" ht="30" customHeight="1" x14ac:dyDescent="0.35">
      <c r="B715" s="14"/>
      <c r="D715" s="14"/>
      <c r="E715" s="14"/>
      <c r="F715" s="7"/>
      <c r="P715" s="6"/>
    </row>
    <row r="716" spans="1:18" ht="30" customHeight="1" x14ac:dyDescent="0.35">
      <c r="P716" s="6"/>
    </row>
    <row r="717" spans="1:18" ht="30" customHeight="1" x14ac:dyDescent="0.35">
      <c r="P717" s="6"/>
    </row>
    <row r="718" spans="1:18" ht="30" customHeight="1" x14ac:dyDescent="0.35">
      <c r="P718" s="6"/>
    </row>
    <row r="719" spans="1:18" ht="30" customHeight="1" x14ac:dyDescent="0.35">
      <c r="P719" s="6"/>
    </row>
    <row r="720" spans="1:18" ht="30" customHeight="1" x14ac:dyDescent="0.35">
      <c r="P720" s="6"/>
    </row>
    <row r="721" spans="1:18" ht="30" customHeight="1" x14ac:dyDescent="0.35">
      <c r="P721" s="6"/>
    </row>
    <row r="722" spans="1:18" ht="30" customHeight="1" x14ac:dyDescent="0.35">
      <c r="P722" s="6"/>
    </row>
    <row r="723" spans="1:18" ht="30" customHeight="1" x14ac:dyDescent="0.35">
      <c r="P723" s="6"/>
    </row>
    <row r="724" spans="1:18" ht="30" customHeight="1" x14ac:dyDescent="0.35">
      <c r="P724" s="6"/>
    </row>
    <row r="725" spans="1:18" ht="30" customHeight="1" x14ac:dyDescent="0.35">
      <c r="C725" s="9"/>
      <c r="P725" s="6"/>
    </row>
    <row r="726" spans="1:18" ht="30" customHeight="1" x14ac:dyDescent="0.35">
      <c r="P726" s="6"/>
    </row>
    <row r="727" spans="1:18" ht="30" customHeight="1" x14ac:dyDescent="0.35">
      <c r="P727" s="6"/>
    </row>
    <row r="728" spans="1:18" ht="30" customHeight="1" x14ac:dyDescent="0.35">
      <c r="P728" s="6"/>
    </row>
    <row r="729" spans="1:18" ht="30" customHeight="1" x14ac:dyDescent="0.35">
      <c r="A729" s="11"/>
      <c r="C729" s="12"/>
      <c r="F729" s="5"/>
      <c r="J729" s="5"/>
      <c r="K729" s="5"/>
      <c r="L729" s="5"/>
      <c r="M729" s="5"/>
      <c r="N729" s="5"/>
      <c r="O729" s="5"/>
      <c r="P729" s="6"/>
    </row>
    <row r="730" spans="1:18" ht="30" customHeight="1" x14ac:dyDescent="0.35">
      <c r="A730" s="11"/>
      <c r="C730" s="12"/>
      <c r="F730" s="5"/>
      <c r="J730" s="13"/>
      <c r="K730" s="13"/>
      <c r="L730" s="13"/>
      <c r="M730" s="13"/>
      <c r="N730" s="13"/>
      <c r="O730" s="5"/>
      <c r="P730" s="6"/>
    </row>
    <row r="731" spans="1:18" ht="30" customHeight="1" x14ac:dyDescent="0.35">
      <c r="A731" s="11"/>
      <c r="F731" s="5"/>
      <c r="J731" s="13"/>
      <c r="K731" s="13"/>
      <c r="L731" s="13"/>
      <c r="M731" s="13"/>
      <c r="N731" s="13"/>
      <c r="O731" s="5"/>
      <c r="P731" s="6"/>
    </row>
    <row r="732" spans="1:18" ht="30" customHeight="1" x14ac:dyDescent="0.35">
      <c r="F732" s="5"/>
      <c r="P732" s="6"/>
    </row>
    <row r="733" spans="1:18" ht="30" customHeight="1" x14ac:dyDescent="0.35">
      <c r="H733" s="13"/>
      <c r="P733" s="6"/>
    </row>
    <row r="734" spans="1:18" ht="30" customHeight="1" x14ac:dyDescent="0.35">
      <c r="P734" s="6"/>
    </row>
    <row r="735" spans="1:18" ht="30" customHeight="1" x14ac:dyDescent="0.35">
      <c r="P735" s="6"/>
      <c r="R735" s="7"/>
    </row>
    <row r="736" spans="1:18" ht="30" customHeight="1" x14ac:dyDescent="0.35">
      <c r="P736" s="6"/>
      <c r="R736" s="7"/>
    </row>
    <row r="737" spans="1:18" ht="30" customHeight="1" x14ac:dyDescent="0.35">
      <c r="P737" s="6"/>
    </row>
    <row r="738" spans="1:18" ht="30" customHeight="1" x14ac:dyDescent="0.35">
      <c r="P738" s="6"/>
    </row>
    <row r="739" spans="1:18" ht="30" customHeight="1" x14ac:dyDescent="0.35">
      <c r="P739" s="6"/>
    </row>
    <row r="740" spans="1:18" ht="30" customHeight="1" x14ac:dyDescent="0.35">
      <c r="A740" s="11"/>
      <c r="C740" s="12"/>
      <c r="F740" s="5"/>
      <c r="J740" s="5"/>
      <c r="K740" s="5"/>
      <c r="L740" s="5"/>
      <c r="M740" s="5"/>
      <c r="N740" s="5"/>
      <c r="O740" s="5"/>
      <c r="P740" s="6"/>
      <c r="R740" s="7"/>
    </row>
    <row r="741" spans="1:18" ht="30" customHeight="1" x14ac:dyDescent="0.35">
      <c r="A741" s="11"/>
      <c r="C741" s="12"/>
      <c r="F741" s="5"/>
      <c r="J741" s="5"/>
      <c r="K741" s="5"/>
      <c r="L741" s="5"/>
      <c r="M741" s="5"/>
      <c r="N741" s="5"/>
      <c r="O741" s="5"/>
      <c r="P741" s="6"/>
    </row>
    <row r="742" spans="1:18" ht="30" customHeight="1" x14ac:dyDescent="0.35">
      <c r="P742" s="6"/>
    </row>
    <row r="743" spans="1:18" ht="30" customHeight="1" x14ac:dyDescent="0.35">
      <c r="P743" s="6"/>
      <c r="R743" s="7"/>
    </row>
    <row r="744" spans="1:18" ht="30" customHeight="1" x14ac:dyDescent="0.35">
      <c r="P744" s="6"/>
      <c r="R744" s="7"/>
    </row>
    <row r="745" spans="1:18" ht="30" customHeight="1" x14ac:dyDescent="0.35">
      <c r="P745" s="6"/>
      <c r="R745" s="7"/>
    </row>
    <row r="746" spans="1:18" ht="30" customHeight="1" x14ac:dyDescent="0.35">
      <c r="P746" s="6"/>
    </row>
    <row r="747" spans="1:18" ht="30" customHeight="1" x14ac:dyDescent="0.35">
      <c r="P747" s="6"/>
    </row>
    <row r="748" spans="1:18" ht="30" customHeight="1" x14ac:dyDescent="0.35">
      <c r="P748" s="6"/>
    </row>
    <row r="749" spans="1:18" ht="30" customHeight="1" x14ac:dyDescent="0.35">
      <c r="P749" s="6"/>
    </row>
    <row r="750" spans="1:18" ht="30" customHeight="1" x14ac:dyDescent="0.35">
      <c r="P750" s="6"/>
    </row>
    <row r="751" spans="1:18" ht="30" customHeight="1" x14ac:dyDescent="0.35">
      <c r="P751" s="6"/>
      <c r="R751" s="7"/>
    </row>
    <row r="752" spans="1:18" ht="30" customHeight="1" x14ac:dyDescent="0.35">
      <c r="D752" s="3"/>
      <c r="E752" s="3"/>
      <c r="P752" s="6"/>
    </row>
    <row r="753" spans="4:16" ht="30" customHeight="1" x14ac:dyDescent="0.35">
      <c r="P753" s="6"/>
    </row>
    <row r="754" spans="4:16" ht="30" customHeight="1" x14ac:dyDescent="0.35">
      <c r="D754" s="3"/>
      <c r="E754" s="3"/>
      <c r="P754" s="6"/>
    </row>
    <row r="755" spans="4:16" ht="30" customHeight="1" x14ac:dyDescent="0.35">
      <c r="P755" s="6"/>
    </row>
    <row r="756" spans="4:16" ht="30" customHeight="1" x14ac:dyDescent="0.35">
      <c r="P756" s="6"/>
    </row>
  </sheetData>
  <conditionalFormatting sqref="H1:H150">
    <cfRule type="containsText" dxfId="165" priority="14" operator="containsText" text="Variable">
      <formula>NOT(ISERROR(SEARCH("Variable",H1)))</formula>
    </cfRule>
  </conditionalFormatting>
  <conditionalFormatting sqref="H152">
    <cfRule type="containsText" dxfId="164" priority="30" operator="containsText" text="Variable">
      <formula>NOT(ISERROR(SEARCH("Variable",H152)))</formula>
    </cfRule>
  </conditionalFormatting>
  <conditionalFormatting sqref="H167 H452:H457">
    <cfRule type="containsText" dxfId="163" priority="29" operator="containsText" text="Variable">
      <formula>NOT(ISERROR(SEARCH("Variable",H167)))</formula>
    </cfRule>
  </conditionalFormatting>
  <conditionalFormatting sqref="H169:H450">
    <cfRule type="containsText" dxfId="162" priority="2" operator="containsText" text="Variable">
      <formula>NOT(ISERROR(SEARCH("Variable",H169)))</formula>
    </cfRule>
  </conditionalFormatting>
  <conditionalFormatting sqref="H459:H742">
    <cfRule type="containsText" dxfId="161" priority="3" operator="containsText" text="Variable">
      <formula>NOT(ISERROR(SEARCH("Variable",H459)))</formula>
    </cfRule>
  </conditionalFormatting>
  <conditionalFormatting sqref="H750:H1048576">
    <cfRule type="containsText" dxfId="160" priority="11" operator="containsText" text="Variable">
      <formula>NOT(ISERROR(SEARCH("Variable",H750)))</formula>
    </cfRule>
  </conditionalFormatting>
  <conditionalFormatting sqref="J676:J747 L676:L747">
    <cfRule type="containsText" dxfId="159" priority="31" operator="containsText" text="Variable">
      <formula>NOT(ISERROR(SEARCH("Variable",J676)))</formula>
    </cfRule>
  </conditionalFormatting>
  <conditionalFormatting sqref="J1:O1048576">
    <cfRule type="containsText" dxfId="158" priority="1" operator="containsText" text="Variable">
      <formula>NOT(ISERROR(SEARCH("Variable",J1)))</formula>
    </cfRule>
  </conditionalFormatting>
  <pageMargins left="0.7" right="0.7" top="0.75" bottom="0.75" header="0.3" footer="0.3"/>
  <pageSetup scale="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BDB69-5EFD-4B42-9F1B-5F64BD7CD6F8}">
  <sheetPr>
    <pageSetUpPr autoPageBreaks="0"/>
  </sheetPr>
  <dimension ref="A1:R756"/>
  <sheetViews>
    <sheetView zoomScaleNormal="100" zoomScalePageLayoutView="125" workbookViewId="0">
      <pane xSplit="1" ySplit="1" topLeftCell="X127" activePane="bottomRight" state="frozen"/>
      <selection pane="topRight" activeCell="B1" sqref="B1"/>
      <selection pane="bottomLeft" activeCell="A2" sqref="A2"/>
      <selection pane="bottomRight" activeCell="X127" sqref="X127"/>
    </sheetView>
  </sheetViews>
  <sheetFormatPr defaultColWidth="8.81640625" defaultRowHeight="30" customHeight="1" x14ac:dyDescent="0.35"/>
  <cols>
    <col min="1" max="1" width="9.453125" style="2" customWidth="1"/>
    <col min="2" max="2" width="9.453125" style="3" customWidth="1"/>
    <col min="3" max="3" width="39.453125" style="4" customWidth="1"/>
    <col min="4" max="4" width="8.1796875" style="5" customWidth="1"/>
    <col min="5" max="5" width="11.453125" style="5" customWidth="1"/>
    <col min="6" max="6" width="21.453125" style="3" customWidth="1"/>
    <col min="7" max="7" width="10.453125" style="3" customWidth="1"/>
    <col min="8" max="8" width="24.1796875" style="3" customWidth="1"/>
    <col min="9" max="9" width="14.453125" style="3" customWidth="1"/>
    <col min="10" max="15" width="9.453125" style="3" customWidth="1"/>
    <col min="16" max="16" width="9.453125" style="1" customWidth="1"/>
    <col min="17" max="18" width="7.453125" style="3" customWidth="1"/>
    <col min="19" max="16384" width="8.81640625" style="3"/>
  </cols>
  <sheetData>
    <row r="1" spans="1:18" s="1" customFormat="1" ht="30" customHeight="1" x14ac:dyDescent="0.35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8" t="s">
        <v>14</v>
      </c>
      <c r="P1" s="17" t="s">
        <v>15</v>
      </c>
      <c r="Q1" s="22" t="s">
        <v>16</v>
      </c>
      <c r="R1" s="19" t="s">
        <v>17</v>
      </c>
    </row>
    <row r="2" spans="1:18" ht="30" customHeight="1" x14ac:dyDescent="0.35">
      <c r="A2" s="29" t="s">
        <v>135</v>
      </c>
      <c r="B2" s="30">
        <v>603851</v>
      </c>
      <c r="C2" s="31" t="s">
        <v>136</v>
      </c>
      <c r="D2" s="32">
        <v>209880</v>
      </c>
      <c r="E2" s="32" t="s">
        <v>20</v>
      </c>
      <c r="F2" s="30" t="s">
        <v>137</v>
      </c>
      <c r="G2" s="30" t="s">
        <v>81</v>
      </c>
      <c r="H2" s="30" t="s">
        <v>71</v>
      </c>
      <c r="I2" s="30" t="s">
        <v>30</v>
      </c>
      <c r="J2" s="30">
        <v>3</v>
      </c>
      <c r="K2" s="30">
        <v>3</v>
      </c>
      <c r="L2" s="30">
        <v>3</v>
      </c>
      <c r="M2" s="30">
        <v>2</v>
      </c>
      <c r="N2" s="30">
        <v>3</v>
      </c>
      <c r="O2" s="30">
        <f t="shared" ref="O2:O33" si="0">SUM(J2:N2)</f>
        <v>14</v>
      </c>
      <c r="P2" s="33">
        <v>1</v>
      </c>
      <c r="Q2" s="30"/>
      <c r="R2" s="30" t="s">
        <v>25</v>
      </c>
    </row>
    <row r="3" spans="1:18" ht="30" customHeight="1" x14ac:dyDescent="0.35">
      <c r="A3" s="29" t="s">
        <v>244</v>
      </c>
      <c r="B3" s="30">
        <v>605564</v>
      </c>
      <c r="C3" s="31" t="s">
        <v>245</v>
      </c>
      <c r="D3" s="32">
        <v>609439</v>
      </c>
      <c r="E3" s="32" t="s">
        <v>28</v>
      </c>
      <c r="F3" s="30" t="s">
        <v>212</v>
      </c>
      <c r="G3" s="30" t="s">
        <v>81</v>
      </c>
      <c r="H3" s="30" t="s">
        <v>31</v>
      </c>
      <c r="I3" s="30" t="s">
        <v>30</v>
      </c>
      <c r="J3" s="30">
        <v>1</v>
      </c>
      <c r="K3" s="30">
        <v>3</v>
      </c>
      <c r="L3" s="30">
        <v>3</v>
      </c>
      <c r="M3" s="30">
        <v>3</v>
      </c>
      <c r="N3" s="30">
        <v>3</v>
      </c>
      <c r="O3" s="30">
        <f t="shared" si="0"/>
        <v>13</v>
      </c>
      <c r="P3" s="34">
        <v>1</v>
      </c>
      <c r="Q3" s="30"/>
      <c r="R3" s="35"/>
    </row>
    <row r="4" spans="1:18" ht="30" customHeight="1" x14ac:dyDescent="0.35">
      <c r="A4" s="29" t="s">
        <v>344</v>
      </c>
      <c r="B4" s="30">
        <v>121011</v>
      </c>
      <c r="C4" s="31" t="s">
        <v>345</v>
      </c>
      <c r="D4" s="32">
        <v>220290</v>
      </c>
      <c r="E4" s="32" t="s">
        <v>28</v>
      </c>
      <c r="F4" s="30" t="s">
        <v>212</v>
      </c>
      <c r="G4" s="30" t="s">
        <v>81</v>
      </c>
      <c r="H4" s="30" t="s">
        <v>31</v>
      </c>
      <c r="I4" s="30" t="s">
        <v>30</v>
      </c>
      <c r="J4" s="30">
        <v>1</v>
      </c>
      <c r="K4" s="30">
        <v>3</v>
      </c>
      <c r="L4" s="30">
        <v>3</v>
      </c>
      <c r="M4" s="30">
        <v>3</v>
      </c>
      <c r="N4" s="30">
        <v>3</v>
      </c>
      <c r="O4" s="30">
        <f t="shared" si="0"/>
        <v>13</v>
      </c>
      <c r="P4" s="34">
        <v>1</v>
      </c>
      <c r="Q4" s="30"/>
      <c r="R4" s="30" t="s">
        <v>32</v>
      </c>
    </row>
    <row r="5" spans="1:18" ht="30" customHeight="1" x14ac:dyDescent="0.35">
      <c r="A5" s="29" t="s">
        <v>417</v>
      </c>
      <c r="B5" s="30">
        <v>600577</v>
      </c>
      <c r="C5" s="31" t="s">
        <v>418</v>
      </c>
      <c r="D5" s="32">
        <v>221750</v>
      </c>
      <c r="E5" s="32" t="s">
        <v>28</v>
      </c>
      <c r="F5" s="30" t="s">
        <v>419</v>
      </c>
      <c r="G5" s="30" t="s">
        <v>81</v>
      </c>
      <c r="H5" s="30" t="s">
        <v>37</v>
      </c>
      <c r="I5" s="30" t="s">
        <v>30</v>
      </c>
      <c r="J5" s="30">
        <v>2</v>
      </c>
      <c r="K5" s="30">
        <v>3</v>
      </c>
      <c r="L5" s="30">
        <v>3</v>
      </c>
      <c r="M5" s="30">
        <v>3</v>
      </c>
      <c r="N5" s="30">
        <v>2</v>
      </c>
      <c r="O5" s="30">
        <f t="shared" si="0"/>
        <v>13</v>
      </c>
      <c r="P5" s="34">
        <v>1</v>
      </c>
      <c r="Q5" s="30"/>
      <c r="R5" s="30" t="s">
        <v>32</v>
      </c>
    </row>
    <row r="6" spans="1:18" ht="30" customHeight="1" x14ac:dyDescent="0.35">
      <c r="A6" s="29" t="s">
        <v>432</v>
      </c>
      <c r="B6" s="30">
        <v>156845</v>
      </c>
      <c r="C6" s="31" t="s">
        <v>433</v>
      </c>
      <c r="D6" s="32">
        <v>193510</v>
      </c>
      <c r="E6" s="32" t="s">
        <v>20</v>
      </c>
      <c r="F6" s="30" t="s">
        <v>212</v>
      </c>
      <c r="G6" s="30" t="s">
        <v>81</v>
      </c>
      <c r="H6" s="30" t="s">
        <v>31</v>
      </c>
      <c r="I6" s="30" t="s">
        <v>30</v>
      </c>
      <c r="J6" s="30">
        <v>1</v>
      </c>
      <c r="K6" s="30">
        <v>3</v>
      </c>
      <c r="L6" s="30">
        <v>3</v>
      </c>
      <c r="M6" s="30">
        <v>3</v>
      </c>
      <c r="N6" s="30">
        <v>3</v>
      </c>
      <c r="O6" s="30">
        <f t="shared" si="0"/>
        <v>13</v>
      </c>
      <c r="P6" s="34">
        <v>1</v>
      </c>
      <c r="Q6" s="30"/>
      <c r="R6" s="30" t="s">
        <v>32</v>
      </c>
    </row>
    <row r="7" spans="1:18" ht="30" customHeight="1" x14ac:dyDescent="0.35">
      <c r="A7" s="29" t="s">
        <v>450</v>
      </c>
      <c r="B7" s="30">
        <v>276903</v>
      </c>
      <c r="C7" s="31" t="s">
        <v>451</v>
      </c>
      <c r="D7" s="32">
        <v>600060</v>
      </c>
      <c r="E7" s="32" t="s">
        <v>28</v>
      </c>
      <c r="F7" s="30" t="s">
        <v>212</v>
      </c>
      <c r="G7" s="30" t="s">
        <v>81</v>
      </c>
      <c r="H7" s="30" t="s">
        <v>31</v>
      </c>
      <c r="I7" s="30" t="s">
        <v>30</v>
      </c>
      <c r="J7" s="30">
        <v>1</v>
      </c>
      <c r="K7" s="30">
        <v>3</v>
      </c>
      <c r="L7" s="30">
        <v>3</v>
      </c>
      <c r="M7" s="30">
        <v>3</v>
      </c>
      <c r="N7" s="30">
        <v>3</v>
      </c>
      <c r="O7" s="30">
        <f t="shared" si="0"/>
        <v>13</v>
      </c>
      <c r="P7" s="34">
        <v>1</v>
      </c>
      <c r="Q7" s="30"/>
      <c r="R7" s="35"/>
    </row>
    <row r="8" spans="1:18" ht="30" customHeight="1" x14ac:dyDescent="0.35">
      <c r="A8" s="29" t="s">
        <v>461</v>
      </c>
      <c r="B8" s="30">
        <v>603681</v>
      </c>
      <c r="C8" s="31" t="s">
        <v>462</v>
      </c>
      <c r="D8" s="32">
        <v>601071</v>
      </c>
      <c r="E8" s="32" t="s">
        <v>28</v>
      </c>
      <c r="F8" s="30" t="s">
        <v>463</v>
      </c>
      <c r="G8" s="30" t="s">
        <v>81</v>
      </c>
      <c r="H8" s="30" t="s">
        <v>31</v>
      </c>
      <c r="I8" s="30" t="s">
        <v>30</v>
      </c>
      <c r="J8" s="30">
        <v>1</v>
      </c>
      <c r="K8" s="30">
        <v>3</v>
      </c>
      <c r="L8" s="30">
        <v>3</v>
      </c>
      <c r="M8" s="30">
        <v>3</v>
      </c>
      <c r="N8" s="30">
        <v>3</v>
      </c>
      <c r="O8" s="30">
        <f t="shared" si="0"/>
        <v>13</v>
      </c>
      <c r="P8" s="34">
        <v>1</v>
      </c>
      <c r="Q8" s="30"/>
      <c r="R8" s="30" t="s">
        <v>32</v>
      </c>
    </row>
    <row r="9" spans="1:18" ht="30" customHeight="1" x14ac:dyDescent="0.35">
      <c r="A9" s="29" t="s">
        <v>470</v>
      </c>
      <c r="B9" s="30">
        <v>606597</v>
      </c>
      <c r="C9" s="31" t="s">
        <v>472</v>
      </c>
      <c r="D9" s="32">
        <v>193500</v>
      </c>
      <c r="E9" s="32" t="s">
        <v>20</v>
      </c>
      <c r="F9" s="30" t="s">
        <v>212</v>
      </c>
      <c r="G9" s="30" t="s">
        <v>81</v>
      </c>
      <c r="H9" s="30" t="s">
        <v>31</v>
      </c>
      <c r="I9" s="30" t="s">
        <v>30</v>
      </c>
      <c r="J9" s="30">
        <v>1</v>
      </c>
      <c r="K9" s="30">
        <v>3</v>
      </c>
      <c r="L9" s="30">
        <v>3</v>
      </c>
      <c r="M9" s="30">
        <v>3</v>
      </c>
      <c r="N9" s="30">
        <v>3</v>
      </c>
      <c r="O9" s="30">
        <f t="shared" si="0"/>
        <v>13</v>
      </c>
      <c r="P9" s="34">
        <v>1</v>
      </c>
      <c r="Q9" s="30"/>
      <c r="R9" s="30" t="s">
        <v>32</v>
      </c>
    </row>
    <row r="10" spans="1:18" ht="30" customHeight="1" x14ac:dyDescent="0.35">
      <c r="A10" s="29" t="s">
        <v>538</v>
      </c>
      <c r="B10" s="30">
        <v>605646</v>
      </c>
      <c r="C10" s="31" t="s">
        <v>539</v>
      </c>
      <c r="D10" s="30">
        <v>600791</v>
      </c>
      <c r="E10" s="30" t="s">
        <v>28</v>
      </c>
      <c r="F10" s="32" t="s">
        <v>70</v>
      </c>
      <c r="G10" s="30" t="s">
        <v>81</v>
      </c>
      <c r="H10" s="30" t="s">
        <v>31</v>
      </c>
      <c r="I10" s="30" t="s">
        <v>30</v>
      </c>
      <c r="J10" s="30">
        <v>1</v>
      </c>
      <c r="K10" s="30">
        <v>3</v>
      </c>
      <c r="L10" s="30">
        <v>3</v>
      </c>
      <c r="M10" s="30">
        <v>3</v>
      </c>
      <c r="N10" s="30">
        <v>3</v>
      </c>
      <c r="O10" s="30">
        <f t="shared" si="0"/>
        <v>13</v>
      </c>
      <c r="P10" s="34">
        <v>1</v>
      </c>
      <c r="Q10" s="30"/>
      <c r="R10" s="30" t="s">
        <v>32</v>
      </c>
    </row>
    <row r="11" spans="1:18" ht="30" customHeight="1" x14ac:dyDescent="0.35">
      <c r="A11" s="29" t="s">
        <v>550</v>
      </c>
      <c r="B11" s="30">
        <v>602229</v>
      </c>
      <c r="C11" s="31" t="s">
        <v>551</v>
      </c>
      <c r="D11" s="32">
        <v>613266</v>
      </c>
      <c r="E11" s="32" t="s">
        <v>20</v>
      </c>
      <c r="F11" s="30" t="s">
        <v>212</v>
      </c>
      <c r="G11" s="30" t="s">
        <v>81</v>
      </c>
      <c r="H11" s="30" t="s">
        <v>31</v>
      </c>
      <c r="I11" s="30" t="s">
        <v>30</v>
      </c>
      <c r="J11" s="30">
        <v>1</v>
      </c>
      <c r="K11" s="30">
        <v>3</v>
      </c>
      <c r="L11" s="30">
        <v>3</v>
      </c>
      <c r="M11" s="30">
        <v>3</v>
      </c>
      <c r="N11" s="30">
        <v>3</v>
      </c>
      <c r="O11" s="30">
        <f t="shared" si="0"/>
        <v>13</v>
      </c>
      <c r="P11" s="34">
        <v>1</v>
      </c>
      <c r="Q11" s="30"/>
      <c r="R11" s="30" t="s">
        <v>32</v>
      </c>
    </row>
    <row r="12" spans="1:18" ht="30" customHeight="1" x14ac:dyDescent="0.35">
      <c r="A12" s="29" t="s">
        <v>594</v>
      </c>
      <c r="B12" s="30">
        <v>613160</v>
      </c>
      <c r="C12" s="31" t="s">
        <v>597</v>
      </c>
      <c r="D12" s="32">
        <v>277480</v>
      </c>
      <c r="E12" s="32" t="s">
        <v>28</v>
      </c>
      <c r="F12" s="30" t="s">
        <v>598</v>
      </c>
      <c r="G12" s="30" t="s">
        <v>81</v>
      </c>
      <c r="H12" s="35" t="s">
        <v>31</v>
      </c>
      <c r="I12" s="30" t="s">
        <v>30</v>
      </c>
      <c r="J12" s="30">
        <v>2</v>
      </c>
      <c r="K12" s="30">
        <v>3</v>
      </c>
      <c r="L12" s="30">
        <v>3</v>
      </c>
      <c r="M12" s="30">
        <v>3</v>
      </c>
      <c r="N12" s="30">
        <v>2</v>
      </c>
      <c r="O12" s="30">
        <f t="shared" si="0"/>
        <v>13</v>
      </c>
      <c r="P12" s="34">
        <v>1</v>
      </c>
      <c r="Q12" s="30"/>
      <c r="R12" s="30"/>
    </row>
    <row r="13" spans="1:18" ht="30" customHeight="1" x14ac:dyDescent="0.35">
      <c r="A13" s="29" t="s">
        <v>242</v>
      </c>
      <c r="B13" s="30">
        <v>605516</v>
      </c>
      <c r="C13" s="31" t="s">
        <v>1039</v>
      </c>
      <c r="D13" s="32">
        <v>601067</v>
      </c>
      <c r="E13" s="32" t="s">
        <v>28</v>
      </c>
      <c r="F13" s="30" t="s">
        <v>70</v>
      </c>
      <c r="G13" s="30" t="s">
        <v>81</v>
      </c>
      <c r="H13" s="30" t="s">
        <v>31</v>
      </c>
      <c r="I13" s="30" t="s">
        <v>30</v>
      </c>
      <c r="J13" s="30">
        <v>2</v>
      </c>
      <c r="K13" s="30">
        <v>3</v>
      </c>
      <c r="L13" s="30">
        <v>2</v>
      </c>
      <c r="M13" s="30">
        <v>3</v>
      </c>
      <c r="N13" s="30">
        <v>3</v>
      </c>
      <c r="O13" s="30">
        <f t="shared" si="0"/>
        <v>13</v>
      </c>
      <c r="P13" s="34">
        <v>1</v>
      </c>
      <c r="Q13" s="30"/>
      <c r="R13" s="30" t="s">
        <v>32</v>
      </c>
    </row>
    <row r="14" spans="1:18" ht="30" customHeight="1" x14ac:dyDescent="0.35">
      <c r="A14" s="29" t="s">
        <v>450</v>
      </c>
      <c r="B14" s="30">
        <v>276903</v>
      </c>
      <c r="C14" s="31" t="s">
        <v>1140</v>
      </c>
      <c r="D14" s="32">
        <v>276900</v>
      </c>
      <c r="E14" s="32" t="s">
        <v>28</v>
      </c>
      <c r="F14" s="30" t="s">
        <v>70</v>
      </c>
      <c r="G14" s="30" t="s">
        <v>81</v>
      </c>
      <c r="H14" s="30" t="s">
        <v>31</v>
      </c>
      <c r="I14" s="30" t="s">
        <v>30</v>
      </c>
      <c r="J14" s="30">
        <v>2</v>
      </c>
      <c r="K14" s="30">
        <v>3</v>
      </c>
      <c r="L14" s="30">
        <v>2</v>
      </c>
      <c r="M14" s="30">
        <v>3</v>
      </c>
      <c r="N14" s="30">
        <v>3</v>
      </c>
      <c r="O14" s="30">
        <f t="shared" si="0"/>
        <v>13</v>
      </c>
      <c r="P14" s="34">
        <v>1</v>
      </c>
      <c r="Q14" s="30"/>
      <c r="R14" s="30" t="s">
        <v>32</v>
      </c>
    </row>
    <row r="15" spans="1:18" ht="30" customHeight="1" x14ac:dyDescent="0.35">
      <c r="A15" s="29" t="s">
        <v>476</v>
      </c>
      <c r="B15" s="30">
        <v>605514</v>
      </c>
      <c r="C15" s="31" t="s">
        <v>1145</v>
      </c>
      <c r="D15" s="32">
        <v>602083</v>
      </c>
      <c r="E15" s="32" t="s">
        <v>28</v>
      </c>
      <c r="F15" s="30" t="s">
        <v>70</v>
      </c>
      <c r="G15" s="30" t="s">
        <v>81</v>
      </c>
      <c r="H15" s="30" t="s">
        <v>31</v>
      </c>
      <c r="I15" s="30" t="s">
        <v>30</v>
      </c>
      <c r="J15" s="30">
        <v>2</v>
      </c>
      <c r="K15" s="30">
        <v>3</v>
      </c>
      <c r="L15" s="30">
        <v>2</v>
      </c>
      <c r="M15" s="30">
        <v>3</v>
      </c>
      <c r="N15" s="30">
        <v>3</v>
      </c>
      <c r="O15" s="30">
        <f t="shared" si="0"/>
        <v>13</v>
      </c>
      <c r="P15" s="34">
        <v>1</v>
      </c>
      <c r="Q15" s="30"/>
      <c r="R15" s="30" t="s">
        <v>32</v>
      </c>
    </row>
    <row r="16" spans="1:18" ht="30" customHeight="1" x14ac:dyDescent="0.35">
      <c r="A16" s="29" t="s">
        <v>592</v>
      </c>
      <c r="B16" s="30">
        <v>605242</v>
      </c>
      <c r="C16" s="31" t="s">
        <v>1225</v>
      </c>
      <c r="D16" s="32">
        <v>276904</v>
      </c>
      <c r="E16" s="32" t="s">
        <v>28</v>
      </c>
      <c r="F16" s="30" t="s">
        <v>70</v>
      </c>
      <c r="G16" s="30" t="s">
        <v>81</v>
      </c>
      <c r="H16" s="30" t="s">
        <v>31</v>
      </c>
      <c r="I16" s="30" t="s">
        <v>30</v>
      </c>
      <c r="J16" s="30">
        <v>2</v>
      </c>
      <c r="K16" s="30">
        <v>3</v>
      </c>
      <c r="L16" s="30">
        <v>2</v>
      </c>
      <c r="M16" s="30">
        <v>3</v>
      </c>
      <c r="N16" s="30">
        <v>3</v>
      </c>
      <c r="O16" s="30">
        <f t="shared" si="0"/>
        <v>13</v>
      </c>
      <c r="P16" s="34">
        <v>1</v>
      </c>
      <c r="Q16" s="30"/>
      <c r="R16" s="30" t="s">
        <v>32</v>
      </c>
    </row>
    <row r="17" spans="1:18" ht="30" customHeight="1" x14ac:dyDescent="0.35">
      <c r="A17" s="29" t="s">
        <v>365</v>
      </c>
      <c r="B17" s="30">
        <v>600890</v>
      </c>
      <c r="C17" s="31" t="s">
        <v>366</v>
      </c>
      <c r="D17" s="32">
        <v>609016</v>
      </c>
      <c r="E17" s="32" t="s">
        <v>28</v>
      </c>
      <c r="F17" s="30" t="s">
        <v>206</v>
      </c>
      <c r="G17" s="30" t="s">
        <v>30</v>
      </c>
      <c r="H17" s="30" t="s">
        <v>52</v>
      </c>
      <c r="I17" s="30" t="s">
        <v>30</v>
      </c>
      <c r="J17" s="30">
        <v>3</v>
      </c>
      <c r="K17" s="30">
        <v>3</v>
      </c>
      <c r="L17" s="30">
        <v>3</v>
      </c>
      <c r="M17" s="30">
        <v>3</v>
      </c>
      <c r="N17" s="30">
        <v>3</v>
      </c>
      <c r="O17" s="30">
        <f t="shared" si="0"/>
        <v>15</v>
      </c>
      <c r="P17" s="34">
        <v>1</v>
      </c>
      <c r="Q17" s="30" t="s">
        <v>53</v>
      </c>
      <c r="R17" s="35"/>
    </row>
    <row r="18" spans="1:18" ht="30" customHeight="1" x14ac:dyDescent="0.35">
      <c r="A18" s="29" t="s">
        <v>395</v>
      </c>
      <c r="B18" s="30">
        <v>308380</v>
      </c>
      <c r="C18" s="31" t="s">
        <v>396</v>
      </c>
      <c r="D18" s="32">
        <v>300400</v>
      </c>
      <c r="E18" s="32" t="s">
        <v>130</v>
      </c>
      <c r="F18" s="30" t="s">
        <v>35</v>
      </c>
      <c r="G18" s="30" t="s">
        <v>30</v>
      </c>
      <c r="H18" s="30" t="s">
        <v>37</v>
      </c>
      <c r="I18" s="30" t="s">
        <v>30</v>
      </c>
      <c r="J18" s="30">
        <v>3</v>
      </c>
      <c r="K18" s="30">
        <v>3</v>
      </c>
      <c r="L18" s="30">
        <v>3</v>
      </c>
      <c r="M18" s="30">
        <v>3</v>
      </c>
      <c r="N18" s="30">
        <v>3</v>
      </c>
      <c r="O18" s="30">
        <f t="shared" si="0"/>
        <v>15</v>
      </c>
      <c r="P18" s="34">
        <v>1</v>
      </c>
      <c r="Q18" s="30"/>
      <c r="R18" s="30" t="s">
        <v>32</v>
      </c>
    </row>
    <row r="19" spans="1:18" ht="30" customHeight="1" x14ac:dyDescent="0.35">
      <c r="A19" s="29" t="s">
        <v>407</v>
      </c>
      <c r="B19" s="30">
        <v>600173</v>
      </c>
      <c r="C19" s="31" t="s">
        <v>408</v>
      </c>
      <c r="D19" s="32">
        <v>600802</v>
      </c>
      <c r="E19" s="32" t="s">
        <v>28</v>
      </c>
      <c r="F19" s="30" t="s">
        <v>35</v>
      </c>
      <c r="G19" s="30" t="s">
        <v>30</v>
      </c>
      <c r="H19" s="30" t="s">
        <v>37</v>
      </c>
      <c r="I19" s="30" t="s">
        <v>30</v>
      </c>
      <c r="J19" s="30">
        <v>3</v>
      </c>
      <c r="K19" s="30">
        <v>3</v>
      </c>
      <c r="L19" s="30">
        <v>3</v>
      </c>
      <c r="M19" s="30">
        <v>3</v>
      </c>
      <c r="N19" s="30">
        <v>3</v>
      </c>
      <c r="O19" s="30">
        <f t="shared" si="0"/>
        <v>15</v>
      </c>
      <c r="P19" s="34">
        <v>1</v>
      </c>
      <c r="Q19" s="30"/>
      <c r="R19" s="30" t="s">
        <v>32</v>
      </c>
    </row>
    <row r="20" spans="1:18" ht="30" customHeight="1" x14ac:dyDescent="0.35">
      <c r="A20" s="29" t="s">
        <v>521</v>
      </c>
      <c r="B20" s="30">
        <v>600228</v>
      </c>
      <c r="C20" s="31" t="s">
        <v>522</v>
      </c>
      <c r="D20" s="32">
        <v>264350</v>
      </c>
      <c r="E20" s="32" t="s">
        <v>28</v>
      </c>
      <c r="F20" s="30" t="s">
        <v>523</v>
      </c>
      <c r="G20" s="30" t="s">
        <v>30</v>
      </c>
      <c r="H20" s="30" t="s">
        <v>37</v>
      </c>
      <c r="I20" s="30" t="s">
        <v>30</v>
      </c>
      <c r="J20" s="30">
        <v>3</v>
      </c>
      <c r="K20" s="30">
        <v>3</v>
      </c>
      <c r="L20" s="30">
        <v>3</v>
      </c>
      <c r="M20" s="30">
        <v>3</v>
      </c>
      <c r="N20" s="30">
        <v>3</v>
      </c>
      <c r="O20" s="30">
        <f t="shared" si="0"/>
        <v>15</v>
      </c>
      <c r="P20" s="34">
        <v>1</v>
      </c>
      <c r="Q20" s="30"/>
      <c r="R20" s="30" t="s">
        <v>32</v>
      </c>
    </row>
    <row r="21" spans="1:18" ht="30" customHeight="1" x14ac:dyDescent="0.35">
      <c r="A21" s="29" t="s">
        <v>26</v>
      </c>
      <c r="B21" s="30">
        <v>600509</v>
      </c>
      <c r="C21" s="31" t="s">
        <v>27</v>
      </c>
      <c r="D21" s="32">
        <v>256450</v>
      </c>
      <c r="E21" s="32" t="s">
        <v>28</v>
      </c>
      <c r="F21" s="30" t="s">
        <v>29</v>
      </c>
      <c r="G21" s="30" t="s">
        <v>30</v>
      </c>
      <c r="H21" s="30" t="s">
        <v>31</v>
      </c>
      <c r="I21" s="30" t="s">
        <v>30</v>
      </c>
      <c r="J21" s="30">
        <v>3</v>
      </c>
      <c r="K21" s="30">
        <v>3</v>
      </c>
      <c r="L21" s="30">
        <v>3</v>
      </c>
      <c r="M21" s="30">
        <v>2</v>
      </c>
      <c r="N21" s="30">
        <v>3</v>
      </c>
      <c r="O21" s="30">
        <f t="shared" si="0"/>
        <v>14</v>
      </c>
      <c r="P21" s="34">
        <v>1</v>
      </c>
      <c r="Q21" s="30"/>
      <c r="R21" s="30" t="s">
        <v>32</v>
      </c>
    </row>
    <row r="22" spans="1:18" ht="30" customHeight="1" x14ac:dyDescent="0.35">
      <c r="A22" s="29" t="s">
        <v>126</v>
      </c>
      <c r="B22" s="30">
        <v>608300</v>
      </c>
      <c r="C22" s="31" t="s">
        <v>127</v>
      </c>
      <c r="D22" s="32">
        <v>237310</v>
      </c>
      <c r="E22" s="32" t="s">
        <v>28</v>
      </c>
      <c r="F22" s="30" t="s">
        <v>67</v>
      </c>
      <c r="G22" s="30" t="s">
        <v>30</v>
      </c>
      <c r="H22" s="30" t="s">
        <v>52</v>
      </c>
      <c r="I22" s="30" t="s">
        <v>30</v>
      </c>
      <c r="J22" s="30">
        <v>3</v>
      </c>
      <c r="K22" s="30">
        <v>3</v>
      </c>
      <c r="L22" s="30">
        <v>3</v>
      </c>
      <c r="M22" s="30">
        <v>2</v>
      </c>
      <c r="N22" s="30">
        <v>3</v>
      </c>
      <c r="O22" s="30">
        <f t="shared" si="0"/>
        <v>14</v>
      </c>
      <c r="P22" s="34">
        <v>1</v>
      </c>
      <c r="Q22" s="30"/>
      <c r="R22" s="30" t="s">
        <v>32</v>
      </c>
    </row>
    <row r="23" spans="1:18" ht="30" customHeight="1" x14ac:dyDescent="0.35">
      <c r="A23" s="29" t="s">
        <v>128</v>
      </c>
      <c r="B23" s="30">
        <v>300461</v>
      </c>
      <c r="C23" s="31" t="s">
        <v>129</v>
      </c>
      <c r="D23" s="32">
        <v>311250</v>
      </c>
      <c r="E23" s="32" t="s">
        <v>130</v>
      </c>
      <c r="F23" s="30" t="s">
        <v>67</v>
      </c>
      <c r="G23" s="30" t="s">
        <v>30</v>
      </c>
      <c r="H23" s="30" t="s">
        <v>52</v>
      </c>
      <c r="I23" s="30" t="s">
        <v>30</v>
      </c>
      <c r="J23" s="30">
        <v>3</v>
      </c>
      <c r="K23" s="30">
        <v>3</v>
      </c>
      <c r="L23" s="30">
        <v>3</v>
      </c>
      <c r="M23" s="30">
        <v>2</v>
      </c>
      <c r="N23" s="30">
        <v>3</v>
      </c>
      <c r="O23" s="30">
        <f t="shared" si="0"/>
        <v>14</v>
      </c>
      <c r="P23" s="34">
        <v>1</v>
      </c>
      <c r="Q23" s="30"/>
      <c r="R23" s="30" t="s">
        <v>32</v>
      </c>
    </row>
    <row r="24" spans="1:18" ht="30" customHeight="1" x14ac:dyDescent="0.35">
      <c r="A24" s="29" t="s">
        <v>266</v>
      </c>
      <c r="B24" s="30">
        <v>613815</v>
      </c>
      <c r="C24" s="31" t="s">
        <v>267</v>
      </c>
      <c r="D24" s="32">
        <v>201910</v>
      </c>
      <c r="E24" s="32" t="s">
        <v>28</v>
      </c>
      <c r="F24" s="30" t="s">
        <v>268</v>
      </c>
      <c r="G24" s="30" t="s">
        <v>30</v>
      </c>
      <c r="H24" s="30" t="s">
        <v>37</v>
      </c>
      <c r="I24" s="30" t="s">
        <v>30</v>
      </c>
      <c r="J24" s="30">
        <v>2</v>
      </c>
      <c r="K24" s="30">
        <v>3</v>
      </c>
      <c r="L24" s="30">
        <v>3</v>
      </c>
      <c r="M24" s="30">
        <v>3</v>
      </c>
      <c r="N24" s="30">
        <v>3</v>
      </c>
      <c r="O24" s="30">
        <f t="shared" si="0"/>
        <v>14</v>
      </c>
      <c r="P24" s="34">
        <v>1</v>
      </c>
      <c r="Q24" s="30"/>
      <c r="R24" s="30" t="s">
        <v>32</v>
      </c>
    </row>
    <row r="25" spans="1:18" ht="30" customHeight="1" x14ac:dyDescent="0.35">
      <c r="A25" s="29" t="s">
        <v>393</v>
      </c>
      <c r="B25" s="30">
        <v>613890</v>
      </c>
      <c r="C25" s="31" t="s">
        <v>394</v>
      </c>
      <c r="D25" s="32">
        <v>201810</v>
      </c>
      <c r="E25" s="32" t="s">
        <v>28</v>
      </c>
      <c r="F25" s="30" t="s">
        <v>268</v>
      </c>
      <c r="G25" s="30" t="s">
        <v>30</v>
      </c>
      <c r="H25" s="30" t="s">
        <v>37</v>
      </c>
      <c r="I25" s="30" t="s">
        <v>30</v>
      </c>
      <c r="J25" s="30">
        <v>3</v>
      </c>
      <c r="K25" s="30">
        <v>2</v>
      </c>
      <c r="L25" s="30">
        <v>3</v>
      </c>
      <c r="M25" s="30">
        <v>3</v>
      </c>
      <c r="N25" s="30">
        <v>3</v>
      </c>
      <c r="O25" s="30">
        <f t="shared" si="0"/>
        <v>14</v>
      </c>
      <c r="P25" s="34">
        <v>1</v>
      </c>
      <c r="Q25" s="30"/>
      <c r="R25" s="35"/>
    </row>
    <row r="26" spans="1:18" ht="30" customHeight="1" x14ac:dyDescent="0.35">
      <c r="A26" s="29" t="s">
        <v>491</v>
      </c>
      <c r="B26" s="30">
        <v>603287</v>
      </c>
      <c r="C26" s="31" t="s">
        <v>492</v>
      </c>
      <c r="D26" s="32">
        <v>610090</v>
      </c>
      <c r="E26" s="32" t="s">
        <v>28</v>
      </c>
      <c r="F26" s="30" t="s">
        <v>493</v>
      </c>
      <c r="G26" s="30" t="s">
        <v>30</v>
      </c>
      <c r="H26" s="30" t="s">
        <v>37</v>
      </c>
      <c r="I26" s="30" t="s">
        <v>30</v>
      </c>
      <c r="J26" s="30">
        <v>2</v>
      </c>
      <c r="K26" s="30">
        <v>3</v>
      </c>
      <c r="L26" s="30">
        <v>3</v>
      </c>
      <c r="M26" s="30">
        <v>3</v>
      </c>
      <c r="N26" s="30">
        <v>3</v>
      </c>
      <c r="O26" s="30">
        <f t="shared" si="0"/>
        <v>14</v>
      </c>
      <c r="P26" s="34">
        <v>1</v>
      </c>
      <c r="Q26" s="30"/>
      <c r="R26" s="30" t="s">
        <v>32</v>
      </c>
    </row>
    <row r="27" spans="1:18" ht="30" customHeight="1" x14ac:dyDescent="0.35">
      <c r="A27" s="29" t="s">
        <v>524</v>
      </c>
      <c r="B27" s="30">
        <v>600760</v>
      </c>
      <c r="C27" s="31" t="s">
        <v>522</v>
      </c>
      <c r="D27" s="32">
        <v>264350</v>
      </c>
      <c r="E27" s="32" t="s">
        <v>28</v>
      </c>
      <c r="F27" s="30" t="s">
        <v>523</v>
      </c>
      <c r="G27" s="30" t="s">
        <v>30</v>
      </c>
      <c r="H27" s="30" t="s">
        <v>37</v>
      </c>
      <c r="I27" s="30" t="s">
        <v>30</v>
      </c>
      <c r="J27" s="30">
        <v>3</v>
      </c>
      <c r="K27" s="30">
        <v>3</v>
      </c>
      <c r="L27" s="30">
        <v>3</v>
      </c>
      <c r="M27" s="30">
        <v>3</v>
      </c>
      <c r="N27" s="30">
        <v>2</v>
      </c>
      <c r="O27" s="30">
        <f t="shared" si="0"/>
        <v>14</v>
      </c>
      <c r="P27" s="34">
        <v>1</v>
      </c>
      <c r="Q27" s="30"/>
      <c r="R27" s="30" t="s">
        <v>32</v>
      </c>
    </row>
    <row r="28" spans="1:18" ht="30" customHeight="1" x14ac:dyDescent="0.35">
      <c r="A28" s="29" t="s">
        <v>526</v>
      </c>
      <c r="B28" s="30">
        <v>600761</v>
      </c>
      <c r="C28" s="31" t="s">
        <v>522</v>
      </c>
      <c r="D28" s="32">
        <v>264350</v>
      </c>
      <c r="E28" s="32" t="s">
        <v>28</v>
      </c>
      <c r="F28" s="30" t="s">
        <v>523</v>
      </c>
      <c r="G28" s="30" t="s">
        <v>30</v>
      </c>
      <c r="H28" s="30" t="s">
        <v>37</v>
      </c>
      <c r="I28" s="30" t="s">
        <v>30</v>
      </c>
      <c r="J28" s="30">
        <v>3</v>
      </c>
      <c r="K28" s="30">
        <v>3</v>
      </c>
      <c r="L28" s="30">
        <v>3</v>
      </c>
      <c r="M28" s="30">
        <v>3</v>
      </c>
      <c r="N28" s="30">
        <v>2</v>
      </c>
      <c r="O28" s="30">
        <f t="shared" si="0"/>
        <v>14</v>
      </c>
      <c r="P28" s="34">
        <v>1</v>
      </c>
      <c r="Q28" s="30"/>
      <c r="R28" s="30" t="s">
        <v>61</v>
      </c>
    </row>
    <row r="29" spans="1:18" ht="30" customHeight="1" x14ac:dyDescent="0.35">
      <c r="A29" s="29" t="s">
        <v>554</v>
      </c>
      <c r="B29" s="30">
        <v>600617</v>
      </c>
      <c r="C29" s="31" t="s">
        <v>555</v>
      </c>
      <c r="D29" s="32">
        <v>201710</v>
      </c>
      <c r="E29" s="32" t="s">
        <v>28</v>
      </c>
      <c r="F29" s="30" t="s">
        <v>268</v>
      </c>
      <c r="G29" s="30" t="s">
        <v>30</v>
      </c>
      <c r="H29" s="30" t="s">
        <v>37</v>
      </c>
      <c r="I29" s="30" t="s">
        <v>30</v>
      </c>
      <c r="J29" s="30">
        <v>3</v>
      </c>
      <c r="K29" s="30">
        <v>3</v>
      </c>
      <c r="L29" s="30">
        <v>3</v>
      </c>
      <c r="M29" s="30">
        <v>3</v>
      </c>
      <c r="N29" s="30">
        <v>2</v>
      </c>
      <c r="O29" s="30">
        <f t="shared" si="0"/>
        <v>14</v>
      </c>
      <c r="P29" s="34">
        <v>1</v>
      </c>
      <c r="Q29" s="30"/>
      <c r="R29" s="30"/>
    </row>
    <row r="30" spans="1:18" ht="30" customHeight="1" x14ac:dyDescent="0.35">
      <c r="A30" s="29" t="s">
        <v>46</v>
      </c>
      <c r="B30" s="30">
        <v>601199</v>
      </c>
      <c r="C30" s="31" t="s">
        <v>47</v>
      </c>
      <c r="D30" s="32">
        <v>239200</v>
      </c>
      <c r="E30" s="32" t="s">
        <v>28</v>
      </c>
      <c r="F30" s="30" t="s">
        <v>48</v>
      </c>
      <c r="G30" s="30" t="s">
        <v>30</v>
      </c>
      <c r="H30" s="30" t="s">
        <v>37</v>
      </c>
      <c r="I30" s="30" t="s">
        <v>30</v>
      </c>
      <c r="J30" s="30">
        <v>3</v>
      </c>
      <c r="K30" s="30">
        <v>3</v>
      </c>
      <c r="L30" s="30">
        <v>3</v>
      </c>
      <c r="M30" s="30">
        <v>2</v>
      </c>
      <c r="N30" s="30">
        <v>2</v>
      </c>
      <c r="O30" s="30">
        <f t="shared" si="0"/>
        <v>13</v>
      </c>
      <c r="P30" s="34">
        <v>1</v>
      </c>
      <c r="Q30" s="30"/>
      <c r="R30" s="30"/>
    </row>
    <row r="31" spans="1:18" ht="30" customHeight="1" x14ac:dyDescent="0.35">
      <c r="A31" s="29" t="s">
        <v>65</v>
      </c>
      <c r="B31" s="30">
        <v>608307</v>
      </c>
      <c r="C31" s="31" t="s">
        <v>66</v>
      </c>
      <c r="D31" s="32">
        <v>237300</v>
      </c>
      <c r="E31" s="32" t="s">
        <v>28</v>
      </c>
      <c r="F31" s="30" t="s">
        <v>67</v>
      </c>
      <c r="G31" s="30" t="s">
        <v>30</v>
      </c>
      <c r="H31" s="30" t="s">
        <v>52</v>
      </c>
      <c r="I31" s="30" t="s">
        <v>30</v>
      </c>
      <c r="J31" s="30">
        <v>2</v>
      </c>
      <c r="K31" s="30">
        <v>3</v>
      </c>
      <c r="L31" s="30">
        <v>3</v>
      </c>
      <c r="M31" s="30">
        <v>2</v>
      </c>
      <c r="N31" s="30">
        <v>3</v>
      </c>
      <c r="O31" s="30">
        <f t="shared" si="0"/>
        <v>13</v>
      </c>
      <c r="P31" s="34">
        <v>1</v>
      </c>
      <c r="Q31" s="30"/>
      <c r="R31" s="30" t="s">
        <v>32</v>
      </c>
    </row>
    <row r="32" spans="1:18" ht="30" customHeight="1" x14ac:dyDescent="0.35">
      <c r="A32" s="29" t="s">
        <v>72</v>
      </c>
      <c r="B32" s="30">
        <v>605988</v>
      </c>
      <c r="C32" s="31" t="s">
        <v>73</v>
      </c>
      <c r="D32" s="32">
        <v>602450</v>
      </c>
      <c r="E32" s="32" t="s">
        <v>28</v>
      </c>
      <c r="F32" s="30" t="s">
        <v>35</v>
      </c>
      <c r="G32" s="30" t="s">
        <v>30</v>
      </c>
      <c r="H32" s="30" t="s">
        <v>37</v>
      </c>
      <c r="I32" s="30" t="s">
        <v>30</v>
      </c>
      <c r="J32" s="30">
        <v>3</v>
      </c>
      <c r="K32" s="30">
        <v>3</v>
      </c>
      <c r="L32" s="30">
        <v>3</v>
      </c>
      <c r="M32" s="30">
        <v>2</v>
      </c>
      <c r="N32" s="30">
        <v>2</v>
      </c>
      <c r="O32" s="30">
        <f t="shared" si="0"/>
        <v>13</v>
      </c>
      <c r="P32" s="34">
        <v>1</v>
      </c>
      <c r="Q32" s="30"/>
      <c r="R32" s="30" t="s">
        <v>32</v>
      </c>
    </row>
    <row r="33" spans="1:18" ht="30" customHeight="1" x14ac:dyDescent="0.35">
      <c r="A33" s="29" t="s">
        <v>110</v>
      </c>
      <c r="B33" s="30">
        <v>607036</v>
      </c>
      <c r="C33" s="31" t="s">
        <v>111</v>
      </c>
      <c r="D33" s="32">
        <v>243500</v>
      </c>
      <c r="E33" s="32" t="s">
        <v>28</v>
      </c>
      <c r="F33" s="30" t="s">
        <v>112</v>
      </c>
      <c r="G33" s="30" t="s">
        <v>30</v>
      </c>
      <c r="H33" s="30" t="s">
        <v>52</v>
      </c>
      <c r="I33" s="30" t="s">
        <v>30</v>
      </c>
      <c r="J33" s="30">
        <v>3</v>
      </c>
      <c r="K33" s="30">
        <v>2</v>
      </c>
      <c r="L33" s="30">
        <v>3</v>
      </c>
      <c r="M33" s="30">
        <v>2</v>
      </c>
      <c r="N33" s="30">
        <v>3</v>
      </c>
      <c r="O33" s="30">
        <f t="shared" si="0"/>
        <v>13</v>
      </c>
      <c r="P33" s="34">
        <v>1</v>
      </c>
      <c r="Q33" s="30" t="s">
        <v>53</v>
      </c>
      <c r="R33" s="30" t="s">
        <v>32</v>
      </c>
    </row>
    <row r="34" spans="1:18" ht="30" customHeight="1" x14ac:dyDescent="0.35">
      <c r="A34" s="29" t="s">
        <v>146</v>
      </c>
      <c r="B34" s="30">
        <v>614041</v>
      </c>
      <c r="C34" s="31" t="s">
        <v>147</v>
      </c>
      <c r="D34" s="32">
        <v>180200</v>
      </c>
      <c r="E34" s="32" t="s">
        <v>80</v>
      </c>
      <c r="F34" s="30" t="s">
        <v>147</v>
      </c>
      <c r="G34" s="30" t="s">
        <v>30</v>
      </c>
      <c r="H34" s="30" t="s">
        <v>23</v>
      </c>
      <c r="I34" s="30" t="s">
        <v>30</v>
      </c>
      <c r="J34" s="30">
        <v>2</v>
      </c>
      <c r="K34" s="30">
        <v>3</v>
      </c>
      <c r="L34" s="30">
        <v>3</v>
      </c>
      <c r="M34" s="30">
        <v>2</v>
      </c>
      <c r="N34" s="30">
        <v>3</v>
      </c>
      <c r="O34" s="30">
        <f t="shared" ref="O34:O65" si="1">SUM(J34:N34)</f>
        <v>13</v>
      </c>
      <c r="P34" s="34">
        <v>1</v>
      </c>
      <c r="Q34" s="30"/>
      <c r="R34" s="30" t="s">
        <v>32</v>
      </c>
    </row>
    <row r="35" spans="1:18" ht="30" customHeight="1" x14ac:dyDescent="0.35">
      <c r="A35" s="29" t="s">
        <v>196</v>
      </c>
      <c r="B35" s="30" t="s">
        <v>197</v>
      </c>
      <c r="C35" s="31" t="s">
        <v>198</v>
      </c>
      <c r="D35" s="32" t="s">
        <v>197</v>
      </c>
      <c r="E35" s="32" t="s">
        <v>80</v>
      </c>
      <c r="F35" s="30" t="s">
        <v>199</v>
      </c>
      <c r="G35" s="30" t="s">
        <v>30</v>
      </c>
      <c r="H35" s="30" t="s">
        <v>37</v>
      </c>
      <c r="I35" s="30" t="s">
        <v>30</v>
      </c>
      <c r="J35" s="30">
        <v>2</v>
      </c>
      <c r="K35" s="30">
        <v>2</v>
      </c>
      <c r="L35" s="30">
        <v>3</v>
      </c>
      <c r="M35" s="30">
        <v>3</v>
      </c>
      <c r="N35" s="30">
        <v>3</v>
      </c>
      <c r="O35" s="30">
        <f t="shared" si="1"/>
        <v>13</v>
      </c>
      <c r="P35" s="34">
        <v>1</v>
      </c>
      <c r="Q35" s="30"/>
      <c r="R35" s="30"/>
    </row>
    <row r="36" spans="1:18" ht="30" customHeight="1" x14ac:dyDescent="0.35">
      <c r="A36" s="29" t="s">
        <v>250</v>
      </c>
      <c r="B36" s="30">
        <v>120280</v>
      </c>
      <c r="C36" s="31" t="s">
        <v>251</v>
      </c>
      <c r="D36" s="32">
        <v>604841</v>
      </c>
      <c r="E36" s="32" t="s">
        <v>20</v>
      </c>
      <c r="F36" s="35" t="s">
        <v>70</v>
      </c>
      <c r="G36" s="30" t="s">
        <v>30</v>
      </c>
      <c r="H36" s="30" t="s">
        <v>31</v>
      </c>
      <c r="I36" s="30" t="s">
        <v>36</v>
      </c>
      <c r="J36" s="30">
        <v>2</v>
      </c>
      <c r="K36" s="30">
        <v>3</v>
      </c>
      <c r="L36" s="30">
        <v>3</v>
      </c>
      <c r="M36" s="30">
        <v>3</v>
      </c>
      <c r="N36" s="30">
        <v>2</v>
      </c>
      <c r="O36" s="30">
        <f t="shared" si="1"/>
        <v>13</v>
      </c>
      <c r="P36" s="34">
        <v>1</v>
      </c>
      <c r="Q36" s="30"/>
      <c r="R36" s="30" t="s">
        <v>32</v>
      </c>
    </row>
    <row r="37" spans="1:18" ht="30" customHeight="1" x14ac:dyDescent="0.35">
      <c r="A37" s="29" t="s">
        <v>256</v>
      </c>
      <c r="B37" s="30">
        <v>120140</v>
      </c>
      <c r="C37" s="31" t="s">
        <v>257</v>
      </c>
      <c r="D37" s="32">
        <v>108300</v>
      </c>
      <c r="E37" s="32" t="s">
        <v>20</v>
      </c>
      <c r="F37" s="35" t="s">
        <v>70</v>
      </c>
      <c r="G37" s="30" t="s">
        <v>30</v>
      </c>
      <c r="H37" s="30" t="s">
        <v>31</v>
      </c>
      <c r="I37" s="30" t="s">
        <v>36</v>
      </c>
      <c r="J37" s="30">
        <v>1</v>
      </c>
      <c r="K37" s="30">
        <v>3</v>
      </c>
      <c r="L37" s="30">
        <v>3</v>
      </c>
      <c r="M37" s="30">
        <v>3</v>
      </c>
      <c r="N37" s="30">
        <v>3</v>
      </c>
      <c r="O37" s="30">
        <f t="shared" si="1"/>
        <v>13</v>
      </c>
      <c r="P37" s="34">
        <v>1</v>
      </c>
      <c r="Q37" s="30"/>
      <c r="R37" s="30" t="s">
        <v>32</v>
      </c>
    </row>
    <row r="38" spans="1:18" ht="30" customHeight="1" x14ac:dyDescent="0.35">
      <c r="A38" s="29" t="s">
        <v>277</v>
      </c>
      <c r="B38" s="30">
        <v>606759</v>
      </c>
      <c r="C38" s="31" t="s">
        <v>278</v>
      </c>
      <c r="D38" s="32">
        <v>607200</v>
      </c>
      <c r="E38" s="32" t="s">
        <v>28</v>
      </c>
      <c r="F38" s="30" t="s">
        <v>279</v>
      </c>
      <c r="G38" s="30" t="s">
        <v>30</v>
      </c>
      <c r="H38" s="30" t="s">
        <v>37</v>
      </c>
      <c r="I38" s="30" t="s">
        <v>30</v>
      </c>
      <c r="J38" s="30">
        <v>2</v>
      </c>
      <c r="K38" s="30">
        <v>3</v>
      </c>
      <c r="L38" s="30">
        <v>3</v>
      </c>
      <c r="M38" s="30">
        <v>3</v>
      </c>
      <c r="N38" s="30">
        <v>2</v>
      </c>
      <c r="O38" s="30">
        <f t="shared" si="1"/>
        <v>13</v>
      </c>
      <c r="P38" s="34">
        <v>1</v>
      </c>
      <c r="Q38" s="30"/>
      <c r="R38" s="30" t="s">
        <v>32</v>
      </c>
    </row>
    <row r="39" spans="1:18" ht="30" customHeight="1" x14ac:dyDescent="0.35">
      <c r="A39" s="29" t="s">
        <v>280</v>
      </c>
      <c r="B39" s="30">
        <v>612772</v>
      </c>
      <c r="C39" s="31" t="s">
        <v>281</v>
      </c>
      <c r="D39" s="32">
        <v>274900</v>
      </c>
      <c r="E39" s="32" t="s">
        <v>28</v>
      </c>
      <c r="F39" s="30" t="s">
        <v>279</v>
      </c>
      <c r="G39" s="30" t="s">
        <v>30</v>
      </c>
      <c r="H39" s="30" t="s">
        <v>37</v>
      </c>
      <c r="I39" s="30" t="s">
        <v>30</v>
      </c>
      <c r="J39" s="30">
        <v>2</v>
      </c>
      <c r="K39" s="30">
        <v>3</v>
      </c>
      <c r="L39" s="30">
        <v>3</v>
      </c>
      <c r="M39" s="30">
        <v>3</v>
      </c>
      <c r="N39" s="30">
        <v>2</v>
      </c>
      <c r="O39" s="30">
        <f t="shared" si="1"/>
        <v>13</v>
      </c>
      <c r="P39" s="34">
        <v>1</v>
      </c>
      <c r="Q39" s="30"/>
      <c r="R39" s="30" t="s">
        <v>61</v>
      </c>
    </row>
    <row r="40" spans="1:18" ht="30" customHeight="1" x14ac:dyDescent="0.35">
      <c r="A40" s="36" t="s">
        <v>312</v>
      </c>
      <c r="B40" s="30">
        <v>611570</v>
      </c>
      <c r="C40" s="37" t="s">
        <v>313</v>
      </c>
      <c r="D40" s="32">
        <v>229700</v>
      </c>
      <c r="E40" s="32" t="s">
        <v>28</v>
      </c>
      <c r="F40" s="38" t="s">
        <v>314</v>
      </c>
      <c r="G40" s="30" t="s">
        <v>30</v>
      </c>
      <c r="H40" s="30" t="s">
        <v>52</v>
      </c>
      <c r="I40" s="30" t="s">
        <v>30</v>
      </c>
      <c r="J40" s="38">
        <v>2</v>
      </c>
      <c r="K40" s="38">
        <v>3</v>
      </c>
      <c r="L40" s="38">
        <v>3</v>
      </c>
      <c r="M40" s="38">
        <v>3</v>
      </c>
      <c r="N40" s="38">
        <v>2</v>
      </c>
      <c r="O40" s="32">
        <f t="shared" si="1"/>
        <v>13</v>
      </c>
      <c r="P40" s="34">
        <v>1</v>
      </c>
      <c r="Q40" s="30"/>
      <c r="R40" s="35"/>
    </row>
    <row r="41" spans="1:18" ht="30" customHeight="1" x14ac:dyDescent="0.35">
      <c r="A41" s="39" t="s">
        <v>335</v>
      </c>
      <c r="B41" s="30">
        <v>138079</v>
      </c>
      <c r="C41" s="40" t="s">
        <v>336</v>
      </c>
      <c r="D41" s="32">
        <v>606176</v>
      </c>
      <c r="E41" s="32" t="s">
        <v>28</v>
      </c>
      <c r="F41" s="30" t="s">
        <v>119</v>
      </c>
      <c r="G41" s="30" t="s">
        <v>30</v>
      </c>
      <c r="H41" s="30" t="s">
        <v>31</v>
      </c>
      <c r="I41" s="30" t="s">
        <v>30</v>
      </c>
      <c r="J41" s="32">
        <v>2</v>
      </c>
      <c r="K41" s="32">
        <v>3</v>
      </c>
      <c r="L41" s="32">
        <v>3</v>
      </c>
      <c r="M41" s="32">
        <v>3</v>
      </c>
      <c r="N41" s="32">
        <v>2</v>
      </c>
      <c r="O41" s="32">
        <f t="shared" si="1"/>
        <v>13</v>
      </c>
      <c r="P41" s="34">
        <v>1</v>
      </c>
      <c r="Q41" s="30"/>
      <c r="R41" s="35"/>
    </row>
    <row r="42" spans="1:18" ht="30" customHeight="1" x14ac:dyDescent="0.35">
      <c r="A42" s="29" t="s">
        <v>103</v>
      </c>
      <c r="B42" s="30">
        <v>141900</v>
      </c>
      <c r="C42" s="31" t="s">
        <v>370</v>
      </c>
      <c r="D42" s="32" t="s">
        <v>197</v>
      </c>
      <c r="E42" s="32" t="s">
        <v>80</v>
      </c>
      <c r="F42" s="30" t="s">
        <v>371</v>
      </c>
      <c r="G42" s="30" t="s">
        <v>30</v>
      </c>
      <c r="H42" s="30" t="s">
        <v>31</v>
      </c>
      <c r="I42" s="30" t="s">
        <v>30</v>
      </c>
      <c r="J42" s="30">
        <v>2</v>
      </c>
      <c r="K42" s="30">
        <v>2</v>
      </c>
      <c r="L42" s="30">
        <v>3</v>
      </c>
      <c r="M42" s="30">
        <v>3</v>
      </c>
      <c r="N42" s="30">
        <v>3</v>
      </c>
      <c r="O42" s="30">
        <f t="shared" si="1"/>
        <v>13</v>
      </c>
      <c r="P42" s="34">
        <v>1</v>
      </c>
      <c r="Q42" s="30"/>
      <c r="R42" s="35"/>
    </row>
    <row r="43" spans="1:18" ht="30" customHeight="1" x14ac:dyDescent="0.35">
      <c r="A43" s="29" t="s">
        <v>379</v>
      </c>
      <c r="B43" s="30">
        <v>609018</v>
      </c>
      <c r="C43" s="31" t="s">
        <v>380</v>
      </c>
      <c r="D43" s="32">
        <v>253270</v>
      </c>
      <c r="E43" s="32" t="s">
        <v>28</v>
      </c>
      <c r="F43" s="30" t="s">
        <v>381</v>
      </c>
      <c r="G43" s="30" t="s">
        <v>30</v>
      </c>
      <c r="H43" s="30" t="s">
        <v>37</v>
      </c>
      <c r="I43" s="30" t="s">
        <v>30</v>
      </c>
      <c r="J43" s="30">
        <v>2</v>
      </c>
      <c r="K43" s="30">
        <v>3</v>
      </c>
      <c r="L43" s="30">
        <v>3</v>
      </c>
      <c r="M43" s="30">
        <v>3</v>
      </c>
      <c r="N43" s="30">
        <v>2</v>
      </c>
      <c r="O43" s="30">
        <f t="shared" si="1"/>
        <v>13</v>
      </c>
      <c r="P43" s="34">
        <v>1</v>
      </c>
      <c r="Q43" s="30" t="s">
        <v>53</v>
      </c>
      <c r="R43" s="30" t="s">
        <v>32</v>
      </c>
    </row>
    <row r="44" spans="1:18" ht="30" customHeight="1" x14ac:dyDescent="0.35">
      <c r="A44" s="36" t="s">
        <v>399</v>
      </c>
      <c r="B44" s="30">
        <v>176730</v>
      </c>
      <c r="C44" s="37" t="s">
        <v>400</v>
      </c>
      <c r="D44" s="32">
        <v>606176</v>
      </c>
      <c r="E44" s="32" t="s">
        <v>80</v>
      </c>
      <c r="F44" s="30" t="s">
        <v>119</v>
      </c>
      <c r="G44" s="30" t="s">
        <v>30</v>
      </c>
      <c r="H44" s="30" t="s">
        <v>31</v>
      </c>
      <c r="I44" s="30" t="s">
        <v>30</v>
      </c>
      <c r="J44" s="32">
        <v>2</v>
      </c>
      <c r="K44" s="32">
        <v>3</v>
      </c>
      <c r="L44" s="32">
        <v>3</v>
      </c>
      <c r="M44" s="32">
        <v>3</v>
      </c>
      <c r="N44" s="32">
        <v>2</v>
      </c>
      <c r="O44" s="32">
        <f t="shared" si="1"/>
        <v>13</v>
      </c>
      <c r="P44" s="34">
        <v>1</v>
      </c>
      <c r="Q44" s="30"/>
      <c r="R44" s="35"/>
    </row>
    <row r="45" spans="1:18" ht="30" customHeight="1" x14ac:dyDescent="0.35">
      <c r="A45" s="36" t="s">
        <v>480</v>
      </c>
      <c r="B45" s="30">
        <v>600733</v>
      </c>
      <c r="C45" s="37" t="s">
        <v>481</v>
      </c>
      <c r="D45" s="32">
        <v>260370</v>
      </c>
      <c r="E45" s="32" t="s">
        <v>28</v>
      </c>
      <c r="F45" s="38" t="s">
        <v>482</v>
      </c>
      <c r="G45" s="30" t="s">
        <v>30</v>
      </c>
      <c r="H45" s="30" t="s">
        <v>37</v>
      </c>
      <c r="I45" s="30" t="s">
        <v>30</v>
      </c>
      <c r="J45" s="38">
        <v>2</v>
      </c>
      <c r="K45" s="38">
        <v>3</v>
      </c>
      <c r="L45" s="38">
        <v>3</v>
      </c>
      <c r="M45" s="38">
        <v>3</v>
      </c>
      <c r="N45" s="38">
        <v>2</v>
      </c>
      <c r="O45" s="32">
        <f t="shared" si="1"/>
        <v>13</v>
      </c>
      <c r="P45" s="34">
        <v>1</v>
      </c>
      <c r="Q45" s="30"/>
      <c r="R45" s="30"/>
    </row>
    <row r="46" spans="1:18" ht="30" customHeight="1" x14ac:dyDescent="0.35">
      <c r="A46" s="29" t="s">
        <v>536</v>
      </c>
      <c r="B46" s="30">
        <v>212138</v>
      </c>
      <c r="C46" s="31" t="s">
        <v>537</v>
      </c>
      <c r="D46" s="32">
        <v>212138</v>
      </c>
      <c r="E46" s="32" t="s">
        <v>28</v>
      </c>
      <c r="F46" s="30" t="s">
        <v>362</v>
      </c>
      <c r="G46" s="30" t="s">
        <v>30</v>
      </c>
      <c r="H46" s="38" t="s">
        <v>52</v>
      </c>
      <c r="I46" s="30" t="s">
        <v>30</v>
      </c>
      <c r="J46" s="30">
        <v>2</v>
      </c>
      <c r="K46" s="30">
        <v>3</v>
      </c>
      <c r="L46" s="30">
        <v>3</v>
      </c>
      <c r="M46" s="30">
        <v>3</v>
      </c>
      <c r="N46" s="30">
        <v>2</v>
      </c>
      <c r="O46" s="30">
        <f t="shared" si="1"/>
        <v>13</v>
      </c>
      <c r="P46" s="34">
        <v>1</v>
      </c>
      <c r="Q46" s="30" t="s">
        <v>163</v>
      </c>
      <c r="R46" s="30" t="s">
        <v>32</v>
      </c>
    </row>
    <row r="47" spans="1:18" ht="30" customHeight="1" x14ac:dyDescent="0.35">
      <c r="A47" s="29" t="s">
        <v>540</v>
      </c>
      <c r="B47" s="30">
        <v>607059</v>
      </c>
      <c r="C47" s="31" t="s">
        <v>541</v>
      </c>
      <c r="D47" s="32">
        <v>201100</v>
      </c>
      <c r="E47" s="32" t="s">
        <v>28</v>
      </c>
      <c r="F47" s="35" t="s">
        <v>70</v>
      </c>
      <c r="G47" s="30" t="s">
        <v>30</v>
      </c>
      <c r="H47" s="30" t="s">
        <v>37</v>
      </c>
      <c r="I47" s="30" t="s">
        <v>30</v>
      </c>
      <c r="J47" s="30">
        <v>2</v>
      </c>
      <c r="K47" s="30">
        <v>3</v>
      </c>
      <c r="L47" s="30">
        <v>3</v>
      </c>
      <c r="M47" s="30">
        <v>3</v>
      </c>
      <c r="N47" s="30">
        <v>2</v>
      </c>
      <c r="O47" s="30">
        <f t="shared" si="1"/>
        <v>13</v>
      </c>
      <c r="P47" s="34">
        <v>1</v>
      </c>
      <c r="Q47" s="30"/>
      <c r="R47" s="30" t="s">
        <v>32</v>
      </c>
    </row>
    <row r="48" spans="1:18" ht="30" customHeight="1" x14ac:dyDescent="0.35">
      <c r="A48" s="29" t="s">
        <v>560</v>
      </c>
      <c r="B48" s="30">
        <v>604614</v>
      </c>
      <c r="C48" s="31" t="s">
        <v>561</v>
      </c>
      <c r="D48" s="32">
        <v>201400</v>
      </c>
      <c r="E48" s="32" t="s">
        <v>28</v>
      </c>
      <c r="F48" s="30" t="s">
        <v>362</v>
      </c>
      <c r="G48" s="30" t="s">
        <v>30</v>
      </c>
      <c r="H48" s="30" t="s">
        <v>37</v>
      </c>
      <c r="I48" s="30" t="s">
        <v>30</v>
      </c>
      <c r="J48" s="30">
        <v>2</v>
      </c>
      <c r="K48" s="30">
        <v>3</v>
      </c>
      <c r="L48" s="30">
        <v>3</v>
      </c>
      <c r="M48" s="30">
        <v>3</v>
      </c>
      <c r="N48" s="30">
        <v>2</v>
      </c>
      <c r="O48" s="30">
        <f t="shared" si="1"/>
        <v>13</v>
      </c>
      <c r="P48" s="34">
        <v>1</v>
      </c>
      <c r="Q48" s="30"/>
      <c r="R48" s="30"/>
    </row>
    <row r="49" spans="1:18" ht="30" customHeight="1" x14ac:dyDescent="0.35">
      <c r="A49" s="41" t="s">
        <v>1051</v>
      </c>
      <c r="B49" s="42">
        <v>303630</v>
      </c>
      <c r="C49" s="31" t="s">
        <v>1052</v>
      </c>
      <c r="D49" s="42">
        <v>301050</v>
      </c>
      <c r="E49" s="42" t="s">
        <v>130</v>
      </c>
      <c r="F49" s="32" t="s">
        <v>70</v>
      </c>
      <c r="G49" s="30" t="s">
        <v>30</v>
      </c>
      <c r="H49" s="30" t="s">
        <v>71</v>
      </c>
      <c r="I49" s="30" t="s">
        <v>30</v>
      </c>
      <c r="J49" s="30">
        <v>2</v>
      </c>
      <c r="K49" s="30">
        <v>3</v>
      </c>
      <c r="L49" s="30">
        <v>2</v>
      </c>
      <c r="M49" s="30">
        <v>3</v>
      </c>
      <c r="N49" s="30">
        <v>3</v>
      </c>
      <c r="O49" s="30">
        <f t="shared" si="1"/>
        <v>13</v>
      </c>
      <c r="P49" s="34">
        <v>1</v>
      </c>
      <c r="Q49" s="30"/>
      <c r="R49" s="30" t="s">
        <v>32</v>
      </c>
    </row>
    <row r="50" spans="1:18" ht="30" customHeight="1" x14ac:dyDescent="0.35">
      <c r="A50" s="29" t="s">
        <v>1102</v>
      </c>
      <c r="B50" s="30">
        <v>143450</v>
      </c>
      <c r="C50" s="31" t="s">
        <v>1103</v>
      </c>
      <c r="D50" s="32">
        <v>609015</v>
      </c>
      <c r="E50" s="32" t="s">
        <v>28</v>
      </c>
      <c r="F50" s="30" t="s">
        <v>70</v>
      </c>
      <c r="G50" s="30" t="s">
        <v>30</v>
      </c>
      <c r="H50" s="38" t="s">
        <v>52</v>
      </c>
      <c r="I50" s="30" t="s">
        <v>30</v>
      </c>
      <c r="J50" s="30">
        <v>3</v>
      </c>
      <c r="K50" s="30">
        <v>3</v>
      </c>
      <c r="L50" s="30">
        <v>2</v>
      </c>
      <c r="M50" s="30">
        <v>3</v>
      </c>
      <c r="N50" s="30">
        <v>2</v>
      </c>
      <c r="O50" s="30">
        <f t="shared" si="1"/>
        <v>13</v>
      </c>
      <c r="P50" s="34">
        <v>1</v>
      </c>
      <c r="Q50" s="30" t="s">
        <v>53</v>
      </c>
      <c r="R50" s="30" t="s">
        <v>32</v>
      </c>
    </row>
    <row r="51" spans="1:18" ht="30" customHeight="1" x14ac:dyDescent="0.35">
      <c r="A51" s="29" t="s">
        <v>1404</v>
      </c>
      <c r="B51" s="30">
        <v>232000</v>
      </c>
      <c r="C51" s="31" t="s">
        <v>1405</v>
      </c>
      <c r="D51" s="32">
        <v>606054</v>
      </c>
      <c r="E51" s="32" t="s">
        <v>28</v>
      </c>
      <c r="F51" s="35" t="s">
        <v>1406</v>
      </c>
      <c r="G51" s="30" t="s">
        <v>30</v>
      </c>
      <c r="H51" s="30" t="s">
        <v>71</v>
      </c>
      <c r="I51" s="30" t="s">
        <v>30</v>
      </c>
      <c r="J51" s="30">
        <v>3</v>
      </c>
      <c r="K51" s="30">
        <v>3</v>
      </c>
      <c r="L51" s="30">
        <v>1</v>
      </c>
      <c r="M51" s="30">
        <v>3</v>
      </c>
      <c r="N51" s="30">
        <v>3</v>
      </c>
      <c r="O51" s="30">
        <f t="shared" si="1"/>
        <v>13</v>
      </c>
      <c r="P51" s="34">
        <v>1</v>
      </c>
      <c r="Q51" s="30" t="s">
        <v>53</v>
      </c>
      <c r="R51" s="30" t="s">
        <v>32</v>
      </c>
    </row>
    <row r="52" spans="1:18" ht="30" customHeight="1" x14ac:dyDescent="0.35">
      <c r="A52" s="29" t="s">
        <v>1407</v>
      </c>
      <c r="B52" s="30">
        <v>232050</v>
      </c>
      <c r="C52" s="31" t="s">
        <v>1405</v>
      </c>
      <c r="D52" s="32">
        <v>606054</v>
      </c>
      <c r="E52" s="32" t="s">
        <v>28</v>
      </c>
      <c r="F52" s="35" t="s">
        <v>1408</v>
      </c>
      <c r="G52" s="30" t="s">
        <v>30</v>
      </c>
      <c r="H52" s="30" t="s">
        <v>37</v>
      </c>
      <c r="I52" s="30" t="s">
        <v>30</v>
      </c>
      <c r="J52" s="30">
        <v>3</v>
      </c>
      <c r="K52" s="30">
        <v>3</v>
      </c>
      <c r="L52" s="30">
        <v>1</v>
      </c>
      <c r="M52" s="30">
        <v>3</v>
      </c>
      <c r="N52" s="30">
        <v>3</v>
      </c>
      <c r="O52" s="30">
        <f t="shared" si="1"/>
        <v>13</v>
      </c>
      <c r="P52" s="34">
        <v>1</v>
      </c>
      <c r="Q52" s="30" t="s">
        <v>53</v>
      </c>
      <c r="R52" s="30" t="s">
        <v>32</v>
      </c>
    </row>
    <row r="53" spans="1:18" ht="30" customHeight="1" x14ac:dyDescent="0.35">
      <c r="A53" s="29" t="s">
        <v>201</v>
      </c>
      <c r="B53" s="30">
        <v>607008</v>
      </c>
      <c r="C53" s="31" t="s">
        <v>202</v>
      </c>
      <c r="D53" s="32">
        <v>201450</v>
      </c>
      <c r="E53" s="32" t="s">
        <v>28</v>
      </c>
      <c r="F53" s="30" t="s">
        <v>203</v>
      </c>
      <c r="G53" s="30" t="s">
        <v>36</v>
      </c>
      <c r="H53" s="30" t="s">
        <v>52</v>
      </c>
      <c r="I53" s="30" t="s">
        <v>30</v>
      </c>
      <c r="J53" s="30">
        <v>3</v>
      </c>
      <c r="K53" s="30">
        <v>3</v>
      </c>
      <c r="L53" s="30">
        <v>3</v>
      </c>
      <c r="M53" s="30">
        <v>3</v>
      </c>
      <c r="N53" s="30">
        <v>3</v>
      </c>
      <c r="O53" s="30">
        <f t="shared" si="1"/>
        <v>15</v>
      </c>
      <c r="P53" s="34">
        <v>1</v>
      </c>
      <c r="Q53" s="30" t="s">
        <v>53</v>
      </c>
      <c r="R53" s="30" t="s">
        <v>32</v>
      </c>
    </row>
    <row r="54" spans="1:18" ht="30" customHeight="1" x14ac:dyDescent="0.35">
      <c r="A54" s="29" t="s">
        <v>33</v>
      </c>
      <c r="B54" s="30">
        <v>608958</v>
      </c>
      <c r="C54" s="31" t="s">
        <v>34</v>
      </c>
      <c r="D54" s="32">
        <v>102700</v>
      </c>
      <c r="E54" s="32" t="s">
        <v>28</v>
      </c>
      <c r="F54" s="30" t="s">
        <v>35</v>
      </c>
      <c r="G54" s="30" t="s">
        <v>36</v>
      </c>
      <c r="H54" s="30" t="s">
        <v>37</v>
      </c>
      <c r="I54" s="30" t="s">
        <v>30</v>
      </c>
      <c r="J54" s="30">
        <v>3</v>
      </c>
      <c r="K54" s="30">
        <v>3</v>
      </c>
      <c r="L54" s="30">
        <v>3</v>
      </c>
      <c r="M54" s="30">
        <v>2</v>
      </c>
      <c r="N54" s="30">
        <v>3</v>
      </c>
      <c r="O54" s="30">
        <f t="shared" si="1"/>
        <v>14</v>
      </c>
      <c r="P54" s="34">
        <v>1</v>
      </c>
      <c r="Q54" s="30"/>
      <c r="R54" s="30" t="s">
        <v>32</v>
      </c>
    </row>
    <row r="55" spans="1:18" ht="30" customHeight="1" x14ac:dyDescent="0.35">
      <c r="A55" s="29" t="s">
        <v>95</v>
      </c>
      <c r="B55" s="30">
        <v>606800</v>
      </c>
      <c r="C55" s="31" t="s">
        <v>96</v>
      </c>
      <c r="D55" s="32">
        <v>232300</v>
      </c>
      <c r="E55" s="32" t="s">
        <v>28</v>
      </c>
      <c r="F55" s="32" t="s">
        <v>70</v>
      </c>
      <c r="G55" s="30" t="s">
        <v>36</v>
      </c>
      <c r="H55" s="30" t="s">
        <v>71</v>
      </c>
      <c r="I55" s="30" t="s">
        <v>36</v>
      </c>
      <c r="J55" s="30">
        <v>3</v>
      </c>
      <c r="K55" s="30">
        <v>3</v>
      </c>
      <c r="L55" s="30">
        <v>3</v>
      </c>
      <c r="M55" s="30">
        <v>2</v>
      </c>
      <c r="N55" s="30">
        <v>3</v>
      </c>
      <c r="O55" s="30">
        <f t="shared" si="1"/>
        <v>14</v>
      </c>
      <c r="P55" s="34">
        <v>1</v>
      </c>
      <c r="Q55" s="30" t="s">
        <v>53</v>
      </c>
      <c r="R55" s="30" t="s">
        <v>32</v>
      </c>
    </row>
    <row r="56" spans="1:18" ht="30" customHeight="1" x14ac:dyDescent="0.35">
      <c r="A56" s="29" t="s">
        <v>113</v>
      </c>
      <c r="B56" s="30">
        <v>176261</v>
      </c>
      <c r="C56" s="31" t="s">
        <v>114</v>
      </c>
      <c r="D56" s="32">
        <v>612347</v>
      </c>
      <c r="E56" s="32" t="s">
        <v>28</v>
      </c>
      <c r="F56" s="30" t="s">
        <v>115</v>
      </c>
      <c r="G56" s="30" t="s">
        <v>36</v>
      </c>
      <c r="H56" s="30" t="s">
        <v>31</v>
      </c>
      <c r="I56" s="30" t="s">
        <v>36</v>
      </c>
      <c r="J56" s="30">
        <v>3</v>
      </c>
      <c r="K56" s="30">
        <v>3</v>
      </c>
      <c r="L56" s="30">
        <v>3</v>
      </c>
      <c r="M56" s="30">
        <v>2</v>
      </c>
      <c r="N56" s="30">
        <v>3</v>
      </c>
      <c r="O56" s="30">
        <f t="shared" si="1"/>
        <v>14</v>
      </c>
      <c r="P56" s="34">
        <v>1</v>
      </c>
      <c r="Q56" s="30"/>
      <c r="R56" s="30" t="s">
        <v>32</v>
      </c>
    </row>
    <row r="57" spans="1:18" ht="30" customHeight="1" x14ac:dyDescent="0.35">
      <c r="A57" s="29" t="s">
        <v>142</v>
      </c>
      <c r="B57" s="30">
        <v>179615</v>
      </c>
      <c r="C57" s="31" t="s">
        <v>143</v>
      </c>
      <c r="D57" s="32">
        <v>601457</v>
      </c>
      <c r="E57" s="32" t="s">
        <v>28</v>
      </c>
      <c r="F57" s="30" t="s">
        <v>35</v>
      </c>
      <c r="G57" s="30" t="s">
        <v>36</v>
      </c>
      <c r="H57" s="30" t="s">
        <v>37</v>
      </c>
      <c r="I57" s="30" t="s">
        <v>30</v>
      </c>
      <c r="J57" s="30">
        <v>3</v>
      </c>
      <c r="K57" s="30">
        <v>3</v>
      </c>
      <c r="L57" s="30">
        <v>3</v>
      </c>
      <c r="M57" s="30">
        <v>2</v>
      </c>
      <c r="N57" s="30">
        <v>3</v>
      </c>
      <c r="O57" s="30">
        <f t="shared" si="1"/>
        <v>14</v>
      </c>
      <c r="P57" s="34">
        <v>1</v>
      </c>
      <c r="Q57" s="30"/>
      <c r="R57" s="30" t="s">
        <v>32</v>
      </c>
    </row>
    <row r="58" spans="1:18" ht="30" customHeight="1" x14ac:dyDescent="0.35">
      <c r="A58" s="29" t="s">
        <v>220</v>
      </c>
      <c r="B58" s="30">
        <v>612724</v>
      </c>
      <c r="C58" s="31" t="s">
        <v>221</v>
      </c>
      <c r="D58" s="32">
        <v>229600</v>
      </c>
      <c r="E58" s="32" t="s">
        <v>28</v>
      </c>
      <c r="F58" s="32" t="s">
        <v>222</v>
      </c>
      <c r="G58" s="30" t="s">
        <v>36</v>
      </c>
      <c r="H58" s="30" t="s">
        <v>52</v>
      </c>
      <c r="I58" s="30" t="s">
        <v>36</v>
      </c>
      <c r="J58" s="30">
        <v>2</v>
      </c>
      <c r="K58" s="30">
        <v>3</v>
      </c>
      <c r="L58" s="30">
        <v>3</v>
      </c>
      <c r="M58" s="30">
        <v>3</v>
      </c>
      <c r="N58" s="30">
        <v>3</v>
      </c>
      <c r="O58" s="30">
        <f t="shared" si="1"/>
        <v>14</v>
      </c>
      <c r="P58" s="34">
        <v>1</v>
      </c>
      <c r="Q58" s="30"/>
      <c r="R58" s="30" t="s">
        <v>32</v>
      </c>
    </row>
    <row r="59" spans="1:18" ht="30" customHeight="1" x14ac:dyDescent="0.35">
      <c r="A59" s="29" t="s">
        <v>307</v>
      </c>
      <c r="B59" s="30">
        <v>300841</v>
      </c>
      <c r="C59" s="31" t="s">
        <v>308</v>
      </c>
      <c r="D59" s="32">
        <v>306700</v>
      </c>
      <c r="E59" s="32" t="s">
        <v>130</v>
      </c>
      <c r="F59" s="30" t="s">
        <v>309</v>
      </c>
      <c r="G59" s="30" t="s">
        <v>36</v>
      </c>
      <c r="H59" s="35" t="s">
        <v>31</v>
      </c>
      <c r="I59" s="30" t="s">
        <v>36</v>
      </c>
      <c r="J59" s="30">
        <v>2</v>
      </c>
      <c r="K59" s="30">
        <v>3</v>
      </c>
      <c r="L59" s="30">
        <v>3</v>
      </c>
      <c r="M59" s="30">
        <v>3</v>
      </c>
      <c r="N59" s="30">
        <v>3</v>
      </c>
      <c r="O59" s="30">
        <f t="shared" si="1"/>
        <v>14</v>
      </c>
      <c r="P59" s="34">
        <v>1</v>
      </c>
      <c r="Q59" s="30"/>
      <c r="R59" s="30" t="s">
        <v>32</v>
      </c>
    </row>
    <row r="60" spans="1:18" ht="30" customHeight="1" x14ac:dyDescent="0.35">
      <c r="A60" s="29" t="s">
        <v>310</v>
      </c>
      <c r="B60" s="30">
        <v>300746</v>
      </c>
      <c r="C60" s="31" t="s">
        <v>311</v>
      </c>
      <c r="D60" s="32">
        <v>306900</v>
      </c>
      <c r="E60" s="32" t="s">
        <v>130</v>
      </c>
      <c r="F60" s="30" t="s">
        <v>309</v>
      </c>
      <c r="G60" s="30" t="s">
        <v>36</v>
      </c>
      <c r="H60" s="35" t="s">
        <v>31</v>
      </c>
      <c r="I60" s="30" t="s">
        <v>36</v>
      </c>
      <c r="J60" s="30">
        <v>2</v>
      </c>
      <c r="K60" s="30">
        <v>3</v>
      </c>
      <c r="L60" s="30">
        <v>3</v>
      </c>
      <c r="M60" s="30">
        <v>3</v>
      </c>
      <c r="N60" s="30">
        <v>3</v>
      </c>
      <c r="O60" s="30">
        <f t="shared" si="1"/>
        <v>14</v>
      </c>
      <c r="P60" s="34">
        <v>1</v>
      </c>
      <c r="Q60" s="30"/>
      <c r="R60" s="30" t="s">
        <v>32</v>
      </c>
    </row>
    <row r="61" spans="1:18" ht="30" customHeight="1" x14ac:dyDescent="0.35">
      <c r="A61" s="29" t="s">
        <v>570</v>
      </c>
      <c r="B61" s="30">
        <v>188450</v>
      </c>
      <c r="C61" s="31" t="s">
        <v>571</v>
      </c>
      <c r="D61" s="32">
        <v>274700</v>
      </c>
      <c r="E61" s="32" t="s">
        <v>28</v>
      </c>
      <c r="F61" s="30" t="s">
        <v>279</v>
      </c>
      <c r="G61" s="30" t="s">
        <v>36</v>
      </c>
      <c r="H61" s="30" t="s">
        <v>37</v>
      </c>
      <c r="I61" s="30" t="s">
        <v>30</v>
      </c>
      <c r="J61" s="30">
        <v>2</v>
      </c>
      <c r="K61" s="30">
        <v>3</v>
      </c>
      <c r="L61" s="30">
        <v>3</v>
      </c>
      <c r="M61" s="30">
        <v>3</v>
      </c>
      <c r="N61" s="30">
        <v>3</v>
      </c>
      <c r="O61" s="30">
        <f t="shared" si="1"/>
        <v>14</v>
      </c>
      <c r="P61" s="34">
        <v>1</v>
      </c>
      <c r="Q61" s="30"/>
      <c r="R61" s="30" t="s">
        <v>32</v>
      </c>
    </row>
    <row r="62" spans="1:18" ht="30" customHeight="1" x14ac:dyDescent="0.35">
      <c r="A62" s="29" t="s">
        <v>583</v>
      </c>
      <c r="B62" s="30">
        <v>606765</v>
      </c>
      <c r="C62" s="31" t="s">
        <v>584</v>
      </c>
      <c r="D62" s="32">
        <v>274500</v>
      </c>
      <c r="E62" s="32" t="s">
        <v>28</v>
      </c>
      <c r="F62" s="30" t="s">
        <v>279</v>
      </c>
      <c r="G62" s="30" t="s">
        <v>36</v>
      </c>
      <c r="H62" s="30" t="s">
        <v>37</v>
      </c>
      <c r="I62" s="30" t="s">
        <v>30</v>
      </c>
      <c r="J62" s="30">
        <v>2</v>
      </c>
      <c r="K62" s="30">
        <v>3</v>
      </c>
      <c r="L62" s="30">
        <v>3</v>
      </c>
      <c r="M62" s="30">
        <v>3</v>
      </c>
      <c r="N62" s="30">
        <v>3</v>
      </c>
      <c r="O62" s="30">
        <f t="shared" si="1"/>
        <v>14</v>
      </c>
      <c r="P62" s="34">
        <v>1</v>
      </c>
      <c r="Q62" s="30"/>
      <c r="R62" s="30" t="s">
        <v>32</v>
      </c>
    </row>
    <row r="63" spans="1:18" ht="30" customHeight="1" x14ac:dyDescent="0.35">
      <c r="A63" s="29" t="s">
        <v>604</v>
      </c>
      <c r="B63" s="30">
        <v>176947</v>
      </c>
      <c r="C63" s="31" t="s">
        <v>605</v>
      </c>
      <c r="D63" s="32">
        <v>269840</v>
      </c>
      <c r="E63" s="32" t="s">
        <v>28</v>
      </c>
      <c r="F63" s="30" t="s">
        <v>64</v>
      </c>
      <c r="G63" s="30" t="s">
        <v>36</v>
      </c>
      <c r="H63" s="30" t="s">
        <v>31</v>
      </c>
      <c r="I63" s="30" t="s">
        <v>36</v>
      </c>
      <c r="J63" s="30">
        <v>3</v>
      </c>
      <c r="K63" s="30">
        <v>3</v>
      </c>
      <c r="L63" s="30">
        <v>3</v>
      </c>
      <c r="M63" s="30">
        <v>3</v>
      </c>
      <c r="N63" s="30">
        <v>2</v>
      </c>
      <c r="O63" s="30">
        <f t="shared" si="1"/>
        <v>14</v>
      </c>
      <c r="P63" s="34">
        <v>1</v>
      </c>
      <c r="Q63" s="30"/>
      <c r="R63" s="30" t="s">
        <v>32</v>
      </c>
    </row>
    <row r="64" spans="1:18" ht="30" customHeight="1" x14ac:dyDescent="0.35">
      <c r="A64" s="29" t="s">
        <v>86</v>
      </c>
      <c r="B64" s="30">
        <v>613871</v>
      </c>
      <c r="C64" s="31" t="s">
        <v>87</v>
      </c>
      <c r="D64" s="32">
        <v>276700</v>
      </c>
      <c r="E64" s="32" t="s">
        <v>28</v>
      </c>
      <c r="F64" s="30" t="s">
        <v>88</v>
      </c>
      <c r="G64" s="30" t="s">
        <v>36</v>
      </c>
      <c r="H64" s="30" t="s">
        <v>71</v>
      </c>
      <c r="I64" s="30" t="s">
        <v>30</v>
      </c>
      <c r="J64" s="30">
        <v>2</v>
      </c>
      <c r="K64" s="30">
        <v>3</v>
      </c>
      <c r="L64" s="30">
        <v>3</v>
      </c>
      <c r="M64" s="30">
        <v>2</v>
      </c>
      <c r="N64" s="30">
        <v>3</v>
      </c>
      <c r="O64" s="30">
        <f t="shared" si="1"/>
        <v>13</v>
      </c>
      <c r="P64" s="34">
        <v>1</v>
      </c>
      <c r="Q64" s="30" t="s">
        <v>53</v>
      </c>
      <c r="R64" s="30" t="s">
        <v>32</v>
      </c>
    </row>
    <row r="65" spans="1:18" ht="30" customHeight="1" x14ac:dyDescent="0.35">
      <c r="A65" s="29" t="s">
        <v>92</v>
      </c>
      <c r="B65" s="30">
        <v>613742</v>
      </c>
      <c r="C65" s="31" t="s">
        <v>93</v>
      </c>
      <c r="D65" s="32">
        <v>232200</v>
      </c>
      <c r="E65" s="32" t="s">
        <v>28</v>
      </c>
      <c r="F65" s="30" t="s">
        <v>94</v>
      </c>
      <c r="G65" s="30" t="s">
        <v>36</v>
      </c>
      <c r="H65" s="30" t="s">
        <v>52</v>
      </c>
      <c r="I65" s="30" t="s">
        <v>30</v>
      </c>
      <c r="J65" s="30">
        <v>2</v>
      </c>
      <c r="K65" s="30">
        <v>3</v>
      </c>
      <c r="L65" s="30">
        <v>3</v>
      </c>
      <c r="M65" s="30">
        <v>2</v>
      </c>
      <c r="N65" s="30">
        <v>3</v>
      </c>
      <c r="O65" s="30">
        <f t="shared" si="1"/>
        <v>13</v>
      </c>
      <c r="P65" s="34">
        <v>1</v>
      </c>
      <c r="Q65" s="30"/>
      <c r="R65" s="30" t="s">
        <v>32</v>
      </c>
    </row>
    <row r="66" spans="1:18" ht="30" customHeight="1" x14ac:dyDescent="0.35">
      <c r="A66" s="29" t="s">
        <v>97</v>
      </c>
      <c r="B66" s="30">
        <v>606999</v>
      </c>
      <c r="C66" s="31" t="s">
        <v>98</v>
      </c>
      <c r="D66" s="32">
        <v>230400</v>
      </c>
      <c r="E66" s="32" t="s">
        <v>28</v>
      </c>
      <c r="F66" s="30" t="s">
        <v>99</v>
      </c>
      <c r="G66" s="30" t="s">
        <v>36</v>
      </c>
      <c r="H66" s="30" t="s">
        <v>52</v>
      </c>
      <c r="I66" s="30" t="s">
        <v>30</v>
      </c>
      <c r="J66" s="30">
        <v>2</v>
      </c>
      <c r="K66" s="30">
        <v>3</v>
      </c>
      <c r="L66" s="30">
        <v>3</v>
      </c>
      <c r="M66" s="30">
        <v>2</v>
      </c>
      <c r="N66" s="30">
        <v>3</v>
      </c>
      <c r="O66" s="30">
        <f t="shared" ref="O66:O97" si="2">SUM(J66:N66)</f>
        <v>13</v>
      </c>
      <c r="P66" s="34">
        <v>1</v>
      </c>
      <c r="Q66" s="30" t="s">
        <v>53</v>
      </c>
      <c r="R66" s="30" t="s">
        <v>32</v>
      </c>
    </row>
    <row r="67" spans="1:18" ht="30" customHeight="1" x14ac:dyDescent="0.35">
      <c r="A67" s="29" t="s">
        <v>103</v>
      </c>
      <c r="B67" s="30">
        <v>141900</v>
      </c>
      <c r="C67" s="31" t="s">
        <v>104</v>
      </c>
      <c r="D67" s="32">
        <v>613985</v>
      </c>
      <c r="E67" s="32" t="s">
        <v>28</v>
      </c>
      <c r="F67" s="30" t="s">
        <v>105</v>
      </c>
      <c r="G67" s="30" t="s">
        <v>36</v>
      </c>
      <c r="H67" s="30" t="s">
        <v>71</v>
      </c>
      <c r="I67" s="30" t="s">
        <v>36</v>
      </c>
      <c r="J67" s="30">
        <v>2</v>
      </c>
      <c r="K67" s="30">
        <v>3</v>
      </c>
      <c r="L67" s="30">
        <v>3</v>
      </c>
      <c r="M67" s="30">
        <v>2</v>
      </c>
      <c r="N67" s="30">
        <v>3</v>
      </c>
      <c r="O67" s="30">
        <f t="shared" si="2"/>
        <v>13</v>
      </c>
      <c r="P67" s="34">
        <v>1</v>
      </c>
      <c r="Q67" s="30"/>
      <c r="R67" s="30" t="s">
        <v>32</v>
      </c>
    </row>
    <row r="68" spans="1:18" ht="30" customHeight="1" x14ac:dyDescent="0.35">
      <c r="A68" s="29" t="s">
        <v>108</v>
      </c>
      <c r="B68" s="30">
        <v>146661</v>
      </c>
      <c r="C68" s="31" t="s">
        <v>109</v>
      </c>
      <c r="D68" s="32">
        <v>608971</v>
      </c>
      <c r="E68" s="32" t="s">
        <v>28</v>
      </c>
      <c r="F68" s="30" t="s">
        <v>35</v>
      </c>
      <c r="G68" s="30" t="s">
        <v>36</v>
      </c>
      <c r="H68" s="30" t="s">
        <v>37</v>
      </c>
      <c r="I68" s="30" t="s">
        <v>30</v>
      </c>
      <c r="J68" s="30">
        <v>3</v>
      </c>
      <c r="K68" s="30">
        <v>3</v>
      </c>
      <c r="L68" s="30">
        <v>3</v>
      </c>
      <c r="M68" s="30">
        <v>2</v>
      </c>
      <c r="N68" s="30">
        <v>2</v>
      </c>
      <c r="O68" s="30">
        <f t="shared" si="2"/>
        <v>13</v>
      </c>
      <c r="P68" s="34">
        <v>1</v>
      </c>
      <c r="Q68" s="30"/>
      <c r="R68" s="35"/>
    </row>
    <row r="69" spans="1:18" ht="30" customHeight="1" x14ac:dyDescent="0.35">
      <c r="A69" s="29" t="s">
        <v>131</v>
      </c>
      <c r="B69" s="30">
        <v>612349</v>
      </c>
      <c r="C69" s="31" t="s">
        <v>132</v>
      </c>
      <c r="D69" s="32">
        <v>261600</v>
      </c>
      <c r="E69" s="32" t="s">
        <v>28</v>
      </c>
      <c r="F69" s="30" t="s">
        <v>133</v>
      </c>
      <c r="G69" s="30" t="s">
        <v>36</v>
      </c>
      <c r="H69" s="30" t="s">
        <v>134</v>
      </c>
      <c r="I69" s="30" t="s">
        <v>30</v>
      </c>
      <c r="J69" s="30">
        <v>2</v>
      </c>
      <c r="K69" s="30">
        <v>3</v>
      </c>
      <c r="L69" s="30">
        <v>3</v>
      </c>
      <c r="M69" s="30">
        <v>2</v>
      </c>
      <c r="N69" s="30">
        <v>3</v>
      </c>
      <c r="O69" s="30">
        <f t="shared" si="2"/>
        <v>13</v>
      </c>
      <c r="P69" s="34">
        <v>1</v>
      </c>
      <c r="Q69" s="30" t="s">
        <v>53</v>
      </c>
      <c r="R69" s="30" t="s">
        <v>32</v>
      </c>
    </row>
    <row r="70" spans="1:18" ht="30" customHeight="1" x14ac:dyDescent="0.35">
      <c r="A70" s="29" t="s">
        <v>144</v>
      </c>
      <c r="B70" s="30">
        <v>179616</v>
      </c>
      <c r="C70" s="31" t="s">
        <v>145</v>
      </c>
      <c r="D70" s="32">
        <v>601457</v>
      </c>
      <c r="E70" s="32" t="s">
        <v>28</v>
      </c>
      <c r="F70" s="30" t="s">
        <v>35</v>
      </c>
      <c r="G70" s="30" t="s">
        <v>36</v>
      </c>
      <c r="H70" s="30" t="s">
        <v>37</v>
      </c>
      <c r="I70" s="30" t="s">
        <v>30</v>
      </c>
      <c r="J70" s="30">
        <v>3</v>
      </c>
      <c r="K70" s="30">
        <v>3</v>
      </c>
      <c r="L70" s="30">
        <v>3</v>
      </c>
      <c r="M70" s="30">
        <v>2</v>
      </c>
      <c r="N70" s="30">
        <v>2</v>
      </c>
      <c r="O70" s="30">
        <f t="shared" si="2"/>
        <v>13</v>
      </c>
      <c r="P70" s="34">
        <v>1</v>
      </c>
      <c r="Q70" s="30"/>
      <c r="R70" s="30" t="s">
        <v>32</v>
      </c>
    </row>
    <row r="71" spans="1:18" ht="30" customHeight="1" x14ac:dyDescent="0.35">
      <c r="A71" s="29" t="s">
        <v>154</v>
      </c>
      <c r="B71" s="30">
        <v>602671</v>
      </c>
      <c r="C71" s="31" t="s">
        <v>155</v>
      </c>
      <c r="D71" s="32">
        <v>232220</v>
      </c>
      <c r="E71" s="32" t="s">
        <v>28</v>
      </c>
      <c r="F71" s="32" t="s">
        <v>70</v>
      </c>
      <c r="G71" s="30" t="s">
        <v>36</v>
      </c>
      <c r="H71" s="30" t="s">
        <v>71</v>
      </c>
      <c r="I71" s="30" t="s">
        <v>36</v>
      </c>
      <c r="J71" s="30">
        <v>2</v>
      </c>
      <c r="K71" s="30">
        <v>3</v>
      </c>
      <c r="L71" s="30">
        <v>3</v>
      </c>
      <c r="M71" s="30">
        <v>2</v>
      </c>
      <c r="N71" s="30">
        <v>3</v>
      </c>
      <c r="O71" s="30">
        <f t="shared" si="2"/>
        <v>13</v>
      </c>
      <c r="P71" s="34">
        <v>1</v>
      </c>
      <c r="Q71" s="30"/>
      <c r="R71" s="30" t="s">
        <v>32</v>
      </c>
    </row>
    <row r="72" spans="1:18" ht="30" customHeight="1" x14ac:dyDescent="0.35">
      <c r="A72" s="29" t="s">
        <v>207</v>
      </c>
      <c r="B72" s="30">
        <v>607809</v>
      </c>
      <c r="C72" s="31" t="s">
        <v>208</v>
      </c>
      <c r="D72" s="32">
        <v>203750</v>
      </c>
      <c r="E72" s="32" t="s">
        <v>28</v>
      </c>
      <c r="F72" s="30" t="s">
        <v>209</v>
      </c>
      <c r="G72" s="30" t="s">
        <v>36</v>
      </c>
      <c r="H72" s="30" t="s">
        <v>52</v>
      </c>
      <c r="I72" s="30" t="s">
        <v>30</v>
      </c>
      <c r="J72" s="30">
        <v>2</v>
      </c>
      <c r="K72" s="30">
        <v>3</v>
      </c>
      <c r="L72" s="30">
        <v>3</v>
      </c>
      <c r="M72" s="30">
        <v>3</v>
      </c>
      <c r="N72" s="30">
        <v>2</v>
      </c>
      <c r="O72" s="30">
        <f t="shared" si="2"/>
        <v>13</v>
      </c>
      <c r="P72" s="34">
        <v>1</v>
      </c>
      <c r="Q72" s="30" t="s">
        <v>53</v>
      </c>
      <c r="R72" s="30" t="s">
        <v>32</v>
      </c>
    </row>
    <row r="73" spans="1:18" ht="30" customHeight="1" x14ac:dyDescent="0.35">
      <c r="A73" s="29" t="s">
        <v>231</v>
      </c>
      <c r="B73" s="30">
        <v>609019</v>
      </c>
      <c r="C73" s="31" t="s">
        <v>232</v>
      </c>
      <c r="D73" s="32">
        <v>253260</v>
      </c>
      <c r="E73" s="32" t="s">
        <v>28</v>
      </c>
      <c r="F73" s="30" t="s">
        <v>233</v>
      </c>
      <c r="G73" s="30" t="s">
        <v>36</v>
      </c>
      <c r="H73" s="30" t="s">
        <v>37</v>
      </c>
      <c r="I73" s="30" t="s">
        <v>30</v>
      </c>
      <c r="J73" s="30">
        <v>1</v>
      </c>
      <c r="K73" s="30">
        <v>3</v>
      </c>
      <c r="L73" s="30">
        <v>3</v>
      </c>
      <c r="M73" s="30">
        <v>3</v>
      </c>
      <c r="N73" s="30">
        <v>3</v>
      </c>
      <c r="O73" s="30">
        <f t="shared" si="2"/>
        <v>13</v>
      </c>
      <c r="P73" s="34">
        <v>1</v>
      </c>
      <c r="Q73" s="30" t="s">
        <v>53</v>
      </c>
      <c r="R73" s="30" t="s">
        <v>32</v>
      </c>
    </row>
    <row r="74" spans="1:18" ht="30" customHeight="1" x14ac:dyDescent="0.35">
      <c r="A74" s="29" t="s">
        <v>269</v>
      </c>
      <c r="B74" s="30">
        <v>609506</v>
      </c>
      <c r="C74" s="31" t="s">
        <v>270</v>
      </c>
      <c r="D74" s="32">
        <v>264700</v>
      </c>
      <c r="E74" s="32" t="s">
        <v>28</v>
      </c>
      <c r="F74" s="30" t="s">
        <v>271</v>
      </c>
      <c r="G74" s="30" t="s">
        <v>36</v>
      </c>
      <c r="H74" s="35" t="s">
        <v>31</v>
      </c>
      <c r="I74" s="30" t="s">
        <v>30</v>
      </c>
      <c r="J74" s="30">
        <v>1</v>
      </c>
      <c r="K74" s="30">
        <v>3</v>
      </c>
      <c r="L74" s="30">
        <v>3</v>
      </c>
      <c r="M74" s="30">
        <v>3</v>
      </c>
      <c r="N74" s="30">
        <v>3</v>
      </c>
      <c r="O74" s="30">
        <f t="shared" si="2"/>
        <v>13</v>
      </c>
      <c r="P74" s="34">
        <v>1</v>
      </c>
      <c r="Q74" s="30"/>
      <c r="R74" s="30" t="s">
        <v>32</v>
      </c>
    </row>
    <row r="75" spans="1:18" ht="30" customHeight="1" x14ac:dyDescent="0.35">
      <c r="A75" s="29" t="s">
        <v>293</v>
      </c>
      <c r="B75" s="30">
        <v>613872</v>
      </c>
      <c r="C75" s="31" t="s">
        <v>294</v>
      </c>
      <c r="D75" s="32">
        <v>227600</v>
      </c>
      <c r="E75" s="32" t="s">
        <v>28</v>
      </c>
      <c r="F75" s="30" t="s">
        <v>177</v>
      </c>
      <c r="G75" s="30" t="s">
        <v>36</v>
      </c>
      <c r="H75" s="30" t="s">
        <v>31</v>
      </c>
      <c r="I75" s="30" t="s">
        <v>30</v>
      </c>
      <c r="J75" s="30">
        <v>1</v>
      </c>
      <c r="K75" s="30">
        <v>3</v>
      </c>
      <c r="L75" s="30">
        <v>3</v>
      </c>
      <c r="M75" s="30">
        <v>3</v>
      </c>
      <c r="N75" s="30">
        <v>3</v>
      </c>
      <c r="O75" s="30">
        <f t="shared" si="2"/>
        <v>13</v>
      </c>
      <c r="P75" s="34">
        <v>1</v>
      </c>
      <c r="Q75" s="30"/>
      <c r="R75" s="30"/>
    </row>
    <row r="76" spans="1:18" ht="30" customHeight="1" x14ac:dyDescent="0.35">
      <c r="A76" s="29" t="s">
        <v>305</v>
      </c>
      <c r="B76" s="30">
        <v>613878</v>
      </c>
      <c r="C76" s="31" t="s">
        <v>306</v>
      </c>
      <c r="D76" s="32">
        <v>227500</v>
      </c>
      <c r="E76" s="32" t="s">
        <v>28</v>
      </c>
      <c r="F76" s="30" t="s">
        <v>177</v>
      </c>
      <c r="G76" s="30" t="s">
        <v>36</v>
      </c>
      <c r="H76" s="30" t="s">
        <v>31</v>
      </c>
      <c r="I76" s="30" t="s">
        <v>36</v>
      </c>
      <c r="J76" s="30">
        <v>2</v>
      </c>
      <c r="K76" s="30">
        <v>2</v>
      </c>
      <c r="L76" s="30">
        <v>3</v>
      </c>
      <c r="M76" s="30">
        <v>3</v>
      </c>
      <c r="N76" s="30">
        <v>3</v>
      </c>
      <c r="O76" s="30">
        <f t="shared" si="2"/>
        <v>13</v>
      </c>
      <c r="P76" s="34">
        <v>1</v>
      </c>
      <c r="Q76" s="30"/>
      <c r="R76" s="35"/>
    </row>
    <row r="77" spans="1:18" ht="30" customHeight="1" x14ac:dyDescent="0.35">
      <c r="A77" s="29" t="s">
        <v>323</v>
      </c>
      <c r="B77" s="30">
        <v>604313</v>
      </c>
      <c r="C77" s="31" t="s">
        <v>324</v>
      </c>
      <c r="D77" s="32">
        <v>230200</v>
      </c>
      <c r="E77" s="32" t="s">
        <v>28</v>
      </c>
      <c r="F77" s="30" t="s">
        <v>325</v>
      </c>
      <c r="G77" s="30" t="s">
        <v>36</v>
      </c>
      <c r="H77" s="30" t="s">
        <v>52</v>
      </c>
      <c r="I77" s="30" t="s">
        <v>30</v>
      </c>
      <c r="J77" s="30">
        <v>1</v>
      </c>
      <c r="K77" s="30">
        <v>3</v>
      </c>
      <c r="L77" s="30">
        <v>3</v>
      </c>
      <c r="M77" s="30">
        <v>3</v>
      </c>
      <c r="N77" s="30">
        <v>3</v>
      </c>
      <c r="O77" s="30">
        <f t="shared" si="2"/>
        <v>13</v>
      </c>
      <c r="P77" s="34">
        <v>1</v>
      </c>
      <c r="Q77" s="30" t="s">
        <v>163</v>
      </c>
      <c r="R77" s="30" t="s">
        <v>32</v>
      </c>
    </row>
    <row r="78" spans="1:18" ht="30" customHeight="1" x14ac:dyDescent="0.35">
      <c r="A78" s="29" t="s">
        <v>363</v>
      </c>
      <c r="B78" s="30">
        <v>601609</v>
      </c>
      <c r="C78" s="31" t="s">
        <v>364</v>
      </c>
      <c r="D78" s="32">
        <v>231530</v>
      </c>
      <c r="E78" s="32" t="s">
        <v>28</v>
      </c>
      <c r="F78" s="30" t="s">
        <v>203</v>
      </c>
      <c r="G78" s="30" t="s">
        <v>36</v>
      </c>
      <c r="H78" s="38" t="s">
        <v>52</v>
      </c>
      <c r="I78" s="30" t="s">
        <v>30</v>
      </c>
      <c r="J78" s="30">
        <v>2</v>
      </c>
      <c r="K78" s="30">
        <v>3</v>
      </c>
      <c r="L78" s="30">
        <v>3</v>
      </c>
      <c r="M78" s="30">
        <v>3</v>
      </c>
      <c r="N78" s="30">
        <v>2</v>
      </c>
      <c r="O78" s="30">
        <f t="shared" si="2"/>
        <v>13</v>
      </c>
      <c r="P78" s="34">
        <v>1</v>
      </c>
      <c r="Q78" s="30" t="s">
        <v>163</v>
      </c>
      <c r="R78" s="30" t="s">
        <v>61</v>
      </c>
    </row>
    <row r="79" spans="1:18" ht="30" customHeight="1" x14ac:dyDescent="0.35">
      <c r="A79" s="29" t="s">
        <v>434</v>
      </c>
      <c r="B79" s="30">
        <v>607481</v>
      </c>
      <c r="C79" s="31" t="s">
        <v>435</v>
      </c>
      <c r="D79" s="32">
        <v>251100</v>
      </c>
      <c r="E79" s="32" t="s">
        <v>28</v>
      </c>
      <c r="F79" s="30" t="s">
        <v>112</v>
      </c>
      <c r="G79" s="30" t="s">
        <v>36</v>
      </c>
      <c r="H79" s="30" t="s">
        <v>52</v>
      </c>
      <c r="I79" s="30" t="s">
        <v>30</v>
      </c>
      <c r="J79" s="30">
        <v>2</v>
      </c>
      <c r="K79" s="30">
        <v>2</v>
      </c>
      <c r="L79" s="30">
        <v>3</v>
      </c>
      <c r="M79" s="30">
        <v>3</v>
      </c>
      <c r="N79" s="30">
        <v>3</v>
      </c>
      <c r="O79" s="30">
        <f t="shared" si="2"/>
        <v>13</v>
      </c>
      <c r="P79" s="34">
        <v>1</v>
      </c>
      <c r="Q79" s="30" t="s">
        <v>53</v>
      </c>
      <c r="R79" s="30" t="s">
        <v>32</v>
      </c>
    </row>
    <row r="80" spans="1:18" ht="30" customHeight="1" x14ac:dyDescent="0.35">
      <c r="A80" s="29" t="s">
        <v>436</v>
      </c>
      <c r="B80" s="30">
        <v>154550</v>
      </c>
      <c r="C80" s="31" t="s">
        <v>437</v>
      </c>
      <c r="D80" s="32">
        <v>602579</v>
      </c>
      <c r="E80" s="32" t="s">
        <v>28</v>
      </c>
      <c r="F80" s="32" t="s">
        <v>70</v>
      </c>
      <c r="G80" s="30" t="s">
        <v>36</v>
      </c>
      <c r="H80" s="30" t="s">
        <v>71</v>
      </c>
      <c r="I80" s="30" t="s">
        <v>30</v>
      </c>
      <c r="J80" s="30">
        <v>1</v>
      </c>
      <c r="K80" s="30">
        <v>3</v>
      </c>
      <c r="L80" s="30">
        <v>3</v>
      </c>
      <c r="M80" s="30">
        <v>3</v>
      </c>
      <c r="N80" s="30">
        <v>3</v>
      </c>
      <c r="O80" s="30">
        <f t="shared" si="2"/>
        <v>13</v>
      </c>
      <c r="P80" s="34">
        <v>1</v>
      </c>
      <c r="Q80" s="30"/>
      <c r="R80" s="30" t="s">
        <v>32</v>
      </c>
    </row>
    <row r="81" spans="1:18" ht="30" customHeight="1" x14ac:dyDescent="0.35">
      <c r="A81" s="29" t="s">
        <v>128</v>
      </c>
      <c r="B81" s="30">
        <v>300461</v>
      </c>
      <c r="C81" s="31" t="s">
        <v>458</v>
      </c>
      <c r="D81" s="32">
        <v>311250</v>
      </c>
      <c r="E81" s="32" t="s">
        <v>130</v>
      </c>
      <c r="F81" s="30" t="s">
        <v>67</v>
      </c>
      <c r="G81" s="30" t="s">
        <v>36</v>
      </c>
      <c r="H81" s="30" t="s">
        <v>52</v>
      </c>
      <c r="I81" s="30" t="s">
        <v>30</v>
      </c>
      <c r="J81" s="30">
        <v>2</v>
      </c>
      <c r="K81" s="30">
        <v>2</v>
      </c>
      <c r="L81" s="30">
        <v>3</v>
      </c>
      <c r="M81" s="30">
        <v>3</v>
      </c>
      <c r="N81" s="30">
        <v>3</v>
      </c>
      <c r="O81" s="30">
        <f t="shared" si="2"/>
        <v>13</v>
      </c>
      <c r="P81" s="34">
        <v>1</v>
      </c>
      <c r="Q81" s="30"/>
      <c r="R81" s="30"/>
    </row>
    <row r="82" spans="1:18" ht="30" customHeight="1" x14ac:dyDescent="0.35">
      <c r="A82" s="29" t="s">
        <v>498</v>
      </c>
      <c r="B82" s="30">
        <v>601538</v>
      </c>
      <c r="C82" s="31" t="s">
        <v>499</v>
      </c>
      <c r="D82" s="32">
        <v>262600</v>
      </c>
      <c r="E82" s="32" t="s">
        <v>28</v>
      </c>
      <c r="F82" s="30" t="s">
        <v>500</v>
      </c>
      <c r="G82" s="30" t="s">
        <v>36</v>
      </c>
      <c r="H82" s="30" t="s">
        <v>37</v>
      </c>
      <c r="I82" s="30" t="s">
        <v>42</v>
      </c>
      <c r="J82" s="30">
        <v>1</v>
      </c>
      <c r="K82" s="30">
        <v>3</v>
      </c>
      <c r="L82" s="30">
        <v>3</v>
      </c>
      <c r="M82" s="30">
        <v>3</v>
      </c>
      <c r="N82" s="30">
        <v>3</v>
      </c>
      <c r="O82" s="30">
        <f t="shared" si="2"/>
        <v>13</v>
      </c>
      <c r="P82" s="34">
        <v>1</v>
      </c>
      <c r="Q82" s="30"/>
      <c r="R82" s="30" t="s">
        <v>32</v>
      </c>
    </row>
    <row r="83" spans="1:18" ht="30" customHeight="1" x14ac:dyDescent="0.35">
      <c r="A83" s="29" t="s">
        <v>505</v>
      </c>
      <c r="B83" s="30">
        <v>612719</v>
      </c>
      <c r="C83" s="31" t="s">
        <v>506</v>
      </c>
      <c r="D83" s="32">
        <v>261640</v>
      </c>
      <c r="E83" s="32" t="s">
        <v>28</v>
      </c>
      <c r="F83" s="30" t="s">
        <v>507</v>
      </c>
      <c r="G83" s="30" t="s">
        <v>36</v>
      </c>
      <c r="H83" s="30" t="s">
        <v>37</v>
      </c>
      <c r="I83" s="30" t="s">
        <v>30</v>
      </c>
      <c r="J83" s="30">
        <v>2</v>
      </c>
      <c r="K83" s="30">
        <v>3</v>
      </c>
      <c r="L83" s="30">
        <v>3</v>
      </c>
      <c r="M83" s="30">
        <v>3</v>
      </c>
      <c r="N83" s="30">
        <v>2</v>
      </c>
      <c r="O83" s="30">
        <f t="shared" si="2"/>
        <v>13</v>
      </c>
      <c r="P83" s="34">
        <v>1</v>
      </c>
      <c r="Q83" s="30" t="s">
        <v>163</v>
      </c>
      <c r="R83" s="30" t="s">
        <v>32</v>
      </c>
    </row>
    <row r="84" spans="1:18" ht="30" customHeight="1" x14ac:dyDescent="0.35">
      <c r="A84" s="29" t="s">
        <v>510</v>
      </c>
      <c r="B84" s="30">
        <v>612676</v>
      </c>
      <c r="C84" s="31" t="s">
        <v>511</v>
      </c>
      <c r="D84" s="32">
        <v>261630</v>
      </c>
      <c r="E84" s="32" t="s">
        <v>28</v>
      </c>
      <c r="F84" s="30" t="s">
        <v>507</v>
      </c>
      <c r="G84" s="30" t="s">
        <v>36</v>
      </c>
      <c r="H84" s="30" t="s">
        <v>37</v>
      </c>
      <c r="I84" s="30" t="s">
        <v>30</v>
      </c>
      <c r="J84" s="30">
        <v>2</v>
      </c>
      <c r="K84" s="30">
        <v>3</v>
      </c>
      <c r="L84" s="30">
        <v>3</v>
      </c>
      <c r="M84" s="30">
        <v>3</v>
      </c>
      <c r="N84" s="30">
        <v>2</v>
      </c>
      <c r="O84" s="30">
        <f t="shared" si="2"/>
        <v>13</v>
      </c>
      <c r="P84" s="34">
        <v>1</v>
      </c>
      <c r="Q84" s="30" t="s">
        <v>163</v>
      </c>
      <c r="R84" s="30" t="s">
        <v>32</v>
      </c>
    </row>
    <row r="85" spans="1:18" ht="30" customHeight="1" x14ac:dyDescent="0.35">
      <c r="A85" s="29" t="s">
        <v>542</v>
      </c>
      <c r="B85" s="30">
        <v>601843</v>
      </c>
      <c r="C85" s="31" t="s">
        <v>543</v>
      </c>
      <c r="D85" s="32">
        <v>274400</v>
      </c>
      <c r="E85" s="32" t="s">
        <v>28</v>
      </c>
      <c r="F85" s="30" t="s">
        <v>279</v>
      </c>
      <c r="G85" s="30" t="s">
        <v>36</v>
      </c>
      <c r="H85" s="30" t="s">
        <v>37</v>
      </c>
      <c r="I85" s="30" t="s">
        <v>30</v>
      </c>
      <c r="J85" s="30">
        <v>2</v>
      </c>
      <c r="K85" s="30">
        <v>3</v>
      </c>
      <c r="L85" s="30">
        <v>3</v>
      </c>
      <c r="M85" s="30">
        <v>3</v>
      </c>
      <c r="N85" s="30">
        <v>2</v>
      </c>
      <c r="O85" s="30">
        <f t="shared" si="2"/>
        <v>13</v>
      </c>
      <c r="P85" s="34">
        <v>1</v>
      </c>
      <c r="Q85" s="30"/>
      <c r="R85" s="30" t="s">
        <v>32</v>
      </c>
    </row>
    <row r="86" spans="1:18" ht="30" customHeight="1" x14ac:dyDescent="0.35">
      <c r="A86" s="29" t="s">
        <v>574</v>
      </c>
      <c r="B86" s="30">
        <v>191290</v>
      </c>
      <c r="C86" s="31" t="s">
        <v>575</v>
      </c>
      <c r="D86" s="32">
        <v>605407</v>
      </c>
      <c r="E86" s="32" t="s">
        <v>28</v>
      </c>
      <c r="F86" s="30" t="s">
        <v>576</v>
      </c>
      <c r="G86" s="30" t="s">
        <v>36</v>
      </c>
      <c r="H86" s="35" t="s">
        <v>37</v>
      </c>
      <c r="I86" s="30" t="s">
        <v>30</v>
      </c>
      <c r="J86" s="30">
        <v>2</v>
      </c>
      <c r="K86" s="30">
        <v>3</v>
      </c>
      <c r="L86" s="30">
        <v>3</v>
      </c>
      <c r="M86" s="30">
        <v>3</v>
      </c>
      <c r="N86" s="30">
        <v>2</v>
      </c>
      <c r="O86" s="30">
        <f t="shared" si="2"/>
        <v>13</v>
      </c>
      <c r="P86" s="34">
        <v>1</v>
      </c>
      <c r="Q86" s="30"/>
      <c r="R86" s="30" t="s">
        <v>32</v>
      </c>
    </row>
    <row r="87" spans="1:18" ht="30" customHeight="1" x14ac:dyDescent="0.35">
      <c r="A87" s="29" t="s">
        <v>864</v>
      </c>
      <c r="B87" s="30">
        <v>607542</v>
      </c>
      <c r="C87" s="31" t="s">
        <v>865</v>
      </c>
      <c r="D87" s="32">
        <v>220400</v>
      </c>
      <c r="E87" s="32" t="s">
        <v>28</v>
      </c>
      <c r="F87" s="30" t="s">
        <v>115</v>
      </c>
      <c r="G87" s="30" t="s">
        <v>36</v>
      </c>
      <c r="H87" s="30" t="s">
        <v>31</v>
      </c>
      <c r="I87" s="30" t="s">
        <v>36</v>
      </c>
      <c r="J87" s="30">
        <v>3</v>
      </c>
      <c r="K87" s="30">
        <v>3</v>
      </c>
      <c r="L87" s="30">
        <v>2</v>
      </c>
      <c r="M87" s="30">
        <v>2</v>
      </c>
      <c r="N87" s="30">
        <v>3</v>
      </c>
      <c r="O87" s="30">
        <f t="shared" si="2"/>
        <v>13</v>
      </c>
      <c r="P87" s="34">
        <v>1</v>
      </c>
      <c r="Q87" s="30"/>
      <c r="R87" s="30" t="s">
        <v>32</v>
      </c>
    </row>
    <row r="88" spans="1:18" ht="30" customHeight="1" x14ac:dyDescent="0.35">
      <c r="A88" s="29" t="s">
        <v>876</v>
      </c>
      <c r="B88" s="30">
        <v>609058</v>
      </c>
      <c r="C88" s="31" t="s">
        <v>877</v>
      </c>
      <c r="D88" s="32">
        <v>251000</v>
      </c>
      <c r="E88" s="32" t="s">
        <v>28</v>
      </c>
      <c r="F88" s="30" t="s">
        <v>112</v>
      </c>
      <c r="G88" s="30" t="s">
        <v>36</v>
      </c>
      <c r="H88" s="30" t="s">
        <v>52</v>
      </c>
      <c r="I88" s="30" t="s">
        <v>30</v>
      </c>
      <c r="J88" s="30">
        <v>3</v>
      </c>
      <c r="K88" s="30">
        <v>3</v>
      </c>
      <c r="L88" s="30">
        <v>2</v>
      </c>
      <c r="M88" s="30">
        <v>2</v>
      </c>
      <c r="N88" s="30">
        <v>3</v>
      </c>
      <c r="O88" s="30">
        <f t="shared" si="2"/>
        <v>13</v>
      </c>
      <c r="P88" s="34">
        <v>1</v>
      </c>
      <c r="Q88" s="30" t="s">
        <v>53</v>
      </c>
      <c r="R88" s="30" t="s">
        <v>32</v>
      </c>
    </row>
    <row r="89" spans="1:18" ht="30" customHeight="1" x14ac:dyDescent="0.35">
      <c r="A89" s="29" t="s">
        <v>1122</v>
      </c>
      <c r="B89" s="30">
        <v>607568</v>
      </c>
      <c r="C89" s="31" t="s">
        <v>1123</v>
      </c>
      <c r="D89" s="32">
        <v>251110</v>
      </c>
      <c r="E89" s="32" t="s">
        <v>28</v>
      </c>
      <c r="F89" s="30" t="s">
        <v>112</v>
      </c>
      <c r="G89" s="30" t="s">
        <v>36</v>
      </c>
      <c r="H89" s="30" t="s">
        <v>52</v>
      </c>
      <c r="I89" s="30" t="s">
        <v>30</v>
      </c>
      <c r="J89" s="30">
        <v>2</v>
      </c>
      <c r="K89" s="30">
        <v>3</v>
      </c>
      <c r="L89" s="30">
        <v>2</v>
      </c>
      <c r="M89" s="30">
        <v>3</v>
      </c>
      <c r="N89" s="30">
        <v>3</v>
      </c>
      <c r="O89" s="30">
        <f t="shared" si="2"/>
        <v>13</v>
      </c>
      <c r="P89" s="34">
        <v>1</v>
      </c>
      <c r="Q89" s="30" t="s">
        <v>53</v>
      </c>
      <c r="R89" s="30" t="s">
        <v>32</v>
      </c>
    </row>
    <row r="90" spans="1:18" ht="30" customHeight="1" x14ac:dyDescent="0.35">
      <c r="A90" s="29" t="s">
        <v>1124</v>
      </c>
      <c r="B90" s="30">
        <v>609831</v>
      </c>
      <c r="C90" s="31" t="s">
        <v>1125</v>
      </c>
      <c r="D90" s="32">
        <v>277400</v>
      </c>
      <c r="E90" s="32" t="s">
        <v>28</v>
      </c>
      <c r="F90" s="30" t="s">
        <v>112</v>
      </c>
      <c r="G90" s="30" t="s">
        <v>36</v>
      </c>
      <c r="H90" s="30" t="s">
        <v>52</v>
      </c>
      <c r="I90" s="30" t="s">
        <v>30</v>
      </c>
      <c r="J90" s="30">
        <v>2</v>
      </c>
      <c r="K90" s="30">
        <v>3</v>
      </c>
      <c r="L90" s="30">
        <v>2</v>
      </c>
      <c r="M90" s="30">
        <v>3</v>
      </c>
      <c r="N90" s="30">
        <v>3</v>
      </c>
      <c r="O90" s="30">
        <f t="shared" si="2"/>
        <v>13</v>
      </c>
      <c r="P90" s="34">
        <v>1</v>
      </c>
      <c r="Q90" s="30" t="s">
        <v>163</v>
      </c>
      <c r="R90" s="30" t="s">
        <v>32</v>
      </c>
    </row>
    <row r="91" spans="1:18" ht="30" customHeight="1" x14ac:dyDescent="0.35">
      <c r="A91" s="29" t="s">
        <v>1218</v>
      </c>
      <c r="B91" s="30">
        <v>188540</v>
      </c>
      <c r="C91" s="31" t="s">
        <v>1219</v>
      </c>
      <c r="D91" s="32">
        <v>275100</v>
      </c>
      <c r="E91" s="32" t="s">
        <v>28</v>
      </c>
      <c r="F91" s="30" t="s">
        <v>1220</v>
      </c>
      <c r="G91" s="30" t="s">
        <v>36</v>
      </c>
      <c r="H91" s="30" t="s">
        <v>31</v>
      </c>
      <c r="I91" s="30" t="s">
        <v>30</v>
      </c>
      <c r="J91" s="30">
        <v>2</v>
      </c>
      <c r="K91" s="30">
        <v>3</v>
      </c>
      <c r="L91" s="30">
        <v>2</v>
      </c>
      <c r="M91" s="30">
        <v>3</v>
      </c>
      <c r="N91" s="30">
        <v>3</v>
      </c>
      <c r="O91" s="30">
        <f t="shared" si="2"/>
        <v>13</v>
      </c>
      <c r="P91" s="34">
        <v>1</v>
      </c>
      <c r="Q91" s="30"/>
      <c r="R91" s="30" t="s">
        <v>32</v>
      </c>
    </row>
    <row r="92" spans="1:18" ht="30" customHeight="1" x14ac:dyDescent="0.35">
      <c r="A92" s="29" t="s">
        <v>204</v>
      </c>
      <c r="B92" s="30">
        <v>609575</v>
      </c>
      <c r="C92" s="31" t="s">
        <v>205</v>
      </c>
      <c r="D92" s="32">
        <v>201475</v>
      </c>
      <c r="E92" s="32" t="s">
        <v>28</v>
      </c>
      <c r="F92" s="30" t="s">
        <v>206</v>
      </c>
      <c r="G92" s="30" t="s">
        <v>24</v>
      </c>
      <c r="H92" s="30" t="s">
        <v>52</v>
      </c>
      <c r="I92" s="30" t="s">
        <v>30</v>
      </c>
      <c r="J92" s="30">
        <v>3</v>
      </c>
      <c r="K92" s="30">
        <v>3</v>
      </c>
      <c r="L92" s="30">
        <v>3</v>
      </c>
      <c r="M92" s="30">
        <v>3</v>
      </c>
      <c r="N92" s="30">
        <v>3</v>
      </c>
      <c r="O92" s="30">
        <f t="shared" si="2"/>
        <v>15</v>
      </c>
      <c r="P92" s="34">
        <v>1</v>
      </c>
      <c r="Q92" s="30" t="s">
        <v>53</v>
      </c>
      <c r="R92" s="30" t="s">
        <v>32</v>
      </c>
    </row>
    <row r="93" spans="1:18" ht="30" customHeight="1" x14ac:dyDescent="0.35">
      <c r="A93" s="29" t="s">
        <v>415</v>
      </c>
      <c r="B93" s="30">
        <v>606945</v>
      </c>
      <c r="C93" s="31" t="s">
        <v>416</v>
      </c>
      <c r="D93" s="32">
        <v>143890</v>
      </c>
      <c r="E93" s="32" t="s">
        <v>20</v>
      </c>
      <c r="F93" s="30" t="s">
        <v>225</v>
      </c>
      <c r="G93" s="30" t="s">
        <v>24</v>
      </c>
      <c r="H93" s="30" t="s">
        <v>37</v>
      </c>
      <c r="I93" s="30" t="s">
        <v>30</v>
      </c>
      <c r="J93" s="30">
        <v>2</v>
      </c>
      <c r="K93" s="30">
        <v>3</v>
      </c>
      <c r="L93" s="30">
        <v>3</v>
      </c>
      <c r="M93" s="30">
        <v>3</v>
      </c>
      <c r="N93" s="30">
        <v>3</v>
      </c>
      <c r="O93" s="30">
        <f t="shared" si="2"/>
        <v>14</v>
      </c>
      <c r="P93" s="34">
        <v>1</v>
      </c>
      <c r="Q93" s="30"/>
      <c r="R93" s="30" t="s">
        <v>32</v>
      </c>
    </row>
    <row r="94" spans="1:18" ht="30" customHeight="1" x14ac:dyDescent="0.35">
      <c r="A94" s="29" t="s">
        <v>148</v>
      </c>
      <c r="B94" s="30">
        <v>164761</v>
      </c>
      <c r="C94" s="31" t="s">
        <v>149</v>
      </c>
      <c r="D94" s="32" t="s">
        <v>150</v>
      </c>
      <c r="E94" s="32" t="s">
        <v>20</v>
      </c>
      <c r="F94" s="30" t="s">
        <v>151</v>
      </c>
      <c r="G94" s="30" t="s">
        <v>24</v>
      </c>
      <c r="H94" s="30" t="s">
        <v>31</v>
      </c>
      <c r="I94" s="30" t="s">
        <v>42</v>
      </c>
      <c r="J94" s="30">
        <v>2</v>
      </c>
      <c r="K94" s="30">
        <v>3</v>
      </c>
      <c r="L94" s="30">
        <v>3</v>
      </c>
      <c r="M94" s="30">
        <v>2</v>
      </c>
      <c r="N94" s="30">
        <v>3</v>
      </c>
      <c r="O94" s="30">
        <f t="shared" si="2"/>
        <v>13</v>
      </c>
      <c r="P94" s="34">
        <v>1</v>
      </c>
      <c r="Q94" s="30"/>
      <c r="R94" s="30" t="s">
        <v>32</v>
      </c>
    </row>
    <row r="95" spans="1:18" ht="30" customHeight="1" x14ac:dyDescent="0.35">
      <c r="A95" s="29" t="s">
        <v>223</v>
      </c>
      <c r="B95" s="30">
        <v>107730</v>
      </c>
      <c r="C95" s="31" t="s">
        <v>224</v>
      </c>
      <c r="D95" s="32">
        <v>144010</v>
      </c>
      <c r="E95" s="32" t="s">
        <v>20</v>
      </c>
      <c r="F95" s="30" t="s">
        <v>225</v>
      </c>
      <c r="G95" s="30" t="s">
        <v>24</v>
      </c>
      <c r="H95" s="30" t="s">
        <v>37</v>
      </c>
      <c r="I95" s="30" t="s">
        <v>30</v>
      </c>
      <c r="J95" s="30">
        <v>2</v>
      </c>
      <c r="K95" s="30">
        <v>3</v>
      </c>
      <c r="L95" s="30">
        <v>3</v>
      </c>
      <c r="M95" s="30">
        <v>3</v>
      </c>
      <c r="N95" s="30">
        <v>2</v>
      </c>
      <c r="O95" s="30">
        <f t="shared" si="2"/>
        <v>13</v>
      </c>
      <c r="P95" s="34">
        <v>1</v>
      </c>
      <c r="Q95" s="30"/>
      <c r="R95" s="30" t="s">
        <v>32</v>
      </c>
    </row>
    <row r="96" spans="1:18" ht="30" customHeight="1" x14ac:dyDescent="0.35">
      <c r="A96" s="29" t="s">
        <v>440</v>
      </c>
      <c r="B96" s="30">
        <v>607093</v>
      </c>
      <c r="C96" s="31" t="s">
        <v>441</v>
      </c>
      <c r="D96" s="32">
        <v>236250</v>
      </c>
      <c r="E96" s="32" t="s">
        <v>28</v>
      </c>
      <c r="F96" s="30" t="s">
        <v>51</v>
      </c>
      <c r="G96" s="30" t="s">
        <v>24</v>
      </c>
      <c r="H96" s="30" t="s">
        <v>37</v>
      </c>
      <c r="I96" s="30" t="s">
        <v>24</v>
      </c>
      <c r="J96" s="30">
        <v>2</v>
      </c>
      <c r="K96" s="30">
        <v>3</v>
      </c>
      <c r="L96" s="30">
        <v>3</v>
      </c>
      <c r="M96" s="30">
        <v>3</v>
      </c>
      <c r="N96" s="30">
        <v>2</v>
      </c>
      <c r="O96" s="30">
        <f t="shared" si="2"/>
        <v>13</v>
      </c>
      <c r="P96" s="34">
        <v>1</v>
      </c>
      <c r="Q96" s="30" t="s">
        <v>53</v>
      </c>
      <c r="R96" s="30" t="s">
        <v>25</v>
      </c>
    </row>
    <row r="97" spans="1:18" ht="30" customHeight="1" x14ac:dyDescent="0.35">
      <c r="A97" s="29" t="s">
        <v>478</v>
      </c>
      <c r="B97" s="30">
        <v>607786</v>
      </c>
      <c r="C97" s="31" t="s">
        <v>479</v>
      </c>
      <c r="D97" s="32">
        <v>603776</v>
      </c>
      <c r="E97" s="32" t="s">
        <v>20</v>
      </c>
      <c r="F97" s="30" t="s">
        <v>225</v>
      </c>
      <c r="G97" s="30" t="s">
        <v>24</v>
      </c>
      <c r="H97" s="30" t="s">
        <v>37</v>
      </c>
      <c r="I97" s="30" t="s">
        <v>41</v>
      </c>
      <c r="J97" s="30">
        <v>2</v>
      </c>
      <c r="K97" s="30">
        <v>3</v>
      </c>
      <c r="L97" s="30">
        <v>3</v>
      </c>
      <c r="M97" s="30">
        <v>3</v>
      </c>
      <c r="N97" s="30">
        <v>2</v>
      </c>
      <c r="O97" s="30">
        <f t="shared" si="2"/>
        <v>13</v>
      </c>
      <c r="P97" s="34">
        <v>1</v>
      </c>
      <c r="Q97" s="30"/>
      <c r="R97" s="30" t="s">
        <v>25</v>
      </c>
    </row>
    <row r="98" spans="1:18" ht="30" customHeight="1" x14ac:dyDescent="0.35">
      <c r="A98" s="29" t="s">
        <v>489</v>
      </c>
      <c r="B98" s="30">
        <v>191840</v>
      </c>
      <c r="C98" s="31" t="s">
        <v>490</v>
      </c>
      <c r="D98" s="32">
        <v>601709</v>
      </c>
      <c r="E98" s="32" t="s">
        <v>20</v>
      </c>
      <c r="F98" s="30" t="s">
        <v>177</v>
      </c>
      <c r="G98" s="30" t="s">
        <v>24</v>
      </c>
      <c r="H98" s="30" t="s">
        <v>31</v>
      </c>
      <c r="I98" s="30" t="s">
        <v>30</v>
      </c>
      <c r="J98" s="30">
        <v>1</v>
      </c>
      <c r="K98" s="30">
        <v>3</v>
      </c>
      <c r="L98" s="30">
        <v>3</v>
      </c>
      <c r="M98" s="30">
        <v>3</v>
      </c>
      <c r="N98" s="30">
        <v>3</v>
      </c>
      <c r="O98" s="30">
        <f t="shared" ref="O98:O129" si="3">SUM(J98:N98)</f>
        <v>13</v>
      </c>
      <c r="P98" s="34">
        <v>1</v>
      </c>
      <c r="Q98" s="30"/>
      <c r="R98" s="30"/>
    </row>
    <row r="99" spans="1:18" ht="30" customHeight="1" x14ac:dyDescent="0.35">
      <c r="A99" s="29" t="s">
        <v>1084</v>
      </c>
      <c r="B99" s="30">
        <v>134797</v>
      </c>
      <c r="C99" s="31" t="s">
        <v>1085</v>
      </c>
      <c r="D99" s="32">
        <v>154700</v>
      </c>
      <c r="E99" s="32" t="s">
        <v>20</v>
      </c>
      <c r="F99" s="30" t="s">
        <v>1023</v>
      </c>
      <c r="G99" s="30" t="s">
        <v>24</v>
      </c>
      <c r="H99" s="30" t="s">
        <v>71</v>
      </c>
      <c r="I99" s="30" t="s">
        <v>30</v>
      </c>
      <c r="J99" s="30">
        <v>2</v>
      </c>
      <c r="K99" s="30">
        <v>3</v>
      </c>
      <c r="L99" s="30">
        <v>2</v>
      </c>
      <c r="M99" s="30">
        <v>3</v>
      </c>
      <c r="N99" s="30">
        <v>3</v>
      </c>
      <c r="O99" s="30">
        <f t="shared" si="3"/>
        <v>13</v>
      </c>
      <c r="P99" s="34">
        <v>1</v>
      </c>
      <c r="Q99" s="30"/>
      <c r="R99" s="30" t="s">
        <v>32</v>
      </c>
    </row>
    <row r="100" spans="1:18" ht="30" customHeight="1" x14ac:dyDescent="0.35">
      <c r="A100" s="29" t="s">
        <v>1094</v>
      </c>
      <c r="B100" s="30">
        <v>608801</v>
      </c>
      <c r="C100" s="31" t="s">
        <v>1095</v>
      </c>
      <c r="D100" s="32">
        <v>231670</v>
      </c>
      <c r="E100" s="32" t="s">
        <v>28</v>
      </c>
      <c r="F100" s="30" t="s">
        <v>1074</v>
      </c>
      <c r="G100" s="30" t="s">
        <v>24</v>
      </c>
      <c r="H100" s="30" t="s">
        <v>52</v>
      </c>
      <c r="I100" s="30" t="s">
        <v>30</v>
      </c>
      <c r="J100" s="30">
        <v>2</v>
      </c>
      <c r="K100" s="30">
        <v>3</v>
      </c>
      <c r="L100" s="30">
        <v>2</v>
      </c>
      <c r="M100" s="30">
        <v>3</v>
      </c>
      <c r="N100" s="30">
        <v>3</v>
      </c>
      <c r="O100" s="30">
        <f t="shared" si="3"/>
        <v>13</v>
      </c>
      <c r="P100" s="34">
        <v>1</v>
      </c>
      <c r="Q100" s="30" t="s">
        <v>53</v>
      </c>
      <c r="R100" s="30" t="s">
        <v>32</v>
      </c>
    </row>
    <row r="101" spans="1:18" ht="30" customHeight="1" x14ac:dyDescent="0.35">
      <c r="A101" s="29" t="s">
        <v>1120</v>
      </c>
      <c r="B101" s="30">
        <v>150330</v>
      </c>
      <c r="C101" s="31" t="s">
        <v>1121</v>
      </c>
      <c r="D101" s="32">
        <v>115200</v>
      </c>
      <c r="E101" s="32" t="s">
        <v>20</v>
      </c>
      <c r="F101" s="30" t="s">
        <v>115</v>
      </c>
      <c r="G101" s="30" t="s">
        <v>24</v>
      </c>
      <c r="H101" s="30" t="s">
        <v>71</v>
      </c>
      <c r="I101" s="30" t="s">
        <v>30</v>
      </c>
      <c r="J101" s="30">
        <v>2</v>
      </c>
      <c r="K101" s="30">
        <v>3</v>
      </c>
      <c r="L101" s="30">
        <v>2</v>
      </c>
      <c r="M101" s="30">
        <v>3</v>
      </c>
      <c r="N101" s="30">
        <v>3</v>
      </c>
      <c r="O101" s="30">
        <f t="shared" si="3"/>
        <v>13</v>
      </c>
      <c r="P101" s="34">
        <v>1</v>
      </c>
      <c r="Q101" s="30"/>
      <c r="R101" s="30" t="s">
        <v>25</v>
      </c>
    </row>
    <row r="102" spans="1:18" ht="30" customHeight="1" x14ac:dyDescent="0.35">
      <c r="A102" s="29" t="s">
        <v>1130</v>
      </c>
      <c r="B102" s="30">
        <v>600958</v>
      </c>
      <c r="C102" s="31" t="s">
        <v>1131</v>
      </c>
      <c r="D102" s="32">
        <v>115197</v>
      </c>
      <c r="E102" s="32" t="s">
        <v>20</v>
      </c>
      <c r="F102" s="30" t="s">
        <v>115</v>
      </c>
      <c r="G102" s="30" t="s">
        <v>24</v>
      </c>
      <c r="H102" s="30" t="s">
        <v>71</v>
      </c>
      <c r="I102" s="30" t="s">
        <v>30</v>
      </c>
      <c r="J102" s="30">
        <v>2</v>
      </c>
      <c r="K102" s="30">
        <v>3</v>
      </c>
      <c r="L102" s="30">
        <v>2</v>
      </c>
      <c r="M102" s="30">
        <v>3</v>
      </c>
      <c r="N102" s="30">
        <v>3</v>
      </c>
      <c r="O102" s="30">
        <f t="shared" si="3"/>
        <v>13</v>
      </c>
      <c r="P102" s="34">
        <v>1</v>
      </c>
      <c r="Q102" s="30"/>
      <c r="R102" s="30" t="s">
        <v>25</v>
      </c>
    </row>
    <row r="103" spans="1:18" ht="30" customHeight="1" x14ac:dyDescent="0.35">
      <c r="A103" s="29" t="s">
        <v>1212</v>
      </c>
      <c r="B103" s="30">
        <v>191044</v>
      </c>
      <c r="C103" s="31" t="s">
        <v>1213</v>
      </c>
      <c r="D103" s="32">
        <v>613690</v>
      </c>
      <c r="E103" s="32" t="s">
        <v>80</v>
      </c>
      <c r="F103" s="30" t="s">
        <v>115</v>
      </c>
      <c r="G103" s="30" t="s">
        <v>24</v>
      </c>
      <c r="H103" s="30" t="s">
        <v>71</v>
      </c>
      <c r="I103" s="30" t="s">
        <v>30</v>
      </c>
      <c r="J103" s="30">
        <v>2</v>
      </c>
      <c r="K103" s="30">
        <v>3</v>
      </c>
      <c r="L103" s="30">
        <v>2</v>
      </c>
      <c r="M103" s="30">
        <v>3</v>
      </c>
      <c r="N103" s="30">
        <v>3</v>
      </c>
      <c r="O103" s="30">
        <f t="shared" si="3"/>
        <v>13</v>
      </c>
      <c r="P103" s="34">
        <v>1</v>
      </c>
      <c r="Q103" s="30"/>
      <c r="R103" s="30" t="s">
        <v>25</v>
      </c>
    </row>
    <row r="104" spans="1:18" ht="30" customHeight="1" x14ac:dyDescent="0.35">
      <c r="A104" s="29" t="s">
        <v>1214</v>
      </c>
      <c r="B104" s="30">
        <v>191045</v>
      </c>
      <c r="C104" s="31" t="s">
        <v>1215</v>
      </c>
      <c r="D104" s="32">
        <v>115195</v>
      </c>
      <c r="E104" s="32" t="s">
        <v>20</v>
      </c>
      <c r="F104" s="30" t="s">
        <v>115</v>
      </c>
      <c r="G104" s="30" t="s">
        <v>24</v>
      </c>
      <c r="H104" s="30" t="s">
        <v>71</v>
      </c>
      <c r="I104" s="30" t="s">
        <v>30</v>
      </c>
      <c r="J104" s="30">
        <v>2</v>
      </c>
      <c r="K104" s="30">
        <v>3</v>
      </c>
      <c r="L104" s="30">
        <v>2</v>
      </c>
      <c r="M104" s="30">
        <v>3</v>
      </c>
      <c r="N104" s="30">
        <v>3</v>
      </c>
      <c r="O104" s="30">
        <f t="shared" si="3"/>
        <v>13</v>
      </c>
      <c r="P104" s="34">
        <v>1</v>
      </c>
      <c r="Q104" s="30"/>
      <c r="R104" s="30" t="s">
        <v>25</v>
      </c>
    </row>
    <row r="105" spans="1:18" ht="30" customHeight="1" x14ac:dyDescent="0.35">
      <c r="A105" s="29" t="s">
        <v>263</v>
      </c>
      <c r="B105" s="30">
        <v>606272</v>
      </c>
      <c r="C105" s="31" t="s">
        <v>264</v>
      </c>
      <c r="D105" s="32">
        <v>219800</v>
      </c>
      <c r="E105" s="32" t="s">
        <v>28</v>
      </c>
      <c r="F105" s="30" t="s">
        <v>265</v>
      </c>
      <c r="G105" s="30" t="s">
        <v>42</v>
      </c>
      <c r="H105" s="30" t="s">
        <v>71</v>
      </c>
      <c r="I105" s="30" t="s">
        <v>30</v>
      </c>
      <c r="J105" s="30">
        <v>2</v>
      </c>
      <c r="K105" s="30">
        <v>3</v>
      </c>
      <c r="L105" s="30">
        <v>3</v>
      </c>
      <c r="M105" s="30">
        <v>3</v>
      </c>
      <c r="N105" s="30">
        <v>3</v>
      </c>
      <c r="O105" s="30">
        <f t="shared" si="3"/>
        <v>14</v>
      </c>
      <c r="P105" s="34">
        <v>1</v>
      </c>
      <c r="Q105" s="30"/>
      <c r="R105" s="30" t="s">
        <v>32</v>
      </c>
    </row>
    <row r="106" spans="1:18" ht="30" customHeight="1" x14ac:dyDescent="0.35">
      <c r="A106" s="29" t="s">
        <v>49</v>
      </c>
      <c r="B106" s="30">
        <v>613381</v>
      </c>
      <c r="C106" s="31" t="s">
        <v>50</v>
      </c>
      <c r="D106" s="32">
        <v>236200</v>
      </c>
      <c r="E106" s="32" t="s">
        <v>28</v>
      </c>
      <c r="F106" s="30" t="s">
        <v>51</v>
      </c>
      <c r="G106" s="30" t="s">
        <v>42</v>
      </c>
      <c r="H106" s="30" t="s">
        <v>52</v>
      </c>
      <c r="I106" s="30" t="s">
        <v>36</v>
      </c>
      <c r="J106" s="30">
        <v>2</v>
      </c>
      <c r="K106" s="30">
        <v>3</v>
      </c>
      <c r="L106" s="30">
        <v>3</v>
      </c>
      <c r="M106" s="30">
        <v>2</v>
      </c>
      <c r="N106" s="30">
        <v>3</v>
      </c>
      <c r="O106" s="30">
        <f t="shared" si="3"/>
        <v>13</v>
      </c>
      <c r="P106" s="34">
        <v>1</v>
      </c>
      <c r="Q106" s="30" t="s">
        <v>53</v>
      </c>
      <c r="R106" s="30" t="s">
        <v>32</v>
      </c>
    </row>
    <row r="107" spans="1:18" ht="30" customHeight="1" x14ac:dyDescent="0.35">
      <c r="A107" s="29" t="s">
        <v>260</v>
      </c>
      <c r="B107" s="30">
        <v>600650</v>
      </c>
      <c r="C107" s="31" t="s">
        <v>261</v>
      </c>
      <c r="D107" s="32">
        <v>255110</v>
      </c>
      <c r="E107" s="32" t="s">
        <v>28</v>
      </c>
      <c r="F107" s="30" t="s">
        <v>262</v>
      </c>
      <c r="G107" s="30" t="s">
        <v>42</v>
      </c>
      <c r="H107" s="30" t="s">
        <v>52</v>
      </c>
      <c r="I107" s="30" t="s">
        <v>36</v>
      </c>
      <c r="J107" s="30">
        <v>2</v>
      </c>
      <c r="K107" s="30">
        <v>3</v>
      </c>
      <c r="L107" s="30">
        <v>3</v>
      </c>
      <c r="M107" s="30">
        <v>3</v>
      </c>
      <c r="N107" s="30">
        <v>2</v>
      </c>
      <c r="O107" s="30">
        <f t="shared" si="3"/>
        <v>13</v>
      </c>
      <c r="P107" s="34">
        <v>1</v>
      </c>
      <c r="Q107" s="30" t="s">
        <v>163</v>
      </c>
      <c r="R107" s="30" t="s">
        <v>32</v>
      </c>
    </row>
    <row r="108" spans="1:18" ht="30" customHeight="1" x14ac:dyDescent="0.35">
      <c r="A108" s="29" t="s">
        <v>282</v>
      </c>
      <c r="B108" s="30">
        <v>130160</v>
      </c>
      <c r="C108" s="31" t="s">
        <v>283</v>
      </c>
      <c r="D108" s="32">
        <v>185500</v>
      </c>
      <c r="E108" s="32" t="s">
        <v>20</v>
      </c>
      <c r="F108" s="30" t="s">
        <v>284</v>
      </c>
      <c r="G108" s="30" t="s">
        <v>42</v>
      </c>
      <c r="H108" s="30" t="s">
        <v>71</v>
      </c>
      <c r="I108" s="30" t="s">
        <v>30</v>
      </c>
      <c r="J108" s="30">
        <v>2</v>
      </c>
      <c r="K108" s="30">
        <v>3</v>
      </c>
      <c r="L108" s="30">
        <v>3</v>
      </c>
      <c r="M108" s="30">
        <v>3</v>
      </c>
      <c r="N108" s="30">
        <v>2</v>
      </c>
      <c r="O108" s="30">
        <f t="shared" si="3"/>
        <v>13</v>
      </c>
      <c r="P108" s="34">
        <v>1</v>
      </c>
      <c r="Q108" s="30"/>
      <c r="R108" s="30" t="s">
        <v>32</v>
      </c>
    </row>
    <row r="109" spans="1:18" ht="30" customHeight="1" x14ac:dyDescent="0.35">
      <c r="A109" s="29" t="s">
        <v>328</v>
      </c>
      <c r="B109" s="30">
        <v>606463</v>
      </c>
      <c r="C109" s="31" t="s">
        <v>329</v>
      </c>
      <c r="D109" s="32">
        <v>230800</v>
      </c>
      <c r="E109" s="32" t="s">
        <v>28</v>
      </c>
      <c r="F109" s="32" t="s">
        <v>70</v>
      </c>
      <c r="G109" s="30" t="s">
        <v>42</v>
      </c>
      <c r="H109" s="30" t="s">
        <v>37</v>
      </c>
      <c r="I109" s="30" t="s">
        <v>42</v>
      </c>
      <c r="J109" s="30">
        <v>1</v>
      </c>
      <c r="K109" s="30">
        <v>3</v>
      </c>
      <c r="L109" s="30">
        <v>3</v>
      </c>
      <c r="M109" s="30">
        <v>3</v>
      </c>
      <c r="N109" s="30">
        <v>3</v>
      </c>
      <c r="O109" s="30">
        <f t="shared" si="3"/>
        <v>13</v>
      </c>
      <c r="P109" s="34">
        <v>1</v>
      </c>
      <c r="Q109" s="30"/>
      <c r="R109" s="30" t="s">
        <v>32</v>
      </c>
    </row>
    <row r="110" spans="1:18" ht="30" customHeight="1" x14ac:dyDescent="0.35">
      <c r="A110" s="29" t="s">
        <v>330</v>
      </c>
      <c r="B110" s="30">
        <v>600225</v>
      </c>
      <c r="C110" s="31" t="s">
        <v>333</v>
      </c>
      <c r="D110" s="32">
        <v>128230</v>
      </c>
      <c r="E110" s="32" t="s">
        <v>20</v>
      </c>
      <c r="F110" s="30" t="s">
        <v>334</v>
      </c>
      <c r="G110" s="30" t="s">
        <v>42</v>
      </c>
      <c r="H110" s="30" t="s">
        <v>37</v>
      </c>
      <c r="I110" s="30" t="s">
        <v>42</v>
      </c>
      <c r="J110" s="30">
        <v>1</v>
      </c>
      <c r="K110" s="30">
        <v>3</v>
      </c>
      <c r="L110" s="30">
        <v>3</v>
      </c>
      <c r="M110" s="30">
        <v>3</v>
      </c>
      <c r="N110" s="30">
        <v>3</v>
      </c>
      <c r="O110" s="30">
        <f t="shared" si="3"/>
        <v>13</v>
      </c>
      <c r="P110" s="34">
        <v>1</v>
      </c>
      <c r="Q110" s="30"/>
      <c r="R110" s="30" t="s">
        <v>25</v>
      </c>
    </row>
    <row r="111" spans="1:18" ht="30" customHeight="1" x14ac:dyDescent="0.35">
      <c r="A111" s="39" t="s">
        <v>339</v>
      </c>
      <c r="B111" s="30">
        <v>609342</v>
      </c>
      <c r="C111" s="40" t="s">
        <v>340</v>
      </c>
      <c r="D111" s="32">
        <v>261000</v>
      </c>
      <c r="E111" s="32" t="s">
        <v>28</v>
      </c>
      <c r="F111" s="32" t="s">
        <v>341</v>
      </c>
      <c r="G111" s="30" t="s">
        <v>42</v>
      </c>
      <c r="H111" s="30" t="s">
        <v>37</v>
      </c>
      <c r="I111" s="30" t="s">
        <v>30</v>
      </c>
      <c r="J111" s="32">
        <v>2</v>
      </c>
      <c r="K111" s="32">
        <v>3</v>
      </c>
      <c r="L111" s="32">
        <v>3</v>
      </c>
      <c r="M111" s="32">
        <v>3</v>
      </c>
      <c r="N111" s="32">
        <v>2</v>
      </c>
      <c r="O111" s="32">
        <f t="shared" si="3"/>
        <v>13</v>
      </c>
      <c r="P111" s="34">
        <v>1</v>
      </c>
      <c r="Q111" s="30"/>
      <c r="R111" s="35"/>
    </row>
    <row r="112" spans="1:18" ht="30" customHeight="1" x14ac:dyDescent="0.35">
      <c r="A112" s="29" t="s">
        <v>385</v>
      </c>
      <c r="B112" s="30">
        <v>604982</v>
      </c>
      <c r="C112" s="31" t="s">
        <v>386</v>
      </c>
      <c r="D112" s="32">
        <v>203300</v>
      </c>
      <c r="E112" s="32" t="s">
        <v>28</v>
      </c>
      <c r="F112" s="35" t="s">
        <v>70</v>
      </c>
      <c r="G112" s="30" t="s">
        <v>42</v>
      </c>
      <c r="H112" s="30" t="s">
        <v>71</v>
      </c>
      <c r="I112" s="30" t="s">
        <v>30</v>
      </c>
      <c r="J112" s="30">
        <v>1</v>
      </c>
      <c r="K112" s="30">
        <v>3</v>
      </c>
      <c r="L112" s="30">
        <v>3</v>
      </c>
      <c r="M112" s="30">
        <v>3</v>
      </c>
      <c r="N112" s="30">
        <v>3</v>
      </c>
      <c r="O112" s="30">
        <f t="shared" si="3"/>
        <v>13</v>
      </c>
      <c r="P112" s="34">
        <v>1</v>
      </c>
      <c r="Q112" s="30"/>
      <c r="R112" s="30" t="s">
        <v>32</v>
      </c>
    </row>
    <row r="113" spans="1:18" ht="30" customHeight="1" x14ac:dyDescent="0.35">
      <c r="A113" s="36" t="s">
        <v>389</v>
      </c>
      <c r="B113" s="30">
        <v>606882</v>
      </c>
      <c r="C113" s="37" t="s">
        <v>390</v>
      </c>
      <c r="D113" s="32">
        <v>614073</v>
      </c>
      <c r="E113" s="32" t="s">
        <v>28</v>
      </c>
      <c r="F113" s="35" t="s">
        <v>70</v>
      </c>
      <c r="G113" s="30" t="s">
        <v>42</v>
      </c>
      <c r="H113" s="30" t="s">
        <v>71</v>
      </c>
      <c r="I113" s="30" t="s">
        <v>30</v>
      </c>
      <c r="J113" s="32">
        <v>1</v>
      </c>
      <c r="K113" s="32">
        <v>3</v>
      </c>
      <c r="L113" s="32">
        <v>3</v>
      </c>
      <c r="M113" s="32">
        <v>3</v>
      </c>
      <c r="N113" s="32">
        <v>3</v>
      </c>
      <c r="O113" s="32">
        <f t="shared" si="3"/>
        <v>13</v>
      </c>
      <c r="P113" s="34">
        <v>1</v>
      </c>
      <c r="Q113" s="30"/>
      <c r="R113" s="30" t="s">
        <v>32</v>
      </c>
    </row>
    <row r="114" spans="1:18" ht="30" customHeight="1" x14ac:dyDescent="0.35">
      <c r="A114" s="29" t="s">
        <v>391</v>
      </c>
      <c r="B114" s="30">
        <v>614232</v>
      </c>
      <c r="C114" s="31" t="s">
        <v>392</v>
      </c>
      <c r="D114" s="32">
        <v>218030</v>
      </c>
      <c r="E114" s="32" t="s">
        <v>28</v>
      </c>
      <c r="F114" s="30" t="s">
        <v>122</v>
      </c>
      <c r="G114" s="30" t="s">
        <v>42</v>
      </c>
      <c r="H114" s="30" t="s">
        <v>31</v>
      </c>
      <c r="I114" s="30" t="s">
        <v>42</v>
      </c>
      <c r="J114" s="30">
        <v>2</v>
      </c>
      <c r="K114" s="30">
        <v>3</v>
      </c>
      <c r="L114" s="30">
        <v>3</v>
      </c>
      <c r="M114" s="30">
        <v>3</v>
      </c>
      <c r="N114" s="30">
        <v>2</v>
      </c>
      <c r="O114" s="30">
        <f t="shared" si="3"/>
        <v>13</v>
      </c>
      <c r="P114" s="34">
        <v>1</v>
      </c>
      <c r="Q114" s="30"/>
      <c r="R114" s="35"/>
    </row>
    <row r="115" spans="1:18" ht="30" customHeight="1" x14ac:dyDescent="0.35">
      <c r="A115" s="29" t="s">
        <v>524</v>
      </c>
      <c r="B115" s="30">
        <v>600760</v>
      </c>
      <c r="C115" s="31" t="s">
        <v>525</v>
      </c>
      <c r="D115" s="32">
        <v>177200</v>
      </c>
      <c r="E115" s="32" t="s">
        <v>20</v>
      </c>
      <c r="F115" s="30" t="s">
        <v>70</v>
      </c>
      <c r="G115" s="30" t="s">
        <v>42</v>
      </c>
      <c r="H115" s="30" t="s">
        <v>37</v>
      </c>
      <c r="I115" s="30" t="s">
        <v>30</v>
      </c>
      <c r="J115" s="30">
        <v>2</v>
      </c>
      <c r="K115" s="30">
        <v>3</v>
      </c>
      <c r="L115" s="30">
        <v>3</v>
      </c>
      <c r="M115" s="30">
        <v>3</v>
      </c>
      <c r="N115" s="30">
        <v>2</v>
      </c>
      <c r="O115" s="30">
        <f t="shared" si="3"/>
        <v>13</v>
      </c>
      <c r="P115" s="34">
        <v>1</v>
      </c>
      <c r="Q115" s="30"/>
      <c r="R115" s="30"/>
    </row>
    <row r="116" spans="1:18" ht="30" customHeight="1" x14ac:dyDescent="0.35">
      <c r="A116" s="29" t="s">
        <v>526</v>
      </c>
      <c r="B116" s="30">
        <v>600761</v>
      </c>
      <c r="C116" s="31" t="s">
        <v>525</v>
      </c>
      <c r="D116" s="32">
        <v>177200</v>
      </c>
      <c r="E116" s="32" t="s">
        <v>20</v>
      </c>
      <c r="F116" s="30" t="s">
        <v>70</v>
      </c>
      <c r="G116" s="30" t="s">
        <v>42</v>
      </c>
      <c r="H116" s="30" t="s">
        <v>37</v>
      </c>
      <c r="I116" s="30" t="s">
        <v>30</v>
      </c>
      <c r="J116" s="30">
        <v>2</v>
      </c>
      <c r="K116" s="30">
        <v>3</v>
      </c>
      <c r="L116" s="30">
        <v>3</v>
      </c>
      <c r="M116" s="30">
        <v>3</v>
      </c>
      <c r="N116" s="30">
        <v>2</v>
      </c>
      <c r="O116" s="30">
        <f t="shared" si="3"/>
        <v>13</v>
      </c>
      <c r="P116" s="34">
        <v>1</v>
      </c>
      <c r="Q116" s="30"/>
      <c r="R116" s="30"/>
    </row>
    <row r="117" spans="1:18" ht="30" customHeight="1" x14ac:dyDescent="0.35">
      <c r="A117" s="29" t="s">
        <v>531</v>
      </c>
      <c r="B117" s="30">
        <v>606152</v>
      </c>
      <c r="C117" s="31" t="s">
        <v>532</v>
      </c>
      <c r="D117" s="32">
        <v>607483</v>
      </c>
      <c r="E117" s="32" t="s">
        <v>28</v>
      </c>
      <c r="F117" s="30" t="s">
        <v>533</v>
      </c>
      <c r="G117" s="30" t="s">
        <v>42</v>
      </c>
      <c r="H117" s="30" t="s">
        <v>37</v>
      </c>
      <c r="I117" s="30" t="s">
        <v>30</v>
      </c>
      <c r="J117" s="32">
        <v>2</v>
      </c>
      <c r="K117" s="32">
        <v>3</v>
      </c>
      <c r="L117" s="32">
        <v>3</v>
      </c>
      <c r="M117" s="32">
        <v>3</v>
      </c>
      <c r="N117" s="32">
        <v>2</v>
      </c>
      <c r="O117" s="32">
        <f t="shared" si="3"/>
        <v>13</v>
      </c>
      <c r="P117" s="34">
        <v>1</v>
      </c>
      <c r="Q117" s="30"/>
      <c r="R117" s="30" t="s">
        <v>32</v>
      </c>
    </row>
    <row r="118" spans="1:18" ht="30" customHeight="1" x14ac:dyDescent="0.35">
      <c r="A118" s="29" t="s">
        <v>565</v>
      </c>
      <c r="B118" s="30">
        <v>602574</v>
      </c>
      <c r="C118" s="31" t="s">
        <v>567</v>
      </c>
      <c r="D118" s="32">
        <v>601543</v>
      </c>
      <c r="E118" s="32" t="s">
        <v>20</v>
      </c>
      <c r="F118" s="30" t="s">
        <v>212</v>
      </c>
      <c r="G118" s="30" t="s">
        <v>42</v>
      </c>
      <c r="H118" s="30" t="s">
        <v>31</v>
      </c>
      <c r="I118" s="30" t="s">
        <v>30</v>
      </c>
      <c r="J118" s="30">
        <v>1</v>
      </c>
      <c r="K118" s="30">
        <v>3</v>
      </c>
      <c r="L118" s="30">
        <v>3</v>
      </c>
      <c r="M118" s="30">
        <v>3</v>
      </c>
      <c r="N118" s="30">
        <v>3</v>
      </c>
      <c r="O118" s="30">
        <f t="shared" si="3"/>
        <v>13</v>
      </c>
      <c r="P118" s="34">
        <v>1</v>
      </c>
      <c r="Q118" s="30"/>
      <c r="R118" s="30"/>
    </row>
    <row r="119" spans="1:18" ht="30" customHeight="1" x14ac:dyDescent="0.35">
      <c r="A119" s="29" t="s">
        <v>589</v>
      </c>
      <c r="B119" s="30">
        <v>600415</v>
      </c>
      <c r="C119" s="31" t="s">
        <v>590</v>
      </c>
      <c r="D119" s="32">
        <v>277460</v>
      </c>
      <c r="E119" s="32" t="s">
        <v>28</v>
      </c>
      <c r="F119" s="30" t="s">
        <v>591</v>
      </c>
      <c r="G119" s="30" t="s">
        <v>42</v>
      </c>
      <c r="H119" s="30" t="s">
        <v>52</v>
      </c>
      <c r="I119" s="30" t="s">
        <v>36</v>
      </c>
      <c r="J119" s="30">
        <v>1</v>
      </c>
      <c r="K119" s="30">
        <v>3</v>
      </c>
      <c r="L119" s="30">
        <v>3</v>
      </c>
      <c r="M119" s="30">
        <v>3</v>
      </c>
      <c r="N119" s="30">
        <v>3</v>
      </c>
      <c r="O119" s="30">
        <f t="shared" si="3"/>
        <v>13</v>
      </c>
      <c r="P119" s="34">
        <v>1</v>
      </c>
      <c r="Q119" s="30"/>
      <c r="R119" s="30" t="s">
        <v>32</v>
      </c>
    </row>
    <row r="120" spans="1:18" ht="30" customHeight="1" x14ac:dyDescent="0.35">
      <c r="A120" s="29" t="s">
        <v>1048</v>
      </c>
      <c r="B120" s="30">
        <v>120070</v>
      </c>
      <c r="C120" s="31" t="s">
        <v>1049</v>
      </c>
      <c r="D120" s="32">
        <v>203780</v>
      </c>
      <c r="E120" s="32" t="s">
        <v>28</v>
      </c>
      <c r="F120" s="32" t="s">
        <v>70</v>
      </c>
      <c r="G120" s="30" t="s">
        <v>42</v>
      </c>
      <c r="H120" s="30" t="s">
        <v>71</v>
      </c>
      <c r="I120" s="30" t="s">
        <v>30</v>
      </c>
      <c r="J120" s="30">
        <v>2</v>
      </c>
      <c r="K120" s="30">
        <v>3</v>
      </c>
      <c r="L120" s="30">
        <v>2</v>
      </c>
      <c r="M120" s="30">
        <v>3</v>
      </c>
      <c r="N120" s="30">
        <v>3</v>
      </c>
      <c r="O120" s="30">
        <f t="shared" si="3"/>
        <v>13</v>
      </c>
      <c r="P120" s="34">
        <v>1</v>
      </c>
      <c r="Q120" s="30"/>
      <c r="R120" s="30" t="s">
        <v>32</v>
      </c>
    </row>
    <row r="121" spans="1:18" ht="30" customHeight="1" x14ac:dyDescent="0.35">
      <c r="A121" s="29" t="s">
        <v>1050</v>
      </c>
      <c r="B121" s="30">
        <v>120131</v>
      </c>
      <c r="C121" s="37" t="s">
        <v>1049</v>
      </c>
      <c r="D121" s="32">
        <v>203780</v>
      </c>
      <c r="E121" s="32" t="s">
        <v>28</v>
      </c>
      <c r="F121" s="32" t="s">
        <v>70</v>
      </c>
      <c r="G121" s="30" t="s">
        <v>42</v>
      </c>
      <c r="H121" s="30" t="s">
        <v>71</v>
      </c>
      <c r="I121" s="30" t="s">
        <v>30</v>
      </c>
      <c r="J121" s="30">
        <v>2</v>
      </c>
      <c r="K121" s="30">
        <v>3</v>
      </c>
      <c r="L121" s="30">
        <v>2</v>
      </c>
      <c r="M121" s="30">
        <v>3</v>
      </c>
      <c r="N121" s="30">
        <v>3</v>
      </c>
      <c r="O121" s="30">
        <f t="shared" si="3"/>
        <v>13</v>
      </c>
      <c r="P121" s="34">
        <v>1</v>
      </c>
      <c r="Q121" s="30"/>
      <c r="R121" s="30" t="s">
        <v>32</v>
      </c>
    </row>
    <row r="122" spans="1:18" ht="30" customHeight="1" x14ac:dyDescent="0.35">
      <c r="A122" s="2" t="s">
        <v>375</v>
      </c>
      <c r="B122" s="3">
        <v>608374</v>
      </c>
      <c r="C122" s="4" t="s">
        <v>376</v>
      </c>
      <c r="D122" s="5">
        <v>602390</v>
      </c>
      <c r="E122" s="5" t="s">
        <v>28</v>
      </c>
      <c r="F122" s="5" t="s">
        <v>369</v>
      </c>
      <c r="G122" s="3" t="s">
        <v>41</v>
      </c>
      <c r="H122" s="3" t="s">
        <v>31</v>
      </c>
      <c r="I122" s="3" t="s">
        <v>41</v>
      </c>
      <c r="J122" s="3">
        <v>2</v>
      </c>
      <c r="K122" s="3">
        <v>3</v>
      </c>
      <c r="L122" s="3">
        <v>3</v>
      </c>
      <c r="M122" s="3">
        <v>3</v>
      </c>
      <c r="N122" s="3">
        <v>3</v>
      </c>
      <c r="O122" s="3">
        <f t="shared" si="3"/>
        <v>14</v>
      </c>
      <c r="P122" s="6">
        <v>1</v>
      </c>
      <c r="R122" s="3" t="s">
        <v>61</v>
      </c>
    </row>
    <row r="123" spans="1:18" ht="30" customHeight="1" x14ac:dyDescent="0.35">
      <c r="A123" s="2" t="s">
        <v>38</v>
      </c>
      <c r="B123" s="3">
        <v>611731</v>
      </c>
      <c r="C123" s="4" t="s">
        <v>39</v>
      </c>
      <c r="D123" s="5">
        <v>175100</v>
      </c>
      <c r="E123" s="5" t="s">
        <v>20</v>
      </c>
      <c r="F123" s="3" t="s">
        <v>40</v>
      </c>
      <c r="G123" s="3" t="s">
        <v>41</v>
      </c>
      <c r="H123" s="3" t="s">
        <v>23</v>
      </c>
      <c r="I123" s="3" t="s">
        <v>42</v>
      </c>
      <c r="J123" s="3">
        <v>2</v>
      </c>
      <c r="K123" s="3">
        <v>3</v>
      </c>
      <c r="L123" s="3">
        <v>3</v>
      </c>
      <c r="M123" s="3">
        <v>2</v>
      </c>
      <c r="N123" s="3">
        <v>3</v>
      </c>
      <c r="O123" s="3">
        <f t="shared" si="3"/>
        <v>13</v>
      </c>
      <c r="P123" s="6">
        <v>1</v>
      </c>
      <c r="R123" s="3" t="s">
        <v>32</v>
      </c>
    </row>
    <row r="124" spans="1:18" ht="30" customHeight="1" x14ac:dyDescent="0.35">
      <c r="A124" s="2" t="s">
        <v>367</v>
      </c>
      <c r="B124" s="3">
        <v>606464</v>
      </c>
      <c r="C124" s="4" t="s">
        <v>368</v>
      </c>
      <c r="D124" s="5">
        <v>613313</v>
      </c>
      <c r="E124" s="5" t="s">
        <v>28</v>
      </c>
      <c r="F124" s="5" t="s">
        <v>369</v>
      </c>
      <c r="G124" s="3" t="s">
        <v>41</v>
      </c>
      <c r="H124" s="3" t="s">
        <v>31</v>
      </c>
      <c r="I124" s="3" t="s">
        <v>41</v>
      </c>
      <c r="J124" s="3">
        <v>2</v>
      </c>
      <c r="K124" s="3">
        <v>3</v>
      </c>
      <c r="L124" s="3">
        <v>3</v>
      </c>
      <c r="M124" s="3">
        <v>3</v>
      </c>
      <c r="N124" s="3">
        <v>2</v>
      </c>
      <c r="O124" s="3">
        <f t="shared" si="3"/>
        <v>13</v>
      </c>
      <c r="P124" s="6">
        <v>1</v>
      </c>
      <c r="R124" s="3" t="s">
        <v>61</v>
      </c>
    </row>
    <row r="125" spans="1:18" ht="30" customHeight="1" x14ac:dyDescent="0.35">
      <c r="A125" s="2" t="s">
        <v>152</v>
      </c>
      <c r="B125" s="3">
        <v>185470</v>
      </c>
      <c r="C125" s="4" t="s">
        <v>153</v>
      </c>
      <c r="D125" s="5">
        <v>115310</v>
      </c>
      <c r="E125" s="5" t="s">
        <v>20</v>
      </c>
      <c r="F125" s="3" t="s">
        <v>125</v>
      </c>
      <c r="G125" s="3" t="s">
        <v>22</v>
      </c>
      <c r="H125" s="3" t="s">
        <v>23</v>
      </c>
      <c r="I125" s="3" t="s">
        <v>42</v>
      </c>
      <c r="J125" s="3">
        <v>2</v>
      </c>
      <c r="K125" s="3">
        <v>3</v>
      </c>
      <c r="L125" s="3">
        <v>3</v>
      </c>
      <c r="M125" s="3">
        <v>2</v>
      </c>
      <c r="N125" s="3">
        <v>3</v>
      </c>
      <c r="O125" s="3">
        <f t="shared" si="3"/>
        <v>13</v>
      </c>
      <c r="P125" s="6">
        <v>1</v>
      </c>
      <c r="R125" s="3" t="s">
        <v>25</v>
      </c>
    </row>
    <row r="126" spans="1:18" ht="30" customHeight="1" x14ac:dyDescent="0.35">
      <c r="A126" s="2" t="s">
        <v>183</v>
      </c>
      <c r="B126" s="3">
        <v>185535</v>
      </c>
      <c r="C126" s="4" t="s">
        <v>184</v>
      </c>
      <c r="D126" s="5">
        <v>613244</v>
      </c>
      <c r="E126" s="5" t="s">
        <v>80</v>
      </c>
      <c r="F126" s="5" t="s">
        <v>40</v>
      </c>
      <c r="G126" s="3" t="s">
        <v>22</v>
      </c>
      <c r="H126" s="3" t="s">
        <v>23</v>
      </c>
      <c r="I126" s="3" t="s">
        <v>22</v>
      </c>
      <c r="J126" s="3">
        <v>2</v>
      </c>
      <c r="K126" s="3">
        <v>3</v>
      </c>
      <c r="L126" s="3">
        <v>3</v>
      </c>
      <c r="M126" s="3">
        <v>2</v>
      </c>
      <c r="N126" s="3">
        <v>3</v>
      </c>
      <c r="O126" s="3">
        <f t="shared" si="3"/>
        <v>13</v>
      </c>
      <c r="P126" s="6">
        <v>3</v>
      </c>
      <c r="R126" s="3" t="s">
        <v>61</v>
      </c>
    </row>
    <row r="127" spans="1:18" ht="30" customHeight="1" x14ac:dyDescent="0.35">
      <c r="A127" s="2" t="s">
        <v>185</v>
      </c>
      <c r="B127" s="3">
        <v>120436</v>
      </c>
      <c r="C127" s="4" t="s">
        <v>186</v>
      </c>
      <c r="D127" s="5">
        <v>609310</v>
      </c>
      <c r="E127" s="5" t="s">
        <v>20</v>
      </c>
      <c r="F127" s="3" t="s">
        <v>40</v>
      </c>
      <c r="G127" s="3" t="s">
        <v>22</v>
      </c>
      <c r="H127" s="3" t="s">
        <v>23</v>
      </c>
      <c r="I127" s="3" t="s">
        <v>22</v>
      </c>
      <c r="J127" s="3">
        <v>2</v>
      </c>
      <c r="K127" s="3">
        <v>3</v>
      </c>
      <c r="L127" s="3">
        <v>3</v>
      </c>
      <c r="M127" s="3">
        <v>2</v>
      </c>
      <c r="N127" s="3">
        <v>3</v>
      </c>
      <c r="O127" s="3">
        <f t="shared" si="3"/>
        <v>13</v>
      </c>
      <c r="P127" s="6">
        <v>3</v>
      </c>
      <c r="R127" s="3" t="s">
        <v>61</v>
      </c>
    </row>
    <row r="128" spans="1:18" ht="30" customHeight="1" x14ac:dyDescent="0.35">
      <c r="A128" s="2" t="s">
        <v>187</v>
      </c>
      <c r="B128" s="3">
        <v>609309</v>
      </c>
      <c r="C128" s="4" t="s">
        <v>186</v>
      </c>
      <c r="D128" s="5">
        <v>120435</v>
      </c>
      <c r="E128" s="5" t="s">
        <v>20</v>
      </c>
      <c r="F128" s="3" t="s">
        <v>40</v>
      </c>
      <c r="G128" s="3" t="s">
        <v>22</v>
      </c>
      <c r="H128" s="3" t="s">
        <v>23</v>
      </c>
      <c r="I128" s="3" t="s">
        <v>22</v>
      </c>
      <c r="J128" s="3">
        <v>2</v>
      </c>
      <c r="K128" s="3">
        <v>3</v>
      </c>
      <c r="L128" s="3">
        <v>3</v>
      </c>
      <c r="M128" s="3">
        <v>2</v>
      </c>
      <c r="N128" s="3">
        <v>3</v>
      </c>
      <c r="O128" s="3">
        <f t="shared" si="3"/>
        <v>13</v>
      </c>
      <c r="P128" s="6">
        <v>3</v>
      </c>
      <c r="R128" s="3" t="s">
        <v>61</v>
      </c>
    </row>
    <row r="129" spans="1:18" ht="30" customHeight="1" x14ac:dyDescent="0.35">
      <c r="A129" s="2" t="s">
        <v>188</v>
      </c>
      <c r="B129" s="3">
        <v>600678</v>
      </c>
      <c r="C129" s="4" t="s">
        <v>186</v>
      </c>
      <c r="D129" s="5">
        <v>120435</v>
      </c>
      <c r="E129" s="5" t="s">
        <v>20</v>
      </c>
      <c r="F129" s="3" t="s">
        <v>40</v>
      </c>
      <c r="G129" s="3" t="s">
        <v>22</v>
      </c>
      <c r="H129" s="3" t="s">
        <v>23</v>
      </c>
      <c r="I129" s="3" t="s">
        <v>22</v>
      </c>
      <c r="J129" s="3">
        <v>2</v>
      </c>
      <c r="K129" s="3">
        <v>3</v>
      </c>
      <c r="L129" s="3">
        <v>3</v>
      </c>
      <c r="M129" s="3">
        <v>2</v>
      </c>
      <c r="N129" s="3">
        <v>3</v>
      </c>
      <c r="O129" s="3">
        <f t="shared" si="3"/>
        <v>13</v>
      </c>
      <c r="P129" s="6">
        <v>3</v>
      </c>
      <c r="R129" s="3" t="s">
        <v>61</v>
      </c>
    </row>
    <row r="130" spans="1:18" ht="30" customHeight="1" x14ac:dyDescent="0.35">
      <c r="A130" s="2" t="s">
        <v>189</v>
      </c>
      <c r="B130" s="3">
        <v>604933</v>
      </c>
      <c r="C130" s="4" t="s">
        <v>190</v>
      </c>
      <c r="D130" s="5">
        <v>608456</v>
      </c>
      <c r="E130" s="5" t="s">
        <v>28</v>
      </c>
      <c r="F130" s="3" t="s">
        <v>40</v>
      </c>
      <c r="G130" s="3" t="s">
        <v>22</v>
      </c>
      <c r="H130" s="3" t="s">
        <v>23</v>
      </c>
      <c r="I130" s="3" t="s">
        <v>22</v>
      </c>
      <c r="J130" s="3">
        <v>2</v>
      </c>
      <c r="K130" s="3">
        <v>3</v>
      </c>
      <c r="L130" s="3">
        <v>3</v>
      </c>
      <c r="M130" s="3">
        <v>2</v>
      </c>
      <c r="N130" s="3">
        <v>3</v>
      </c>
      <c r="O130" s="3">
        <f t="shared" ref="O130:O134" si="4">SUM(J130:N130)</f>
        <v>13</v>
      </c>
      <c r="P130" s="6">
        <v>3</v>
      </c>
      <c r="R130" s="3" t="s">
        <v>32</v>
      </c>
    </row>
    <row r="131" spans="1:18" ht="30" customHeight="1" x14ac:dyDescent="0.35">
      <c r="A131" s="2" t="s">
        <v>344</v>
      </c>
      <c r="B131" s="3">
        <v>121011</v>
      </c>
      <c r="C131" s="4" t="s">
        <v>346</v>
      </c>
      <c r="D131" s="5">
        <v>148210</v>
      </c>
      <c r="E131" s="5" t="s">
        <v>20</v>
      </c>
      <c r="F131" s="3" t="s">
        <v>347</v>
      </c>
      <c r="G131" s="3" t="s">
        <v>22</v>
      </c>
      <c r="H131" s="3" t="s">
        <v>31</v>
      </c>
      <c r="I131" s="3" t="s">
        <v>30</v>
      </c>
      <c r="J131" s="3">
        <v>1</v>
      </c>
      <c r="K131" s="3">
        <v>3</v>
      </c>
      <c r="L131" s="3">
        <v>3</v>
      </c>
      <c r="M131" s="3">
        <v>3</v>
      </c>
      <c r="N131" s="3">
        <v>3</v>
      </c>
      <c r="O131" s="3">
        <f t="shared" si="4"/>
        <v>13</v>
      </c>
      <c r="P131" s="6">
        <v>1</v>
      </c>
      <c r="R131" s="3" t="s">
        <v>32</v>
      </c>
    </row>
    <row r="132" spans="1:18" ht="30" customHeight="1" x14ac:dyDescent="0.35">
      <c r="A132" s="2" t="s">
        <v>430</v>
      </c>
      <c r="B132" s="3">
        <v>613733</v>
      </c>
      <c r="C132" s="4" t="s">
        <v>431</v>
      </c>
      <c r="D132" s="5">
        <v>131100</v>
      </c>
      <c r="E132" s="5" t="s">
        <v>20</v>
      </c>
      <c r="F132" s="3" t="s">
        <v>70</v>
      </c>
      <c r="G132" s="3" t="s">
        <v>22</v>
      </c>
      <c r="H132" s="3" t="s">
        <v>23</v>
      </c>
      <c r="I132" s="3" t="s">
        <v>42</v>
      </c>
      <c r="J132" s="3">
        <v>1</v>
      </c>
      <c r="K132" s="3">
        <v>3</v>
      </c>
      <c r="L132" s="3">
        <v>3</v>
      </c>
      <c r="M132" s="3">
        <v>3</v>
      </c>
      <c r="N132" s="3">
        <v>3</v>
      </c>
      <c r="O132" s="3">
        <f t="shared" si="4"/>
        <v>13</v>
      </c>
      <c r="P132" s="6">
        <v>1</v>
      </c>
      <c r="R132" s="3" t="s">
        <v>32</v>
      </c>
    </row>
    <row r="133" spans="1:18" ht="30" customHeight="1" x14ac:dyDescent="0.35">
      <c r="A133" s="2" t="s">
        <v>1319</v>
      </c>
      <c r="B133" s="3">
        <v>113705</v>
      </c>
      <c r="C133" s="4" t="s">
        <v>1320</v>
      </c>
      <c r="D133" s="5">
        <v>604370</v>
      </c>
      <c r="E133" s="5" t="s">
        <v>20</v>
      </c>
      <c r="F133" s="3" t="s">
        <v>40</v>
      </c>
      <c r="G133" s="3" t="s">
        <v>22</v>
      </c>
      <c r="H133" s="3" t="s">
        <v>23</v>
      </c>
      <c r="I133" s="3" t="s">
        <v>22</v>
      </c>
      <c r="J133" s="3">
        <v>2</v>
      </c>
      <c r="K133" s="3">
        <v>3</v>
      </c>
      <c r="L133" s="3">
        <v>2</v>
      </c>
      <c r="M133" s="3">
        <v>3</v>
      </c>
      <c r="N133" s="3">
        <v>3</v>
      </c>
      <c r="O133" s="3">
        <f t="shared" si="4"/>
        <v>13</v>
      </c>
      <c r="P133" s="6">
        <v>3</v>
      </c>
      <c r="R133" s="3" t="s">
        <v>61</v>
      </c>
    </row>
    <row r="134" spans="1:18" ht="30" customHeight="1" x14ac:dyDescent="0.35">
      <c r="A134" s="2" t="s">
        <v>745</v>
      </c>
      <c r="B134" s="3">
        <v>600185</v>
      </c>
      <c r="C134" s="4" t="s">
        <v>1320</v>
      </c>
      <c r="D134" s="5">
        <v>612555</v>
      </c>
      <c r="E134" s="5" t="s">
        <v>20</v>
      </c>
      <c r="F134" s="3" t="s">
        <v>40</v>
      </c>
      <c r="G134" s="3" t="s">
        <v>22</v>
      </c>
      <c r="H134" s="3" t="s">
        <v>23</v>
      </c>
      <c r="I134" s="3" t="s">
        <v>22</v>
      </c>
      <c r="J134" s="3">
        <v>2</v>
      </c>
      <c r="K134" s="3">
        <v>3</v>
      </c>
      <c r="L134" s="3">
        <v>2</v>
      </c>
      <c r="M134" s="3">
        <v>3</v>
      </c>
      <c r="N134" s="3">
        <v>3</v>
      </c>
      <c r="O134" s="3">
        <f t="shared" si="4"/>
        <v>13</v>
      </c>
      <c r="P134" s="6">
        <v>3</v>
      </c>
      <c r="R134" s="3" t="s">
        <v>61</v>
      </c>
    </row>
    <row r="135" spans="1:18" ht="30" customHeight="1" x14ac:dyDescent="0.35">
      <c r="P135" s="6"/>
    </row>
    <row r="136" spans="1:18" ht="30" customHeight="1" x14ac:dyDescent="0.35">
      <c r="P136" s="6"/>
    </row>
    <row r="137" spans="1:18" ht="30" customHeight="1" x14ac:dyDescent="0.35">
      <c r="P137" s="6"/>
    </row>
    <row r="138" spans="1:18" ht="30" customHeight="1" x14ac:dyDescent="0.35">
      <c r="P138" s="6"/>
    </row>
    <row r="139" spans="1:18" ht="30" customHeight="1" x14ac:dyDescent="0.35">
      <c r="P139" s="6"/>
    </row>
    <row r="140" spans="1:18" ht="30" customHeight="1" x14ac:dyDescent="0.35">
      <c r="F140" s="7"/>
      <c r="P140" s="6"/>
    </row>
    <row r="141" spans="1:18" ht="30" customHeight="1" x14ac:dyDescent="0.35">
      <c r="F141" s="7"/>
      <c r="P141" s="6"/>
    </row>
    <row r="142" spans="1:18" ht="30" customHeight="1" x14ac:dyDescent="0.35">
      <c r="P142" s="6"/>
    </row>
    <row r="143" spans="1:18" ht="30" customHeight="1" x14ac:dyDescent="0.35">
      <c r="H143" s="7"/>
      <c r="P143" s="6"/>
      <c r="R143" s="7"/>
    </row>
    <row r="144" spans="1:18" ht="30" customHeight="1" x14ac:dyDescent="0.35">
      <c r="P144" s="6"/>
    </row>
    <row r="145" spans="1:18" ht="30" customHeight="1" x14ac:dyDescent="0.35">
      <c r="P145" s="6"/>
      <c r="R145" s="7"/>
    </row>
    <row r="146" spans="1:18" ht="30" customHeight="1" x14ac:dyDescent="0.35">
      <c r="P146" s="6"/>
    </row>
    <row r="147" spans="1:18" ht="30" customHeight="1" x14ac:dyDescent="0.35">
      <c r="P147" s="6"/>
    </row>
    <row r="148" spans="1:18" ht="30" customHeight="1" x14ac:dyDescent="0.35">
      <c r="P148" s="6"/>
    </row>
    <row r="149" spans="1:18" ht="30" customHeight="1" x14ac:dyDescent="0.35">
      <c r="P149" s="6"/>
    </row>
    <row r="150" spans="1:18" ht="30" customHeight="1" x14ac:dyDescent="0.35">
      <c r="P150" s="6"/>
    </row>
    <row r="151" spans="1:18" ht="30" customHeight="1" x14ac:dyDescent="0.35">
      <c r="H151" s="5"/>
      <c r="P151" s="6"/>
    </row>
    <row r="152" spans="1:18" ht="30" customHeight="1" x14ac:dyDescent="0.35">
      <c r="P152" s="6"/>
    </row>
    <row r="153" spans="1:18" ht="30" customHeight="1" x14ac:dyDescent="0.35">
      <c r="A153" s="8"/>
      <c r="C153" s="9"/>
      <c r="F153" s="5"/>
      <c r="H153" s="5"/>
      <c r="J153" s="5"/>
      <c r="K153" s="5"/>
      <c r="L153" s="5"/>
      <c r="M153" s="5"/>
      <c r="N153" s="5"/>
      <c r="O153" s="5"/>
      <c r="P153" s="6"/>
      <c r="R153" s="7"/>
    </row>
    <row r="154" spans="1:18" ht="30" customHeight="1" x14ac:dyDescent="0.35">
      <c r="P154" s="6"/>
    </row>
    <row r="155" spans="1:18" ht="30" customHeight="1" x14ac:dyDescent="0.35">
      <c r="P155" s="6"/>
    </row>
    <row r="156" spans="1:18" ht="30" customHeight="1" x14ac:dyDescent="0.35">
      <c r="P156" s="6"/>
    </row>
    <row r="157" spans="1:18" ht="30" customHeight="1" x14ac:dyDescent="0.35">
      <c r="P157" s="6"/>
      <c r="R157" s="7"/>
    </row>
    <row r="158" spans="1:18" ht="30" customHeight="1" x14ac:dyDescent="0.35">
      <c r="P158" s="6"/>
    </row>
    <row r="159" spans="1:18" ht="30" customHeight="1" x14ac:dyDescent="0.35">
      <c r="P159" s="6"/>
    </row>
    <row r="160" spans="1:18" ht="30" customHeight="1" x14ac:dyDescent="0.35">
      <c r="P160" s="6"/>
    </row>
    <row r="161" spans="16:18" ht="30" customHeight="1" x14ac:dyDescent="0.35">
      <c r="P161" s="6"/>
    </row>
    <row r="162" spans="16:18" ht="30" customHeight="1" x14ac:dyDescent="0.35">
      <c r="P162" s="6"/>
    </row>
    <row r="163" spans="16:18" ht="30" customHeight="1" x14ac:dyDescent="0.35">
      <c r="P163" s="6"/>
    </row>
    <row r="164" spans="16:18" ht="30" customHeight="1" x14ac:dyDescent="0.35">
      <c r="P164" s="6"/>
      <c r="R164" s="7"/>
    </row>
    <row r="165" spans="16:18" ht="30" customHeight="1" x14ac:dyDescent="0.35">
      <c r="P165" s="6"/>
    </row>
    <row r="166" spans="16:18" ht="30" customHeight="1" x14ac:dyDescent="0.35">
      <c r="P166" s="6"/>
      <c r="R166" s="7"/>
    </row>
    <row r="167" spans="16:18" ht="30" customHeight="1" x14ac:dyDescent="0.35">
      <c r="P167" s="6"/>
    </row>
    <row r="168" spans="16:18" ht="30" customHeight="1" x14ac:dyDescent="0.35">
      <c r="P168" s="6"/>
    </row>
    <row r="169" spans="16:18" ht="30" customHeight="1" x14ac:dyDescent="0.35">
      <c r="P169" s="6"/>
      <c r="R169" s="7"/>
    </row>
    <row r="170" spans="16:18" ht="30" customHeight="1" x14ac:dyDescent="0.35">
      <c r="P170" s="6"/>
    </row>
    <row r="171" spans="16:18" ht="30" customHeight="1" x14ac:dyDescent="0.35">
      <c r="P171" s="6"/>
      <c r="R171" s="7"/>
    </row>
    <row r="172" spans="16:18" ht="30" customHeight="1" x14ac:dyDescent="0.35">
      <c r="P172" s="6"/>
      <c r="R172" s="7"/>
    </row>
    <row r="173" spans="16:18" ht="30" customHeight="1" x14ac:dyDescent="0.35">
      <c r="P173" s="6"/>
    </row>
    <row r="174" spans="16:18" ht="30" customHeight="1" x14ac:dyDescent="0.35">
      <c r="P174" s="6"/>
    </row>
    <row r="175" spans="16:18" ht="30" customHeight="1" x14ac:dyDescent="0.35">
      <c r="P175" s="6"/>
    </row>
    <row r="176" spans="16:18" ht="30" customHeight="1" x14ac:dyDescent="0.35">
      <c r="P176" s="6"/>
    </row>
    <row r="177" spans="1:18" ht="30" customHeight="1" x14ac:dyDescent="0.35">
      <c r="A177" s="8"/>
      <c r="C177" s="9"/>
      <c r="F177" s="5"/>
      <c r="J177" s="5"/>
      <c r="K177" s="5"/>
      <c r="L177" s="5"/>
      <c r="M177" s="5"/>
      <c r="N177" s="5"/>
      <c r="O177" s="5"/>
      <c r="P177" s="6"/>
    </row>
    <row r="178" spans="1:18" ht="30" customHeight="1" x14ac:dyDescent="0.35">
      <c r="P178" s="6"/>
    </row>
    <row r="179" spans="1:18" ht="30" customHeight="1" x14ac:dyDescent="0.35">
      <c r="P179" s="6"/>
    </row>
    <row r="180" spans="1:18" ht="30" customHeight="1" x14ac:dyDescent="0.35">
      <c r="P180" s="6"/>
      <c r="R180" s="7"/>
    </row>
    <row r="181" spans="1:18" ht="30" customHeight="1" x14ac:dyDescent="0.35">
      <c r="P181" s="6"/>
    </row>
    <row r="182" spans="1:18" ht="30" customHeight="1" x14ac:dyDescent="0.35">
      <c r="P182" s="6"/>
    </row>
    <row r="183" spans="1:18" ht="30" customHeight="1" x14ac:dyDescent="0.35">
      <c r="P183" s="6"/>
    </row>
    <row r="184" spans="1:18" ht="30" customHeight="1" x14ac:dyDescent="0.35">
      <c r="P184" s="6"/>
    </row>
    <row r="185" spans="1:18" ht="30" customHeight="1" x14ac:dyDescent="0.35">
      <c r="P185" s="6"/>
    </row>
    <row r="186" spans="1:18" ht="30" customHeight="1" x14ac:dyDescent="0.35">
      <c r="P186" s="6"/>
    </row>
    <row r="187" spans="1:18" ht="30" customHeight="1" x14ac:dyDescent="0.35">
      <c r="P187" s="6"/>
    </row>
    <row r="188" spans="1:18" ht="30" customHeight="1" x14ac:dyDescent="0.35">
      <c r="P188" s="6"/>
    </row>
    <row r="189" spans="1:18" ht="30" customHeight="1" x14ac:dyDescent="0.35">
      <c r="P189" s="6"/>
    </row>
    <row r="190" spans="1:18" ht="30" customHeight="1" x14ac:dyDescent="0.35">
      <c r="J190" s="5"/>
      <c r="K190" s="5"/>
      <c r="L190" s="5"/>
      <c r="M190" s="5"/>
      <c r="N190" s="5"/>
      <c r="O190" s="5"/>
      <c r="P190" s="6"/>
    </row>
    <row r="191" spans="1:18" ht="30" customHeight="1" x14ac:dyDescent="0.35">
      <c r="P191" s="6"/>
    </row>
    <row r="192" spans="1:18" ht="30" customHeight="1" x14ac:dyDescent="0.35">
      <c r="J192" s="5"/>
      <c r="K192" s="5"/>
      <c r="L192" s="5"/>
      <c r="M192" s="5"/>
      <c r="N192" s="5"/>
      <c r="O192" s="5"/>
      <c r="P192" s="6"/>
    </row>
    <row r="193" spans="1:16" ht="30" customHeight="1" x14ac:dyDescent="0.35">
      <c r="A193" s="21"/>
      <c r="P193" s="6"/>
    </row>
    <row r="194" spans="1:16" ht="30" customHeight="1" x14ac:dyDescent="0.35">
      <c r="P194" s="6"/>
    </row>
    <row r="195" spans="1:16" ht="30" customHeight="1" x14ac:dyDescent="0.35">
      <c r="P195" s="6"/>
    </row>
    <row r="196" spans="1:16" ht="30" customHeight="1" x14ac:dyDescent="0.35">
      <c r="P196" s="6"/>
    </row>
    <row r="197" spans="1:16" ht="30" customHeight="1" x14ac:dyDescent="0.35">
      <c r="F197" s="5"/>
      <c r="P197" s="6"/>
    </row>
    <row r="198" spans="1:16" ht="30" customHeight="1" x14ac:dyDescent="0.35">
      <c r="P198" s="6"/>
    </row>
    <row r="199" spans="1:16" ht="30" customHeight="1" x14ac:dyDescent="0.35">
      <c r="P199" s="6"/>
    </row>
    <row r="200" spans="1:16" ht="30" customHeight="1" x14ac:dyDescent="0.35">
      <c r="P200" s="6"/>
    </row>
    <row r="201" spans="1:16" ht="30" customHeight="1" x14ac:dyDescent="0.35">
      <c r="P201" s="6"/>
    </row>
    <row r="202" spans="1:16" ht="30" customHeight="1" x14ac:dyDescent="0.35">
      <c r="P202" s="6"/>
    </row>
    <row r="203" spans="1:16" ht="30" customHeight="1" x14ac:dyDescent="0.35">
      <c r="P203" s="6"/>
    </row>
    <row r="204" spans="1:16" ht="30" customHeight="1" x14ac:dyDescent="0.35">
      <c r="H204" s="7"/>
      <c r="P204" s="6"/>
    </row>
    <row r="205" spans="1:16" ht="30" customHeight="1" x14ac:dyDescent="0.35">
      <c r="P205" s="6"/>
    </row>
    <row r="206" spans="1:16" ht="30" customHeight="1" x14ac:dyDescent="0.35">
      <c r="F206" s="5"/>
      <c r="P206" s="6"/>
    </row>
    <row r="207" spans="1:16" ht="30" customHeight="1" x14ac:dyDescent="0.35">
      <c r="A207" s="8"/>
      <c r="P207" s="6"/>
    </row>
    <row r="208" spans="1:16" ht="30" customHeight="1" x14ac:dyDescent="0.35">
      <c r="P208" s="6"/>
    </row>
    <row r="209" spans="1:18" s="15" customFormat="1" ht="30" customHeight="1" x14ac:dyDescent="0.35">
      <c r="A209" s="2"/>
      <c r="B209" s="3"/>
      <c r="C209" s="4"/>
      <c r="D209" s="5"/>
      <c r="E209" s="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6"/>
      <c r="Q209" s="3"/>
      <c r="R209" s="3"/>
    </row>
    <row r="210" spans="1:18" s="15" customFormat="1" ht="30" customHeight="1" x14ac:dyDescent="0.35">
      <c r="A210" s="2"/>
      <c r="B210" s="3"/>
      <c r="C210" s="4"/>
      <c r="D210" s="5"/>
      <c r="E210" s="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6"/>
      <c r="Q210" s="3"/>
      <c r="R210" s="3"/>
    </row>
    <row r="211" spans="1:18" ht="30" customHeight="1" x14ac:dyDescent="0.35">
      <c r="P211" s="6"/>
    </row>
    <row r="212" spans="1:18" ht="30" customHeight="1" x14ac:dyDescent="0.35">
      <c r="P212" s="6"/>
    </row>
    <row r="213" spans="1:18" ht="30" customHeight="1" x14ac:dyDescent="0.35">
      <c r="P213" s="6"/>
    </row>
    <row r="214" spans="1:18" ht="30" customHeight="1" x14ac:dyDescent="0.35">
      <c r="P214" s="6"/>
    </row>
    <row r="215" spans="1:18" ht="30" customHeight="1" x14ac:dyDescent="0.35">
      <c r="P215" s="6"/>
    </row>
    <row r="216" spans="1:18" ht="30" customHeight="1" x14ac:dyDescent="0.35">
      <c r="P216" s="6"/>
    </row>
    <row r="217" spans="1:18" ht="30" customHeight="1" x14ac:dyDescent="0.35">
      <c r="F217" s="7"/>
      <c r="P217" s="6"/>
    </row>
    <row r="218" spans="1:18" ht="30" customHeight="1" x14ac:dyDescent="0.35">
      <c r="F218" s="7"/>
      <c r="P218" s="6"/>
    </row>
    <row r="219" spans="1:18" ht="30" customHeight="1" x14ac:dyDescent="0.35">
      <c r="F219" s="7"/>
      <c r="G219" s="7"/>
      <c r="I219" s="7"/>
      <c r="J219" s="7"/>
      <c r="K219" s="7"/>
      <c r="L219" s="7"/>
      <c r="M219" s="7"/>
      <c r="N219" s="7"/>
      <c r="P219" s="6"/>
    </row>
    <row r="220" spans="1:18" ht="30" customHeight="1" x14ac:dyDescent="0.35">
      <c r="F220" s="5"/>
      <c r="J220" s="5"/>
      <c r="K220" s="5"/>
      <c r="L220" s="5"/>
      <c r="M220" s="5"/>
      <c r="N220" s="5"/>
      <c r="O220" s="5"/>
      <c r="P220" s="6"/>
    </row>
    <row r="221" spans="1:18" ht="30" customHeight="1" x14ac:dyDescent="0.35">
      <c r="P221" s="6"/>
    </row>
    <row r="222" spans="1:18" ht="30" customHeight="1" x14ac:dyDescent="0.35">
      <c r="P222" s="6"/>
    </row>
    <row r="223" spans="1:18" ht="30" customHeight="1" x14ac:dyDescent="0.35">
      <c r="P223" s="6"/>
    </row>
    <row r="224" spans="1:18" ht="30" customHeight="1" x14ac:dyDescent="0.35">
      <c r="P224" s="6"/>
    </row>
    <row r="225" spans="1:18" ht="30" customHeight="1" x14ac:dyDescent="0.35">
      <c r="P225" s="6"/>
    </row>
    <row r="226" spans="1:18" ht="30" customHeight="1" x14ac:dyDescent="0.35">
      <c r="P226" s="6"/>
    </row>
    <row r="227" spans="1:18" ht="30" customHeight="1" x14ac:dyDescent="0.35">
      <c r="F227" s="5"/>
      <c r="P227" s="6"/>
    </row>
    <row r="228" spans="1:18" ht="30" customHeight="1" x14ac:dyDescent="0.35">
      <c r="P228" s="6"/>
    </row>
    <row r="229" spans="1:18" ht="30" customHeight="1" x14ac:dyDescent="0.35">
      <c r="P229" s="6"/>
    </row>
    <row r="230" spans="1:18" ht="30" customHeight="1" x14ac:dyDescent="0.35">
      <c r="P230" s="6"/>
    </row>
    <row r="231" spans="1:18" ht="30" customHeight="1" x14ac:dyDescent="0.35">
      <c r="P231" s="6"/>
    </row>
    <row r="232" spans="1:18" ht="30" customHeight="1" x14ac:dyDescent="0.35">
      <c r="P232" s="6"/>
    </row>
    <row r="233" spans="1:18" ht="30" customHeight="1" x14ac:dyDescent="0.35">
      <c r="P233" s="6"/>
    </row>
    <row r="234" spans="1:18" ht="30" customHeight="1" x14ac:dyDescent="0.35">
      <c r="F234" s="5"/>
      <c r="P234" s="6"/>
    </row>
    <row r="235" spans="1:18" ht="30" customHeight="1" x14ac:dyDescent="0.35">
      <c r="A235" s="11"/>
      <c r="C235" s="12"/>
      <c r="F235" s="7"/>
      <c r="J235" s="13"/>
      <c r="K235" s="13"/>
      <c r="L235" s="13"/>
      <c r="M235" s="13"/>
      <c r="N235" s="13"/>
      <c r="O235" s="5"/>
      <c r="P235" s="6"/>
    </row>
    <row r="236" spans="1:18" ht="30" customHeight="1" x14ac:dyDescent="0.35">
      <c r="P236" s="6"/>
    </row>
    <row r="237" spans="1:18" ht="30" customHeight="1" x14ac:dyDescent="0.35">
      <c r="P237" s="6"/>
    </row>
    <row r="238" spans="1:18" ht="30" customHeight="1" x14ac:dyDescent="0.35">
      <c r="P238" s="6"/>
      <c r="R238" s="7"/>
    </row>
    <row r="239" spans="1:18" ht="30" customHeight="1" x14ac:dyDescent="0.35">
      <c r="A239" s="11"/>
      <c r="C239" s="9"/>
      <c r="F239" s="5"/>
      <c r="J239" s="5"/>
      <c r="K239" s="5"/>
      <c r="L239" s="5"/>
      <c r="M239" s="5"/>
      <c r="N239" s="5"/>
      <c r="O239" s="5"/>
      <c r="P239" s="6"/>
      <c r="R239" s="7"/>
    </row>
    <row r="240" spans="1:18" ht="30" customHeight="1" x14ac:dyDescent="0.35">
      <c r="P240" s="6"/>
    </row>
    <row r="241" spans="1:18" ht="30" customHeight="1" x14ac:dyDescent="0.35">
      <c r="P241" s="6"/>
      <c r="R241" s="7"/>
    </row>
    <row r="242" spans="1:18" ht="30" customHeight="1" x14ac:dyDescent="0.35">
      <c r="P242" s="6"/>
    </row>
    <row r="243" spans="1:18" ht="30" customHeight="1" x14ac:dyDescent="0.35">
      <c r="A243" s="8"/>
      <c r="C243" s="9"/>
      <c r="J243" s="5"/>
      <c r="K243" s="5"/>
      <c r="L243" s="5"/>
      <c r="M243" s="5"/>
      <c r="N243" s="5"/>
      <c r="O243" s="5"/>
      <c r="P243" s="6"/>
    </row>
    <row r="244" spans="1:18" ht="30" customHeight="1" x14ac:dyDescent="0.35">
      <c r="P244" s="6"/>
    </row>
    <row r="245" spans="1:18" ht="30" customHeight="1" x14ac:dyDescent="0.35">
      <c r="P245" s="6"/>
    </row>
    <row r="246" spans="1:18" ht="30" customHeight="1" x14ac:dyDescent="0.35">
      <c r="P246" s="6"/>
    </row>
    <row r="247" spans="1:18" ht="30" customHeight="1" x14ac:dyDescent="0.35">
      <c r="P247" s="6"/>
    </row>
    <row r="248" spans="1:18" ht="30" customHeight="1" x14ac:dyDescent="0.35">
      <c r="H248" s="7"/>
      <c r="P248" s="6"/>
    </row>
    <row r="249" spans="1:18" ht="30" customHeight="1" x14ac:dyDescent="0.35">
      <c r="P249" s="6"/>
      <c r="R249" s="7"/>
    </row>
    <row r="250" spans="1:18" ht="30" customHeight="1" x14ac:dyDescent="0.35">
      <c r="P250" s="6"/>
      <c r="R250" s="7"/>
    </row>
    <row r="251" spans="1:18" ht="30" customHeight="1" x14ac:dyDescent="0.35">
      <c r="F251" s="5"/>
      <c r="P251" s="6"/>
      <c r="R251" s="7"/>
    </row>
    <row r="252" spans="1:18" ht="30" customHeight="1" x14ac:dyDescent="0.35">
      <c r="A252" s="8"/>
      <c r="C252" s="9"/>
      <c r="F252" s="5"/>
      <c r="J252" s="5"/>
      <c r="K252" s="5"/>
      <c r="L252" s="5"/>
      <c r="M252" s="5"/>
      <c r="N252" s="5"/>
      <c r="O252" s="5"/>
      <c r="P252" s="6"/>
      <c r="R252" s="7"/>
    </row>
    <row r="253" spans="1:18" ht="30" customHeight="1" x14ac:dyDescent="0.35">
      <c r="P253" s="6"/>
    </row>
    <row r="254" spans="1:18" ht="30" customHeight="1" x14ac:dyDescent="0.35">
      <c r="P254" s="6"/>
      <c r="R254" s="7"/>
    </row>
    <row r="255" spans="1:18" ht="30" customHeight="1" x14ac:dyDescent="0.35">
      <c r="F255" s="7"/>
      <c r="P255" s="6"/>
    </row>
    <row r="256" spans="1:18" ht="30" customHeight="1" x14ac:dyDescent="0.35">
      <c r="F256" s="7"/>
      <c r="P256" s="6"/>
    </row>
    <row r="257" spans="6:16" ht="30" customHeight="1" x14ac:dyDescent="0.35">
      <c r="P257" s="6"/>
    </row>
    <row r="258" spans="6:16" ht="30" customHeight="1" x14ac:dyDescent="0.35">
      <c r="P258" s="6"/>
    </row>
    <row r="259" spans="6:16" ht="30" customHeight="1" x14ac:dyDescent="0.35">
      <c r="P259" s="6"/>
    </row>
    <row r="260" spans="6:16" ht="30" customHeight="1" x14ac:dyDescent="0.35">
      <c r="P260" s="6"/>
    </row>
    <row r="261" spans="6:16" ht="30" customHeight="1" x14ac:dyDescent="0.35">
      <c r="P261" s="6"/>
    </row>
    <row r="262" spans="6:16" ht="30" customHeight="1" x14ac:dyDescent="0.35">
      <c r="P262" s="6"/>
    </row>
    <row r="263" spans="6:16" ht="30" customHeight="1" x14ac:dyDescent="0.35">
      <c r="P263" s="6"/>
    </row>
    <row r="264" spans="6:16" ht="30" customHeight="1" x14ac:dyDescent="0.35">
      <c r="F264" s="5"/>
      <c r="P264" s="6"/>
    </row>
    <row r="265" spans="6:16" ht="30" customHeight="1" x14ac:dyDescent="0.35">
      <c r="P265" s="6"/>
    </row>
    <row r="266" spans="6:16" ht="30" customHeight="1" x14ac:dyDescent="0.35">
      <c r="P266" s="6"/>
    </row>
    <row r="267" spans="6:16" ht="30" customHeight="1" x14ac:dyDescent="0.35">
      <c r="P267" s="6"/>
    </row>
    <row r="268" spans="6:16" ht="30" customHeight="1" x14ac:dyDescent="0.35">
      <c r="P268" s="6"/>
    </row>
    <row r="269" spans="6:16" ht="30" customHeight="1" x14ac:dyDescent="0.35">
      <c r="P269" s="6"/>
    </row>
    <row r="270" spans="6:16" ht="30" customHeight="1" x14ac:dyDescent="0.35">
      <c r="P270" s="6"/>
    </row>
    <row r="271" spans="6:16" ht="30" customHeight="1" x14ac:dyDescent="0.35">
      <c r="P271" s="6"/>
    </row>
    <row r="272" spans="6:16" ht="30" customHeight="1" x14ac:dyDescent="0.35">
      <c r="P272" s="6"/>
    </row>
    <row r="273" spans="6:18" ht="30" customHeight="1" x14ac:dyDescent="0.35">
      <c r="P273" s="6"/>
    </row>
    <row r="274" spans="6:18" ht="30" customHeight="1" x14ac:dyDescent="0.35">
      <c r="P274" s="6"/>
    </row>
    <row r="275" spans="6:18" ht="30" customHeight="1" x14ac:dyDescent="0.35">
      <c r="F275" s="5"/>
      <c r="P275" s="6"/>
    </row>
    <row r="276" spans="6:18" ht="30" customHeight="1" x14ac:dyDescent="0.35">
      <c r="P276" s="6"/>
    </row>
    <row r="277" spans="6:18" ht="30" customHeight="1" x14ac:dyDescent="0.35">
      <c r="P277" s="6"/>
    </row>
    <row r="278" spans="6:18" ht="30" customHeight="1" x14ac:dyDescent="0.35">
      <c r="P278" s="6"/>
    </row>
    <row r="279" spans="6:18" ht="30" customHeight="1" x14ac:dyDescent="0.35">
      <c r="P279" s="6"/>
    </row>
    <row r="280" spans="6:18" ht="30" customHeight="1" x14ac:dyDescent="0.35">
      <c r="P280" s="6"/>
    </row>
    <row r="281" spans="6:18" ht="30" customHeight="1" x14ac:dyDescent="0.35">
      <c r="F281" s="5"/>
      <c r="P281" s="6"/>
    </row>
    <row r="282" spans="6:18" ht="31.5" customHeight="1" x14ac:dyDescent="0.35">
      <c r="P282" s="6"/>
    </row>
    <row r="283" spans="6:18" ht="30" customHeight="1" x14ac:dyDescent="0.35">
      <c r="P283" s="6"/>
      <c r="R283" s="7"/>
    </row>
    <row r="284" spans="6:18" ht="30" customHeight="1" x14ac:dyDescent="0.35">
      <c r="P284" s="6"/>
    </row>
    <row r="285" spans="6:18" ht="30" customHeight="1" x14ac:dyDescent="0.35">
      <c r="P285" s="6"/>
    </row>
    <row r="286" spans="6:18" ht="30" customHeight="1" x14ac:dyDescent="0.35">
      <c r="P286" s="6"/>
    </row>
    <row r="287" spans="6:18" ht="30" customHeight="1" x14ac:dyDescent="0.35">
      <c r="P287" s="6"/>
      <c r="R287" s="7"/>
    </row>
    <row r="288" spans="6:18" ht="30" customHeight="1" x14ac:dyDescent="0.35">
      <c r="P288" s="6"/>
      <c r="R288" s="7"/>
    </row>
    <row r="289" spans="1:18" ht="30" customHeight="1" x14ac:dyDescent="0.35">
      <c r="P289" s="6"/>
      <c r="R289" s="7"/>
    </row>
    <row r="290" spans="1:18" ht="30" customHeight="1" x14ac:dyDescent="0.35">
      <c r="P290" s="6"/>
    </row>
    <row r="291" spans="1:18" ht="30" customHeight="1" x14ac:dyDescent="0.35">
      <c r="P291" s="6"/>
    </row>
    <row r="292" spans="1:18" ht="30" customHeight="1" x14ac:dyDescent="0.35">
      <c r="P292" s="6"/>
    </row>
    <row r="293" spans="1:18" ht="30" customHeight="1" x14ac:dyDescent="0.35">
      <c r="P293" s="6"/>
    </row>
    <row r="294" spans="1:18" ht="30" customHeight="1" x14ac:dyDescent="0.35">
      <c r="P294" s="6"/>
    </row>
    <row r="295" spans="1:18" ht="30" customHeight="1" x14ac:dyDescent="0.35">
      <c r="P295" s="6"/>
    </row>
    <row r="296" spans="1:18" ht="30" customHeight="1" x14ac:dyDescent="0.35">
      <c r="P296" s="6"/>
    </row>
    <row r="297" spans="1:18" ht="30" customHeight="1" x14ac:dyDescent="0.35">
      <c r="P297" s="6"/>
    </row>
    <row r="298" spans="1:18" ht="30" customHeight="1" x14ac:dyDescent="0.35">
      <c r="P298" s="6"/>
      <c r="R298" s="7"/>
    </row>
    <row r="299" spans="1:18" ht="30" customHeight="1" x14ac:dyDescent="0.35">
      <c r="P299" s="6"/>
      <c r="R299" s="7"/>
    </row>
    <row r="300" spans="1:18" ht="30" customHeight="1" x14ac:dyDescent="0.35">
      <c r="P300" s="6"/>
    </row>
    <row r="301" spans="1:18" ht="30" customHeight="1" x14ac:dyDescent="0.35">
      <c r="P301" s="6"/>
    </row>
    <row r="302" spans="1:18" ht="30" customHeight="1" x14ac:dyDescent="0.35">
      <c r="P302" s="6"/>
    </row>
    <row r="303" spans="1:18" ht="30" customHeight="1" x14ac:dyDescent="0.35">
      <c r="P303" s="6"/>
    </row>
    <row r="304" spans="1:18" ht="30" customHeight="1" x14ac:dyDescent="0.35">
      <c r="A304" s="8"/>
      <c r="C304" s="9"/>
      <c r="F304" s="5"/>
      <c r="J304" s="5"/>
      <c r="K304" s="5"/>
      <c r="L304" s="5"/>
      <c r="M304" s="5"/>
      <c r="N304" s="5"/>
      <c r="O304" s="5"/>
      <c r="P304" s="6"/>
    </row>
    <row r="305" spans="1:18" ht="30" customHeight="1" x14ac:dyDescent="0.35">
      <c r="P305" s="6"/>
    </row>
    <row r="306" spans="1:18" ht="30" customHeight="1" x14ac:dyDescent="0.35">
      <c r="P306" s="6"/>
      <c r="R306" s="7"/>
    </row>
    <row r="307" spans="1:18" ht="30" customHeight="1" x14ac:dyDescent="0.35">
      <c r="C307" s="9"/>
      <c r="P307" s="6"/>
      <c r="R307" s="7"/>
    </row>
    <row r="308" spans="1:18" ht="30" customHeight="1" x14ac:dyDescent="0.35">
      <c r="P308" s="6"/>
      <c r="R308" s="7"/>
    </row>
    <row r="309" spans="1:18" ht="30" customHeight="1" x14ac:dyDescent="0.35">
      <c r="H309" s="7"/>
      <c r="P309" s="6"/>
      <c r="R309" s="7"/>
    </row>
    <row r="310" spans="1:18" ht="30" customHeight="1" x14ac:dyDescent="0.35">
      <c r="H310" s="7"/>
      <c r="P310" s="6"/>
      <c r="R310" s="7"/>
    </row>
    <row r="311" spans="1:18" ht="30" customHeight="1" x14ac:dyDescent="0.35">
      <c r="H311" s="7"/>
      <c r="P311" s="6"/>
      <c r="R311" s="7"/>
    </row>
    <row r="312" spans="1:18" ht="30" customHeight="1" x14ac:dyDescent="0.35">
      <c r="H312" s="13"/>
      <c r="P312" s="6"/>
    </row>
    <row r="313" spans="1:18" ht="30" customHeight="1" x14ac:dyDescent="0.35">
      <c r="P313" s="6"/>
      <c r="R313" s="7"/>
    </row>
    <row r="314" spans="1:18" ht="30" customHeight="1" x14ac:dyDescent="0.35">
      <c r="P314" s="6"/>
    </row>
    <row r="315" spans="1:18" ht="30" customHeight="1" x14ac:dyDescent="0.35">
      <c r="A315" s="11"/>
      <c r="C315" s="12"/>
      <c r="F315" s="7"/>
      <c r="J315" s="5"/>
      <c r="K315" s="5"/>
      <c r="L315" s="5"/>
      <c r="M315" s="5"/>
      <c r="N315" s="5"/>
      <c r="O315" s="5"/>
      <c r="P315" s="6"/>
    </row>
    <row r="316" spans="1:18" ht="30" customHeight="1" x14ac:dyDescent="0.35">
      <c r="P316" s="6"/>
    </row>
    <row r="317" spans="1:18" ht="30" customHeight="1" x14ac:dyDescent="0.35">
      <c r="P317" s="6"/>
    </row>
    <row r="318" spans="1:18" ht="30" customHeight="1" x14ac:dyDescent="0.35">
      <c r="P318" s="6"/>
    </row>
    <row r="319" spans="1:18" ht="30" customHeight="1" x14ac:dyDescent="0.35">
      <c r="P319" s="6"/>
    </row>
    <row r="320" spans="1:18" ht="30" customHeight="1" x14ac:dyDescent="0.35">
      <c r="P320" s="6"/>
    </row>
    <row r="321" spans="8:16" ht="30" customHeight="1" x14ac:dyDescent="0.35">
      <c r="P321" s="6"/>
    </row>
    <row r="322" spans="8:16" ht="30" customHeight="1" x14ac:dyDescent="0.35">
      <c r="P322" s="6"/>
    </row>
    <row r="323" spans="8:16" ht="30" customHeight="1" x14ac:dyDescent="0.35">
      <c r="P323" s="6"/>
    </row>
    <row r="324" spans="8:16" ht="30" customHeight="1" x14ac:dyDescent="0.35">
      <c r="P324" s="6"/>
    </row>
    <row r="325" spans="8:16" ht="30" customHeight="1" x14ac:dyDescent="0.35">
      <c r="P325" s="6"/>
    </row>
    <row r="326" spans="8:16" ht="30" customHeight="1" x14ac:dyDescent="0.35">
      <c r="P326" s="6"/>
    </row>
    <row r="327" spans="8:16" ht="30" customHeight="1" x14ac:dyDescent="0.35">
      <c r="P327" s="6"/>
    </row>
    <row r="328" spans="8:16" ht="30" customHeight="1" x14ac:dyDescent="0.35">
      <c r="P328" s="6"/>
    </row>
    <row r="329" spans="8:16" ht="30" customHeight="1" x14ac:dyDescent="0.35">
      <c r="P329" s="6"/>
    </row>
    <row r="330" spans="8:16" ht="30" customHeight="1" x14ac:dyDescent="0.35">
      <c r="P330" s="6"/>
    </row>
    <row r="331" spans="8:16" ht="30" customHeight="1" x14ac:dyDescent="0.35">
      <c r="P331" s="6"/>
    </row>
    <row r="332" spans="8:16" ht="30" customHeight="1" x14ac:dyDescent="0.35">
      <c r="H332" s="7"/>
      <c r="P332" s="6"/>
    </row>
    <row r="333" spans="8:16" ht="30" customHeight="1" x14ac:dyDescent="0.35">
      <c r="P333" s="6"/>
    </row>
    <row r="334" spans="8:16" ht="30" customHeight="1" x14ac:dyDescent="0.35">
      <c r="P334" s="6"/>
    </row>
    <row r="335" spans="8:16" ht="30" customHeight="1" x14ac:dyDescent="0.35">
      <c r="P335" s="6"/>
    </row>
    <row r="336" spans="8:16" ht="30" customHeight="1" x14ac:dyDescent="0.35">
      <c r="P336" s="6"/>
    </row>
    <row r="337" spans="1:18" ht="30" customHeight="1" x14ac:dyDescent="0.35">
      <c r="P337" s="6"/>
    </row>
    <row r="338" spans="1:18" ht="30" customHeight="1" x14ac:dyDescent="0.35">
      <c r="P338" s="6"/>
    </row>
    <row r="339" spans="1:18" ht="30" customHeight="1" x14ac:dyDescent="0.35">
      <c r="H339" s="7"/>
      <c r="P339" s="6"/>
      <c r="R339" s="7"/>
    </row>
    <row r="340" spans="1:18" ht="30" customHeight="1" x14ac:dyDescent="0.35">
      <c r="H340" s="7"/>
      <c r="P340" s="6"/>
      <c r="R340" s="7"/>
    </row>
    <row r="341" spans="1:18" ht="30" customHeight="1" x14ac:dyDescent="0.35">
      <c r="P341" s="6"/>
    </row>
    <row r="342" spans="1:18" ht="30" customHeight="1" x14ac:dyDescent="0.35">
      <c r="P342" s="6"/>
    </row>
    <row r="343" spans="1:18" ht="30" customHeight="1" x14ac:dyDescent="0.35">
      <c r="P343" s="6"/>
      <c r="R343" s="7"/>
    </row>
    <row r="344" spans="1:18" ht="30" customHeight="1" x14ac:dyDescent="0.35">
      <c r="P344" s="6"/>
      <c r="R344" s="7"/>
    </row>
    <row r="345" spans="1:18" ht="30" customHeight="1" x14ac:dyDescent="0.35">
      <c r="P345" s="6"/>
    </row>
    <row r="346" spans="1:18" ht="30" customHeight="1" x14ac:dyDescent="0.35">
      <c r="P346" s="6"/>
    </row>
    <row r="347" spans="1:18" ht="30" customHeight="1" x14ac:dyDescent="0.35">
      <c r="P347" s="6"/>
    </row>
    <row r="348" spans="1:18" ht="30" customHeight="1" x14ac:dyDescent="0.35">
      <c r="P348" s="6"/>
    </row>
    <row r="349" spans="1:18" ht="30" customHeight="1" x14ac:dyDescent="0.35">
      <c r="P349" s="6"/>
    </row>
    <row r="350" spans="1:18" ht="30" customHeight="1" x14ac:dyDescent="0.35">
      <c r="P350" s="6"/>
    </row>
    <row r="351" spans="1:18" ht="30" customHeight="1" x14ac:dyDescent="0.35">
      <c r="A351" s="8"/>
      <c r="C351" s="9"/>
      <c r="F351" s="5"/>
      <c r="J351" s="5"/>
      <c r="K351" s="5"/>
      <c r="L351" s="5"/>
      <c r="M351" s="5"/>
      <c r="N351" s="5"/>
      <c r="O351" s="5"/>
      <c r="P351" s="6"/>
      <c r="R351" s="7"/>
    </row>
    <row r="352" spans="1:18" ht="30" customHeight="1" x14ac:dyDescent="0.35">
      <c r="P352" s="6"/>
    </row>
    <row r="353" spans="3:18" ht="30" customHeight="1" x14ac:dyDescent="0.35">
      <c r="P353" s="6"/>
      <c r="R353" s="7"/>
    </row>
    <row r="354" spans="3:18" ht="30" customHeight="1" x14ac:dyDescent="0.35">
      <c r="P354" s="6"/>
    </row>
    <row r="355" spans="3:18" ht="30" customHeight="1" x14ac:dyDescent="0.35">
      <c r="P355" s="6"/>
    </row>
    <row r="356" spans="3:18" ht="30" customHeight="1" x14ac:dyDescent="0.35">
      <c r="P356" s="6"/>
    </row>
    <row r="357" spans="3:18" ht="30" customHeight="1" x14ac:dyDescent="0.35">
      <c r="D357" s="3"/>
      <c r="E357" s="3"/>
      <c r="F357" s="7"/>
      <c r="G357" s="7"/>
      <c r="J357" s="7"/>
      <c r="K357" s="7"/>
      <c r="L357" s="7"/>
      <c r="M357" s="7"/>
      <c r="P357" s="6"/>
    </row>
    <row r="358" spans="3:18" ht="30" customHeight="1" x14ac:dyDescent="0.35">
      <c r="P358" s="6"/>
    </row>
    <row r="359" spans="3:18" ht="30" customHeight="1" x14ac:dyDescent="0.35">
      <c r="P359" s="6"/>
    </row>
    <row r="360" spans="3:18" ht="30" customHeight="1" x14ac:dyDescent="0.35">
      <c r="P360" s="6"/>
    </row>
    <row r="361" spans="3:18" ht="30" customHeight="1" x14ac:dyDescent="0.35">
      <c r="P361" s="6"/>
    </row>
    <row r="362" spans="3:18" ht="30" customHeight="1" x14ac:dyDescent="0.35">
      <c r="C362" s="12"/>
      <c r="P362" s="6"/>
    </row>
    <row r="363" spans="3:18" ht="30" customHeight="1" x14ac:dyDescent="0.35">
      <c r="P363" s="6"/>
    </row>
    <row r="364" spans="3:18" ht="30" customHeight="1" x14ac:dyDescent="0.35">
      <c r="P364" s="6"/>
      <c r="R364" s="7"/>
    </row>
    <row r="365" spans="3:18" ht="30" customHeight="1" x14ac:dyDescent="0.35">
      <c r="P365" s="6"/>
    </row>
    <row r="366" spans="3:18" ht="30" customHeight="1" x14ac:dyDescent="0.35">
      <c r="C366" s="9"/>
      <c r="P366" s="6"/>
    </row>
    <row r="367" spans="3:18" ht="30" customHeight="1" x14ac:dyDescent="0.35">
      <c r="C367" s="9"/>
      <c r="P367" s="6"/>
    </row>
    <row r="368" spans="3:18" ht="30" customHeight="1" x14ac:dyDescent="0.35">
      <c r="C368" s="12"/>
      <c r="P368" s="6"/>
    </row>
    <row r="369" spans="1:16" ht="30" customHeight="1" x14ac:dyDescent="0.35">
      <c r="D369" s="3"/>
      <c r="E369" s="3"/>
      <c r="F369" s="7"/>
      <c r="G369" s="7"/>
      <c r="I369" s="7"/>
      <c r="J369" s="7"/>
      <c r="K369" s="7"/>
      <c r="L369" s="7"/>
      <c r="M369" s="7"/>
      <c r="N369" s="7"/>
      <c r="P369" s="6"/>
    </row>
    <row r="370" spans="1:16" ht="30" customHeight="1" x14ac:dyDescent="0.35">
      <c r="F370" s="7"/>
      <c r="P370" s="6"/>
    </row>
    <row r="371" spans="1:16" ht="30" customHeight="1" x14ac:dyDescent="0.35">
      <c r="F371" s="7"/>
      <c r="P371" s="6"/>
    </row>
    <row r="372" spans="1:16" ht="30" customHeight="1" x14ac:dyDescent="0.35">
      <c r="E372" s="3"/>
      <c r="F372" s="7"/>
      <c r="G372" s="7"/>
      <c r="J372" s="7"/>
      <c r="K372" s="7"/>
      <c r="L372" s="7"/>
      <c r="M372" s="7"/>
      <c r="P372" s="6"/>
    </row>
    <row r="373" spans="1:16" ht="30" customHeight="1" x14ac:dyDescent="0.35">
      <c r="F373" s="7"/>
      <c r="G373" s="7"/>
      <c r="J373" s="7"/>
      <c r="K373" s="7"/>
      <c r="L373" s="7"/>
      <c r="M373" s="7"/>
      <c r="P373" s="6"/>
    </row>
    <row r="374" spans="1:16" ht="30" customHeight="1" x14ac:dyDescent="0.35">
      <c r="P374" s="6"/>
    </row>
    <row r="375" spans="1:16" ht="30" customHeight="1" x14ac:dyDescent="0.35">
      <c r="P375" s="6"/>
    </row>
    <row r="376" spans="1:16" ht="30" customHeight="1" x14ac:dyDescent="0.35">
      <c r="A376" s="16"/>
      <c r="B376" s="14"/>
      <c r="D376" s="14"/>
      <c r="E376" s="14"/>
      <c r="F376" s="5"/>
      <c r="P376" s="6"/>
    </row>
    <row r="377" spans="1:16" ht="30" customHeight="1" x14ac:dyDescent="0.35">
      <c r="P377" s="6"/>
    </row>
    <row r="378" spans="1:16" ht="30" customHeight="1" x14ac:dyDescent="0.35">
      <c r="P378" s="6"/>
    </row>
    <row r="379" spans="1:16" ht="30" customHeight="1" x14ac:dyDescent="0.35">
      <c r="F379" s="5"/>
      <c r="P379" s="6"/>
    </row>
    <row r="380" spans="1:16" ht="30" customHeight="1" x14ac:dyDescent="0.35">
      <c r="P380" s="6"/>
    </row>
    <row r="381" spans="1:16" ht="30" customHeight="1" x14ac:dyDescent="0.35">
      <c r="P381" s="6"/>
    </row>
    <row r="382" spans="1:16" ht="30" customHeight="1" x14ac:dyDescent="0.35">
      <c r="P382" s="6"/>
    </row>
    <row r="383" spans="1:16" ht="30" customHeight="1" x14ac:dyDescent="0.35">
      <c r="P383" s="6"/>
    </row>
    <row r="384" spans="1:16" ht="30" customHeight="1" x14ac:dyDescent="0.35">
      <c r="P384" s="6"/>
    </row>
    <row r="385" spans="1:18" ht="30" customHeight="1" x14ac:dyDescent="0.35">
      <c r="P385" s="6"/>
    </row>
    <row r="386" spans="1:18" ht="30" customHeight="1" x14ac:dyDescent="0.35">
      <c r="A386" s="11"/>
      <c r="C386" s="12"/>
      <c r="K386" s="5"/>
      <c r="L386" s="5"/>
      <c r="M386" s="5"/>
      <c r="N386" s="5"/>
      <c r="O386" s="5"/>
      <c r="P386" s="6"/>
    </row>
    <row r="387" spans="1:18" ht="30" customHeight="1" x14ac:dyDescent="0.35">
      <c r="A387" s="11"/>
      <c r="C387" s="12"/>
      <c r="K387" s="5"/>
      <c r="L387" s="5"/>
      <c r="M387" s="5"/>
      <c r="N387" s="5"/>
      <c r="O387" s="5"/>
      <c r="P387" s="6"/>
    </row>
    <row r="388" spans="1:18" ht="30" customHeight="1" x14ac:dyDescent="0.35">
      <c r="H388" s="10"/>
      <c r="P388" s="6"/>
    </row>
    <row r="389" spans="1:18" ht="30" customHeight="1" x14ac:dyDescent="0.35">
      <c r="P389" s="6"/>
    </row>
    <row r="390" spans="1:18" ht="30" customHeight="1" x14ac:dyDescent="0.35">
      <c r="P390" s="6"/>
    </row>
    <row r="391" spans="1:18" ht="30" customHeight="1" x14ac:dyDescent="0.35">
      <c r="P391" s="6"/>
    </row>
    <row r="392" spans="1:18" ht="30" customHeight="1" x14ac:dyDescent="0.35">
      <c r="P392" s="6"/>
    </row>
    <row r="393" spans="1:18" ht="30" customHeight="1" x14ac:dyDescent="0.35">
      <c r="P393" s="6"/>
    </row>
    <row r="394" spans="1:18" ht="30" customHeight="1" x14ac:dyDescent="0.35">
      <c r="P394" s="6"/>
    </row>
    <row r="395" spans="1:18" ht="30" customHeight="1" x14ac:dyDescent="0.35">
      <c r="P395" s="6"/>
    </row>
    <row r="396" spans="1:18" ht="30" customHeight="1" x14ac:dyDescent="0.35">
      <c r="P396" s="6"/>
    </row>
    <row r="397" spans="1:18" ht="30" customHeight="1" x14ac:dyDescent="0.35">
      <c r="P397" s="6"/>
    </row>
    <row r="398" spans="1:18" ht="30" customHeight="1" x14ac:dyDescent="0.35">
      <c r="F398" s="7"/>
      <c r="P398" s="6"/>
    </row>
    <row r="399" spans="1:18" ht="30" customHeight="1" x14ac:dyDescent="0.35">
      <c r="P399" s="6"/>
    </row>
    <row r="400" spans="1:18" ht="30" customHeight="1" x14ac:dyDescent="0.35">
      <c r="A400" s="8"/>
      <c r="C400" s="9"/>
      <c r="F400" s="5"/>
      <c r="J400" s="5"/>
      <c r="K400" s="5"/>
      <c r="L400" s="5"/>
      <c r="M400" s="5"/>
      <c r="N400" s="5"/>
      <c r="O400" s="5"/>
      <c r="P400" s="6"/>
      <c r="R400" s="7"/>
    </row>
    <row r="401" spans="6:18" ht="30" customHeight="1" x14ac:dyDescent="0.35">
      <c r="P401" s="6"/>
      <c r="R401" s="7"/>
    </row>
    <row r="402" spans="6:18" ht="30" customHeight="1" x14ac:dyDescent="0.35">
      <c r="F402" s="5"/>
      <c r="P402" s="6"/>
    </row>
    <row r="403" spans="6:18" ht="30" customHeight="1" x14ac:dyDescent="0.35">
      <c r="P403" s="6"/>
    </row>
    <row r="404" spans="6:18" ht="30" customHeight="1" x14ac:dyDescent="0.35">
      <c r="P404" s="6"/>
    </row>
    <row r="405" spans="6:18" ht="30" customHeight="1" x14ac:dyDescent="0.35">
      <c r="H405" s="7"/>
      <c r="P405" s="6"/>
    </row>
    <row r="406" spans="6:18" ht="30" customHeight="1" x14ac:dyDescent="0.35">
      <c r="H406" s="7"/>
      <c r="P406" s="6"/>
    </row>
    <row r="407" spans="6:18" ht="30" customHeight="1" x14ac:dyDescent="0.35">
      <c r="P407" s="6"/>
    </row>
    <row r="408" spans="6:18" ht="30" customHeight="1" x14ac:dyDescent="0.35">
      <c r="P408" s="6"/>
    </row>
    <row r="409" spans="6:18" ht="30" customHeight="1" x14ac:dyDescent="0.35">
      <c r="P409" s="6"/>
    </row>
    <row r="410" spans="6:18" ht="30" customHeight="1" x14ac:dyDescent="0.35">
      <c r="P410" s="6"/>
    </row>
    <row r="411" spans="6:18" ht="30" customHeight="1" x14ac:dyDescent="0.35">
      <c r="P411" s="6"/>
    </row>
    <row r="412" spans="6:18" ht="30" customHeight="1" x14ac:dyDescent="0.35">
      <c r="P412" s="6"/>
    </row>
    <row r="413" spans="6:18" ht="30" customHeight="1" x14ac:dyDescent="0.35">
      <c r="P413" s="6"/>
    </row>
    <row r="414" spans="6:18" ht="30" customHeight="1" x14ac:dyDescent="0.35">
      <c r="P414" s="6"/>
    </row>
    <row r="415" spans="6:18" ht="30" customHeight="1" x14ac:dyDescent="0.35">
      <c r="H415" s="7"/>
      <c r="P415" s="6"/>
    </row>
    <row r="416" spans="6:18" ht="30" customHeight="1" x14ac:dyDescent="0.35">
      <c r="P416" s="6"/>
    </row>
    <row r="417" spans="6:16" ht="30" customHeight="1" x14ac:dyDescent="0.35">
      <c r="P417" s="6"/>
    </row>
    <row r="418" spans="6:16" ht="30" customHeight="1" x14ac:dyDescent="0.35">
      <c r="P418" s="6"/>
    </row>
    <row r="419" spans="6:16" ht="30" customHeight="1" x14ac:dyDescent="0.35">
      <c r="P419" s="6"/>
    </row>
    <row r="420" spans="6:16" ht="30" customHeight="1" x14ac:dyDescent="0.35">
      <c r="P420" s="6"/>
    </row>
    <row r="421" spans="6:16" ht="30" customHeight="1" x14ac:dyDescent="0.35">
      <c r="P421" s="6"/>
    </row>
    <row r="422" spans="6:16" ht="30" customHeight="1" x14ac:dyDescent="0.35">
      <c r="P422" s="6"/>
    </row>
    <row r="423" spans="6:16" ht="30" customHeight="1" x14ac:dyDescent="0.35">
      <c r="P423" s="6"/>
    </row>
    <row r="424" spans="6:16" ht="30" customHeight="1" x14ac:dyDescent="0.35">
      <c r="P424" s="6"/>
    </row>
    <row r="425" spans="6:16" ht="30" customHeight="1" x14ac:dyDescent="0.35">
      <c r="P425" s="6"/>
    </row>
    <row r="426" spans="6:16" ht="30" customHeight="1" x14ac:dyDescent="0.35">
      <c r="P426" s="6"/>
    </row>
    <row r="427" spans="6:16" ht="30" customHeight="1" x14ac:dyDescent="0.35">
      <c r="F427" s="5"/>
      <c r="P427" s="6"/>
    </row>
    <row r="428" spans="6:16" ht="30" customHeight="1" x14ac:dyDescent="0.35">
      <c r="P428" s="6"/>
    </row>
    <row r="429" spans="6:16" ht="30" customHeight="1" x14ac:dyDescent="0.35">
      <c r="P429" s="6"/>
    </row>
    <row r="430" spans="6:16" ht="30" customHeight="1" x14ac:dyDescent="0.35">
      <c r="P430" s="6"/>
    </row>
    <row r="431" spans="6:16" ht="30" customHeight="1" x14ac:dyDescent="0.35">
      <c r="H431" s="7"/>
      <c r="P431" s="6"/>
    </row>
    <row r="432" spans="6:16" ht="30" customHeight="1" x14ac:dyDescent="0.35">
      <c r="P432" s="6"/>
    </row>
    <row r="433" spans="1:18" ht="30" customHeight="1" x14ac:dyDescent="0.35">
      <c r="P433" s="6"/>
    </row>
    <row r="434" spans="1:18" ht="30" customHeight="1" x14ac:dyDescent="0.35">
      <c r="P434" s="6"/>
    </row>
    <row r="435" spans="1:18" ht="30" customHeight="1" x14ac:dyDescent="0.35">
      <c r="F435" s="7"/>
      <c r="P435" s="6"/>
    </row>
    <row r="436" spans="1:18" ht="30" customHeight="1" x14ac:dyDescent="0.35">
      <c r="P436" s="6"/>
    </row>
    <row r="437" spans="1:18" ht="30" customHeight="1" x14ac:dyDescent="0.35">
      <c r="F437" s="5"/>
      <c r="P437" s="6"/>
    </row>
    <row r="438" spans="1:18" ht="30" customHeight="1" x14ac:dyDescent="0.35">
      <c r="J438" s="5"/>
      <c r="K438" s="5"/>
      <c r="L438" s="5"/>
      <c r="M438" s="5"/>
      <c r="N438" s="5"/>
      <c r="O438" s="5"/>
      <c r="P438" s="6"/>
      <c r="R438" s="7"/>
    </row>
    <row r="439" spans="1:18" ht="30" customHeight="1" x14ac:dyDescent="0.35">
      <c r="P439" s="6"/>
    </row>
    <row r="440" spans="1:18" ht="30" customHeight="1" x14ac:dyDescent="0.35">
      <c r="F440" s="7"/>
      <c r="P440" s="6"/>
    </row>
    <row r="441" spans="1:18" ht="30" customHeight="1" x14ac:dyDescent="0.35">
      <c r="P441" s="6"/>
    </row>
    <row r="442" spans="1:18" ht="30" customHeight="1" x14ac:dyDescent="0.35">
      <c r="A442" s="11"/>
      <c r="C442" s="12"/>
      <c r="F442" s="13"/>
      <c r="H442" s="13"/>
      <c r="J442" s="13"/>
      <c r="K442" s="13"/>
      <c r="L442" s="13"/>
      <c r="M442" s="13"/>
      <c r="N442" s="13"/>
      <c r="O442" s="5"/>
      <c r="P442" s="6"/>
    </row>
    <row r="443" spans="1:18" ht="30" customHeight="1" x14ac:dyDescent="0.35">
      <c r="H443" s="7"/>
      <c r="P443" s="6"/>
      <c r="R443" s="7"/>
    </row>
    <row r="444" spans="1:18" ht="30" customHeight="1" x14ac:dyDescent="0.35">
      <c r="P444" s="6"/>
    </row>
    <row r="445" spans="1:18" ht="30" customHeight="1" x14ac:dyDescent="0.35">
      <c r="P445" s="6"/>
    </row>
    <row r="446" spans="1:18" ht="30" customHeight="1" x14ac:dyDescent="0.35">
      <c r="P446" s="6"/>
    </row>
    <row r="447" spans="1:18" ht="30" customHeight="1" x14ac:dyDescent="0.35">
      <c r="A447" s="23"/>
      <c r="B447" s="24"/>
      <c r="C447" s="25"/>
      <c r="D447" s="26"/>
      <c r="E447" s="26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7"/>
      <c r="Q447" s="24"/>
      <c r="R447" s="24"/>
    </row>
    <row r="448" spans="1:18" ht="30" customHeight="1" x14ac:dyDescent="0.35">
      <c r="P448" s="6"/>
    </row>
    <row r="449" spans="2:18" ht="30" customHeight="1" x14ac:dyDescent="0.35">
      <c r="P449" s="6"/>
    </row>
    <row r="450" spans="2:18" ht="30" customHeight="1" x14ac:dyDescent="0.35">
      <c r="H450" s="7"/>
      <c r="P450" s="6"/>
    </row>
    <row r="451" spans="2:18" ht="30" customHeight="1" x14ac:dyDescent="0.35">
      <c r="F451" s="7"/>
      <c r="P451" s="6"/>
    </row>
    <row r="452" spans="2:18" ht="30" customHeight="1" x14ac:dyDescent="0.35">
      <c r="P452" s="6"/>
      <c r="R452" s="7"/>
    </row>
    <row r="453" spans="2:18" ht="30" customHeight="1" x14ac:dyDescent="0.35">
      <c r="P453" s="6"/>
    </row>
    <row r="454" spans="2:18" ht="30" customHeight="1" x14ac:dyDescent="0.35">
      <c r="P454" s="6"/>
    </row>
    <row r="455" spans="2:18" ht="30" customHeight="1" x14ac:dyDescent="0.35">
      <c r="P455" s="6"/>
    </row>
    <row r="456" spans="2:18" ht="30" customHeight="1" x14ac:dyDescent="0.35">
      <c r="F456" s="5"/>
      <c r="P456" s="6"/>
    </row>
    <row r="457" spans="2:18" ht="30" customHeight="1" x14ac:dyDescent="0.35">
      <c r="P457" s="6"/>
    </row>
    <row r="458" spans="2:18" ht="30" customHeight="1" x14ac:dyDescent="0.35">
      <c r="B458" s="5"/>
      <c r="C458" s="9"/>
      <c r="D458" s="3"/>
      <c r="E458" s="3"/>
      <c r="P458" s="6"/>
    </row>
    <row r="459" spans="2:18" ht="30" customHeight="1" x14ac:dyDescent="0.35">
      <c r="P459" s="6"/>
    </row>
    <row r="460" spans="2:18" ht="30" customHeight="1" x14ac:dyDescent="0.35">
      <c r="P460" s="6"/>
    </row>
    <row r="461" spans="2:18" ht="30" customHeight="1" x14ac:dyDescent="0.35">
      <c r="P461" s="6"/>
    </row>
    <row r="462" spans="2:18" ht="30" customHeight="1" x14ac:dyDescent="0.35">
      <c r="F462" s="5"/>
      <c r="P462" s="6"/>
    </row>
    <row r="463" spans="2:18" ht="30" customHeight="1" x14ac:dyDescent="0.35">
      <c r="P463" s="6"/>
    </row>
    <row r="464" spans="2:18" ht="30" customHeight="1" x14ac:dyDescent="0.35">
      <c r="P464" s="6"/>
    </row>
    <row r="465" spans="1:16" ht="30" customHeight="1" x14ac:dyDescent="0.35">
      <c r="P465" s="6"/>
    </row>
    <row r="466" spans="1:16" ht="30" customHeight="1" x14ac:dyDescent="0.35">
      <c r="P466" s="6"/>
    </row>
    <row r="467" spans="1:16" ht="30" customHeight="1" x14ac:dyDescent="0.35">
      <c r="C467" s="9"/>
      <c r="P467" s="6"/>
    </row>
    <row r="468" spans="1:16" ht="30" customHeight="1" x14ac:dyDescent="0.35">
      <c r="A468" s="8"/>
      <c r="C468" s="9"/>
      <c r="F468" s="7"/>
      <c r="J468" s="5"/>
      <c r="K468" s="5"/>
      <c r="L468" s="5"/>
      <c r="M468" s="5"/>
      <c r="N468" s="5"/>
      <c r="O468" s="5"/>
      <c r="P468" s="6"/>
    </row>
    <row r="469" spans="1:16" ht="30" customHeight="1" x14ac:dyDescent="0.35">
      <c r="C469" s="9"/>
      <c r="P469" s="6"/>
    </row>
    <row r="470" spans="1:16" ht="30" customHeight="1" x14ac:dyDescent="0.35">
      <c r="C470" s="9"/>
      <c r="P470" s="6"/>
    </row>
    <row r="471" spans="1:16" ht="30" customHeight="1" x14ac:dyDescent="0.35">
      <c r="C471" s="9"/>
      <c r="P471" s="6"/>
    </row>
    <row r="472" spans="1:16" ht="30" customHeight="1" x14ac:dyDescent="0.35">
      <c r="C472" s="12"/>
      <c r="P472" s="6"/>
    </row>
    <row r="473" spans="1:16" ht="30" customHeight="1" x14ac:dyDescent="0.35">
      <c r="C473" s="12"/>
      <c r="P473" s="6"/>
    </row>
    <row r="474" spans="1:16" ht="30" customHeight="1" x14ac:dyDescent="0.35">
      <c r="C474" s="12"/>
      <c r="P474" s="6"/>
    </row>
    <row r="475" spans="1:16" ht="30" customHeight="1" x14ac:dyDescent="0.35">
      <c r="C475" s="12"/>
      <c r="P475" s="6"/>
    </row>
    <row r="476" spans="1:16" ht="30" customHeight="1" x14ac:dyDescent="0.35">
      <c r="F476" s="7"/>
      <c r="G476" s="7"/>
      <c r="J476" s="7"/>
      <c r="K476" s="7"/>
      <c r="L476" s="7"/>
      <c r="M476" s="7"/>
      <c r="P476" s="6"/>
    </row>
    <row r="477" spans="1:16" ht="30" customHeight="1" x14ac:dyDescent="0.35">
      <c r="P477" s="6"/>
    </row>
    <row r="478" spans="1:16" ht="30" customHeight="1" x14ac:dyDescent="0.35">
      <c r="A478" s="11"/>
      <c r="C478" s="12"/>
      <c r="J478" s="13"/>
      <c r="K478" s="13"/>
      <c r="L478" s="13"/>
      <c r="M478" s="13"/>
      <c r="N478" s="13"/>
      <c r="P478" s="6"/>
    </row>
    <row r="479" spans="1:16" ht="30" customHeight="1" x14ac:dyDescent="0.35">
      <c r="C479" s="12"/>
      <c r="P479" s="6"/>
    </row>
    <row r="480" spans="1:16" ht="30" customHeight="1" x14ac:dyDescent="0.35">
      <c r="P480" s="6"/>
    </row>
    <row r="481" spans="1:18" ht="30" customHeight="1" x14ac:dyDescent="0.35">
      <c r="P481" s="6"/>
    </row>
    <row r="482" spans="1:18" ht="30" customHeight="1" x14ac:dyDescent="0.35">
      <c r="A482" s="11"/>
      <c r="C482" s="12"/>
      <c r="F482" s="13"/>
      <c r="J482" s="5"/>
      <c r="K482" s="5"/>
      <c r="L482" s="13"/>
      <c r="M482" s="13"/>
      <c r="N482" s="13"/>
      <c r="O482" s="5"/>
      <c r="P482" s="6"/>
    </row>
    <row r="483" spans="1:18" ht="30" customHeight="1" x14ac:dyDescent="0.35">
      <c r="F483" s="7"/>
      <c r="P483" s="6"/>
    </row>
    <row r="484" spans="1:18" ht="30" customHeight="1" x14ac:dyDescent="0.35">
      <c r="C484" s="12"/>
      <c r="P484" s="6"/>
    </row>
    <row r="485" spans="1:18" ht="30" customHeight="1" x14ac:dyDescent="0.35">
      <c r="C485" s="12"/>
      <c r="P485" s="6"/>
    </row>
    <row r="486" spans="1:18" ht="30" customHeight="1" x14ac:dyDescent="0.35">
      <c r="A486" s="11"/>
      <c r="C486" s="12"/>
      <c r="J486" s="13"/>
      <c r="K486" s="13"/>
      <c r="L486" s="13"/>
      <c r="M486" s="13"/>
      <c r="N486" s="13"/>
      <c r="O486" s="5"/>
      <c r="P486" s="6"/>
    </row>
    <row r="487" spans="1:18" ht="30" customHeight="1" x14ac:dyDescent="0.35">
      <c r="P487" s="6"/>
    </row>
    <row r="488" spans="1:18" ht="30" customHeight="1" x14ac:dyDescent="0.35">
      <c r="P488" s="6"/>
    </row>
    <row r="489" spans="1:18" ht="30" customHeight="1" x14ac:dyDescent="0.35">
      <c r="C489" s="12"/>
      <c r="P489" s="6"/>
    </row>
    <row r="490" spans="1:18" ht="30" customHeight="1" x14ac:dyDescent="0.35">
      <c r="P490" s="6"/>
    </row>
    <row r="491" spans="1:18" ht="30" customHeight="1" x14ac:dyDescent="0.35">
      <c r="P491" s="6"/>
    </row>
    <row r="492" spans="1:18" ht="30" customHeight="1" x14ac:dyDescent="0.35">
      <c r="P492" s="6"/>
    </row>
    <row r="493" spans="1:18" ht="30" customHeight="1" x14ac:dyDescent="0.35">
      <c r="P493" s="6"/>
    </row>
    <row r="494" spans="1:18" ht="30" customHeight="1" x14ac:dyDescent="0.35">
      <c r="P494" s="6"/>
      <c r="R494" s="7"/>
    </row>
    <row r="495" spans="1:18" ht="30" customHeight="1" x14ac:dyDescent="0.35">
      <c r="P495" s="6"/>
    </row>
    <row r="496" spans="1:18" ht="30" customHeight="1" x14ac:dyDescent="0.35">
      <c r="P496" s="6"/>
      <c r="R496" s="7"/>
    </row>
    <row r="497" spans="3:16" ht="30" customHeight="1" x14ac:dyDescent="0.35">
      <c r="P497" s="6"/>
    </row>
    <row r="498" spans="3:16" ht="30" customHeight="1" x14ac:dyDescent="0.35">
      <c r="P498" s="6"/>
    </row>
    <row r="499" spans="3:16" ht="30" customHeight="1" x14ac:dyDescent="0.35">
      <c r="P499" s="6"/>
    </row>
    <row r="500" spans="3:16" ht="30" customHeight="1" x14ac:dyDescent="0.35">
      <c r="P500" s="6"/>
    </row>
    <row r="501" spans="3:16" ht="30" customHeight="1" x14ac:dyDescent="0.35">
      <c r="P501" s="6"/>
    </row>
    <row r="502" spans="3:16" ht="30" customHeight="1" x14ac:dyDescent="0.35">
      <c r="P502" s="6"/>
    </row>
    <row r="503" spans="3:16" ht="30" customHeight="1" x14ac:dyDescent="0.35">
      <c r="P503" s="6"/>
    </row>
    <row r="504" spans="3:16" ht="30" customHeight="1" x14ac:dyDescent="0.35">
      <c r="P504" s="6"/>
    </row>
    <row r="505" spans="3:16" ht="30" customHeight="1" x14ac:dyDescent="0.35">
      <c r="P505" s="6"/>
    </row>
    <row r="506" spans="3:16" ht="30" customHeight="1" x14ac:dyDescent="0.35">
      <c r="P506" s="6"/>
    </row>
    <row r="507" spans="3:16" ht="30" customHeight="1" x14ac:dyDescent="0.35">
      <c r="C507" s="9"/>
      <c r="F507" s="5"/>
      <c r="P507" s="6"/>
    </row>
    <row r="508" spans="3:16" ht="30" customHeight="1" x14ac:dyDescent="0.35">
      <c r="P508" s="6"/>
    </row>
    <row r="509" spans="3:16" ht="30" customHeight="1" x14ac:dyDescent="0.35">
      <c r="P509" s="6"/>
    </row>
    <row r="510" spans="3:16" ht="30" customHeight="1" x14ac:dyDescent="0.35">
      <c r="C510" s="12"/>
      <c r="P510" s="6"/>
    </row>
    <row r="511" spans="3:16" ht="30" customHeight="1" x14ac:dyDescent="0.35">
      <c r="H511" s="7"/>
      <c r="P511" s="6"/>
    </row>
    <row r="512" spans="3:16" ht="30" customHeight="1" x14ac:dyDescent="0.35">
      <c r="P512" s="6"/>
    </row>
    <row r="513" spans="2:18" ht="30" customHeight="1" x14ac:dyDescent="0.35">
      <c r="P513" s="6"/>
    </row>
    <row r="514" spans="2:18" ht="30" customHeight="1" x14ac:dyDescent="0.35">
      <c r="P514" s="6"/>
    </row>
    <row r="515" spans="2:18" ht="30" customHeight="1" x14ac:dyDescent="0.35">
      <c r="B515" s="5"/>
      <c r="C515" s="9"/>
      <c r="D515" s="3"/>
      <c r="E515" s="3"/>
      <c r="P515" s="6"/>
    </row>
    <row r="516" spans="2:18" ht="30" customHeight="1" x14ac:dyDescent="0.35">
      <c r="P516" s="6"/>
    </row>
    <row r="517" spans="2:18" ht="30" customHeight="1" x14ac:dyDescent="0.35">
      <c r="P517" s="6"/>
    </row>
    <row r="518" spans="2:18" ht="30" customHeight="1" x14ac:dyDescent="0.35">
      <c r="P518" s="6"/>
    </row>
    <row r="519" spans="2:18" ht="30" customHeight="1" x14ac:dyDescent="0.35">
      <c r="P519" s="6"/>
    </row>
    <row r="520" spans="2:18" ht="30" customHeight="1" x14ac:dyDescent="0.35">
      <c r="F520" s="7"/>
      <c r="P520" s="6"/>
    </row>
    <row r="521" spans="2:18" ht="30" customHeight="1" x14ac:dyDescent="0.35">
      <c r="P521" s="6"/>
      <c r="R521" s="7"/>
    </row>
    <row r="522" spans="2:18" ht="30" customHeight="1" x14ac:dyDescent="0.35">
      <c r="P522" s="6"/>
    </row>
    <row r="523" spans="2:18" ht="30" customHeight="1" x14ac:dyDescent="0.35">
      <c r="P523" s="6"/>
    </row>
    <row r="524" spans="2:18" ht="30" customHeight="1" x14ac:dyDescent="0.35">
      <c r="P524" s="6"/>
    </row>
    <row r="525" spans="2:18" ht="30" customHeight="1" x14ac:dyDescent="0.35">
      <c r="P525" s="6"/>
    </row>
    <row r="526" spans="2:18" ht="30" customHeight="1" x14ac:dyDescent="0.35">
      <c r="P526" s="6"/>
      <c r="R526" s="7"/>
    </row>
    <row r="527" spans="2:18" ht="30" customHeight="1" x14ac:dyDescent="0.35">
      <c r="P527" s="6"/>
    </row>
    <row r="528" spans="2:18" ht="30" customHeight="1" x14ac:dyDescent="0.35">
      <c r="F528" s="5"/>
      <c r="P528" s="6"/>
    </row>
    <row r="529" spans="1:18" ht="30" customHeight="1" x14ac:dyDescent="0.35">
      <c r="P529" s="6"/>
    </row>
    <row r="530" spans="1:18" ht="30" customHeight="1" x14ac:dyDescent="0.35">
      <c r="H530" s="7"/>
      <c r="P530" s="6"/>
    </row>
    <row r="531" spans="1:18" ht="30" customHeight="1" x14ac:dyDescent="0.35">
      <c r="A531" s="23"/>
      <c r="B531" s="24"/>
      <c r="C531" s="25"/>
      <c r="D531" s="26"/>
      <c r="E531" s="26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7"/>
      <c r="Q531" s="24"/>
      <c r="R531" s="24"/>
    </row>
    <row r="532" spans="1:18" ht="30" customHeight="1" x14ac:dyDescent="0.35">
      <c r="P532" s="6"/>
    </row>
    <row r="533" spans="1:18" ht="30" customHeight="1" x14ac:dyDescent="0.35">
      <c r="P533" s="6"/>
    </row>
    <row r="534" spans="1:18" ht="30" customHeight="1" x14ac:dyDescent="0.35">
      <c r="C534" s="9"/>
      <c r="P534" s="6"/>
    </row>
    <row r="535" spans="1:18" ht="30" customHeight="1" x14ac:dyDescent="0.35">
      <c r="P535" s="6"/>
    </row>
    <row r="536" spans="1:18" ht="30" customHeight="1" x14ac:dyDescent="0.35">
      <c r="C536" s="12"/>
      <c r="P536" s="6"/>
    </row>
    <row r="537" spans="1:18" ht="30" customHeight="1" x14ac:dyDescent="0.35">
      <c r="C537" s="9"/>
      <c r="P537" s="6"/>
    </row>
    <row r="538" spans="1:18" ht="30" customHeight="1" x14ac:dyDescent="0.35">
      <c r="P538" s="6"/>
    </row>
    <row r="539" spans="1:18" ht="30" customHeight="1" x14ac:dyDescent="0.35">
      <c r="C539" s="9"/>
      <c r="P539" s="6"/>
    </row>
    <row r="540" spans="1:18" ht="30" customHeight="1" x14ac:dyDescent="0.35">
      <c r="C540" s="9"/>
      <c r="P540" s="6"/>
    </row>
    <row r="541" spans="1:18" ht="30" customHeight="1" x14ac:dyDescent="0.35">
      <c r="C541" s="12"/>
      <c r="P541" s="6"/>
    </row>
    <row r="542" spans="1:18" ht="30" customHeight="1" x14ac:dyDescent="0.35">
      <c r="C542" s="12"/>
      <c r="P542" s="6"/>
    </row>
    <row r="543" spans="1:18" ht="30" customHeight="1" x14ac:dyDescent="0.35">
      <c r="P543" s="6"/>
    </row>
    <row r="544" spans="1:18" ht="30" customHeight="1" x14ac:dyDescent="0.35">
      <c r="C544" s="12"/>
      <c r="P544" s="6"/>
    </row>
    <row r="545" spans="1:18" ht="30" customHeight="1" x14ac:dyDescent="0.35">
      <c r="C545" s="12"/>
      <c r="P545" s="6"/>
      <c r="R545" s="7"/>
    </row>
    <row r="546" spans="1:18" ht="30" customHeight="1" x14ac:dyDescent="0.35">
      <c r="P546" s="6"/>
    </row>
    <row r="547" spans="1:18" ht="30" customHeight="1" x14ac:dyDescent="0.35">
      <c r="C547" s="12"/>
      <c r="P547" s="6"/>
    </row>
    <row r="548" spans="1:18" ht="30" customHeight="1" x14ac:dyDescent="0.35">
      <c r="C548" s="9"/>
      <c r="P548" s="6"/>
      <c r="R548" s="7"/>
    </row>
    <row r="549" spans="1:18" ht="30" customHeight="1" x14ac:dyDescent="0.35">
      <c r="C549" s="12"/>
      <c r="P549" s="6"/>
    </row>
    <row r="550" spans="1:18" ht="30" customHeight="1" x14ac:dyDescent="0.35">
      <c r="C550" s="12"/>
      <c r="P550" s="6"/>
    </row>
    <row r="551" spans="1:18" ht="30" customHeight="1" x14ac:dyDescent="0.35">
      <c r="P551" s="6"/>
    </row>
    <row r="552" spans="1:18" ht="30" customHeight="1" x14ac:dyDescent="0.35">
      <c r="C552" s="9"/>
      <c r="P552" s="6"/>
    </row>
    <row r="553" spans="1:18" ht="30" customHeight="1" x14ac:dyDescent="0.35">
      <c r="A553" s="11"/>
      <c r="C553" s="12"/>
      <c r="F553" s="5"/>
      <c r="J553" s="13"/>
      <c r="K553" s="13"/>
      <c r="L553" s="13"/>
      <c r="M553" s="13"/>
      <c r="N553" s="13"/>
      <c r="O553" s="5"/>
      <c r="P553" s="6"/>
      <c r="R553" s="7"/>
    </row>
    <row r="554" spans="1:18" ht="30" customHeight="1" x14ac:dyDescent="0.35">
      <c r="F554" s="7"/>
      <c r="G554" s="7"/>
      <c r="J554" s="7"/>
      <c r="K554" s="7"/>
      <c r="L554" s="7"/>
      <c r="M554" s="7"/>
      <c r="P554" s="6"/>
    </row>
    <row r="555" spans="1:18" ht="30" customHeight="1" x14ac:dyDescent="0.35">
      <c r="F555" s="7"/>
      <c r="G555" s="7"/>
      <c r="J555" s="7"/>
      <c r="K555" s="7"/>
      <c r="L555" s="7"/>
      <c r="M555" s="7"/>
      <c r="P555" s="6"/>
    </row>
    <row r="556" spans="1:18" ht="30" customHeight="1" x14ac:dyDescent="0.35">
      <c r="F556" s="7"/>
      <c r="G556" s="7"/>
      <c r="J556" s="7"/>
      <c r="K556" s="7"/>
      <c r="L556" s="7"/>
      <c r="M556" s="7"/>
      <c r="P556" s="6"/>
    </row>
    <row r="557" spans="1:18" ht="30" customHeight="1" x14ac:dyDescent="0.35">
      <c r="F557" s="7"/>
      <c r="G557" s="7"/>
      <c r="J557" s="7"/>
      <c r="K557" s="7"/>
      <c r="L557" s="7"/>
      <c r="M557" s="7"/>
      <c r="P557" s="6"/>
    </row>
    <row r="558" spans="1:18" ht="30" customHeight="1" x14ac:dyDescent="0.35">
      <c r="F558" s="7"/>
      <c r="P558" s="6"/>
    </row>
    <row r="559" spans="1:18" ht="30" customHeight="1" x14ac:dyDescent="0.35">
      <c r="F559" s="7"/>
      <c r="G559" s="7"/>
      <c r="J559" s="7"/>
      <c r="K559" s="7"/>
      <c r="L559" s="7"/>
      <c r="M559" s="7"/>
      <c r="P559" s="6"/>
    </row>
    <row r="560" spans="1:18" ht="30" customHeight="1" x14ac:dyDescent="0.35">
      <c r="P560" s="6"/>
    </row>
    <row r="561" spans="1:18" ht="30" customHeight="1" x14ac:dyDescent="0.35">
      <c r="P561" s="6"/>
    </row>
    <row r="562" spans="1:18" ht="30" customHeight="1" x14ac:dyDescent="0.35">
      <c r="P562" s="6"/>
    </row>
    <row r="563" spans="1:18" ht="30" customHeight="1" x14ac:dyDescent="0.35">
      <c r="F563" s="5"/>
      <c r="P563" s="6"/>
      <c r="R563" s="7"/>
    </row>
    <row r="564" spans="1:18" ht="30" customHeight="1" x14ac:dyDescent="0.35">
      <c r="P564" s="6"/>
      <c r="R564" s="7"/>
    </row>
    <row r="565" spans="1:18" ht="30" customHeight="1" x14ac:dyDescent="0.35">
      <c r="P565" s="6"/>
    </row>
    <row r="566" spans="1:18" ht="30" customHeight="1" x14ac:dyDescent="0.35">
      <c r="A566" s="11"/>
      <c r="C566" s="12"/>
      <c r="F566" s="13"/>
      <c r="J566" s="5"/>
      <c r="K566" s="5"/>
      <c r="L566" s="5"/>
      <c r="M566" s="5"/>
      <c r="N566" s="5"/>
      <c r="O566" s="5"/>
      <c r="P566" s="6"/>
    </row>
    <row r="567" spans="1:18" ht="30" customHeight="1" x14ac:dyDescent="0.35">
      <c r="F567" s="7"/>
      <c r="P567" s="6"/>
    </row>
    <row r="568" spans="1:18" ht="30" customHeight="1" x14ac:dyDescent="0.35">
      <c r="P568" s="6"/>
    </row>
    <row r="569" spans="1:18" ht="30" customHeight="1" x14ac:dyDescent="0.35">
      <c r="P569" s="6"/>
    </row>
    <row r="570" spans="1:18" ht="30" customHeight="1" x14ac:dyDescent="0.35">
      <c r="P570" s="6"/>
    </row>
    <row r="571" spans="1:18" ht="30" customHeight="1" x14ac:dyDescent="0.35">
      <c r="P571" s="6"/>
    </row>
    <row r="572" spans="1:18" ht="30" customHeight="1" x14ac:dyDescent="0.35">
      <c r="P572" s="6"/>
    </row>
    <row r="573" spans="1:18" ht="30" customHeight="1" x14ac:dyDescent="0.35">
      <c r="P573" s="6"/>
    </row>
    <row r="574" spans="1:18" ht="30" customHeight="1" x14ac:dyDescent="0.35">
      <c r="P574" s="6"/>
    </row>
    <row r="575" spans="1:18" ht="30" customHeight="1" x14ac:dyDescent="0.35">
      <c r="P575" s="6"/>
    </row>
    <row r="576" spans="1:18" ht="30" customHeight="1" x14ac:dyDescent="0.35">
      <c r="P576" s="6"/>
    </row>
    <row r="577" spans="1:18" ht="30" customHeight="1" x14ac:dyDescent="0.35">
      <c r="P577" s="6"/>
    </row>
    <row r="578" spans="1:18" ht="30" customHeight="1" x14ac:dyDescent="0.35">
      <c r="P578" s="6"/>
    </row>
    <row r="579" spans="1:18" ht="30" customHeight="1" x14ac:dyDescent="0.35">
      <c r="F579" s="5"/>
      <c r="P579" s="6"/>
    </row>
    <row r="580" spans="1:18" ht="30" customHeight="1" x14ac:dyDescent="0.35">
      <c r="P580" s="6"/>
      <c r="R580" s="7"/>
    </row>
    <row r="581" spans="1:18" ht="30" customHeight="1" x14ac:dyDescent="0.35">
      <c r="P581" s="6"/>
    </row>
    <row r="582" spans="1:18" ht="30" customHeight="1" x14ac:dyDescent="0.35">
      <c r="F582" s="5"/>
      <c r="P582" s="6"/>
    </row>
    <row r="583" spans="1:18" ht="30" customHeight="1" x14ac:dyDescent="0.35">
      <c r="P583" s="6"/>
    </row>
    <row r="584" spans="1:18" ht="30" customHeight="1" x14ac:dyDescent="0.35">
      <c r="P584" s="6"/>
    </row>
    <row r="585" spans="1:18" ht="30" customHeight="1" x14ac:dyDescent="0.35">
      <c r="P585" s="6"/>
      <c r="R585" s="7"/>
    </row>
    <row r="586" spans="1:18" ht="30" customHeight="1" x14ac:dyDescent="0.35">
      <c r="P586" s="6"/>
      <c r="R586" s="7"/>
    </row>
    <row r="587" spans="1:18" ht="30" customHeight="1" x14ac:dyDescent="0.35">
      <c r="A587" s="11"/>
      <c r="C587" s="12"/>
      <c r="F587" s="5"/>
      <c r="J587" s="5"/>
      <c r="K587" s="5"/>
      <c r="L587" s="5"/>
      <c r="M587" s="5"/>
      <c r="N587" s="5"/>
      <c r="O587" s="5"/>
      <c r="P587" s="6"/>
    </row>
    <row r="588" spans="1:18" ht="30" customHeight="1" x14ac:dyDescent="0.35">
      <c r="P588" s="6"/>
      <c r="R588" s="7"/>
    </row>
    <row r="589" spans="1:18" ht="30" customHeight="1" x14ac:dyDescent="0.35">
      <c r="P589" s="6"/>
      <c r="R589" s="7"/>
    </row>
    <row r="590" spans="1:18" ht="30" customHeight="1" x14ac:dyDescent="0.35">
      <c r="P590" s="6"/>
      <c r="R590" s="7"/>
    </row>
    <row r="591" spans="1:18" ht="30" customHeight="1" x14ac:dyDescent="0.35">
      <c r="P591" s="6"/>
    </row>
    <row r="592" spans="1:18" ht="30" customHeight="1" x14ac:dyDescent="0.35">
      <c r="P592" s="6"/>
    </row>
    <row r="593" spans="1:18" ht="30" customHeight="1" x14ac:dyDescent="0.35">
      <c r="P593" s="6"/>
    </row>
    <row r="594" spans="1:18" ht="30" customHeight="1" x14ac:dyDescent="0.35">
      <c r="P594" s="6"/>
    </row>
    <row r="595" spans="1:18" ht="30" customHeight="1" x14ac:dyDescent="0.35">
      <c r="P595" s="6"/>
    </row>
    <row r="596" spans="1:18" ht="30" customHeight="1" x14ac:dyDescent="0.35">
      <c r="A596" s="8"/>
      <c r="C596" s="9"/>
      <c r="F596" s="5"/>
      <c r="J596" s="5"/>
      <c r="K596" s="5"/>
      <c r="L596" s="5"/>
      <c r="M596" s="5"/>
      <c r="N596" s="5"/>
      <c r="O596" s="5"/>
      <c r="P596" s="6"/>
    </row>
    <row r="597" spans="1:18" ht="30" customHeight="1" x14ac:dyDescent="0.35">
      <c r="A597" s="8"/>
      <c r="C597" s="9"/>
      <c r="F597" s="5"/>
      <c r="J597" s="5"/>
      <c r="K597" s="5"/>
      <c r="L597" s="5"/>
      <c r="M597" s="5"/>
      <c r="N597" s="5"/>
      <c r="O597" s="5"/>
      <c r="P597" s="6"/>
    </row>
    <row r="598" spans="1:18" ht="30" customHeight="1" x14ac:dyDescent="0.35">
      <c r="A598" s="8"/>
      <c r="C598" s="9"/>
      <c r="F598" s="5"/>
      <c r="J598" s="5"/>
      <c r="K598" s="5"/>
      <c r="L598" s="5"/>
      <c r="M598" s="5"/>
      <c r="N598" s="5"/>
      <c r="O598" s="5"/>
      <c r="P598" s="6"/>
    </row>
    <row r="599" spans="1:18" ht="30" customHeight="1" x14ac:dyDescent="0.35">
      <c r="P599" s="6"/>
    </row>
    <row r="600" spans="1:18" ht="30" customHeight="1" x14ac:dyDescent="0.35">
      <c r="P600" s="6"/>
    </row>
    <row r="601" spans="1:18" ht="30" customHeight="1" x14ac:dyDescent="0.35">
      <c r="P601" s="6"/>
      <c r="R601" s="7"/>
    </row>
    <row r="602" spans="1:18" ht="30" customHeight="1" x14ac:dyDescent="0.35">
      <c r="P602" s="6"/>
    </row>
    <row r="603" spans="1:18" ht="30" customHeight="1" x14ac:dyDescent="0.35">
      <c r="F603" s="5"/>
      <c r="P603" s="6"/>
    </row>
    <row r="604" spans="1:18" ht="30" customHeight="1" x14ac:dyDescent="0.35">
      <c r="P604" s="6"/>
    </row>
    <row r="605" spans="1:18" ht="30" customHeight="1" x14ac:dyDescent="0.35">
      <c r="P605" s="6"/>
    </row>
    <row r="606" spans="1:18" ht="30" customHeight="1" x14ac:dyDescent="0.35">
      <c r="P606" s="6"/>
    </row>
    <row r="607" spans="1:18" ht="30" customHeight="1" x14ac:dyDescent="0.35">
      <c r="P607" s="6"/>
    </row>
    <row r="608" spans="1:18" ht="30" customHeight="1" x14ac:dyDescent="0.35">
      <c r="P608" s="6"/>
    </row>
    <row r="609" spans="1:18" ht="30" customHeight="1" x14ac:dyDescent="0.35">
      <c r="P609" s="6"/>
    </row>
    <row r="610" spans="1:18" ht="30" customHeight="1" x14ac:dyDescent="0.35">
      <c r="P610" s="6"/>
    </row>
    <row r="611" spans="1:18" ht="30" customHeight="1" x14ac:dyDescent="0.35">
      <c r="P611" s="6"/>
    </row>
    <row r="612" spans="1:18" ht="30" customHeight="1" x14ac:dyDescent="0.35">
      <c r="P612" s="6"/>
    </row>
    <row r="613" spans="1:18" ht="30" customHeight="1" x14ac:dyDescent="0.35">
      <c r="P613" s="6"/>
    </row>
    <row r="614" spans="1:18" ht="30" customHeight="1" x14ac:dyDescent="0.35">
      <c r="P614" s="6"/>
    </row>
    <row r="615" spans="1:18" ht="30" customHeight="1" x14ac:dyDescent="0.35">
      <c r="P615" s="6"/>
    </row>
    <row r="616" spans="1:18" ht="30" customHeight="1" x14ac:dyDescent="0.35">
      <c r="A616" s="11"/>
      <c r="C616" s="12"/>
      <c r="J616" s="5"/>
      <c r="K616" s="5"/>
      <c r="L616" s="5"/>
      <c r="M616" s="5"/>
      <c r="N616" s="5"/>
      <c r="O616" s="5"/>
      <c r="P616" s="6"/>
    </row>
    <row r="617" spans="1:18" ht="30" customHeight="1" x14ac:dyDescent="0.35">
      <c r="P617" s="6"/>
    </row>
    <row r="618" spans="1:18" ht="30" customHeight="1" x14ac:dyDescent="0.35">
      <c r="C618" s="9"/>
      <c r="P618" s="6"/>
    </row>
    <row r="619" spans="1:18" ht="30" customHeight="1" x14ac:dyDescent="0.35">
      <c r="P619" s="6"/>
    </row>
    <row r="620" spans="1:18" ht="30" customHeight="1" x14ac:dyDescent="0.35">
      <c r="P620" s="6"/>
    </row>
    <row r="621" spans="1:18" ht="30" customHeight="1" x14ac:dyDescent="0.35">
      <c r="P621" s="6"/>
    </row>
    <row r="622" spans="1:18" ht="30" customHeight="1" x14ac:dyDescent="0.35">
      <c r="P622" s="6"/>
      <c r="R622" s="7"/>
    </row>
    <row r="623" spans="1:18" ht="30" customHeight="1" x14ac:dyDescent="0.35">
      <c r="P623" s="6"/>
    </row>
    <row r="624" spans="1:18" ht="30" customHeight="1" x14ac:dyDescent="0.35">
      <c r="P624" s="6"/>
    </row>
    <row r="625" spans="1:18" ht="30" customHeight="1" x14ac:dyDescent="0.35">
      <c r="C625" s="12"/>
      <c r="P625" s="6"/>
    </row>
    <row r="626" spans="1:18" ht="30" customHeight="1" x14ac:dyDescent="0.35">
      <c r="P626" s="6"/>
    </row>
    <row r="627" spans="1:18" ht="30" customHeight="1" x14ac:dyDescent="0.35">
      <c r="P627" s="6"/>
    </row>
    <row r="628" spans="1:18" ht="30" customHeight="1" x14ac:dyDescent="0.35">
      <c r="P628" s="6"/>
      <c r="R628" s="7"/>
    </row>
    <row r="629" spans="1:18" ht="30" customHeight="1" x14ac:dyDescent="0.35">
      <c r="H629" s="7"/>
      <c r="P629" s="6"/>
    </row>
    <row r="630" spans="1:18" ht="30" customHeight="1" x14ac:dyDescent="0.35">
      <c r="P630" s="6"/>
    </row>
    <row r="631" spans="1:18" ht="30" customHeight="1" x14ac:dyDescent="0.35">
      <c r="H631" s="7"/>
      <c r="P631" s="6"/>
    </row>
    <row r="632" spans="1:18" ht="30" customHeight="1" x14ac:dyDescent="0.35">
      <c r="A632" s="21"/>
      <c r="P632" s="6"/>
    </row>
    <row r="633" spans="1:18" ht="30" customHeight="1" x14ac:dyDescent="0.35">
      <c r="P633" s="6"/>
    </row>
    <row r="634" spans="1:18" ht="30" customHeight="1" x14ac:dyDescent="0.35">
      <c r="P634" s="6"/>
      <c r="R634" s="7"/>
    </row>
    <row r="635" spans="1:18" ht="30" customHeight="1" x14ac:dyDescent="0.35">
      <c r="A635" s="11"/>
      <c r="C635" s="12"/>
      <c r="F635" s="13"/>
      <c r="J635" s="13"/>
      <c r="K635" s="13"/>
      <c r="L635" s="13"/>
      <c r="M635" s="13"/>
      <c r="N635" s="13"/>
      <c r="O635" s="5"/>
      <c r="P635" s="6"/>
    </row>
    <row r="636" spans="1:18" ht="30" customHeight="1" x14ac:dyDescent="0.35">
      <c r="P636" s="6"/>
    </row>
    <row r="637" spans="1:18" ht="30" customHeight="1" x14ac:dyDescent="0.35">
      <c r="P637" s="6"/>
    </row>
    <row r="638" spans="1:18" ht="30" customHeight="1" x14ac:dyDescent="0.35">
      <c r="A638" s="16"/>
      <c r="B638" s="14"/>
      <c r="D638" s="14"/>
      <c r="E638" s="14"/>
      <c r="P638" s="6"/>
    </row>
    <row r="639" spans="1:18" ht="30" customHeight="1" x14ac:dyDescent="0.35">
      <c r="F639" s="5"/>
      <c r="P639" s="6"/>
    </row>
    <row r="640" spans="1:18" ht="30" customHeight="1" x14ac:dyDescent="0.35">
      <c r="F640" s="5"/>
      <c r="P640" s="6"/>
    </row>
    <row r="641" spans="16:16" ht="30" customHeight="1" x14ac:dyDescent="0.35">
      <c r="P641" s="6"/>
    </row>
    <row r="642" spans="16:16" ht="30" customHeight="1" x14ac:dyDescent="0.35">
      <c r="P642" s="6"/>
    </row>
    <row r="643" spans="16:16" ht="30" customHeight="1" x14ac:dyDescent="0.35">
      <c r="P643" s="6"/>
    </row>
    <row r="644" spans="16:16" ht="30" customHeight="1" x14ac:dyDescent="0.35">
      <c r="P644" s="6"/>
    </row>
    <row r="645" spans="16:16" ht="30" customHeight="1" x14ac:dyDescent="0.35">
      <c r="P645" s="6"/>
    </row>
    <row r="646" spans="16:16" ht="30" customHeight="1" x14ac:dyDescent="0.35">
      <c r="P646" s="6"/>
    </row>
    <row r="647" spans="16:16" ht="30" customHeight="1" x14ac:dyDescent="0.35">
      <c r="P647" s="6"/>
    </row>
    <row r="648" spans="16:16" ht="30" customHeight="1" x14ac:dyDescent="0.35">
      <c r="P648" s="6"/>
    </row>
    <row r="649" spans="16:16" ht="30" customHeight="1" x14ac:dyDescent="0.35">
      <c r="P649" s="6"/>
    </row>
    <row r="650" spans="16:16" ht="30" customHeight="1" x14ac:dyDescent="0.35">
      <c r="P650" s="6"/>
    </row>
    <row r="651" spans="16:16" ht="30" customHeight="1" x14ac:dyDescent="0.35">
      <c r="P651" s="6"/>
    </row>
    <row r="652" spans="16:16" ht="30" customHeight="1" x14ac:dyDescent="0.35">
      <c r="P652" s="6"/>
    </row>
    <row r="653" spans="16:16" ht="30" customHeight="1" x14ac:dyDescent="0.35">
      <c r="P653" s="6"/>
    </row>
    <row r="654" spans="16:16" ht="30" customHeight="1" x14ac:dyDescent="0.35">
      <c r="P654" s="6"/>
    </row>
    <row r="655" spans="16:16" ht="30" customHeight="1" x14ac:dyDescent="0.35">
      <c r="P655" s="6"/>
    </row>
    <row r="656" spans="16:16" ht="30" customHeight="1" x14ac:dyDescent="0.35">
      <c r="P656" s="6"/>
    </row>
    <row r="657" spans="1:18" ht="30" customHeight="1" x14ac:dyDescent="0.35">
      <c r="P657" s="6"/>
    </row>
    <row r="658" spans="1:18" ht="30" customHeight="1" x14ac:dyDescent="0.35">
      <c r="P658" s="6"/>
    </row>
    <row r="659" spans="1:18" ht="30" customHeight="1" x14ac:dyDescent="0.35">
      <c r="F659" s="5"/>
      <c r="P659" s="6"/>
    </row>
    <row r="660" spans="1:18" ht="30" customHeight="1" x14ac:dyDescent="0.35">
      <c r="P660" s="6"/>
    </row>
    <row r="661" spans="1:18" ht="30" customHeight="1" x14ac:dyDescent="0.35">
      <c r="P661" s="6"/>
    </row>
    <row r="662" spans="1:18" ht="30" customHeight="1" x14ac:dyDescent="0.35">
      <c r="P662" s="6"/>
    </row>
    <row r="663" spans="1:18" ht="30" customHeight="1" x14ac:dyDescent="0.35">
      <c r="P663" s="6"/>
    </row>
    <row r="664" spans="1:18" ht="30" customHeight="1" x14ac:dyDescent="0.35">
      <c r="P664" s="6"/>
    </row>
    <row r="665" spans="1:18" ht="30" customHeight="1" x14ac:dyDescent="0.35">
      <c r="P665" s="6"/>
    </row>
    <row r="666" spans="1:18" ht="30" customHeight="1" x14ac:dyDescent="0.35">
      <c r="B666" s="14"/>
      <c r="D666" s="14"/>
      <c r="E666" s="14"/>
      <c r="P666" s="6"/>
    </row>
    <row r="667" spans="1:18" ht="30" customHeight="1" x14ac:dyDescent="0.35">
      <c r="A667" s="16"/>
      <c r="B667" s="14"/>
      <c r="D667" s="14"/>
      <c r="E667" s="14"/>
      <c r="P667" s="6"/>
    </row>
    <row r="668" spans="1:18" ht="30" customHeight="1" x14ac:dyDescent="0.35">
      <c r="A668" s="8"/>
      <c r="C668" s="9"/>
      <c r="F668" s="5"/>
      <c r="J668" s="5"/>
      <c r="K668" s="5"/>
      <c r="L668" s="5"/>
      <c r="M668" s="5"/>
      <c r="N668" s="5"/>
      <c r="O668" s="5"/>
      <c r="P668" s="6"/>
    </row>
    <row r="669" spans="1:18" ht="30" customHeight="1" x14ac:dyDescent="0.35">
      <c r="P669" s="6"/>
      <c r="R669" s="7"/>
    </row>
    <row r="670" spans="1:18" ht="30" customHeight="1" x14ac:dyDescent="0.35">
      <c r="P670" s="6"/>
    </row>
    <row r="671" spans="1:18" ht="30" customHeight="1" x14ac:dyDescent="0.35">
      <c r="P671" s="6"/>
      <c r="R671" s="7"/>
    </row>
    <row r="672" spans="1:18" ht="30" customHeight="1" x14ac:dyDescent="0.35">
      <c r="F672" s="5"/>
      <c r="P672" s="6"/>
    </row>
    <row r="673" spans="2:16" ht="30" customHeight="1" x14ac:dyDescent="0.35">
      <c r="P673" s="6"/>
    </row>
    <row r="674" spans="2:16" ht="30" customHeight="1" x14ac:dyDescent="0.35">
      <c r="P674" s="6"/>
    </row>
    <row r="675" spans="2:16" ht="30" customHeight="1" x14ac:dyDescent="0.35">
      <c r="P675" s="6"/>
    </row>
    <row r="676" spans="2:16" ht="30" customHeight="1" x14ac:dyDescent="0.35">
      <c r="F676" s="5"/>
      <c r="P676" s="6"/>
    </row>
    <row r="677" spans="2:16" ht="30" customHeight="1" x14ac:dyDescent="0.35">
      <c r="P677" s="6"/>
    </row>
    <row r="678" spans="2:16" ht="30" customHeight="1" x14ac:dyDescent="0.35">
      <c r="P678" s="6"/>
    </row>
    <row r="679" spans="2:16" ht="30" customHeight="1" x14ac:dyDescent="0.35">
      <c r="P679" s="6"/>
    </row>
    <row r="680" spans="2:16" ht="30" customHeight="1" x14ac:dyDescent="0.35">
      <c r="B680" s="5"/>
      <c r="C680" s="9"/>
      <c r="D680" s="3"/>
      <c r="E680" s="3"/>
      <c r="F680" s="5"/>
      <c r="P680" s="6"/>
    </row>
    <row r="681" spans="2:16" ht="30" customHeight="1" x14ac:dyDescent="0.35">
      <c r="F681" s="5"/>
      <c r="P681" s="6"/>
    </row>
    <row r="682" spans="2:16" ht="30" customHeight="1" x14ac:dyDescent="0.35">
      <c r="B682" s="5"/>
      <c r="C682" s="9"/>
      <c r="D682" s="3"/>
      <c r="E682" s="3"/>
      <c r="P682" s="6"/>
    </row>
    <row r="683" spans="2:16" ht="30" customHeight="1" x14ac:dyDescent="0.35">
      <c r="B683" s="5"/>
      <c r="C683" s="9"/>
      <c r="D683" s="3"/>
      <c r="E683" s="3"/>
      <c r="P683" s="6"/>
    </row>
    <row r="684" spans="2:16" ht="30" customHeight="1" x14ac:dyDescent="0.35">
      <c r="P684" s="6"/>
    </row>
    <row r="685" spans="2:16" ht="30" customHeight="1" x14ac:dyDescent="0.35">
      <c r="P685" s="6"/>
    </row>
    <row r="686" spans="2:16" ht="30" customHeight="1" x14ac:dyDescent="0.35">
      <c r="P686" s="6"/>
    </row>
    <row r="687" spans="2:16" ht="30" customHeight="1" x14ac:dyDescent="0.35">
      <c r="P687" s="6"/>
    </row>
    <row r="688" spans="2:16" ht="30" customHeight="1" x14ac:dyDescent="0.35">
      <c r="F688" s="5"/>
      <c r="P688" s="6"/>
    </row>
    <row r="689" spans="1:18" ht="30" customHeight="1" x14ac:dyDescent="0.35">
      <c r="F689" s="5"/>
      <c r="P689" s="6"/>
    </row>
    <row r="690" spans="1:18" ht="30" customHeight="1" x14ac:dyDescent="0.35">
      <c r="P690" s="6"/>
      <c r="R690" s="7"/>
    </row>
    <row r="691" spans="1:18" ht="30" customHeight="1" x14ac:dyDescent="0.35">
      <c r="P691" s="6"/>
    </row>
    <row r="692" spans="1:18" ht="30" customHeight="1" x14ac:dyDescent="0.35">
      <c r="H692" s="7"/>
      <c r="P692" s="6"/>
      <c r="R692" s="7"/>
    </row>
    <row r="693" spans="1:18" ht="30" customHeight="1" x14ac:dyDescent="0.35">
      <c r="P693" s="6"/>
    </row>
    <row r="694" spans="1:18" ht="30" customHeight="1" x14ac:dyDescent="0.35">
      <c r="P694" s="6"/>
    </row>
    <row r="695" spans="1:18" ht="30" customHeight="1" x14ac:dyDescent="0.35">
      <c r="P695" s="6"/>
      <c r="R695" s="7"/>
    </row>
    <row r="696" spans="1:18" ht="30" customHeight="1" x14ac:dyDescent="0.35">
      <c r="P696" s="6"/>
      <c r="R696" s="7"/>
    </row>
    <row r="697" spans="1:18" ht="30" customHeight="1" x14ac:dyDescent="0.35">
      <c r="P697" s="6"/>
    </row>
    <row r="698" spans="1:18" ht="30" customHeight="1" x14ac:dyDescent="0.35">
      <c r="D698" s="14"/>
      <c r="E698" s="14"/>
      <c r="P698" s="6"/>
      <c r="R698" s="7"/>
    </row>
    <row r="699" spans="1:18" ht="30" customHeight="1" x14ac:dyDescent="0.35">
      <c r="P699" s="6"/>
    </row>
    <row r="700" spans="1:18" ht="30" customHeight="1" x14ac:dyDescent="0.35">
      <c r="A700" s="8"/>
      <c r="C700" s="9"/>
      <c r="J700" s="5"/>
      <c r="K700" s="5"/>
      <c r="L700" s="5"/>
      <c r="M700" s="5"/>
      <c r="N700" s="5"/>
      <c r="O700" s="5"/>
      <c r="P700" s="6"/>
      <c r="R700" s="7"/>
    </row>
    <row r="701" spans="1:18" ht="30" customHeight="1" x14ac:dyDescent="0.35">
      <c r="P701" s="6"/>
    </row>
    <row r="702" spans="1:18" ht="30" customHeight="1" x14ac:dyDescent="0.35">
      <c r="A702" s="11"/>
      <c r="C702" s="12"/>
      <c r="J702" s="13"/>
      <c r="K702" s="13"/>
      <c r="L702" s="13"/>
      <c r="M702" s="13"/>
      <c r="N702" s="13"/>
      <c r="O702" s="5"/>
      <c r="P702" s="6"/>
    </row>
    <row r="703" spans="1:18" ht="30" customHeight="1" x14ac:dyDescent="0.35">
      <c r="P703" s="6"/>
    </row>
    <row r="704" spans="1:18" ht="30" customHeight="1" x14ac:dyDescent="0.35">
      <c r="P704" s="6"/>
    </row>
    <row r="705" spans="1:18" ht="30" customHeight="1" x14ac:dyDescent="0.35">
      <c r="P705" s="6"/>
    </row>
    <row r="706" spans="1:18" ht="30" customHeight="1" x14ac:dyDescent="0.35">
      <c r="P706" s="6"/>
    </row>
    <row r="707" spans="1:18" ht="30" customHeight="1" x14ac:dyDescent="0.35">
      <c r="F707" s="5"/>
      <c r="P707" s="6"/>
    </row>
    <row r="708" spans="1:18" ht="30" customHeight="1" x14ac:dyDescent="0.35">
      <c r="P708" s="6"/>
    </row>
    <row r="709" spans="1:18" ht="30" customHeight="1" x14ac:dyDescent="0.35">
      <c r="F709" s="5"/>
      <c r="P709" s="6"/>
      <c r="R709" s="7"/>
    </row>
    <row r="710" spans="1:18" ht="30" customHeight="1" x14ac:dyDescent="0.35">
      <c r="P710" s="6"/>
    </row>
    <row r="711" spans="1:18" ht="30" customHeight="1" x14ac:dyDescent="0.35">
      <c r="P711" s="6"/>
    </row>
    <row r="712" spans="1:18" ht="30" customHeight="1" x14ac:dyDescent="0.35">
      <c r="A712" s="8"/>
      <c r="C712" s="9"/>
      <c r="F712" s="5"/>
      <c r="J712" s="5"/>
      <c r="K712" s="5"/>
      <c r="L712" s="5"/>
      <c r="M712" s="5"/>
      <c r="N712" s="5"/>
      <c r="O712" s="5"/>
      <c r="P712" s="6"/>
      <c r="R712" s="7"/>
    </row>
    <row r="713" spans="1:18" ht="30" customHeight="1" x14ac:dyDescent="0.35">
      <c r="P713" s="6"/>
    </row>
    <row r="714" spans="1:18" ht="30" customHeight="1" x14ac:dyDescent="0.35">
      <c r="P714" s="6"/>
      <c r="R714" s="7"/>
    </row>
    <row r="715" spans="1:18" ht="30" customHeight="1" x14ac:dyDescent="0.35">
      <c r="B715" s="14"/>
      <c r="D715" s="14"/>
      <c r="E715" s="14"/>
      <c r="F715" s="7"/>
      <c r="P715" s="6"/>
    </row>
    <row r="716" spans="1:18" ht="30" customHeight="1" x14ac:dyDescent="0.35">
      <c r="P716" s="6"/>
    </row>
    <row r="717" spans="1:18" ht="30" customHeight="1" x14ac:dyDescent="0.35">
      <c r="P717" s="6"/>
    </row>
    <row r="718" spans="1:18" ht="30" customHeight="1" x14ac:dyDescent="0.35">
      <c r="P718" s="6"/>
    </row>
    <row r="719" spans="1:18" ht="30" customHeight="1" x14ac:dyDescent="0.35">
      <c r="P719" s="6"/>
    </row>
    <row r="720" spans="1:18" ht="30" customHeight="1" x14ac:dyDescent="0.35">
      <c r="P720" s="6"/>
    </row>
    <row r="721" spans="1:18" ht="30" customHeight="1" x14ac:dyDescent="0.35">
      <c r="P721" s="6"/>
    </row>
    <row r="722" spans="1:18" ht="30" customHeight="1" x14ac:dyDescent="0.35">
      <c r="P722" s="6"/>
    </row>
    <row r="723" spans="1:18" ht="30" customHeight="1" x14ac:dyDescent="0.35">
      <c r="P723" s="6"/>
    </row>
    <row r="724" spans="1:18" ht="30" customHeight="1" x14ac:dyDescent="0.35">
      <c r="P724" s="6"/>
    </row>
    <row r="725" spans="1:18" ht="30" customHeight="1" x14ac:dyDescent="0.35">
      <c r="C725" s="9"/>
      <c r="P725" s="6"/>
    </row>
    <row r="726" spans="1:18" ht="30" customHeight="1" x14ac:dyDescent="0.35">
      <c r="P726" s="6"/>
    </row>
    <row r="727" spans="1:18" ht="30" customHeight="1" x14ac:dyDescent="0.35">
      <c r="P727" s="6"/>
    </row>
    <row r="728" spans="1:18" ht="30" customHeight="1" x14ac:dyDescent="0.35">
      <c r="P728" s="6"/>
    </row>
    <row r="729" spans="1:18" ht="30" customHeight="1" x14ac:dyDescent="0.35">
      <c r="A729" s="11"/>
      <c r="C729" s="12"/>
      <c r="F729" s="5"/>
      <c r="J729" s="5"/>
      <c r="K729" s="5"/>
      <c r="L729" s="5"/>
      <c r="M729" s="5"/>
      <c r="N729" s="5"/>
      <c r="O729" s="5"/>
      <c r="P729" s="6"/>
    </row>
    <row r="730" spans="1:18" ht="30" customHeight="1" x14ac:dyDescent="0.35">
      <c r="A730" s="11"/>
      <c r="C730" s="12"/>
      <c r="F730" s="5"/>
      <c r="J730" s="13"/>
      <c r="K730" s="13"/>
      <c r="L730" s="13"/>
      <c r="M730" s="13"/>
      <c r="N730" s="13"/>
      <c r="O730" s="5"/>
      <c r="P730" s="6"/>
    </row>
    <row r="731" spans="1:18" ht="30" customHeight="1" x14ac:dyDescent="0.35">
      <c r="A731" s="11"/>
      <c r="F731" s="5"/>
      <c r="J731" s="13"/>
      <c r="K731" s="13"/>
      <c r="L731" s="13"/>
      <c r="M731" s="13"/>
      <c r="N731" s="13"/>
      <c r="O731" s="5"/>
      <c r="P731" s="6"/>
    </row>
    <row r="732" spans="1:18" ht="30" customHeight="1" x14ac:dyDescent="0.35">
      <c r="F732" s="5"/>
      <c r="P732" s="6"/>
    </row>
    <row r="733" spans="1:18" ht="30" customHeight="1" x14ac:dyDescent="0.35">
      <c r="H733" s="13"/>
      <c r="P733" s="6"/>
    </row>
    <row r="734" spans="1:18" ht="30" customHeight="1" x14ac:dyDescent="0.35">
      <c r="P734" s="6"/>
    </row>
    <row r="735" spans="1:18" ht="30" customHeight="1" x14ac:dyDescent="0.35">
      <c r="P735" s="6"/>
      <c r="R735" s="7"/>
    </row>
    <row r="736" spans="1:18" ht="30" customHeight="1" x14ac:dyDescent="0.35">
      <c r="P736" s="6"/>
      <c r="R736" s="7"/>
    </row>
    <row r="737" spans="1:18" ht="30" customHeight="1" x14ac:dyDescent="0.35">
      <c r="P737" s="6"/>
    </row>
    <row r="738" spans="1:18" ht="30" customHeight="1" x14ac:dyDescent="0.35">
      <c r="P738" s="6"/>
    </row>
    <row r="739" spans="1:18" ht="30" customHeight="1" x14ac:dyDescent="0.35">
      <c r="P739" s="6"/>
    </row>
    <row r="740" spans="1:18" ht="30" customHeight="1" x14ac:dyDescent="0.35">
      <c r="A740" s="11"/>
      <c r="C740" s="12"/>
      <c r="F740" s="5"/>
      <c r="J740" s="5"/>
      <c r="K740" s="5"/>
      <c r="L740" s="5"/>
      <c r="M740" s="5"/>
      <c r="N740" s="5"/>
      <c r="O740" s="5"/>
      <c r="P740" s="6"/>
      <c r="R740" s="7"/>
    </row>
    <row r="741" spans="1:18" ht="30" customHeight="1" x14ac:dyDescent="0.35">
      <c r="A741" s="11"/>
      <c r="C741" s="12"/>
      <c r="F741" s="5"/>
      <c r="J741" s="5"/>
      <c r="K741" s="5"/>
      <c r="L741" s="5"/>
      <c r="M741" s="5"/>
      <c r="N741" s="5"/>
      <c r="O741" s="5"/>
      <c r="P741" s="6"/>
    </row>
    <row r="742" spans="1:18" ht="30" customHeight="1" x14ac:dyDescent="0.35">
      <c r="P742" s="6"/>
    </row>
    <row r="743" spans="1:18" ht="30" customHeight="1" x14ac:dyDescent="0.35">
      <c r="P743" s="6"/>
      <c r="R743" s="7"/>
    </row>
    <row r="744" spans="1:18" ht="30" customHeight="1" x14ac:dyDescent="0.35">
      <c r="P744" s="6"/>
      <c r="R744" s="7"/>
    </row>
    <row r="745" spans="1:18" ht="30" customHeight="1" x14ac:dyDescent="0.35">
      <c r="P745" s="6"/>
      <c r="R745" s="7"/>
    </row>
    <row r="746" spans="1:18" ht="30" customHeight="1" x14ac:dyDescent="0.35">
      <c r="P746" s="6"/>
    </row>
    <row r="747" spans="1:18" ht="30" customHeight="1" x14ac:dyDescent="0.35">
      <c r="P747" s="6"/>
    </row>
    <row r="748" spans="1:18" ht="30" customHeight="1" x14ac:dyDescent="0.35">
      <c r="P748" s="6"/>
    </row>
    <row r="749" spans="1:18" ht="30" customHeight="1" x14ac:dyDescent="0.35">
      <c r="P749" s="6"/>
    </row>
    <row r="750" spans="1:18" ht="30" customHeight="1" x14ac:dyDescent="0.35">
      <c r="P750" s="6"/>
    </row>
    <row r="751" spans="1:18" ht="30" customHeight="1" x14ac:dyDescent="0.35">
      <c r="P751" s="6"/>
      <c r="R751" s="7"/>
    </row>
    <row r="752" spans="1:18" ht="30" customHeight="1" x14ac:dyDescent="0.35">
      <c r="D752" s="3"/>
      <c r="E752" s="3"/>
      <c r="P752" s="6"/>
    </row>
    <row r="753" spans="4:16" ht="30" customHeight="1" x14ac:dyDescent="0.35">
      <c r="P753" s="6"/>
    </row>
    <row r="754" spans="4:16" ht="30" customHeight="1" x14ac:dyDescent="0.35">
      <c r="D754" s="3"/>
      <c r="E754" s="3"/>
      <c r="P754" s="6"/>
    </row>
    <row r="755" spans="4:16" ht="30" customHeight="1" x14ac:dyDescent="0.35">
      <c r="P755" s="6"/>
    </row>
    <row r="756" spans="4:16" ht="30" customHeight="1" x14ac:dyDescent="0.35">
      <c r="P756" s="6"/>
    </row>
  </sheetData>
  <sortState xmlns:xlrd2="http://schemas.microsoft.com/office/spreadsheetml/2017/richdata2" ref="A2:R134">
    <sortCondition ref="G2:G134" customList="Birth,Neonatal,Infant,Variable,Childhood,Adolescent,Adulthood"/>
  </sortState>
  <conditionalFormatting sqref="H1:H150">
    <cfRule type="containsText" dxfId="157" priority="14" operator="containsText" text="Variable">
      <formula>NOT(ISERROR(SEARCH("Variable",H1)))</formula>
    </cfRule>
  </conditionalFormatting>
  <conditionalFormatting sqref="H152">
    <cfRule type="containsText" dxfId="156" priority="30" operator="containsText" text="Variable">
      <formula>NOT(ISERROR(SEARCH("Variable",H152)))</formula>
    </cfRule>
  </conditionalFormatting>
  <conditionalFormatting sqref="H167 H452:H457">
    <cfRule type="containsText" dxfId="155" priority="29" operator="containsText" text="Variable">
      <formula>NOT(ISERROR(SEARCH("Variable",H167)))</formula>
    </cfRule>
  </conditionalFormatting>
  <conditionalFormatting sqref="H169:H450">
    <cfRule type="containsText" dxfId="154" priority="2" operator="containsText" text="Variable">
      <formula>NOT(ISERROR(SEARCH("Variable",H169)))</formula>
    </cfRule>
  </conditionalFormatting>
  <conditionalFormatting sqref="H459:H742">
    <cfRule type="containsText" dxfId="153" priority="3" operator="containsText" text="Variable">
      <formula>NOT(ISERROR(SEARCH("Variable",H459)))</formula>
    </cfRule>
  </conditionalFormatting>
  <conditionalFormatting sqref="H750:H1048576">
    <cfRule type="containsText" dxfId="152" priority="11" operator="containsText" text="Variable">
      <formula>NOT(ISERROR(SEARCH("Variable",H750)))</formula>
    </cfRule>
  </conditionalFormatting>
  <conditionalFormatting sqref="J676:J747 L676:L747">
    <cfRule type="containsText" dxfId="151" priority="31" operator="containsText" text="Variable">
      <formula>NOT(ISERROR(SEARCH("Variable",J676)))</formula>
    </cfRule>
  </conditionalFormatting>
  <conditionalFormatting sqref="J1:O1048576">
    <cfRule type="containsText" dxfId="150" priority="1" operator="containsText" text="Variable">
      <formula>NOT(ISERROR(SEARCH("Variable",J1)))</formula>
    </cfRule>
  </conditionalFormatting>
  <pageMargins left="0.7" right="0.7" top="0.75" bottom="0.75" header="0.3" footer="0.3"/>
  <pageSetup scale="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98BC-6976-4F11-B4A2-2BD616F88229}">
  <sheetPr>
    <pageSetUpPr autoPageBreaks="0"/>
  </sheetPr>
  <dimension ref="A1:R756"/>
  <sheetViews>
    <sheetView zoomScaleNormal="100" zoomScalePageLayoutView="125" workbookViewId="0">
      <pane xSplit="1" ySplit="1" topLeftCell="B72" activePane="bottomRight" state="frozen"/>
      <selection pane="topRight" activeCell="B1" sqref="B1"/>
      <selection pane="bottomLeft" activeCell="A2" sqref="A2"/>
      <selection pane="bottomRight" activeCell="I102" sqref="I102"/>
    </sheetView>
  </sheetViews>
  <sheetFormatPr defaultColWidth="8.81640625" defaultRowHeight="30" customHeight="1" x14ac:dyDescent="0.35"/>
  <cols>
    <col min="1" max="1" width="9.453125" style="2" customWidth="1"/>
    <col min="2" max="2" width="9.453125" style="3" customWidth="1"/>
    <col min="3" max="3" width="39.453125" style="4" customWidth="1"/>
    <col min="4" max="4" width="8.1796875" style="5" customWidth="1"/>
    <col min="5" max="5" width="11.453125" style="5" customWidth="1"/>
    <col min="6" max="6" width="21.453125" style="3" customWidth="1"/>
    <col min="7" max="7" width="10.453125" style="3" customWidth="1"/>
    <col min="8" max="8" width="24.1796875" style="3" customWidth="1"/>
    <col min="9" max="9" width="14.453125" style="3" customWidth="1"/>
    <col min="10" max="15" width="9.453125" style="3" customWidth="1"/>
    <col min="16" max="16" width="9.453125" style="1" customWidth="1"/>
    <col min="17" max="18" width="7.453125" style="3" customWidth="1"/>
    <col min="19" max="16384" width="8.81640625" style="3"/>
  </cols>
  <sheetData>
    <row r="1" spans="1:18" s="1" customFormat="1" ht="30" customHeight="1" x14ac:dyDescent="0.35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8" t="s">
        <v>14</v>
      </c>
      <c r="P1" s="17" t="s">
        <v>15</v>
      </c>
      <c r="Q1" s="22" t="s">
        <v>16</v>
      </c>
      <c r="R1" s="19" t="s">
        <v>17</v>
      </c>
    </row>
    <row r="2" spans="1:18" ht="30" customHeight="1" x14ac:dyDescent="0.35">
      <c r="A2" s="29" t="s">
        <v>135</v>
      </c>
      <c r="B2" s="30">
        <v>603851</v>
      </c>
      <c r="C2" s="31" t="s">
        <v>136</v>
      </c>
      <c r="D2" s="32">
        <v>209880</v>
      </c>
      <c r="E2" s="32" t="s">
        <v>20</v>
      </c>
      <c r="F2" s="30" t="s">
        <v>137</v>
      </c>
      <c r="G2" s="30" t="s">
        <v>81</v>
      </c>
      <c r="H2" s="30" t="s">
        <v>71</v>
      </c>
      <c r="I2" s="30" t="s">
        <v>30</v>
      </c>
      <c r="J2" s="30">
        <v>3</v>
      </c>
      <c r="K2" s="30">
        <v>3</v>
      </c>
      <c r="L2" s="30">
        <v>3</v>
      </c>
      <c r="M2" s="30">
        <v>2</v>
      </c>
      <c r="N2" s="30">
        <v>3</v>
      </c>
      <c r="O2" s="30">
        <f t="shared" ref="O2:O33" si="0">SUM(J2:N2)</f>
        <v>14</v>
      </c>
      <c r="P2" s="33">
        <v>1</v>
      </c>
      <c r="Q2" s="30"/>
      <c r="R2" s="30" t="s">
        <v>25</v>
      </c>
    </row>
    <row r="3" spans="1:18" ht="30" customHeight="1" x14ac:dyDescent="0.35">
      <c r="A3" s="29" t="s">
        <v>244</v>
      </c>
      <c r="B3" s="30">
        <v>605564</v>
      </c>
      <c r="C3" s="31" t="s">
        <v>245</v>
      </c>
      <c r="D3" s="32">
        <v>609439</v>
      </c>
      <c r="E3" s="32" t="s">
        <v>28</v>
      </c>
      <c r="F3" s="30" t="s">
        <v>212</v>
      </c>
      <c r="G3" s="30" t="s">
        <v>81</v>
      </c>
      <c r="H3" s="30" t="s">
        <v>31</v>
      </c>
      <c r="I3" s="30" t="s">
        <v>30</v>
      </c>
      <c r="J3" s="30">
        <v>1</v>
      </c>
      <c r="K3" s="30">
        <v>3</v>
      </c>
      <c r="L3" s="30">
        <v>3</v>
      </c>
      <c r="M3" s="30">
        <v>3</v>
      </c>
      <c r="N3" s="30">
        <v>3</v>
      </c>
      <c r="O3" s="30">
        <f t="shared" si="0"/>
        <v>13</v>
      </c>
      <c r="P3" s="34">
        <v>1</v>
      </c>
      <c r="Q3" s="30"/>
      <c r="R3" s="35"/>
    </row>
    <row r="4" spans="1:18" ht="30" customHeight="1" x14ac:dyDescent="0.35">
      <c r="A4" s="29" t="s">
        <v>344</v>
      </c>
      <c r="B4" s="30">
        <v>121011</v>
      </c>
      <c r="C4" s="31" t="s">
        <v>345</v>
      </c>
      <c r="D4" s="32">
        <v>220290</v>
      </c>
      <c r="E4" s="32" t="s">
        <v>28</v>
      </c>
      <c r="F4" s="30" t="s">
        <v>212</v>
      </c>
      <c r="G4" s="30" t="s">
        <v>81</v>
      </c>
      <c r="H4" s="30" t="s">
        <v>31</v>
      </c>
      <c r="I4" s="30" t="s">
        <v>30</v>
      </c>
      <c r="J4" s="30">
        <v>1</v>
      </c>
      <c r="K4" s="30">
        <v>3</v>
      </c>
      <c r="L4" s="30">
        <v>3</v>
      </c>
      <c r="M4" s="30">
        <v>3</v>
      </c>
      <c r="N4" s="30">
        <v>3</v>
      </c>
      <c r="O4" s="30">
        <f t="shared" si="0"/>
        <v>13</v>
      </c>
      <c r="P4" s="34">
        <v>1</v>
      </c>
      <c r="Q4" s="30"/>
      <c r="R4" s="30" t="s">
        <v>32</v>
      </c>
    </row>
    <row r="5" spans="1:18" ht="30" customHeight="1" x14ac:dyDescent="0.35">
      <c r="A5" s="29" t="s">
        <v>417</v>
      </c>
      <c r="B5" s="30">
        <v>600577</v>
      </c>
      <c r="C5" s="31" t="s">
        <v>418</v>
      </c>
      <c r="D5" s="32">
        <v>221750</v>
      </c>
      <c r="E5" s="32" t="s">
        <v>28</v>
      </c>
      <c r="F5" s="30" t="s">
        <v>419</v>
      </c>
      <c r="G5" s="30" t="s">
        <v>81</v>
      </c>
      <c r="H5" s="30" t="s">
        <v>37</v>
      </c>
      <c r="I5" s="30" t="s">
        <v>30</v>
      </c>
      <c r="J5" s="30">
        <v>2</v>
      </c>
      <c r="K5" s="30">
        <v>3</v>
      </c>
      <c r="L5" s="30">
        <v>3</v>
      </c>
      <c r="M5" s="30">
        <v>3</v>
      </c>
      <c r="N5" s="30">
        <v>2</v>
      </c>
      <c r="O5" s="30">
        <f t="shared" si="0"/>
        <v>13</v>
      </c>
      <c r="P5" s="34">
        <v>1</v>
      </c>
      <c r="Q5" s="30"/>
      <c r="R5" s="30" t="s">
        <v>32</v>
      </c>
    </row>
    <row r="6" spans="1:18" ht="30" customHeight="1" x14ac:dyDescent="0.35">
      <c r="A6" s="29" t="s">
        <v>432</v>
      </c>
      <c r="B6" s="30">
        <v>156845</v>
      </c>
      <c r="C6" s="31" t="s">
        <v>433</v>
      </c>
      <c r="D6" s="32">
        <v>193510</v>
      </c>
      <c r="E6" s="32" t="s">
        <v>20</v>
      </c>
      <c r="F6" s="30" t="s">
        <v>212</v>
      </c>
      <c r="G6" s="30" t="s">
        <v>81</v>
      </c>
      <c r="H6" s="30" t="s">
        <v>31</v>
      </c>
      <c r="I6" s="30" t="s">
        <v>30</v>
      </c>
      <c r="J6" s="30">
        <v>1</v>
      </c>
      <c r="K6" s="30">
        <v>3</v>
      </c>
      <c r="L6" s="30">
        <v>3</v>
      </c>
      <c r="M6" s="30">
        <v>3</v>
      </c>
      <c r="N6" s="30">
        <v>3</v>
      </c>
      <c r="O6" s="30">
        <f t="shared" si="0"/>
        <v>13</v>
      </c>
      <c r="P6" s="34">
        <v>1</v>
      </c>
      <c r="Q6" s="30"/>
      <c r="R6" s="30" t="s">
        <v>32</v>
      </c>
    </row>
    <row r="7" spans="1:18" ht="30" customHeight="1" x14ac:dyDescent="0.35">
      <c r="A7" s="29" t="s">
        <v>450</v>
      </c>
      <c r="B7" s="30">
        <v>276903</v>
      </c>
      <c r="C7" s="31" t="s">
        <v>451</v>
      </c>
      <c r="D7" s="32">
        <v>600060</v>
      </c>
      <c r="E7" s="32" t="s">
        <v>28</v>
      </c>
      <c r="F7" s="30" t="s">
        <v>212</v>
      </c>
      <c r="G7" s="30" t="s">
        <v>81</v>
      </c>
      <c r="H7" s="30" t="s">
        <v>31</v>
      </c>
      <c r="I7" s="30" t="s">
        <v>30</v>
      </c>
      <c r="J7" s="30">
        <v>1</v>
      </c>
      <c r="K7" s="30">
        <v>3</v>
      </c>
      <c r="L7" s="30">
        <v>3</v>
      </c>
      <c r="M7" s="30">
        <v>3</v>
      </c>
      <c r="N7" s="30">
        <v>3</v>
      </c>
      <c r="O7" s="30">
        <f t="shared" si="0"/>
        <v>13</v>
      </c>
      <c r="P7" s="34">
        <v>1</v>
      </c>
      <c r="Q7" s="30"/>
      <c r="R7" s="35"/>
    </row>
    <row r="8" spans="1:18" ht="30" customHeight="1" x14ac:dyDescent="0.35">
      <c r="A8" s="29" t="s">
        <v>461</v>
      </c>
      <c r="B8" s="30">
        <v>603681</v>
      </c>
      <c r="C8" s="31" t="s">
        <v>462</v>
      </c>
      <c r="D8" s="32">
        <v>601071</v>
      </c>
      <c r="E8" s="32" t="s">
        <v>28</v>
      </c>
      <c r="F8" s="30" t="s">
        <v>463</v>
      </c>
      <c r="G8" s="30" t="s">
        <v>81</v>
      </c>
      <c r="H8" s="30" t="s">
        <v>31</v>
      </c>
      <c r="I8" s="30" t="s">
        <v>30</v>
      </c>
      <c r="J8" s="30">
        <v>1</v>
      </c>
      <c r="K8" s="30">
        <v>3</v>
      </c>
      <c r="L8" s="30">
        <v>3</v>
      </c>
      <c r="M8" s="30">
        <v>3</v>
      </c>
      <c r="N8" s="30">
        <v>3</v>
      </c>
      <c r="O8" s="30">
        <f t="shared" si="0"/>
        <v>13</v>
      </c>
      <c r="P8" s="34">
        <v>1</v>
      </c>
      <c r="Q8" s="30"/>
      <c r="R8" s="30" t="s">
        <v>32</v>
      </c>
    </row>
    <row r="9" spans="1:18" ht="30" customHeight="1" x14ac:dyDescent="0.35">
      <c r="A9" s="29" t="s">
        <v>470</v>
      </c>
      <c r="B9" s="30">
        <v>606597</v>
      </c>
      <c r="C9" s="31" t="s">
        <v>472</v>
      </c>
      <c r="D9" s="32">
        <v>193500</v>
      </c>
      <c r="E9" s="32" t="s">
        <v>20</v>
      </c>
      <c r="F9" s="30" t="s">
        <v>212</v>
      </c>
      <c r="G9" s="30" t="s">
        <v>81</v>
      </c>
      <c r="H9" s="30" t="s">
        <v>31</v>
      </c>
      <c r="I9" s="30" t="s">
        <v>30</v>
      </c>
      <c r="J9" s="30">
        <v>1</v>
      </c>
      <c r="K9" s="30">
        <v>3</v>
      </c>
      <c r="L9" s="30">
        <v>3</v>
      </c>
      <c r="M9" s="30">
        <v>3</v>
      </c>
      <c r="N9" s="30">
        <v>3</v>
      </c>
      <c r="O9" s="30">
        <f t="shared" si="0"/>
        <v>13</v>
      </c>
      <c r="P9" s="34">
        <v>1</v>
      </c>
      <c r="Q9" s="30"/>
      <c r="R9" s="30" t="s">
        <v>32</v>
      </c>
    </row>
    <row r="10" spans="1:18" ht="30" customHeight="1" x14ac:dyDescent="0.35">
      <c r="A10" s="29" t="s">
        <v>538</v>
      </c>
      <c r="B10" s="30">
        <v>605646</v>
      </c>
      <c r="C10" s="31" t="s">
        <v>539</v>
      </c>
      <c r="D10" s="30">
        <v>600791</v>
      </c>
      <c r="E10" s="30" t="s">
        <v>28</v>
      </c>
      <c r="F10" s="32" t="s">
        <v>70</v>
      </c>
      <c r="G10" s="30" t="s">
        <v>81</v>
      </c>
      <c r="H10" s="30" t="s">
        <v>31</v>
      </c>
      <c r="I10" s="30" t="s">
        <v>30</v>
      </c>
      <c r="J10" s="30">
        <v>1</v>
      </c>
      <c r="K10" s="30">
        <v>3</v>
      </c>
      <c r="L10" s="30">
        <v>3</v>
      </c>
      <c r="M10" s="30">
        <v>3</v>
      </c>
      <c r="N10" s="30">
        <v>3</v>
      </c>
      <c r="O10" s="30">
        <f t="shared" si="0"/>
        <v>13</v>
      </c>
      <c r="P10" s="34">
        <v>1</v>
      </c>
      <c r="Q10" s="30"/>
      <c r="R10" s="30" t="s">
        <v>32</v>
      </c>
    </row>
    <row r="11" spans="1:18" ht="30" customHeight="1" x14ac:dyDescent="0.35">
      <c r="A11" s="29" t="s">
        <v>550</v>
      </c>
      <c r="B11" s="30">
        <v>602229</v>
      </c>
      <c r="C11" s="31" t="s">
        <v>551</v>
      </c>
      <c r="D11" s="32">
        <v>613266</v>
      </c>
      <c r="E11" s="32" t="s">
        <v>20</v>
      </c>
      <c r="F11" s="30" t="s">
        <v>212</v>
      </c>
      <c r="G11" s="30" t="s">
        <v>81</v>
      </c>
      <c r="H11" s="30" t="s">
        <v>31</v>
      </c>
      <c r="I11" s="30" t="s">
        <v>30</v>
      </c>
      <c r="J11" s="30">
        <v>1</v>
      </c>
      <c r="K11" s="30">
        <v>3</v>
      </c>
      <c r="L11" s="30">
        <v>3</v>
      </c>
      <c r="M11" s="30">
        <v>3</v>
      </c>
      <c r="N11" s="30">
        <v>3</v>
      </c>
      <c r="O11" s="30">
        <f t="shared" si="0"/>
        <v>13</v>
      </c>
      <c r="P11" s="34">
        <v>1</v>
      </c>
      <c r="Q11" s="30"/>
      <c r="R11" s="30" t="s">
        <v>32</v>
      </c>
    </row>
    <row r="12" spans="1:18" ht="30" customHeight="1" x14ac:dyDescent="0.35">
      <c r="A12" s="29" t="s">
        <v>594</v>
      </c>
      <c r="B12" s="30">
        <v>613160</v>
      </c>
      <c r="C12" s="31" t="s">
        <v>597</v>
      </c>
      <c r="D12" s="32">
        <v>277480</v>
      </c>
      <c r="E12" s="32" t="s">
        <v>28</v>
      </c>
      <c r="F12" s="30" t="s">
        <v>598</v>
      </c>
      <c r="G12" s="30" t="s">
        <v>81</v>
      </c>
      <c r="H12" s="35" t="s">
        <v>31</v>
      </c>
      <c r="I12" s="30" t="s">
        <v>30</v>
      </c>
      <c r="J12" s="30">
        <v>2</v>
      </c>
      <c r="K12" s="30">
        <v>3</v>
      </c>
      <c r="L12" s="30">
        <v>3</v>
      </c>
      <c r="M12" s="30">
        <v>3</v>
      </c>
      <c r="N12" s="30">
        <v>2</v>
      </c>
      <c r="O12" s="30">
        <f t="shared" si="0"/>
        <v>13</v>
      </c>
      <c r="P12" s="34">
        <v>1</v>
      </c>
      <c r="Q12" s="30"/>
      <c r="R12" s="30"/>
    </row>
    <row r="13" spans="1:18" ht="30" customHeight="1" x14ac:dyDescent="0.35">
      <c r="A13" s="29" t="s">
        <v>242</v>
      </c>
      <c r="B13" s="30">
        <v>605516</v>
      </c>
      <c r="C13" s="31" t="s">
        <v>1039</v>
      </c>
      <c r="D13" s="32">
        <v>601067</v>
      </c>
      <c r="E13" s="32" t="s">
        <v>28</v>
      </c>
      <c r="F13" s="30" t="s">
        <v>70</v>
      </c>
      <c r="G13" s="30" t="s">
        <v>81</v>
      </c>
      <c r="H13" s="30" t="s">
        <v>31</v>
      </c>
      <c r="I13" s="30" t="s">
        <v>30</v>
      </c>
      <c r="J13" s="30">
        <v>2</v>
      </c>
      <c r="K13" s="30">
        <v>3</v>
      </c>
      <c r="L13" s="30">
        <v>2</v>
      </c>
      <c r="M13" s="30">
        <v>3</v>
      </c>
      <c r="N13" s="30">
        <v>3</v>
      </c>
      <c r="O13" s="30">
        <f t="shared" si="0"/>
        <v>13</v>
      </c>
      <c r="P13" s="34">
        <v>1</v>
      </c>
      <c r="Q13" s="30"/>
      <c r="R13" s="30" t="s">
        <v>32</v>
      </c>
    </row>
    <row r="14" spans="1:18" ht="30" customHeight="1" x14ac:dyDescent="0.35">
      <c r="A14" s="29" t="s">
        <v>450</v>
      </c>
      <c r="B14" s="30">
        <v>276903</v>
      </c>
      <c r="C14" s="31" t="s">
        <v>1140</v>
      </c>
      <c r="D14" s="32">
        <v>276900</v>
      </c>
      <c r="E14" s="32" t="s">
        <v>28</v>
      </c>
      <c r="F14" s="30" t="s">
        <v>70</v>
      </c>
      <c r="G14" s="30" t="s">
        <v>81</v>
      </c>
      <c r="H14" s="30" t="s">
        <v>31</v>
      </c>
      <c r="I14" s="30" t="s">
        <v>30</v>
      </c>
      <c r="J14" s="30">
        <v>2</v>
      </c>
      <c r="K14" s="30">
        <v>3</v>
      </c>
      <c r="L14" s="30">
        <v>2</v>
      </c>
      <c r="M14" s="30">
        <v>3</v>
      </c>
      <c r="N14" s="30">
        <v>3</v>
      </c>
      <c r="O14" s="30">
        <f t="shared" si="0"/>
        <v>13</v>
      </c>
      <c r="P14" s="34">
        <v>1</v>
      </c>
      <c r="Q14" s="30"/>
      <c r="R14" s="30" t="s">
        <v>32</v>
      </c>
    </row>
    <row r="15" spans="1:18" ht="30" customHeight="1" x14ac:dyDescent="0.35">
      <c r="A15" s="29" t="s">
        <v>476</v>
      </c>
      <c r="B15" s="30">
        <v>605514</v>
      </c>
      <c r="C15" s="31" t="s">
        <v>1145</v>
      </c>
      <c r="D15" s="32">
        <v>602083</v>
      </c>
      <c r="E15" s="32" t="s">
        <v>28</v>
      </c>
      <c r="F15" s="30" t="s">
        <v>70</v>
      </c>
      <c r="G15" s="30" t="s">
        <v>81</v>
      </c>
      <c r="H15" s="30" t="s">
        <v>31</v>
      </c>
      <c r="I15" s="30" t="s">
        <v>30</v>
      </c>
      <c r="J15" s="30">
        <v>2</v>
      </c>
      <c r="K15" s="30">
        <v>3</v>
      </c>
      <c r="L15" s="30">
        <v>2</v>
      </c>
      <c r="M15" s="30">
        <v>3</v>
      </c>
      <c r="N15" s="30">
        <v>3</v>
      </c>
      <c r="O15" s="30">
        <f t="shared" si="0"/>
        <v>13</v>
      </c>
      <c r="P15" s="34">
        <v>1</v>
      </c>
      <c r="Q15" s="30"/>
      <c r="R15" s="30" t="s">
        <v>32</v>
      </c>
    </row>
    <row r="16" spans="1:18" ht="30" customHeight="1" x14ac:dyDescent="0.35">
      <c r="A16" s="29" t="s">
        <v>592</v>
      </c>
      <c r="B16" s="30">
        <v>605242</v>
      </c>
      <c r="C16" s="31" t="s">
        <v>1225</v>
      </c>
      <c r="D16" s="32">
        <v>276904</v>
      </c>
      <c r="E16" s="32" t="s">
        <v>28</v>
      </c>
      <c r="F16" s="30" t="s">
        <v>70</v>
      </c>
      <c r="G16" s="30" t="s">
        <v>81</v>
      </c>
      <c r="H16" s="30" t="s">
        <v>31</v>
      </c>
      <c r="I16" s="30" t="s">
        <v>30</v>
      </c>
      <c r="J16" s="30">
        <v>2</v>
      </c>
      <c r="K16" s="30">
        <v>3</v>
      </c>
      <c r="L16" s="30">
        <v>2</v>
      </c>
      <c r="M16" s="30">
        <v>3</v>
      </c>
      <c r="N16" s="30">
        <v>3</v>
      </c>
      <c r="O16" s="30">
        <f t="shared" si="0"/>
        <v>13</v>
      </c>
      <c r="P16" s="34">
        <v>1</v>
      </c>
      <c r="Q16" s="30"/>
      <c r="R16" s="30" t="s">
        <v>32</v>
      </c>
    </row>
    <row r="17" spans="1:18" ht="30" customHeight="1" x14ac:dyDescent="0.35">
      <c r="A17" s="29" t="s">
        <v>365</v>
      </c>
      <c r="B17" s="30">
        <v>600890</v>
      </c>
      <c r="C17" s="31" t="s">
        <v>366</v>
      </c>
      <c r="D17" s="32">
        <v>609016</v>
      </c>
      <c r="E17" s="32" t="s">
        <v>28</v>
      </c>
      <c r="F17" s="30" t="s">
        <v>206</v>
      </c>
      <c r="G17" s="30" t="s">
        <v>30</v>
      </c>
      <c r="H17" s="30" t="s">
        <v>52</v>
      </c>
      <c r="I17" s="30" t="s">
        <v>30</v>
      </c>
      <c r="J17" s="30">
        <v>3</v>
      </c>
      <c r="K17" s="30">
        <v>3</v>
      </c>
      <c r="L17" s="30">
        <v>3</v>
      </c>
      <c r="M17" s="30">
        <v>3</v>
      </c>
      <c r="N17" s="30">
        <v>3</v>
      </c>
      <c r="O17" s="30">
        <f t="shared" si="0"/>
        <v>15</v>
      </c>
      <c r="P17" s="34">
        <v>1</v>
      </c>
      <c r="Q17" s="30" t="s">
        <v>53</v>
      </c>
      <c r="R17" s="35"/>
    </row>
    <row r="18" spans="1:18" ht="30" customHeight="1" x14ac:dyDescent="0.35">
      <c r="A18" s="29" t="s">
        <v>395</v>
      </c>
      <c r="B18" s="30">
        <v>308380</v>
      </c>
      <c r="C18" s="31" t="s">
        <v>396</v>
      </c>
      <c r="D18" s="32">
        <v>300400</v>
      </c>
      <c r="E18" s="32" t="s">
        <v>130</v>
      </c>
      <c r="F18" s="30" t="s">
        <v>35</v>
      </c>
      <c r="G18" s="30" t="s">
        <v>30</v>
      </c>
      <c r="H18" s="30" t="s">
        <v>37</v>
      </c>
      <c r="I18" s="30" t="s">
        <v>30</v>
      </c>
      <c r="J18" s="30">
        <v>3</v>
      </c>
      <c r="K18" s="30">
        <v>3</v>
      </c>
      <c r="L18" s="30">
        <v>3</v>
      </c>
      <c r="M18" s="30">
        <v>3</v>
      </c>
      <c r="N18" s="30">
        <v>3</v>
      </c>
      <c r="O18" s="30">
        <f t="shared" si="0"/>
        <v>15</v>
      </c>
      <c r="P18" s="34">
        <v>1</v>
      </c>
      <c r="Q18" s="30"/>
      <c r="R18" s="30" t="s">
        <v>32</v>
      </c>
    </row>
    <row r="19" spans="1:18" ht="30" customHeight="1" x14ac:dyDescent="0.35">
      <c r="A19" s="29" t="s">
        <v>407</v>
      </c>
      <c r="B19" s="30">
        <v>600173</v>
      </c>
      <c r="C19" s="31" t="s">
        <v>408</v>
      </c>
      <c r="D19" s="32">
        <v>600802</v>
      </c>
      <c r="E19" s="32" t="s">
        <v>28</v>
      </c>
      <c r="F19" s="30" t="s">
        <v>35</v>
      </c>
      <c r="G19" s="30" t="s">
        <v>30</v>
      </c>
      <c r="H19" s="30" t="s">
        <v>37</v>
      </c>
      <c r="I19" s="30" t="s">
        <v>30</v>
      </c>
      <c r="J19" s="30">
        <v>3</v>
      </c>
      <c r="K19" s="30">
        <v>3</v>
      </c>
      <c r="L19" s="30">
        <v>3</v>
      </c>
      <c r="M19" s="30">
        <v>3</v>
      </c>
      <c r="N19" s="30">
        <v>3</v>
      </c>
      <c r="O19" s="30">
        <f t="shared" si="0"/>
        <v>15</v>
      </c>
      <c r="P19" s="34">
        <v>1</v>
      </c>
      <c r="Q19" s="30"/>
      <c r="R19" s="30" t="s">
        <v>32</v>
      </c>
    </row>
    <row r="20" spans="1:18" ht="30" customHeight="1" x14ac:dyDescent="0.35">
      <c r="A20" s="29" t="s">
        <v>521</v>
      </c>
      <c r="B20" s="30">
        <v>600228</v>
      </c>
      <c r="C20" s="31" t="s">
        <v>522</v>
      </c>
      <c r="D20" s="32">
        <v>264350</v>
      </c>
      <c r="E20" s="32" t="s">
        <v>28</v>
      </c>
      <c r="F20" s="30" t="s">
        <v>523</v>
      </c>
      <c r="G20" s="30" t="s">
        <v>30</v>
      </c>
      <c r="H20" s="30" t="s">
        <v>37</v>
      </c>
      <c r="I20" s="30" t="s">
        <v>30</v>
      </c>
      <c r="J20" s="30">
        <v>3</v>
      </c>
      <c r="K20" s="30">
        <v>3</v>
      </c>
      <c r="L20" s="30">
        <v>3</v>
      </c>
      <c r="M20" s="30">
        <v>3</v>
      </c>
      <c r="N20" s="30">
        <v>3</v>
      </c>
      <c r="O20" s="30">
        <f t="shared" si="0"/>
        <v>15</v>
      </c>
      <c r="P20" s="34">
        <v>1</v>
      </c>
      <c r="Q20" s="30"/>
      <c r="R20" s="30" t="s">
        <v>32</v>
      </c>
    </row>
    <row r="21" spans="1:18" ht="30" customHeight="1" x14ac:dyDescent="0.35">
      <c r="A21" s="29" t="s">
        <v>26</v>
      </c>
      <c r="B21" s="30">
        <v>600509</v>
      </c>
      <c r="C21" s="31" t="s">
        <v>27</v>
      </c>
      <c r="D21" s="32">
        <v>256450</v>
      </c>
      <c r="E21" s="32" t="s">
        <v>28</v>
      </c>
      <c r="F21" s="30" t="s">
        <v>29</v>
      </c>
      <c r="G21" s="30" t="s">
        <v>30</v>
      </c>
      <c r="H21" s="30" t="s">
        <v>31</v>
      </c>
      <c r="I21" s="30" t="s">
        <v>30</v>
      </c>
      <c r="J21" s="30">
        <v>3</v>
      </c>
      <c r="K21" s="30">
        <v>3</v>
      </c>
      <c r="L21" s="30">
        <v>3</v>
      </c>
      <c r="M21" s="30">
        <v>2</v>
      </c>
      <c r="N21" s="30">
        <v>3</v>
      </c>
      <c r="O21" s="30">
        <f t="shared" si="0"/>
        <v>14</v>
      </c>
      <c r="P21" s="34">
        <v>1</v>
      </c>
      <c r="Q21" s="30"/>
      <c r="R21" s="30" t="s">
        <v>32</v>
      </c>
    </row>
    <row r="22" spans="1:18" ht="30" customHeight="1" x14ac:dyDescent="0.35">
      <c r="A22" s="29" t="s">
        <v>126</v>
      </c>
      <c r="B22" s="30">
        <v>608300</v>
      </c>
      <c r="C22" s="31" t="s">
        <v>127</v>
      </c>
      <c r="D22" s="32">
        <v>237310</v>
      </c>
      <c r="E22" s="32" t="s">
        <v>28</v>
      </c>
      <c r="F22" s="30" t="s">
        <v>67</v>
      </c>
      <c r="G22" s="30" t="s">
        <v>30</v>
      </c>
      <c r="H22" s="30" t="s">
        <v>52</v>
      </c>
      <c r="I22" s="30" t="s">
        <v>30</v>
      </c>
      <c r="J22" s="30">
        <v>3</v>
      </c>
      <c r="K22" s="30">
        <v>3</v>
      </c>
      <c r="L22" s="30">
        <v>3</v>
      </c>
      <c r="M22" s="30">
        <v>2</v>
      </c>
      <c r="N22" s="30">
        <v>3</v>
      </c>
      <c r="O22" s="30">
        <f t="shared" si="0"/>
        <v>14</v>
      </c>
      <c r="P22" s="34">
        <v>1</v>
      </c>
      <c r="Q22" s="30"/>
      <c r="R22" s="30" t="s">
        <v>32</v>
      </c>
    </row>
    <row r="23" spans="1:18" ht="30" customHeight="1" x14ac:dyDescent="0.35">
      <c r="A23" s="29" t="s">
        <v>128</v>
      </c>
      <c r="B23" s="30">
        <v>300461</v>
      </c>
      <c r="C23" s="31" t="s">
        <v>129</v>
      </c>
      <c r="D23" s="32">
        <v>311250</v>
      </c>
      <c r="E23" s="32" t="s">
        <v>130</v>
      </c>
      <c r="F23" s="30" t="s">
        <v>67</v>
      </c>
      <c r="G23" s="30" t="s">
        <v>30</v>
      </c>
      <c r="H23" s="30" t="s">
        <v>52</v>
      </c>
      <c r="I23" s="30" t="s">
        <v>30</v>
      </c>
      <c r="J23" s="30">
        <v>3</v>
      </c>
      <c r="K23" s="30">
        <v>3</v>
      </c>
      <c r="L23" s="30">
        <v>3</v>
      </c>
      <c r="M23" s="30">
        <v>2</v>
      </c>
      <c r="N23" s="30">
        <v>3</v>
      </c>
      <c r="O23" s="30">
        <f t="shared" si="0"/>
        <v>14</v>
      </c>
      <c r="P23" s="34">
        <v>1</v>
      </c>
      <c r="Q23" s="30"/>
      <c r="R23" s="30" t="s">
        <v>32</v>
      </c>
    </row>
    <row r="24" spans="1:18" ht="30" customHeight="1" x14ac:dyDescent="0.35">
      <c r="A24" s="29" t="s">
        <v>266</v>
      </c>
      <c r="B24" s="30">
        <v>613815</v>
      </c>
      <c r="C24" s="31" t="s">
        <v>267</v>
      </c>
      <c r="D24" s="32">
        <v>201910</v>
      </c>
      <c r="E24" s="32" t="s">
        <v>28</v>
      </c>
      <c r="F24" s="30" t="s">
        <v>268</v>
      </c>
      <c r="G24" s="30" t="s">
        <v>30</v>
      </c>
      <c r="H24" s="30" t="s">
        <v>37</v>
      </c>
      <c r="I24" s="30" t="s">
        <v>30</v>
      </c>
      <c r="J24" s="30">
        <v>2</v>
      </c>
      <c r="K24" s="30">
        <v>3</v>
      </c>
      <c r="L24" s="30">
        <v>3</v>
      </c>
      <c r="M24" s="30">
        <v>3</v>
      </c>
      <c r="N24" s="30">
        <v>3</v>
      </c>
      <c r="O24" s="30">
        <f t="shared" si="0"/>
        <v>14</v>
      </c>
      <c r="P24" s="34">
        <v>1</v>
      </c>
      <c r="Q24" s="30"/>
      <c r="R24" s="30" t="s">
        <v>32</v>
      </c>
    </row>
    <row r="25" spans="1:18" ht="30" customHeight="1" x14ac:dyDescent="0.35">
      <c r="A25" s="29" t="s">
        <v>393</v>
      </c>
      <c r="B25" s="30">
        <v>613890</v>
      </c>
      <c r="C25" s="31" t="s">
        <v>394</v>
      </c>
      <c r="D25" s="32">
        <v>201810</v>
      </c>
      <c r="E25" s="32" t="s">
        <v>28</v>
      </c>
      <c r="F25" s="30" t="s">
        <v>268</v>
      </c>
      <c r="G25" s="30" t="s">
        <v>30</v>
      </c>
      <c r="H25" s="30" t="s">
        <v>37</v>
      </c>
      <c r="I25" s="30" t="s">
        <v>30</v>
      </c>
      <c r="J25" s="30">
        <v>3</v>
      </c>
      <c r="K25" s="30">
        <v>2</v>
      </c>
      <c r="L25" s="30">
        <v>3</v>
      </c>
      <c r="M25" s="30">
        <v>3</v>
      </c>
      <c r="N25" s="30">
        <v>3</v>
      </c>
      <c r="O25" s="30">
        <f t="shared" si="0"/>
        <v>14</v>
      </c>
      <c r="P25" s="34">
        <v>1</v>
      </c>
      <c r="Q25" s="30"/>
      <c r="R25" s="35"/>
    </row>
    <row r="26" spans="1:18" ht="30" customHeight="1" x14ac:dyDescent="0.35">
      <c r="A26" s="29" t="s">
        <v>491</v>
      </c>
      <c r="B26" s="30">
        <v>603287</v>
      </c>
      <c r="C26" s="31" t="s">
        <v>492</v>
      </c>
      <c r="D26" s="32">
        <v>610090</v>
      </c>
      <c r="E26" s="32" t="s">
        <v>28</v>
      </c>
      <c r="F26" s="30" t="s">
        <v>493</v>
      </c>
      <c r="G26" s="30" t="s">
        <v>30</v>
      </c>
      <c r="H26" s="30" t="s">
        <v>37</v>
      </c>
      <c r="I26" s="30" t="s">
        <v>30</v>
      </c>
      <c r="J26" s="30">
        <v>2</v>
      </c>
      <c r="K26" s="30">
        <v>3</v>
      </c>
      <c r="L26" s="30">
        <v>3</v>
      </c>
      <c r="M26" s="30">
        <v>3</v>
      </c>
      <c r="N26" s="30">
        <v>3</v>
      </c>
      <c r="O26" s="30">
        <f t="shared" si="0"/>
        <v>14</v>
      </c>
      <c r="P26" s="34">
        <v>1</v>
      </c>
      <c r="Q26" s="30"/>
      <c r="R26" s="30" t="s">
        <v>32</v>
      </c>
    </row>
    <row r="27" spans="1:18" ht="30" customHeight="1" x14ac:dyDescent="0.35">
      <c r="A27" s="29" t="s">
        <v>524</v>
      </c>
      <c r="B27" s="30">
        <v>600760</v>
      </c>
      <c r="C27" s="31" t="s">
        <v>522</v>
      </c>
      <c r="D27" s="32">
        <v>264350</v>
      </c>
      <c r="E27" s="32" t="s">
        <v>28</v>
      </c>
      <c r="F27" s="30" t="s">
        <v>523</v>
      </c>
      <c r="G27" s="30" t="s">
        <v>30</v>
      </c>
      <c r="H27" s="30" t="s">
        <v>37</v>
      </c>
      <c r="I27" s="30" t="s">
        <v>30</v>
      </c>
      <c r="J27" s="30">
        <v>3</v>
      </c>
      <c r="K27" s="30">
        <v>3</v>
      </c>
      <c r="L27" s="30">
        <v>3</v>
      </c>
      <c r="M27" s="30">
        <v>3</v>
      </c>
      <c r="N27" s="30">
        <v>2</v>
      </c>
      <c r="O27" s="30">
        <f t="shared" si="0"/>
        <v>14</v>
      </c>
      <c r="P27" s="34">
        <v>1</v>
      </c>
      <c r="Q27" s="30"/>
      <c r="R27" s="30" t="s">
        <v>32</v>
      </c>
    </row>
    <row r="28" spans="1:18" ht="30" customHeight="1" x14ac:dyDescent="0.35">
      <c r="A28" s="29" t="s">
        <v>526</v>
      </c>
      <c r="B28" s="30">
        <v>600761</v>
      </c>
      <c r="C28" s="31" t="s">
        <v>522</v>
      </c>
      <c r="D28" s="32">
        <v>264350</v>
      </c>
      <c r="E28" s="32" t="s">
        <v>28</v>
      </c>
      <c r="F28" s="30" t="s">
        <v>523</v>
      </c>
      <c r="G28" s="30" t="s">
        <v>30</v>
      </c>
      <c r="H28" s="30" t="s">
        <v>37</v>
      </c>
      <c r="I28" s="30" t="s">
        <v>30</v>
      </c>
      <c r="J28" s="30">
        <v>3</v>
      </c>
      <c r="K28" s="30">
        <v>3</v>
      </c>
      <c r="L28" s="30">
        <v>3</v>
      </c>
      <c r="M28" s="30">
        <v>3</v>
      </c>
      <c r="N28" s="30">
        <v>2</v>
      </c>
      <c r="O28" s="30">
        <f t="shared" si="0"/>
        <v>14</v>
      </c>
      <c r="P28" s="34">
        <v>1</v>
      </c>
      <c r="Q28" s="30"/>
      <c r="R28" s="30" t="s">
        <v>61</v>
      </c>
    </row>
    <row r="29" spans="1:18" ht="30" customHeight="1" x14ac:dyDescent="0.35">
      <c r="A29" s="29" t="s">
        <v>554</v>
      </c>
      <c r="B29" s="30">
        <v>600617</v>
      </c>
      <c r="C29" s="31" t="s">
        <v>555</v>
      </c>
      <c r="D29" s="32">
        <v>201710</v>
      </c>
      <c r="E29" s="32" t="s">
        <v>28</v>
      </c>
      <c r="F29" s="30" t="s">
        <v>268</v>
      </c>
      <c r="G29" s="30" t="s">
        <v>30</v>
      </c>
      <c r="H29" s="30" t="s">
        <v>37</v>
      </c>
      <c r="I29" s="30" t="s">
        <v>30</v>
      </c>
      <c r="J29" s="30">
        <v>3</v>
      </c>
      <c r="K29" s="30">
        <v>3</v>
      </c>
      <c r="L29" s="30">
        <v>3</v>
      </c>
      <c r="M29" s="30">
        <v>3</v>
      </c>
      <c r="N29" s="30">
        <v>2</v>
      </c>
      <c r="O29" s="30">
        <f t="shared" si="0"/>
        <v>14</v>
      </c>
      <c r="P29" s="34">
        <v>1</v>
      </c>
      <c r="Q29" s="30"/>
      <c r="R29" s="30"/>
    </row>
    <row r="30" spans="1:18" ht="30" customHeight="1" x14ac:dyDescent="0.35">
      <c r="A30" s="29" t="s">
        <v>46</v>
      </c>
      <c r="B30" s="30">
        <v>601199</v>
      </c>
      <c r="C30" s="31" t="s">
        <v>47</v>
      </c>
      <c r="D30" s="32">
        <v>239200</v>
      </c>
      <c r="E30" s="32" t="s">
        <v>28</v>
      </c>
      <c r="F30" s="30" t="s">
        <v>48</v>
      </c>
      <c r="G30" s="30" t="s">
        <v>30</v>
      </c>
      <c r="H30" s="30" t="s">
        <v>37</v>
      </c>
      <c r="I30" s="30" t="s">
        <v>30</v>
      </c>
      <c r="J30" s="30">
        <v>3</v>
      </c>
      <c r="K30" s="30">
        <v>3</v>
      </c>
      <c r="L30" s="30">
        <v>3</v>
      </c>
      <c r="M30" s="30">
        <v>2</v>
      </c>
      <c r="N30" s="30">
        <v>2</v>
      </c>
      <c r="O30" s="30">
        <f t="shared" si="0"/>
        <v>13</v>
      </c>
      <c r="P30" s="34">
        <v>1</v>
      </c>
      <c r="Q30" s="30"/>
      <c r="R30" s="30"/>
    </row>
    <row r="31" spans="1:18" ht="30" customHeight="1" x14ac:dyDescent="0.35">
      <c r="A31" s="29" t="s">
        <v>65</v>
      </c>
      <c r="B31" s="30">
        <v>608307</v>
      </c>
      <c r="C31" s="31" t="s">
        <v>66</v>
      </c>
      <c r="D31" s="32">
        <v>237300</v>
      </c>
      <c r="E31" s="32" t="s">
        <v>28</v>
      </c>
      <c r="F31" s="30" t="s">
        <v>67</v>
      </c>
      <c r="G31" s="30" t="s">
        <v>30</v>
      </c>
      <c r="H31" s="30" t="s">
        <v>52</v>
      </c>
      <c r="I31" s="30" t="s">
        <v>30</v>
      </c>
      <c r="J31" s="30">
        <v>2</v>
      </c>
      <c r="K31" s="30">
        <v>3</v>
      </c>
      <c r="L31" s="30">
        <v>3</v>
      </c>
      <c r="M31" s="30">
        <v>2</v>
      </c>
      <c r="N31" s="30">
        <v>3</v>
      </c>
      <c r="O31" s="30">
        <f t="shared" si="0"/>
        <v>13</v>
      </c>
      <c r="P31" s="34">
        <v>1</v>
      </c>
      <c r="Q31" s="30"/>
      <c r="R31" s="30" t="s">
        <v>32</v>
      </c>
    </row>
    <row r="32" spans="1:18" ht="30" customHeight="1" x14ac:dyDescent="0.35">
      <c r="A32" s="29" t="s">
        <v>72</v>
      </c>
      <c r="B32" s="30">
        <v>605988</v>
      </c>
      <c r="C32" s="31" t="s">
        <v>73</v>
      </c>
      <c r="D32" s="32">
        <v>602450</v>
      </c>
      <c r="E32" s="32" t="s">
        <v>28</v>
      </c>
      <c r="F32" s="30" t="s">
        <v>35</v>
      </c>
      <c r="G32" s="30" t="s">
        <v>30</v>
      </c>
      <c r="H32" s="30" t="s">
        <v>37</v>
      </c>
      <c r="I32" s="30" t="s">
        <v>30</v>
      </c>
      <c r="J32" s="30">
        <v>3</v>
      </c>
      <c r="K32" s="30">
        <v>3</v>
      </c>
      <c r="L32" s="30">
        <v>3</v>
      </c>
      <c r="M32" s="30">
        <v>2</v>
      </c>
      <c r="N32" s="30">
        <v>2</v>
      </c>
      <c r="O32" s="30">
        <f t="shared" si="0"/>
        <v>13</v>
      </c>
      <c r="P32" s="34">
        <v>1</v>
      </c>
      <c r="Q32" s="30"/>
      <c r="R32" s="30" t="s">
        <v>32</v>
      </c>
    </row>
    <row r="33" spans="1:18" ht="30" customHeight="1" x14ac:dyDescent="0.35">
      <c r="A33" s="29" t="s">
        <v>110</v>
      </c>
      <c r="B33" s="30">
        <v>607036</v>
      </c>
      <c r="C33" s="31" t="s">
        <v>111</v>
      </c>
      <c r="D33" s="32">
        <v>243500</v>
      </c>
      <c r="E33" s="32" t="s">
        <v>28</v>
      </c>
      <c r="F33" s="30" t="s">
        <v>112</v>
      </c>
      <c r="G33" s="30" t="s">
        <v>30</v>
      </c>
      <c r="H33" s="30" t="s">
        <v>52</v>
      </c>
      <c r="I33" s="30" t="s">
        <v>30</v>
      </c>
      <c r="J33" s="30">
        <v>3</v>
      </c>
      <c r="K33" s="30">
        <v>2</v>
      </c>
      <c r="L33" s="30">
        <v>3</v>
      </c>
      <c r="M33" s="30">
        <v>2</v>
      </c>
      <c r="N33" s="30">
        <v>3</v>
      </c>
      <c r="O33" s="30">
        <f t="shared" si="0"/>
        <v>13</v>
      </c>
      <c r="P33" s="34">
        <v>1</v>
      </c>
      <c r="Q33" s="30" t="s">
        <v>53</v>
      </c>
      <c r="R33" s="30" t="s">
        <v>32</v>
      </c>
    </row>
    <row r="34" spans="1:18" ht="30" customHeight="1" x14ac:dyDescent="0.35">
      <c r="A34" s="29" t="s">
        <v>146</v>
      </c>
      <c r="B34" s="30">
        <v>614041</v>
      </c>
      <c r="C34" s="31" t="s">
        <v>147</v>
      </c>
      <c r="D34" s="32">
        <v>180200</v>
      </c>
      <c r="E34" s="32" t="s">
        <v>80</v>
      </c>
      <c r="F34" s="30" t="s">
        <v>147</v>
      </c>
      <c r="G34" s="30" t="s">
        <v>30</v>
      </c>
      <c r="H34" s="30" t="s">
        <v>23</v>
      </c>
      <c r="I34" s="30" t="s">
        <v>30</v>
      </c>
      <c r="J34" s="30">
        <v>2</v>
      </c>
      <c r="K34" s="30">
        <v>3</v>
      </c>
      <c r="L34" s="30">
        <v>3</v>
      </c>
      <c r="M34" s="30">
        <v>2</v>
      </c>
      <c r="N34" s="30">
        <v>3</v>
      </c>
      <c r="O34" s="30">
        <f t="shared" ref="O34:O65" si="1">SUM(J34:N34)</f>
        <v>13</v>
      </c>
      <c r="P34" s="34">
        <v>1</v>
      </c>
      <c r="Q34" s="30"/>
      <c r="R34" s="30" t="s">
        <v>32</v>
      </c>
    </row>
    <row r="35" spans="1:18" ht="30" customHeight="1" x14ac:dyDescent="0.35">
      <c r="A35" s="29" t="s">
        <v>196</v>
      </c>
      <c r="B35" s="30" t="s">
        <v>197</v>
      </c>
      <c r="C35" s="31" t="s">
        <v>198</v>
      </c>
      <c r="D35" s="32" t="s">
        <v>197</v>
      </c>
      <c r="E35" s="32" t="s">
        <v>80</v>
      </c>
      <c r="F35" s="30" t="s">
        <v>199</v>
      </c>
      <c r="G35" s="30" t="s">
        <v>30</v>
      </c>
      <c r="H35" s="30" t="s">
        <v>37</v>
      </c>
      <c r="I35" s="30" t="s">
        <v>30</v>
      </c>
      <c r="J35" s="30">
        <v>2</v>
      </c>
      <c r="K35" s="30">
        <v>2</v>
      </c>
      <c r="L35" s="30">
        <v>3</v>
      </c>
      <c r="M35" s="30">
        <v>3</v>
      </c>
      <c r="N35" s="30">
        <v>3</v>
      </c>
      <c r="O35" s="30">
        <f t="shared" si="1"/>
        <v>13</v>
      </c>
      <c r="P35" s="34">
        <v>1</v>
      </c>
      <c r="Q35" s="30"/>
      <c r="R35" s="30"/>
    </row>
    <row r="36" spans="1:18" ht="30" customHeight="1" x14ac:dyDescent="0.35">
      <c r="A36" s="29" t="s">
        <v>277</v>
      </c>
      <c r="B36" s="30">
        <v>606759</v>
      </c>
      <c r="C36" s="31" t="s">
        <v>278</v>
      </c>
      <c r="D36" s="32">
        <v>607200</v>
      </c>
      <c r="E36" s="32" t="s">
        <v>28</v>
      </c>
      <c r="F36" s="30" t="s">
        <v>279</v>
      </c>
      <c r="G36" s="30" t="s">
        <v>30</v>
      </c>
      <c r="H36" s="30" t="s">
        <v>37</v>
      </c>
      <c r="I36" s="30" t="s">
        <v>30</v>
      </c>
      <c r="J36" s="30">
        <v>2</v>
      </c>
      <c r="K36" s="30">
        <v>3</v>
      </c>
      <c r="L36" s="30">
        <v>3</v>
      </c>
      <c r="M36" s="30">
        <v>3</v>
      </c>
      <c r="N36" s="30">
        <v>2</v>
      </c>
      <c r="O36" s="30">
        <f t="shared" si="1"/>
        <v>13</v>
      </c>
      <c r="P36" s="34">
        <v>1</v>
      </c>
      <c r="Q36" s="30"/>
      <c r="R36" s="30" t="s">
        <v>32</v>
      </c>
    </row>
    <row r="37" spans="1:18" ht="30" customHeight="1" x14ac:dyDescent="0.35">
      <c r="A37" s="29" t="s">
        <v>280</v>
      </c>
      <c r="B37" s="30">
        <v>612772</v>
      </c>
      <c r="C37" s="31" t="s">
        <v>281</v>
      </c>
      <c r="D37" s="32">
        <v>274900</v>
      </c>
      <c r="E37" s="32" t="s">
        <v>28</v>
      </c>
      <c r="F37" s="30" t="s">
        <v>279</v>
      </c>
      <c r="G37" s="30" t="s">
        <v>30</v>
      </c>
      <c r="H37" s="30" t="s">
        <v>37</v>
      </c>
      <c r="I37" s="30" t="s">
        <v>30</v>
      </c>
      <c r="J37" s="30">
        <v>2</v>
      </c>
      <c r="K37" s="30">
        <v>3</v>
      </c>
      <c r="L37" s="30">
        <v>3</v>
      </c>
      <c r="M37" s="30">
        <v>3</v>
      </c>
      <c r="N37" s="30">
        <v>2</v>
      </c>
      <c r="O37" s="30">
        <f t="shared" si="1"/>
        <v>13</v>
      </c>
      <c r="P37" s="34">
        <v>1</v>
      </c>
      <c r="Q37" s="30"/>
      <c r="R37" s="30" t="s">
        <v>61</v>
      </c>
    </row>
    <row r="38" spans="1:18" ht="30" customHeight="1" x14ac:dyDescent="0.35">
      <c r="A38" s="36" t="s">
        <v>312</v>
      </c>
      <c r="B38" s="30">
        <v>611570</v>
      </c>
      <c r="C38" s="37" t="s">
        <v>313</v>
      </c>
      <c r="D38" s="32">
        <v>229700</v>
      </c>
      <c r="E38" s="32" t="s">
        <v>28</v>
      </c>
      <c r="F38" s="38" t="s">
        <v>314</v>
      </c>
      <c r="G38" s="30" t="s">
        <v>30</v>
      </c>
      <c r="H38" s="30" t="s">
        <v>52</v>
      </c>
      <c r="I38" s="30" t="s">
        <v>30</v>
      </c>
      <c r="J38" s="38">
        <v>2</v>
      </c>
      <c r="K38" s="38">
        <v>3</v>
      </c>
      <c r="L38" s="38">
        <v>3</v>
      </c>
      <c r="M38" s="38">
        <v>3</v>
      </c>
      <c r="N38" s="38">
        <v>2</v>
      </c>
      <c r="O38" s="32">
        <f t="shared" si="1"/>
        <v>13</v>
      </c>
      <c r="P38" s="34">
        <v>1</v>
      </c>
      <c r="Q38" s="30"/>
      <c r="R38" s="35"/>
    </row>
    <row r="39" spans="1:18" ht="30" customHeight="1" x14ac:dyDescent="0.35">
      <c r="A39" s="39" t="s">
        <v>335</v>
      </c>
      <c r="B39" s="30">
        <v>138079</v>
      </c>
      <c r="C39" s="40" t="s">
        <v>336</v>
      </c>
      <c r="D39" s="32">
        <v>606176</v>
      </c>
      <c r="E39" s="32" t="s">
        <v>28</v>
      </c>
      <c r="F39" s="30" t="s">
        <v>119</v>
      </c>
      <c r="G39" s="30" t="s">
        <v>30</v>
      </c>
      <c r="H39" s="30" t="s">
        <v>31</v>
      </c>
      <c r="I39" s="30" t="s">
        <v>30</v>
      </c>
      <c r="J39" s="32">
        <v>2</v>
      </c>
      <c r="K39" s="32">
        <v>3</v>
      </c>
      <c r="L39" s="32">
        <v>3</v>
      </c>
      <c r="M39" s="32">
        <v>3</v>
      </c>
      <c r="N39" s="32">
        <v>2</v>
      </c>
      <c r="O39" s="32">
        <f t="shared" si="1"/>
        <v>13</v>
      </c>
      <c r="P39" s="34">
        <v>1</v>
      </c>
      <c r="Q39" s="30"/>
      <c r="R39" s="35"/>
    </row>
    <row r="40" spans="1:18" ht="30" customHeight="1" x14ac:dyDescent="0.35">
      <c r="A40" s="29" t="s">
        <v>103</v>
      </c>
      <c r="B40" s="30">
        <v>141900</v>
      </c>
      <c r="C40" s="31" t="s">
        <v>370</v>
      </c>
      <c r="D40" s="32" t="s">
        <v>197</v>
      </c>
      <c r="E40" s="32" t="s">
        <v>80</v>
      </c>
      <c r="F40" s="30" t="s">
        <v>371</v>
      </c>
      <c r="G40" s="30" t="s">
        <v>30</v>
      </c>
      <c r="H40" s="30" t="s">
        <v>31</v>
      </c>
      <c r="I40" s="30" t="s">
        <v>30</v>
      </c>
      <c r="J40" s="30">
        <v>2</v>
      </c>
      <c r="K40" s="30">
        <v>2</v>
      </c>
      <c r="L40" s="30">
        <v>3</v>
      </c>
      <c r="M40" s="30">
        <v>3</v>
      </c>
      <c r="N40" s="30">
        <v>3</v>
      </c>
      <c r="O40" s="30">
        <f t="shared" si="1"/>
        <v>13</v>
      </c>
      <c r="P40" s="34">
        <v>1</v>
      </c>
      <c r="Q40" s="30"/>
      <c r="R40" s="35"/>
    </row>
    <row r="41" spans="1:18" ht="30" customHeight="1" x14ac:dyDescent="0.35">
      <c r="A41" s="29" t="s">
        <v>379</v>
      </c>
      <c r="B41" s="30">
        <v>609018</v>
      </c>
      <c r="C41" s="31" t="s">
        <v>380</v>
      </c>
      <c r="D41" s="32">
        <v>253270</v>
      </c>
      <c r="E41" s="32" t="s">
        <v>28</v>
      </c>
      <c r="F41" s="30" t="s">
        <v>381</v>
      </c>
      <c r="G41" s="30" t="s">
        <v>30</v>
      </c>
      <c r="H41" s="30" t="s">
        <v>37</v>
      </c>
      <c r="I41" s="30" t="s">
        <v>30</v>
      </c>
      <c r="J41" s="30">
        <v>2</v>
      </c>
      <c r="K41" s="30">
        <v>3</v>
      </c>
      <c r="L41" s="30">
        <v>3</v>
      </c>
      <c r="M41" s="30">
        <v>3</v>
      </c>
      <c r="N41" s="30">
        <v>2</v>
      </c>
      <c r="O41" s="30">
        <f t="shared" si="1"/>
        <v>13</v>
      </c>
      <c r="P41" s="34">
        <v>1</v>
      </c>
      <c r="Q41" s="30" t="s">
        <v>53</v>
      </c>
      <c r="R41" s="30" t="s">
        <v>32</v>
      </c>
    </row>
    <row r="42" spans="1:18" ht="30" customHeight="1" x14ac:dyDescent="0.35">
      <c r="A42" s="36" t="s">
        <v>399</v>
      </c>
      <c r="B42" s="30">
        <v>176730</v>
      </c>
      <c r="C42" s="37" t="s">
        <v>400</v>
      </c>
      <c r="D42" s="32">
        <v>606176</v>
      </c>
      <c r="E42" s="32" t="s">
        <v>80</v>
      </c>
      <c r="F42" s="30" t="s">
        <v>119</v>
      </c>
      <c r="G42" s="30" t="s">
        <v>30</v>
      </c>
      <c r="H42" s="30" t="s">
        <v>31</v>
      </c>
      <c r="I42" s="30" t="s">
        <v>30</v>
      </c>
      <c r="J42" s="32">
        <v>2</v>
      </c>
      <c r="K42" s="32">
        <v>3</v>
      </c>
      <c r="L42" s="32">
        <v>3</v>
      </c>
      <c r="M42" s="32">
        <v>3</v>
      </c>
      <c r="N42" s="32">
        <v>2</v>
      </c>
      <c r="O42" s="32">
        <f t="shared" si="1"/>
        <v>13</v>
      </c>
      <c r="P42" s="34">
        <v>1</v>
      </c>
      <c r="Q42" s="30"/>
      <c r="R42" s="35"/>
    </row>
    <row r="43" spans="1:18" ht="30" customHeight="1" x14ac:dyDescent="0.35">
      <c r="A43" s="36" t="s">
        <v>480</v>
      </c>
      <c r="B43" s="30">
        <v>600733</v>
      </c>
      <c r="C43" s="37" t="s">
        <v>481</v>
      </c>
      <c r="D43" s="32">
        <v>260370</v>
      </c>
      <c r="E43" s="32" t="s">
        <v>28</v>
      </c>
      <c r="F43" s="38" t="s">
        <v>482</v>
      </c>
      <c r="G43" s="30" t="s">
        <v>30</v>
      </c>
      <c r="H43" s="30" t="s">
        <v>37</v>
      </c>
      <c r="I43" s="30" t="s">
        <v>30</v>
      </c>
      <c r="J43" s="38">
        <v>2</v>
      </c>
      <c r="K43" s="38">
        <v>3</v>
      </c>
      <c r="L43" s="38">
        <v>3</v>
      </c>
      <c r="M43" s="38">
        <v>3</v>
      </c>
      <c r="N43" s="38">
        <v>2</v>
      </c>
      <c r="O43" s="32">
        <f t="shared" si="1"/>
        <v>13</v>
      </c>
      <c r="P43" s="34">
        <v>1</v>
      </c>
      <c r="Q43" s="30"/>
      <c r="R43" s="30"/>
    </row>
    <row r="44" spans="1:18" ht="30" customHeight="1" x14ac:dyDescent="0.35">
      <c r="A44" s="29" t="s">
        <v>536</v>
      </c>
      <c r="B44" s="30">
        <v>212138</v>
      </c>
      <c r="C44" s="31" t="s">
        <v>537</v>
      </c>
      <c r="D44" s="32">
        <v>212138</v>
      </c>
      <c r="E44" s="32" t="s">
        <v>28</v>
      </c>
      <c r="F44" s="30" t="s">
        <v>362</v>
      </c>
      <c r="G44" s="30" t="s">
        <v>30</v>
      </c>
      <c r="H44" s="38" t="s">
        <v>52</v>
      </c>
      <c r="I44" s="30" t="s">
        <v>30</v>
      </c>
      <c r="J44" s="30">
        <v>2</v>
      </c>
      <c r="K44" s="30">
        <v>3</v>
      </c>
      <c r="L44" s="30">
        <v>3</v>
      </c>
      <c r="M44" s="30">
        <v>3</v>
      </c>
      <c r="N44" s="30">
        <v>2</v>
      </c>
      <c r="O44" s="30">
        <f t="shared" si="1"/>
        <v>13</v>
      </c>
      <c r="P44" s="34">
        <v>1</v>
      </c>
      <c r="Q44" s="30" t="s">
        <v>163</v>
      </c>
      <c r="R44" s="30" t="s">
        <v>32</v>
      </c>
    </row>
    <row r="45" spans="1:18" ht="30" customHeight="1" x14ac:dyDescent="0.35">
      <c r="A45" s="29" t="s">
        <v>540</v>
      </c>
      <c r="B45" s="30">
        <v>607059</v>
      </c>
      <c r="C45" s="31" t="s">
        <v>541</v>
      </c>
      <c r="D45" s="32">
        <v>201100</v>
      </c>
      <c r="E45" s="32" t="s">
        <v>28</v>
      </c>
      <c r="F45" s="35" t="s">
        <v>70</v>
      </c>
      <c r="G45" s="30" t="s">
        <v>30</v>
      </c>
      <c r="H45" s="30" t="s">
        <v>37</v>
      </c>
      <c r="I45" s="30" t="s">
        <v>30</v>
      </c>
      <c r="J45" s="30">
        <v>2</v>
      </c>
      <c r="K45" s="30">
        <v>3</v>
      </c>
      <c r="L45" s="30">
        <v>3</v>
      </c>
      <c r="M45" s="30">
        <v>3</v>
      </c>
      <c r="N45" s="30">
        <v>2</v>
      </c>
      <c r="O45" s="30">
        <f t="shared" si="1"/>
        <v>13</v>
      </c>
      <c r="P45" s="34">
        <v>1</v>
      </c>
      <c r="Q45" s="30"/>
      <c r="R45" s="30" t="s">
        <v>32</v>
      </c>
    </row>
    <row r="46" spans="1:18" ht="30" customHeight="1" x14ac:dyDescent="0.35">
      <c r="A46" s="29" t="s">
        <v>560</v>
      </c>
      <c r="B46" s="30">
        <v>604614</v>
      </c>
      <c r="C46" s="31" t="s">
        <v>561</v>
      </c>
      <c r="D46" s="32">
        <v>201400</v>
      </c>
      <c r="E46" s="32" t="s">
        <v>28</v>
      </c>
      <c r="F46" s="30" t="s">
        <v>362</v>
      </c>
      <c r="G46" s="30" t="s">
        <v>30</v>
      </c>
      <c r="H46" s="30" t="s">
        <v>37</v>
      </c>
      <c r="I46" s="30" t="s">
        <v>30</v>
      </c>
      <c r="J46" s="30">
        <v>2</v>
      </c>
      <c r="K46" s="30">
        <v>3</v>
      </c>
      <c r="L46" s="30">
        <v>3</v>
      </c>
      <c r="M46" s="30">
        <v>3</v>
      </c>
      <c r="N46" s="30">
        <v>2</v>
      </c>
      <c r="O46" s="30">
        <f t="shared" si="1"/>
        <v>13</v>
      </c>
      <c r="P46" s="34">
        <v>1</v>
      </c>
      <c r="Q46" s="30"/>
      <c r="R46" s="30"/>
    </row>
    <row r="47" spans="1:18" ht="30" customHeight="1" x14ac:dyDescent="0.35">
      <c r="A47" s="41" t="s">
        <v>1051</v>
      </c>
      <c r="B47" s="42">
        <v>303630</v>
      </c>
      <c r="C47" s="31" t="s">
        <v>1052</v>
      </c>
      <c r="D47" s="42">
        <v>301050</v>
      </c>
      <c r="E47" s="42" t="s">
        <v>130</v>
      </c>
      <c r="F47" s="32" t="s">
        <v>70</v>
      </c>
      <c r="G47" s="30" t="s">
        <v>30</v>
      </c>
      <c r="H47" s="30" t="s">
        <v>71</v>
      </c>
      <c r="I47" s="30" t="s">
        <v>30</v>
      </c>
      <c r="J47" s="30">
        <v>2</v>
      </c>
      <c r="K47" s="30">
        <v>3</v>
      </c>
      <c r="L47" s="30">
        <v>2</v>
      </c>
      <c r="M47" s="30">
        <v>3</v>
      </c>
      <c r="N47" s="30">
        <v>3</v>
      </c>
      <c r="O47" s="30">
        <f t="shared" si="1"/>
        <v>13</v>
      </c>
      <c r="P47" s="34">
        <v>1</v>
      </c>
      <c r="Q47" s="30"/>
      <c r="R47" s="30" t="s">
        <v>32</v>
      </c>
    </row>
    <row r="48" spans="1:18" ht="30" customHeight="1" x14ac:dyDescent="0.35">
      <c r="A48" s="29" t="s">
        <v>1102</v>
      </c>
      <c r="B48" s="30">
        <v>143450</v>
      </c>
      <c r="C48" s="31" t="s">
        <v>1103</v>
      </c>
      <c r="D48" s="32">
        <v>609015</v>
      </c>
      <c r="E48" s="32" t="s">
        <v>28</v>
      </c>
      <c r="F48" s="30" t="s">
        <v>70</v>
      </c>
      <c r="G48" s="30" t="s">
        <v>30</v>
      </c>
      <c r="H48" s="38" t="s">
        <v>52</v>
      </c>
      <c r="I48" s="30" t="s">
        <v>30</v>
      </c>
      <c r="J48" s="30">
        <v>3</v>
      </c>
      <c r="K48" s="30">
        <v>3</v>
      </c>
      <c r="L48" s="30">
        <v>2</v>
      </c>
      <c r="M48" s="30">
        <v>3</v>
      </c>
      <c r="N48" s="30">
        <v>2</v>
      </c>
      <c r="O48" s="30">
        <f t="shared" si="1"/>
        <v>13</v>
      </c>
      <c r="P48" s="34">
        <v>1</v>
      </c>
      <c r="Q48" s="30" t="s">
        <v>53</v>
      </c>
      <c r="R48" s="30" t="s">
        <v>32</v>
      </c>
    </row>
    <row r="49" spans="1:18" ht="30" customHeight="1" x14ac:dyDescent="0.35">
      <c r="A49" s="29" t="s">
        <v>1404</v>
      </c>
      <c r="B49" s="30">
        <v>232000</v>
      </c>
      <c r="C49" s="31" t="s">
        <v>1405</v>
      </c>
      <c r="D49" s="32">
        <v>606054</v>
      </c>
      <c r="E49" s="32" t="s">
        <v>28</v>
      </c>
      <c r="F49" s="35" t="s">
        <v>1406</v>
      </c>
      <c r="G49" s="30" t="s">
        <v>30</v>
      </c>
      <c r="H49" s="30" t="s">
        <v>71</v>
      </c>
      <c r="I49" s="30" t="s">
        <v>30</v>
      </c>
      <c r="J49" s="30">
        <v>3</v>
      </c>
      <c r="K49" s="30">
        <v>3</v>
      </c>
      <c r="L49" s="30">
        <v>1</v>
      </c>
      <c r="M49" s="30">
        <v>3</v>
      </c>
      <c r="N49" s="30">
        <v>3</v>
      </c>
      <c r="O49" s="30">
        <f t="shared" si="1"/>
        <v>13</v>
      </c>
      <c r="P49" s="34">
        <v>1</v>
      </c>
      <c r="Q49" s="30" t="s">
        <v>53</v>
      </c>
      <c r="R49" s="30" t="s">
        <v>32</v>
      </c>
    </row>
    <row r="50" spans="1:18" ht="30" customHeight="1" x14ac:dyDescent="0.35">
      <c r="A50" s="29" t="s">
        <v>1407</v>
      </c>
      <c r="B50" s="30">
        <v>232050</v>
      </c>
      <c r="C50" s="31" t="s">
        <v>1405</v>
      </c>
      <c r="D50" s="32">
        <v>606054</v>
      </c>
      <c r="E50" s="32" t="s">
        <v>28</v>
      </c>
      <c r="F50" s="35" t="s">
        <v>1408</v>
      </c>
      <c r="G50" s="30" t="s">
        <v>30</v>
      </c>
      <c r="H50" s="30" t="s">
        <v>37</v>
      </c>
      <c r="I50" s="30" t="s">
        <v>30</v>
      </c>
      <c r="J50" s="30">
        <v>3</v>
      </c>
      <c r="K50" s="30">
        <v>3</v>
      </c>
      <c r="L50" s="30">
        <v>1</v>
      </c>
      <c r="M50" s="30">
        <v>3</v>
      </c>
      <c r="N50" s="30">
        <v>3</v>
      </c>
      <c r="O50" s="30">
        <f t="shared" si="1"/>
        <v>13</v>
      </c>
      <c r="P50" s="34">
        <v>1</v>
      </c>
      <c r="Q50" s="30" t="s">
        <v>53</v>
      </c>
      <c r="R50" s="30" t="s">
        <v>32</v>
      </c>
    </row>
    <row r="51" spans="1:18" ht="30" customHeight="1" x14ac:dyDescent="0.35">
      <c r="A51" s="29" t="s">
        <v>250</v>
      </c>
      <c r="B51" s="30">
        <v>120280</v>
      </c>
      <c r="C51" s="31" t="s">
        <v>251</v>
      </c>
      <c r="D51" s="32">
        <v>604841</v>
      </c>
      <c r="E51" s="32" t="s">
        <v>20</v>
      </c>
      <c r="F51" s="35" t="s">
        <v>70</v>
      </c>
      <c r="G51" s="30" t="s">
        <v>30</v>
      </c>
      <c r="H51" s="30" t="s">
        <v>31</v>
      </c>
      <c r="I51" s="30" t="s">
        <v>36</v>
      </c>
      <c r="J51" s="30">
        <v>2</v>
      </c>
      <c r="K51" s="30">
        <v>3</v>
      </c>
      <c r="L51" s="30">
        <v>3</v>
      </c>
      <c r="M51" s="30">
        <v>3</v>
      </c>
      <c r="N51" s="30">
        <v>2</v>
      </c>
      <c r="O51" s="30">
        <f t="shared" si="1"/>
        <v>13</v>
      </c>
      <c r="P51" s="34">
        <v>1</v>
      </c>
      <c r="Q51" s="30"/>
      <c r="R51" s="30" t="s">
        <v>32</v>
      </c>
    </row>
    <row r="52" spans="1:18" ht="30" customHeight="1" x14ac:dyDescent="0.35">
      <c r="A52" s="29" t="s">
        <v>256</v>
      </c>
      <c r="B52" s="30">
        <v>120140</v>
      </c>
      <c r="C52" s="31" t="s">
        <v>257</v>
      </c>
      <c r="D52" s="32">
        <v>108300</v>
      </c>
      <c r="E52" s="32" t="s">
        <v>20</v>
      </c>
      <c r="F52" s="35" t="s">
        <v>70</v>
      </c>
      <c r="G52" s="30" t="s">
        <v>30</v>
      </c>
      <c r="H52" s="30" t="s">
        <v>31</v>
      </c>
      <c r="I52" s="30" t="s">
        <v>36</v>
      </c>
      <c r="J52" s="30">
        <v>1</v>
      </c>
      <c r="K52" s="30">
        <v>3</v>
      </c>
      <c r="L52" s="30">
        <v>3</v>
      </c>
      <c r="M52" s="30">
        <v>3</v>
      </c>
      <c r="N52" s="30">
        <v>3</v>
      </c>
      <c r="O52" s="30">
        <f t="shared" si="1"/>
        <v>13</v>
      </c>
      <c r="P52" s="34">
        <v>1</v>
      </c>
      <c r="Q52" s="30"/>
      <c r="R52" s="30" t="s">
        <v>32</v>
      </c>
    </row>
    <row r="53" spans="1:18" ht="30" customHeight="1" x14ac:dyDescent="0.35">
      <c r="A53" s="29" t="s">
        <v>201</v>
      </c>
      <c r="B53" s="30">
        <v>607008</v>
      </c>
      <c r="C53" s="31" t="s">
        <v>202</v>
      </c>
      <c r="D53" s="32">
        <v>201450</v>
      </c>
      <c r="E53" s="32" t="s">
        <v>28</v>
      </c>
      <c r="F53" s="30" t="s">
        <v>203</v>
      </c>
      <c r="G53" s="30" t="s">
        <v>36</v>
      </c>
      <c r="H53" s="30" t="s">
        <v>52</v>
      </c>
      <c r="I53" s="30" t="s">
        <v>30</v>
      </c>
      <c r="J53" s="30">
        <v>3</v>
      </c>
      <c r="K53" s="30">
        <v>3</v>
      </c>
      <c r="L53" s="30">
        <v>3</v>
      </c>
      <c r="M53" s="30">
        <v>3</v>
      </c>
      <c r="N53" s="30">
        <v>3</v>
      </c>
      <c r="O53" s="30">
        <f t="shared" si="1"/>
        <v>15</v>
      </c>
      <c r="P53" s="34">
        <v>1</v>
      </c>
      <c r="Q53" s="30" t="s">
        <v>53</v>
      </c>
      <c r="R53" s="30" t="s">
        <v>32</v>
      </c>
    </row>
    <row r="54" spans="1:18" ht="30" customHeight="1" x14ac:dyDescent="0.35">
      <c r="A54" s="29" t="s">
        <v>33</v>
      </c>
      <c r="B54" s="30">
        <v>608958</v>
      </c>
      <c r="C54" s="31" t="s">
        <v>34</v>
      </c>
      <c r="D54" s="32">
        <v>102700</v>
      </c>
      <c r="E54" s="32" t="s">
        <v>28</v>
      </c>
      <c r="F54" s="30" t="s">
        <v>35</v>
      </c>
      <c r="G54" s="30" t="s">
        <v>36</v>
      </c>
      <c r="H54" s="30" t="s">
        <v>37</v>
      </c>
      <c r="I54" s="30" t="s">
        <v>30</v>
      </c>
      <c r="J54" s="30">
        <v>3</v>
      </c>
      <c r="K54" s="30">
        <v>3</v>
      </c>
      <c r="L54" s="30">
        <v>3</v>
      </c>
      <c r="M54" s="30">
        <v>2</v>
      </c>
      <c r="N54" s="30">
        <v>3</v>
      </c>
      <c r="O54" s="30">
        <f t="shared" si="1"/>
        <v>14</v>
      </c>
      <c r="P54" s="34">
        <v>1</v>
      </c>
      <c r="Q54" s="30"/>
      <c r="R54" s="30" t="s">
        <v>32</v>
      </c>
    </row>
    <row r="55" spans="1:18" ht="30" customHeight="1" x14ac:dyDescent="0.35">
      <c r="A55" s="29" t="s">
        <v>142</v>
      </c>
      <c r="B55" s="30">
        <v>179615</v>
      </c>
      <c r="C55" s="31" t="s">
        <v>143</v>
      </c>
      <c r="D55" s="32">
        <v>601457</v>
      </c>
      <c r="E55" s="32" t="s">
        <v>28</v>
      </c>
      <c r="F55" s="30" t="s">
        <v>35</v>
      </c>
      <c r="G55" s="30" t="s">
        <v>36</v>
      </c>
      <c r="H55" s="30" t="s">
        <v>37</v>
      </c>
      <c r="I55" s="30" t="s">
        <v>30</v>
      </c>
      <c r="J55" s="30">
        <v>3</v>
      </c>
      <c r="K55" s="30">
        <v>3</v>
      </c>
      <c r="L55" s="30">
        <v>3</v>
      </c>
      <c r="M55" s="30">
        <v>2</v>
      </c>
      <c r="N55" s="30">
        <v>3</v>
      </c>
      <c r="O55" s="30">
        <f t="shared" si="1"/>
        <v>14</v>
      </c>
      <c r="P55" s="34">
        <v>1</v>
      </c>
      <c r="Q55" s="30"/>
      <c r="R55" s="30" t="s">
        <v>32</v>
      </c>
    </row>
    <row r="56" spans="1:18" ht="30" customHeight="1" x14ac:dyDescent="0.35">
      <c r="A56" s="29" t="s">
        <v>570</v>
      </c>
      <c r="B56" s="30">
        <v>188450</v>
      </c>
      <c r="C56" s="31" t="s">
        <v>571</v>
      </c>
      <c r="D56" s="32">
        <v>274700</v>
      </c>
      <c r="E56" s="32" t="s">
        <v>28</v>
      </c>
      <c r="F56" s="30" t="s">
        <v>279</v>
      </c>
      <c r="G56" s="30" t="s">
        <v>36</v>
      </c>
      <c r="H56" s="30" t="s">
        <v>37</v>
      </c>
      <c r="I56" s="30" t="s">
        <v>30</v>
      </c>
      <c r="J56" s="30">
        <v>2</v>
      </c>
      <c r="K56" s="30">
        <v>3</v>
      </c>
      <c r="L56" s="30">
        <v>3</v>
      </c>
      <c r="M56" s="30">
        <v>3</v>
      </c>
      <c r="N56" s="30">
        <v>3</v>
      </c>
      <c r="O56" s="30">
        <f t="shared" si="1"/>
        <v>14</v>
      </c>
      <c r="P56" s="34">
        <v>1</v>
      </c>
      <c r="Q56" s="30"/>
      <c r="R56" s="30" t="s">
        <v>32</v>
      </c>
    </row>
    <row r="57" spans="1:18" ht="30" customHeight="1" x14ac:dyDescent="0.35">
      <c r="A57" s="29" t="s">
        <v>583</v>
      </c>
      <c r="B57" s="30">
        <v>606765</v>
      </c>
      <c r="C57" s="31" t="s">
        <v>584</v>
      </c>
      <c r="D57" s="32">
        <v>274500</v>
      </c>
      <c r="E57" s="32" t="s">
        <v>28</v>
      </c>
      <c r="F57" s="30" t="s">
        <v>279</v>
      </c>
      <c r="G57" s="30" t="s">
        <v>36</v>
      </c>
      <c r="H57" s="30" t="s">
        <v>37</v>
      </c>
      <c r="I57" s="30" t="s">
        <v>30</v>
      </c>
      <c r="J57" s="30">
        <v>2</v>
      </c>
      <c r="K57" s="30">
        <v>3</v>
      </c>
      <c r="L57" s="30">
        <v>3</v>
      </c>
      <c r="M57" s="30">
        <v>3</v>
      </c>
      <c r="N57" s="30">
        <v>3</v>
      </c>
      <c r="O57" s="30">
        <f t="shared" si="1"/>
        <v>14</v>
      </c>
      <c r="P57" s="34">
        <v>1</v>
      </c>
      <c r="Q57" s="30"/>
      <c r="R57" s="30" t="s">
        <v>32</v>
      </c>
    </row>
    <row r="58" spans="1:18" ht="30" customHeight="1" x14ac:dyDescent="0.35">
      <c r="A58" s="29" t="s">
        <v>86</v>
      </c>
      <c r="B58" s="30">
        <v>613871</v>
      </c>
      <c r="C58" s="31" t="s">
        <v>87</v>
      </c>
      <c r="D58" s="32">
        <v>276700</v>
      </c>
      <c r="E58" s="32" t="s">
        <v>28</v>
      </c>
      <c r="F58" s="30" t="s">
        <v>88</v>
      </c>
      <c r="G58" s="30" t="s">
        <v>36</v>
      </c>
      <c r="H58" s="30" t="s">
        <v>71</v>
      </c>
      <c r="I58" s="30" t="s">
        <v>30</v>
      </c>
      <c r="J58" s="30">
        <v>2</v>
      </c>
      <c r="K58" s="30">
        <v>3</v>
      </c>
      <c r="L58" s="30">
        <v>3</v>
      </c>
      <c r="M58" s="30">
        <v>2</v>
      </c>
      <c r="N58" s="30">
        <v>3</v>
      </c>
      <c r="O58" s="30">
        <f t="shared" si="1"/>
        <v>13</v>
      </c>
      <c r="P58" s="34">
        <v>1</v>
      </c>
      <c r="Q58" s="30" t="s">
        <v>53</v>
      </c>
      <c r="R58" s="30" t="s">
        <v>32</v>
      </c>
    </row>
    <row r="59" spans="1:18" ht="30" customHeight="1" x14ac:dyDescent="0.35">
      <c r="A59" s="29" t="s">
        <v>92</v>
      </c>
      <c r="B59" s="30">
        <v>613742</v>
      </c>
      <c r="C59" s="31" t="s">
        <v>93</v>
      </c>
      <c r="D59" s="32">
        <v>232200</v>
      </c>
      <c r="E59" s="32" t="s">
        <v>28</v>
      </c>
      <c r="F59" s="30" t="s">
        <v>94</v>
      </c>
      <c r="G59" s="30" t="s">
        <v>36</v>
      </c>
      <c r="H59" s="30" t="s">
        <v>52</v>
      </c>
      <c r="I59" s="30" t="s">
        <v>30</v>
      </c>
      <c r="J59" s="30">
        <v>2</v>
      </c>
      <c r="K59" s="30">
        <v>3</v>
      </c>
      <c r="L59" s="30">
        <v>3</v>
      </c>
      <c r="M59" s="30">
        <v>2</v>
      </c>
      <c r="N59" s="30">
        <v>3</v>
      </c>
      <c r="O59" s="30">
        <f t="shared" si="1"/>
        <v>13</v>
      </c>
      <c r="P59" s="34">
        <v>1</v>
      </c>
      <c r="Q59" s="30"/>
      <c r="R59" s="30" t="s">
        <v>32</v>
      </c>
    </row>
    <row r="60" spans="1:18" ht="30" customHeight="1" x14ac:dyDescent="0.35">
      <c r="A60" s="29" t="s">
        <v>97</v>
      </c>
      <c r="B60" s="30">
        <v>606999</v>
      </c>
      <c r="C60" s="31" t="s">
        <v>98</v>
      </c>
      <c r="D60" s="32">
        <v>230400</v>
      </c>
      <c r="E60" s="32" t="s">
        <v>28</v>
      </c>
      <c r="F60" s="30" t="s">
        <v>99</v>
      </c>
      <c r="G60" s="30" t="s">
        <v>36</v>
      </c>
      <c r="H60" s="30" t="s">
        <v>52</v>
      </c>
      <c r="I60" s="30" t="s">
        <v>30</v>
      </c>
      <c r="J60" s="30">
        <v>2</v>
      </c>
      <c r="K60" s="30">
        <v>3</v>
      </c>
      <c r="L60" s="30">
        <v>3</v>
      </c>
      <c r="M60" s="30">
        <v>2</v>
      </c>
      <c r="N60" s="30">
        <v>3</v>
      </c>
      <c r="O60" s="30">
        <f t="shared" si="1"/>
        <v>13</v>
      </c>
      <c r="P60" s="34">
        <v>1</v>
      </c>
      <c r="Q60" s="30" t="s">
        <v>53</v>
      </c>
      <c r="R60" s="30" t="s">
        <v>32</v>
      </c>
    </row>
    <row r="61" spans="1:18" ht="30" customHeight="1" x14ac:dyDescent="0.35">
      <c r="A61" s="29" t="s">
        <v>108</v>
      </c>
      <c r="B61" s="30">
        <v>146661</v>
      </c>
      <c r="C61" s="31" t="s">
        <v>109</v>
      </c>
      <c r="D61" s="32">
        <v>608971</v>
      </c>
      <c r="E61" s="32" t="s">
        <v>28</v>
      </c>
      <c r="F61" s="30" t="s">
        <v>35</v>
      </c>
      <c r="G61" s="30" t="s">
        <v>36</v>
      </c>
      <c r="H61" s="30" t="s">
        <v>37</v>
      </c>
      <c r="I61" s="30" t="s">
        <v>30</v>
      </c>
      <c r="J61" s="30">
        <v>3</v>
      </c>
      <c r="K61" s="30">
        <v>3</v>
      </c>
      <c r="L61" s="30">
        <v>3</v>
      </c>
      <c r="M61" s="30">
        <v>2</v>
      </c>
      <c r="N61" s="30">
        <v>2</v>
      </c>
      <c r="O61" s="30">
        <f t="shared" si="1"/>
        <v>13</v>
      </c>
      <c r="P61" s="34">
        <v>1</v>
      </c>
      <c r="Q61" s="30"/>
      <c r="R61" s="35"/>
    </row>
    <row r="62" spans="1:18" ht="30" customHeight="1" x14ac:dyDescent="0.35">
      <c r="A62" s="29" t="s">
        <v>131</v>
      </c>
      <c r="B62" s="30">
        <v>612349</v>
      </c>
      <c r="C62" s="31" t="s">
        <v>132</v>
      </c>
      <c r="D62" s="32">
        <v>261600</v>
      </c>
      <c r="E62" s="32" t="s">
        <v>28</v>
      </c>
      <c r="F62" s="30" t="s">
        <v>133</v>
      </c>
      <c r="G62" s="30" t="s">
        <v>36</v>
      </c>
      <c r="H62" s="30" t="s">
        <v>134</v>
      </c>
      <c r="I62" s="30" t="s">
        <v>30</v>
      </c>
      <c r="J62" s="30">
        <v>2</v>
      </c>
      <c r="K62" s="30">
        <v>3</v>
      </c>
      <c r="L62" s="30">
        <v>3</v>
      </c>
      <c r="M62" s="30">
        <v>2</v>
      </c>
      <c r="N62" s="30">
        <v>3</v>
      </c>
      <c r="O62" s="30">
        <f t="shared" si="1"/>
        <v>13</v>
      </c>
      <c r="P62" s="34">
        <v>1</v>
      </c>
      <c r="Q62" s="30" t="s">
        <v>53</v>
      </c>
      <c r="R62" s="30" t="s">
        <v>32</v>
      </c>
    </row>
    <row r="63" spans="1:18" ht="30" customHeight="1" x14ac:dyDescent="0.35">
      <c r="A63" s="29" t="s">
        <v>144</v>
      </c>
      <c r="B63" s="30">
        <v>179616</v>
      </c>
      <c r="C63" s="31" t="s">
        <v>145</v>
      </c>
      <c r="D63" s="32">
        <v>601457</v>
      </c>
      <c r="E63" s="32" t="s">
        <v>28</v>
      </c>
      <c r="F63" s="30" t="s">
        <v>35</v>
      </c>
      <c r="G63" s="30" t="s">
        <v>36</v>
      </c>
      <c r="H63" s="30" t="s">
        <v>37</v>
      </c>
      <c r="I63" s="30" t="s">
        <v>30</v>
      </c>
      <c r="J63" s="30">
        <v>3</v>
      </c>
      <c r="K63" s="30">
        <v>3</v>
      </c>
      <c r="L63" s="30">
        <v>3</v>
      </c>
      <c r="M63" s="30">
        <v>2</v>
      </c>
      <c r="N63" s="30">
        <v>2</v>
      </c>
      <c r="O63" s="30">
        <f t="shared" si="1"/>
        <v>13</v>
      </c>
      <c r="P63" s="34">
        <v>1</v>
      </c>
      <c r="Q63" s="30"/>
      <c r="R63" s="30" t="s">
        <v>32</v>
      </c>
    </row>
    <row r="64" spans="1:18" ht="30" customHeight="1" x14ac:dyDescent="0.35">
      <c r="A64" s="29" t="s">
        <v>207</v>
      </c>
      <c r="B64" s="30">
        <v>607809</v>
      </c>
      <c r="C64" s="31" t="s">
        <v>208</v>
      </c>
      <c r="D64" s="32">
        <v>203750</v>
      </c>
      <c r="E64" s="32" t="s">
        <v>28</v>
      </c>
      <c r="F64" s="30" t="s">
        <v>209</v>
      </c>
      <c r="G64" s="30" t="s">
        <v>36</v>
      </c>
      <c r="H64" s="30" t="s">
        <v>52</v>
      </c>
      <c r="I64" s="30" t="s">
        <v>30</v>
      </c>
      <c r="J64" s="30">
        <v>2</v>
      </c>
      <c r="K64" s="30">
        <v>3</v>
      </c>
      <c r="L64" s="30">
        <v>3</v>
      </c>
      <c r="M64" s="30">
        <v>3</v>
      </c>
      <c r="N64" s="30">
        <v>2</v>
      </c>
      <c r="O64" s="30">
        <f t="shared" si="1"/>
        <v>13</v>
      </c>
      <c r="P64" s="34">
        <v>1</v>
      </c>
      <c r="Q64" s="30" t="s">
        <v>53</v>
      </c>
      <c r="R64" s="30" t="s">
        <v>32</v>
      </c>
    </row>
    <row r="65" spans="1:18" ht="30" customHeight="1" x14ac:dyDescent="0.35">
      <c r="A65" s="29" t="s">
        <v>231</v>
      </c>
      <c r="B65" s="30">
        <v>609019</v>
      </c>
      <c r="C65" s="31" t="s">
        <v>232</v>
      </c>
      <c r="D65" s="32">
        <v>253260</v>
      </c>
      <c r="E65" s="32" t="s">
        <v>28</v>
      </c>
      <c r="F65" s="30" t="s">
        <v>233</v>
      </c>
      <c r="G65" s="30" t="s">
        <v>36</v>
      </c>
      <c r="H65" s="30" t="s">
        <v>37</v>
      </c>
      <c r="I65" s="30" t="s">
        <v>30</v>
      </c>
      <c r="J65" s="30">
        <v>1</v>
      </c>
      <c r="K65" s="30">
        <v>3</v>
      </c>
      <c r="L65" s="30">
        <v>3</v>
      </c>
      <c r="M65" s="30">
        <v>3</v>
      </c>
      <c r="N65" s="30">
        <v>3</v>
      </c>
      <c r="O65" s="30">
        <f t="shared" si="1"/>
        <v>13</v>
      </c>
      <c r="P65" s="34">
        <v>1</v>
      </c>
      <c r="Q65" s="30" t="s">
        <v>53</v>
      </c>
      <c r="R65" s="30" t="s">
        <v>32</v>
      </c>
    </row>
    <row r="66" spans="1:18" ht="30" customHeight="1" x14ac:dyDescent="0.35">
      <c r="A66" s="29" t="s">
        <v>269</v>
      </c>
      <c r="B66" s="30">
        <v>609506</v>
      </c>
      <c r="C66" s="31" t="s">
        <v>270</v>
      </c>
      <c r="D66" s="32">
        <v>264700</v>
      </c>
      <c r="E66" s="32" t="s">
        <v>28</v>
      </c>
      <c r="F66" s="30" t="s">
        <v>271</v>
      </c>
      <c r="G66" s="30" t="s">
        <v>36</v>
      </c>
      <c r="H66" s="35" t="s">
        <v>31</v>
      </c>
      <c r="I66" s="30" t="s">
        <v>30</v>
      </c>
      <c r="J66" s="30">
        <v>1</v>
      </c>
      <c r="K66" s="30">
        <v>3</v>
      </c>
      <c r="L66" s="30">
        <v>3</v>
      </c>
      <c r="M66" s="30">
        <v>3</v>
      </c>
      <c r="N66" s="30">
        <v>3</v>
      </c>
      <c r="O66" s="30">
        <f t="shared" ref="O66:O97" si="2">SUM(J66:N66)</f>
        <v>13</v>
      </c>
      <c r="P66" s="34">
        <v>1</v>
      </c>
      <c r="Q66" s="30"/>
      <c r="R66" s="30" t="s">
        <v>32</v>
      </c>
    </row>
    <row r="67" spans="1:18" ht="30" customHeight="1" x14ac:dyDescent="0.35">
      <c r="A67" s="29" t="s">
        <v>293</v>
      </c>
      <c r="B67" s="30">
        <v>613872</v>
      </c>
      <c r="C67" s="31" t="s">
        <v>294</v>
      </c>
      <c r="D67" s="32">
        <v>227600</v>
      </c>
      <c r="E67" s="32" t="s">
        <v>28</v>
      </c>
      <c r="F67" s="30" t="s">
        <v>177</v>
      </c>
      <c r="G67" s="30" t="s">
        <v>36</v>
      </c>
      <c r="H67" s="30" t="s">
        <v>31</v>
      </c>
      <c r="I67" s="30" t="s">
        <v>30</v>
      </c>
      <c r="J67" s="30">
        <v>1</v>
      </c>
      <c r="K67" s="30">
        <v>3</v>
      </c>
      <c r="L67" s="30">
        <v>3</v>
      </c>
      <c r="M67" s="30">
        <v>3</v>
      </c>
      <c r="N67" s="30">
        <v>3</v>
      </c>
      <c r="O67" s="30">
        <f t="shared" si="2"/>
        <v>13</v>
      </c>
      <c r="P67" s="34">
        <v>1</v>
      </c>
      <c r="Q67" s="30"/>
      <c r="R67" s="30"/>
    </row>
    <row r="68" spans="1:18" ht="30" customHeight="1" x14ac:dyDescent="0.35">
      <c r="A68" s="29" t="s">
        <v>323</v>
      </c>
      <c r="B68" s="30">
        <v>604313</v>
      </c>
      <c r="C68" s="31" t="s">
        <v>324</v>
      </c>
      <c r="D68" s="32">
        <v>230200</v>
      </c>
      <c r="E68" s="32" t="s">
        <v>28</v>
      </c>
      <c r="F68" s="30" t="s">
        <v>325</v>
      </c>
      <c r="G68" s="30" t="s">
        <v>36</v>
      </c>
      <c r="H68" s="30" t="s">
        <v>52</v>
      </c>
      <c r="I68" s="30" t="s">
        <v>30</v>
      </c>
      <c r="J68" s="30">
        <v>1</v>
      </c>
      <c r="K68" s="30">
        <v>3</v>
      </c>
      <c r="L68" s="30">
        <v>3</v>
      </c>
      <c r="M68" s="30">
        <v>3</v>
      </c>
      <c r="N68" s="30">
        <v>3</v>
      </c>
      <c r="O68" s="30">
        <f t="shared" si="2"/>
        <v>13</v>
      </c>
      <c r="P68" s="34">
        <v>1</v>
      </c>
      <c r="Q68" s="30" t="s">
        <v>163</v>
      </c>
      <c r="R68" s="30" t="s">
        <v>32</v>
      </c>
    </row>
    <row r="69" spans="1:18" ht="30" customHeight="1" x14ac:dyDescent="0.35">
      <c r="A69" s="29" t="s">
        <v>363</v>
      </c>
      <c r="B69" s="30">
        <v>601609</v>
      </c>
      <c r="C69" s="31" t="s">
        <v>364</v>
      </c>
      <c r="D69" s="32">
        <v>231530</v>
      </c>
      <c r="E69" s="32" t="s">
        <v>28</v>
      </c>
      <c r="F69" s="30" t="s">
        <v>203</v>
      </c>
      <c r="G69" s="30" t="s">
        <v>36</v>
      </c>
      <c r="H69" s="38" t="s">
        <v>52</v>
      </c>
      <c r="I69" s="30" t="s">
        <v>30</v>
      </c>
      <c r="J69" s="30">
        <v>2</v>
      </c>
      <c r="K69" s="30">
        <v>3</v>
      </c>
      <c r="L69" s="30">
        <v>3</v>
      </c>
      <c r="M69" s="30">
        <v>3</v>
      </c>
      <c r="N69" s="30">
        <v>2</v>
      </c>
      <c r="O69" s="30">
        <f t="shared" si="2"/>
        <v>13</v>
      </c>
      <c r="P69" s="34">
        <v>1</v>
      </c>
      <c r="Q69" s="30" t="s">
        <v>163</v>
      </c>
      <c r="R69" s="30" t="s">
        <v>61</v>
      </c>
    </row>
    <row r="70" spans="1:18" ht="30" customHeight="1" x14ac:dyDescent="0.35">
      <c r="A70" s="29" t="s">
        <v>434</v>
      </c>
      <c r="B70" s="30">
        <v>607481</v>
      </c>
      <c r="C70" s="31" t="s">
        <v>435</v>
      </c>
      <c r="D70" s="32">
        <v>251100</v>
      </c>
      <c r="E70" s="32" t="s">
        <v>28</v>
      </c>
      <c r="F70" s="30" t="s">
        <v>112</v>
      </c>
      <c r="G70" s="30" t="s">
        <v>36</v>
      </c>
      <c r="H70" s="30" t="s">
        <v>52</v>
      </c>
      <c r="I70" s="30" t="s">
        <v>30</v>
      </c>
      <c r="J70" s="30">
        <v>2</v>
      </c>
      <c r="K70" s="30">
        <v>2</v>
      </c>
      <c r="L70" s="30">
        <v>3</v>
      </c>
      <c r="M70" s="30">
        <v>3</v>
      </c>
      <c r="N70" s="30">
        <v>3</v>
      </c>
      <c r="O70" s="30">
        <f t="shared" si="2"/>
        <v>13</v>
      </c>
      <c r="P70" s="34">
        <v>1</v>
      </c>
      <c r="Q70" s="30" t="s">
        <v>53</v>
      </c>
      <c r="R70" s="30" t="s">
        <v>32</v>
      </c>
    </row>
    <row r="71" spans="1:18" ht="30" customHeight="1" x14ac:dyDescent="0.35">
      <c r="A71" s="29" t="s">
        <v>436</v>
      </c>
      <c r="B71" s="30">
        <v>154550</v>
      </c>
      <c r="C71" s="31" t="s">
        <v>437</v>
      </c>
      <c r="D71" s="32">
        <v>602579</v>
      </c>
      <c r="E71" s="32" t="s">
        <v>28</v>
      </c>
      <c r="F71" s="32" t="s">
        <v>70</v>
      </c>
      <c r="G71" s="30" t="s">
        <v>36</v>
      </c>
      <c r="H71" s="30" t="s">
        <v>71</v>
      </c>
      <c r="I71" s="30" t="s">
        <v>30</v>
      </c>
      <c r="J71" s="30">
        <v>1</v>
      </c>
      <c r="K71" s="30">
        <v>3</v>
      </c>
      <c r="L71" s="30">
        <v>3</v>
      </c>
      <c r="M71" s="30">
        <v>3</v>
      </c>
      <c r="N71" s="30">
        <v>3</v>
      </c>
      <c r="O71" s="30">
        <f t="shared" si="2"/>
        <v>13</v>
      </c>
      <c r="P71" s="34">
        <v>1</v>
      </c>
      <c r="Q71" s="30"/>
      <c r="R71" s="30" t="s">
        <v>32</v>
      </c>
    </row>
    <row r="72" spans="1:18" ht="30" customHeight="1" x14ac:dyDescent="0.35">
      <c r="A72" s="29" t="s">
        <v>128</v>
      </c>
      <c r="B72" s="30">
        <v>300461</v>
      </c>
      <c r="C72" s="31" t="s">
        <v>458</v>
      </c>
      <c r="D72" s="32">
        <v>311250</v>
      </c>
      <c r="E72" s="32" t="s">
        <v>130</v>
      </c>
      <c r="F72" s="30" t="s">
        <v>67</v>
      </c>
      <c r="G72" s="30" t="s">
        <v>36</v>
      </c>
      <c r="H72" s="30" t="s">
        <v>52</v>
      </c>
      <c r="I72" s="30" t="s">
        <v>30</v>
      </c>
      <c r="J72" s="30">
        <v>2</v>
      </c>
      <c r="K72" s="30">
        <v>2</v>
      </c>
      <c r="L72" s="30">
        <v>3</v>
      </c>
      <c r="M72" s="30">
        <v>3</v>
      </c>
      <c r="N72" s="30">
        <v>3</v>
      </c>
      <c r="O72" s="30">
        <f t="shared" si="2"/>
        <v>13</v>
      </c>
      <c r="P72" s="34">
        <v>1</v>
      </c>
      <c r="Q72" s="30"/>
      <c r="R72" s="30"/>
    </row>
    <row r="73" spans="1:18" ht="30" customHeight="1" x14ac:dyDescent="0.35">
      <c r="A73" s="29" t="s">
        <v>505</v>
      </c>
      <c r="B73" s="30">
        <v>612719</v>
      </c>
      <c r="C73" s="31" t="s">
        <v>506</v>
      </c>
      <c r="D73" s="32">
        <v>261640</v>
      </c>
      <c r="E73" s="32" t="s">
        <v>28</v>
      </c>
      <c r="F73" s="30" t="s">
        <v>507</v>
      </c>
      <c r="G73" s="30" t="s">
        <v>36</v>
      </c>
      <c r="H73" s="30" t="s">
        <v>37</v>
      </c>
      <c r="I73" s="30" t="s">
        <v>30</v>
      </c>
      <c r="J73" s="30">
        <v>2</v>
      </c>
      <c r="K73" s="30">
        <v>3</v>
      </c>
      <c r="L73" s="30">
        <v>3</v>
      </c>
      <c r="M73" s="30">
        <v>3</v>
      </c>
      <c r="N73" s="30">
        <v>2</v>
      </c>
      <c r="O73" s="30">
        <f t="shared" si="2"/>
        <v>13</v>
      </c>
      <c r="P73" s="34">
        <v>1</v>
      </c>
      <c r="Q73" s="30" t="s">
        <v>163</v>
      </c>
      <c r="R73" s="30" t="s">
        <v>32</v>
      </c>
    </row>
    <row r="74" spans="1:18" ht="30" customHeight="1" x14ac:dyDescent="0.35">
      <c r="A74" s="29" t="s">
        <v>510</v>
      </c>
      <c r="B74" s="30">
        <v>612676</v>
      </c>
      <c r="C74" s="31" t="s">
        <v>511</v>
      </c>
      <c r="D74" s="32">
        <v>261630</v>
      </c>
      <c r="E74" s="32" t="s">
        <v>28</v>
      </c>
      <c r="F74" s="30" t="s">
        <v>507</v>
      </c>
      <c r="G74" s="30" t="s">
        <v>36</v>
      </c>
      <c r="H74" s="30" t="s">
        <v>37</v>
      </c>
      <c r="I74" s="30" t="s">
        <v>30</v>
      </c>
      <c r="J74" s="30">
        <v>2</v>
      </c>
      <c r="K74" s="30">
        <v>3</v>
      </c>
      <c r="L74" s="30">
        <v>3</v>
      </c>
      <c r="M74" s="30">
        <v>3</v>
      </c>
      <c r="N74" s="30">
        <v>2</v>
      </c>
      <c r="O74" s="30">
        <f t="shared" si="2"/>
        <v>13</v>
      </c>
      <c r="P74" s="34">
        <v>1</v>
      </c>
      <c r="Q74" s="30" t="s">
        <v>163</v>
      </c>
      <c r="R74" s="30" t="s">
        <v>32</v>
      </c>
    </row>
    <row r="75" spans="1:18" ht="30" customHeight="1" x14ac:dyDescent="0.35">
      <c r="A75" s="29" t="s">
        <v>542</v>
      </c>
      <c r="B75" s="30">
        <v>601843</v>
      </c>
      <c r="C75" s="31" t="s">
        <v>543</v>
      </c>
      <c r="D75" s="32">
        <v>274400</v>
      </c>
      <c r="E75" s="32" t="s">
        <v>28</v>
      </c>
      <c r="F75" s="30" t="s">
        <v>279</v>
      </c>
      <c r="G75" s="30" t="s">
        <v>36</v>
      </c>
      <c r="H75" s="30" t="s">
        <v>37</v>
      </c>
      <c r="I75" s="30" t="s">
        <v>30</v>
      </c>
      <c r="J75" s="30">
        <v>2</v>
      </c>
      <c r="K75" s="30">
        <v>3</v>
      </c>
      <c r="L75" s="30">
        <v>3</v>
      </c>
      <c r="M75" s="30">
        <v>3</v>
      </c>
      <c r="N75" s="30">
        <v>2</v>
      </c>
      <c r="O75" s="30">
        <f t="shared" si="2"/>
        <v>13</v>
      </c>
      <c r="P75" s="34">
        <v>1</v>
      </c>
      <c r="Q75" s="30"/>
      <c r="R75" s="30" t="s">
        <v>32</v>
      </c>
    </row>
    <row r="76" spans="1:18" ht="30" customHeight="1" x14ac:dyDescent="0.35">
      <c r="A76" s="29" t="s">
        <v>574</v>
      </c>
      <c r="B76" s="30">
        <v>191290</v>
      </c>
      <c r="C76" s="31" t="s">
        <v>575</v>
      </c>
      <c r="D76" s="32">
        <v>605407</v>
      </c>
      <c r="E76" s="32" t="s">
        <v>28</v>
      </c>
      <c r="F76" s="30" t="s">
        <v>576</v>
      </c>
      <c r="G76" s="30" t="s">
        <v>36</v>
      </c>
      <c r="H76" s="35" t="s">
        <v>37</v>
      </c>
      <c r="I76" s="30" t="s">
        <v>30</v>
      </c>
      <c r="J76" s="30">
        <v>2</v>
      </c>
      <c r="K76" s="30">
        <v>3</v>
      </c>
      <c r="L76" s="30">
        <v>3</v>
      </c>
      <c r="M76" s="30">
        <v>3</v>
      </c>
      <c r="N76" s="30">
        <v>2</v>
      </c>
      <c r="O76" s="30">
        <f t="shared" si="2"/>
        <v>13</v>
      </c>
      <c r="P76" s="34">
        <v>1</v>
      </c>
      <c r="Q76" s="30"/>
      <c r="R76" s="30" t="s">
        <v>32</v>
      </c>
    </row>
    <row r="77" spans="1:18" ht="30" customHeight="1" x14ac:dyDescent="0.35">
      <c r="A77" s="29" t="s">
        <v>876</v>
      </c>
      <c r="B77" s="30">
        <v>609058</v>
      </c>
      <c r="C77" s="31" t="s">
        <v>877</v>
      </c>
      <c r="D77" s="32">
        <v>251000</v>
      </c>
      <c r="E77" s="32" t="s">
        <v>28</v>
      </c>
      <c r="F77" s="30" t="s">
        <v>112</v>
      </c>
      <c r="G77" s="30" t="s">
        <v>36</v>
      </c>
      <c r="H77" s="30" t="s">
        <v>52</v>
      </c>
      <c r="I77" s="30" t="s">
        <v>30</v>
      </c>
      <c r="J77" s="30">
        <v>3</v>
      </c>
      <c r="K77" s="30">
        <v>3</v>
      </c>
      <c r="L77" s="30">
        <v>2</v>
      </c>
      <c r="M77" s="30">
        <v>2</v>
      </c>
      <c r="N77" s="30">
        <v>3</v>
      </c>
      <c r="O77" s="30">
        <f t="shared" si="2"/>
        <v>13</v>
      </c>
      <c r="P77" s="34">
        <v>1</v>
      </c>
      <c r="Q77" s="30" t="s">
        <v>53</v>
      </c>
      <c r="R77" s="30" t="s">
        <v>32</v>
      </c>
    </row>
    <row r="78" spans="1:18" ht="30" customHeight="1" x14ac:dyDescent="0.35">
      <c r="A78" s="29" t="s">
        <v>1122</v>
      </c>
      <c r="B78" s="30">
        <v>607568</v>
      </c>
      <c r="C78" s="31" t="s">
        <v>1123</v>
      </c>
      <c r="D78" s="32">
        <v>251110</v>
      </c>
      <c r="E78" s="32" t="s">
        <v>28</v>
      </c>
      <c r="F78" s="30" t="s">
        <v>112</v>
      </c>
      <c r="G78" s="30" t="s">
        <v>36</v>
      </c>
      <c r="H78" s="30" t="s">
        <v>52</v>
      </c>
      <c r="I78" s="30" t="s">
        <v>30</v>
      </c>
      <c r="J78" s="30">
        <v>2</v>
      </c>
      <c r="K78" s="30">
        <v>3</v>
      </c>
      <c r="L78" s="30">
        <v>2</v>
      </c>
      <c r="M78" s="30">
        <v>3</v>
      </c>
      <c r="N78" s="30">
        <v>3</v>
      </c>
      <c r="O78" s="30">
        <f t="shared" si="2"/>
        <v>13</v>
      </c>
      <c r="P78" s="34">
        <v>1</v>
      </c>
      <c r="Q78" s="30" t="s">
        <v>53</v>
      </c>
      <c r="R78" s="30" t="s">
        <v>32</v>
      </c>
    </row>
    <row r="79" spans="1:18" ht="30" customHeight="1" x14ac:dyDescent="0.35">
      <c r="A79" s="29" t="s">
        <v>1124</v>
      </c>
      <c r="B79" s="30">
        <v>609831</v>
      </c>
      <c r="C79" s="31" t="s">
        <v>1125</v>
      </c>
      <c r="D79" s="32">
        <v>277400</v>
      </c>
      <c r="E79" s="32" t="s">
        <v>28</v>
      </c>
      <c r="F79" s="30" t="s">
        <v>112</v>
      </c>
      <c r="G79" s="30" t="s">
        <v>36</v>
      </c>
      <c r="H79" s="30" t="s">
        <v>52</v>
      </c>
      <c r="I79" s="30" t="s">
        <v>30</v>
      </c>
      <c r="J79" s="30">
        <v>2</v>
      </c>
      <c r="K79" s="30">
        <v>3</v>
      </c>
      <c r="L79" s="30">
        <v>2</v>
      </c>
      <c r="M79" s="30">
        <v>3</v>
      </c>
      <c r="N79" s="30">
        <v>3</v>
      </c>
      <c r="O79" s="30">
        <f t="shared" si="2"/>
        <v>13</v>
      </c>
      <c r="P79" s="34">
        <v>1</v>
      </c>
      <c r="Q79" s="30" t="s">
        <v>163</v>
      </c>
      <c r="R79" s="30" t="s">
        <v>32</v>
      </c>
    </row>
    <row r="80" spans="1:18" ht="30" customHeight="1" x14ac:dyDescent="0.35">
      <c r="A80" s="29" t="s">
        <v>1218</v>
      </c>
      <c r="B80" s="30">
        <v>188540</v>
      </c>
      <c r="C80" s="31" t="s">
        <v>1219</v>
      </c>
      <c r="D80" s="32">
        <v>275100</v>
      </c>
      <c r="E80" s="32" t="s">
        <v>28</v>
      </c>
      <c r="F80" s="30" t="s">
        <v>1220</v>
      </c>
      <c r="G80" s="30" t="s">
        <v>36</v>
      </c>
      <c r="H80" s="30" t="s">
        <v>31</v>
      </c>
      <c r="I80" s="30" t="s">
        <v>30</v>
      </c>
      <c r="J80" s="30">
        <v>2</v>
      </c>
      <c r="K80" s="30">
        <v>3</v>
      </c>
      <c r="L80" s="30">
        <v>2</v>
      </c>
      <c r="M80" s="30">
        <v>3</v>
      </c>
      <c r="N80" s="30">
        <v>3</v>
      </c>
      <c r="O80" s="30">
        <f t="shared" si="2"/>
        <v>13</v>
      </c>
      <c r="P80" s="34">
        <v>1</v>
      </c>
      <c r="Q80" s="30"/>
      <c r="R80" s="30" t="s">
        <v>32</v>
      </c>
    </row>
    <row r="81" spans="1:18" ht="30" customHeight="1" x14ac:dyDescent="0.35">
      <c r="A81" s="29" t="s">
        <v>95</v>
      </c>
      <c r="B81" s="30">
        <v>606800</v>
      </c>
      <c r="C81" s="31" t="s">
        <v>96</v>
      </c>
      <c r="D81" s="32">
        <v>232300</v>
      </c>
      <c r="E81" s="32" t="s">
        <v>28</v>
      </c>
      <c r="F81" s="32" t="s">
        <v>70</v>
      </c>
      <c r="G81" s="30" t="s">
        <v>36</v>
      </c>
      <c r="H81" s="30" t="s">
        <v>71</v>
      </c>
      <c r="I81" s="30" t="s">
        <v>36</v>
      </c>
      <c r="J81" s="30">
        <v>3</v>
      </c>
      <c r="K81" s="30">
        <v>3</v>
      </c>
      <c r="L81" s="30">
        <v>3</v>
      </c>
      <c r="M81" s="30">
        <v>2</v>
      </c>
      <c r="N81" s="30">
        <v>3</v>
      </c>
      <c r="O81" s="30">
        <f t="shared" si="2"/>
        <v>14</v>
      </c>
      <c r="P81" s="34">
        <v>1</v>
      </c>
      <c r="Q81" s="30" t="s">
        <v>53</v>
      </c>
      <c r="R81" s="30" t="s">
        <v>32</v>
      </c>
    </row>
    <row r="82" spans="1:18" ht="30" customHeight="1" x14ac:dyDescent="0.35">
      <c r="A82" s="29" t="s">
        <v>113</v>
      </c>
      <c r="B82" s="30">
        <v>176261</v>
      </c>
      <c r="C82" s="31" t="s">
        <v>114</v>
      </c>
      <c r="D82" s="32">
        <v>612347</v>
      </c>
      <c r="E82" s="32" t="s">
        <v>28</v>
      </c>
      <c r="F82" s="30" t="s">
        <v>115</v>
      </c>
      <c r="G82" s="30" t="s">
        <v>36</v>
      </c>
      <c r="H82" s="30" t="s">
        <v>31</v>
      </c>
      <c r="I82" s="30" t="s">
        <v>36</v>
      </c>
      <c r="J82" s="30">
        <v>3</v>
      </c>
      <c r="K82" s="30">
        <v>3</v>
      </c>
      <c r="L82" s="30">
        <v>3</v>
      </c>
      <c r="M82" s="30">
        <v>2</v>
      </c>
      <c r="N82" s="30">
        <v>3</v>
      </c>
      <c r="O82" s="30">
        <f t="shared" si="2"/>
        <v>14</v>
      </c>
      <c r="P82" s="34">
        <v>1</v>
      </c>
      <c r="Q82" s="30"/>
      <c r="R82" s="30" t="s">
        <v>32</v>
      </c>
    </row>
    <row r="83" spans="1:18" ht="30" customHeight="1" x14ac:dyDescent="0.35">
      <c r="A83" s="29" t="s">
        <v>220</v>
      </c>
      <c r="B83" s="30">
        <v>612724</v>
      </c>
      <c r="C83" s="31" t="s">
        <v>221</v>
      </c>
      <c r="D83" s="32">
        <v>229600</v>
      </c>
      <c r="E83" s="32" t="s">
        <v>28</v>
      </c>
      <c r="F83" s="32" t="s">
        <v>222</v>
      </c>
      <c r="G83" s="30" t="s">
        <v>36</v>
      </c>
      <c r="H83" s="30" t="s">
        <v>52</v>
      </c>
      <c r="I83" s="30" t="s">
        <v>36</v>
      </c>
      <c r="J83" s="30">
        <v>2</v>
      </c>
      <c r="K83" s="30">
        <v>3</v>
      </c>
      <c r="L83" s="30">
        <v>3</v>
      </c>
      <c r="M83" s="30">
        <v>3</v>
      </c>
      <c r="N83" s="30">
        <v>3</v>
      </c>
      <c r="O83" s="30">
        <f t="shared" si="2"/>
        <v>14</v>
      </c>
      <c r="P83" s="34">
        <v>1</v>
      </c>
      <c r="Q83" s="30"/>
      <c r="R83" s="30" t="s">
        <v>32</v>
      </c>
    </row>
    <row r="84" spans="1:18" ht="30" customHeight="1" x14ac:dyDescent="0.35">
      <c r="A84" s="29" t="s">
        <v>307</v>
      </c>
      <c r="B84" s="30">
        <v>300841</v>
      </c>
      <c r="C84" s="31" t="s">
        <v>308</v>
      </c>
      <c r="D84" s="32">
        <v>306700</v>
      </c>
      <c r="E84" s="32" t="s">
        <v>130</v>
      </c>
      <c r="F84" s="30" t="s">
        <v>309</v>
      </c>
      <c r="G84" s="30" t="s">
        <v>36</v>
      </c>
      <c r="H84" s="35" t="s">
        <v>31</v>
      </c>
      <c r="I84" s="30" t="s">
        <v>36</v>
      </c>
      <c r="J84" s="30">
        <v>2</v>
      </c>
      <c r="K84" s="30">
        <v>3</v>
      </c>
      <c r="L84" s="30">
        <v>3</v>
      </c>
      <c r="M84" s="30">
        <v>3</v>
      </c>
      <c r="N84" s="30">
        <v>3</v>
      </c>
      <c r="O84" s="30">
        <f t="shared" si="2"/>
        <v>14</v>
      </c>
      <c r="P84" s="34">
        <v>1</v>
      </c>
      <c r="Q84" s="30"/>
      <c r="R84" s="30" t="s">
        <v>32</v>
      </c>
    </row>
    <row r="85" spans="1:18" ht="30" customHeight="1" x14ac:dyDescent="0.35">
      <c r="A85" s="29" t="s">
        <v>310</v>
      </c>
      <c r="B85" s="30">
        <v>300746</v>
      </c>
      <c r="C85" s="31" t="s">
        <v>311</v>
      </c>
      <c r="D85" s="32">
        <v>306900</v>
      </c>
      <c r="E85" s="32" t="s">
        <v>130</v>
      </c>
      <c r="F85" s="30" t="s">
        <v>309</v>
      </c>
      <c r="G85" s="30" t="s">
        <v>36</v>
      </c>
      <c r="H85" s="35" t="s">
        <v>31</v>
      </c>
      <c r="I85" s="30" t="s">
        <v>36</v>
      </c>
      <c r="J85" s="30">
        <v>2</v>
      </c>
      <c r="K85" s="30">
        <v>3</v>
      </c>
      <c r="L85" s="30">
        <v>3</v>
      </c>
      <c r="M85" s="30">
        <v>3</v>
      </c>
      <c r="N85" s="30">
        <v>3</v>
      </c>
      <c r="O85" s="30">
        <f t="shared" si="2"/>
        <v>14</v>
      </c>
      <c r="P85" s="34">
        <v>1</v>
      </c>
      <c r="Q85" s="30"/>
      <c r="R85" s="30" t="s">
        <v>32</v>
      </c>
    </row>
    <row r="86" spans="1:18" ht="30" customHeight="1" x14ac:dyDescent="0.35">
      <c r="A86" s="29" t="s">
        <v>604</v>
      </c>
      <c r="B86" s="30">
        <v>176947</v>
      </c>
      <c r="C86" s="31" t="s">
        <v>605</v>
      </c>
      <c r="D86" s="32">
        <v>269840</v>
      </c>
      <c r="E86" s="32" t="s">
        <v>28</v>
      </c>
      <c r="F86" s="30" t="s">
        <v>64</v>
      </c>
      <c r="G86" s="30" t="s">
        <v>36</v>
      </c>
      <c r="H86" s="30" t="s">
        <v>31</v>
      </c>
      <c r="I86" s="30" t="s">
        <v>36</v>
      </c>
      <c r="J86" s="30">
        <v>3</v>
      </c>
      <c r="K86" s="30">
        <v>3</v>
      </c>
      <c r="L86" s="30">
        <v>3</v>
      </c>
      <c r="M86" s="30">
        <v>3</v>
      </c>
      <c r="N86" s="30">
        <v>2</v>
      </c>
      <c r="O86" s="30">
        <f t="shared" si="2"/>
        <v>14</v>
      </c>
      <c r="P86" s="34">
        <v>1</v>
      </c>
      <c r="Q86" s="30"/>
      <c r="R86" s="30" t="s">
        <v>32</v>
      </c>
    </row>
    <row r="87" spans="1:18" ht="30" customHeight="1" x14ac:dyDescent="0.35">
      <c r="A87" s="29" t="s">
        <v>103</v>
      </c>
      <c r="B87" s="30">
        <v>141900</v>
      </c>
      <c r="C87" s="31" t="s">
        <v>104</v>
      </c>
      <c r="D87" s="32">
        <v>613985</v>
      </c>
      <c r="E87" s="32" t="s">
        <v>28</v>
      </c>
      <c r="F87" s="30" t="s">
        <v>105</v>
      </c>
      <c r="G87" s="30" t="s">
        <v>36</v>
      </c>
      <c r="H87" s="30" t="s">
        <v>71</v>
      </c>
      <c r="I87" s="30" t="s">
        <v>36</v>
      </c>
      <c r="J87" s="30">
        <v>2</v>
      </c>
      <c r="K87" s="30">
        <v>3</v>
      </c>
      <c r="L87" s="30">
        <v>3</v>
      </c>
      <c r="M87" s="30">
        <v>2</v>
      </c>
      <c r="N87" s="30">
        <v>3</v>
      </c>
      <c r="O87" s="30">
        <f t="shared" si="2"/>
        <v>13</v>
      </c>
      <c r="P87" s="34">
        <v>1</v>
      </c>
      <c r="Q87" s="30"/>
      <c r="R87" s="30" t="s">
        <v>32</v>
      </c>
    </row>
    <row r="88" spans="1:18" ht="30" customHeight="1" x14ac:dyDescent="0.35">
      <c r="A88" s="29" t="s">
        <v>154</v>
      </c>
      <c r="B88" s="30">
        <v>602671</v>
      </c>
      <c r="C88" s="31" t="s">
        <v>155</v>
      </c>
      <c r="D88" s="32">
        <v>232220</v>
      </c>
      <c r="E88" s="32" t="s">
        <v>28</v>
      </c>
      <c r="F88" s="32" t="s">
        <v>70</v>
      </c>
      <c r="G88" s="30" t="s">
        <v>36</v>
      </c>
      <c r="H88" s="30" t="s">
        <v>71</v>
      </c>
      <c r="I88" s="30" t="s">
        <v>36</v>
      </c>
      <c r="J88" s="30">
        <v>2</v>
      </c>
      <c r="K88" s="30">
        <v>3</v>
      </c>
      <c r="L88" s="30">
        <v>3</v>
      </c>
      <c r="M88" s="30">
        <v>2</v>
      </c>
      <c r="N88" s="30">
        <v>3</v>
      </c>
      <c r="O88" s="30">
        <f t="shared" si="2"/>
        <v>13</v>
      </c>
      <c r="P88" s="34">
        <v>1</v>
      </c>
      <c r="Q88" s="30"/>
      <c r="R88" s="30" t="s">
        <v>32</v>
      </c>
    </row>
    <row r="89" spans="1:18" ht="30" customHeight="1" x14ac:dyDescent="0.35">
      <c r="A89" s="29" t="s">
        <v>305</v>
      </c>
      <c r="B89" s="30">
        <v>613878</v>
      </c>
      <c r="C89" s="31" t="s">
        <v>306</v>
      </c>
      <c r="D89" s="32">
        <v>227500</v>
      </c>
      <c r="E89" s="32" t="s">
        <v>28</v>
      </c>
      <c r="F89" s="30" t="s">
        <v>177</v>
      </c>
      <c r="G89" s="30" t="s">
        <v>36</v>
      </c>
      <c r="H89" s="30" t="s">
        <v>31</v>
      </c>
      <c r="I89" s="30" t="s">
        <v>36</v>
      </c>
      <c r="J89" s="30">
        <v>2</v>
      </c>
      <c r="K89" s="30">
        <v>2</v>
      </c>
      <c r="L89" s="30">
        <v>3</v>
      </c>
      <c r="M89" s="30">
        <v>3</v>
      </c>
      <c r="N89" s="30">
        <v>3</v>
      </c>
      <c r="O89" s="30">
        <f t="shared" si="2"/>
        <v>13</v>
      </c>
      <c r="P89" s="34">
        <v>1</v>
      </c>
      <c r="Q89" s="30"/>
      <c r="R89" s="35"/>
    </row>
    <row r="90" spans="1:18" ht="30" customHeight="1" x14ac:dyDescent="0.35">
      <c r="A90" s="29" t="s">
        <v>864</v>
      </c>
      <c r="B90" s="30">
        <v>607542</v>
      </c>
      <c r="C90" s="31" t="s">
        <v>865</v>
      </c>
      <c r="D90" s="32">
        <v>220400</v>
      </c>
      <c r="E90" s="32" t="s">
        <v>28</v>
      </c>
      <c r="F90" s="30" t="s">
        <v>115</v>
      </c>
      <c r="G90" s="30" t="s">
        <v>36</v>
      </c>
      <c r="H90" s="30" t="s">
        <v>31</v>
      </c>
      <c r="I90" s="30" t="s">
        <v>36</v>
      </c>
      <c r="J90" s="30">
        <v>3</v>
      </c>
      <c r="K90" s="30">
        <v>3</v>
      </c>
      <c r="L90" s="30">
        <v>2</v>
      </c>
      <c r="M90" s="30">
        <v>2</v>
      </c>
      <c r="N90" s="30">
        <v>3</v>
      </c>
      <c r="O90" s="30">
        <f t="shared" si="2"/>
        <v>13</v>
      </c>
      <c r="P90" s="34">
        <v>1</v>
      </c>
      <c r="Q90" s="30"/>
      <c r="R90" s="30" t="s">
        <v>32</v>
      </c>
    </row>
    <row r="91" spans="1:18" ht="30" customHeight="1" x14ac:dyDescent="0.35">
      <c r="A91" s="29" t="s">
        <v>498</v>
      </c>
      <c r="B91" s="30">
        <v>601538</v>
      </c>
      <c r="C91" s="31" t="s">
        <v>499</v>
      </c>
      <c r="D91" s="32">
        <v>262600</v>
      </c>
      <c r="E91" s="32" t="s">
        <v>28</v>
      </c>
      <c r="F91" s="30" t="s">
        <v>500</v>
      </c>
      <c r="G91" s="30" t="s">
        <v>36</v>
      </c>
      <c r="H91" s="30" t="s">
        <v>37</v>
      </c>
      <c r="I91" s="30" t="s">
        <v>42</v>
      </c>
      <c r="J91" s="30">
        <v>1</v>
      </c>
      <c r="K91" s="30">
        <v>3</v>
      </c>
      <c r="L91" s="30">
        <v>3</v>
      </c>
      <c r="M91" s="30">
        <v>3</v>
      </c>
      <c r="N91" s="30">
        <v>3</v>
      </c>
      <c r="O91" s="30">
        <f t="shared" si="2"/>
        <v>13</v>
      </c>
      <c r="P91" s="34">
        <v>1</v>
      </c>
      <c r="Q91" s="30"/>
      <c r="R91" s="30" t="s">
        <v>32</v>
      </c>
    </row>
    <row r="92" spans="1:18" ht="30" customHeight="1" x14ac:dyDescent="0.35">
      <c r="A92" s="29" t="s">
        <v>204</v>
      </c>
      <c r="B92" s="30">
        <v>609575</v>
      </c>
      <c r="C92" s="31" t="s">
        <v>205</v>
      </c>
      <c r="D92" s="32">
        <v>201475</v>
      </c>
      <c r="E92" s="32" t="s">
        <v>28</v>
      </c>
      <c r="F92" s="30" t="s">
        <v>206</v>
      </c>
      <c r="G92" s="30" t="s">
        <v>24</v>
      </c>
      <c r="H92" s="30" t="s">
        <v>52</v>
      </c>
      <c r="I92" s="30" t="s">
        <v>30</v>
      </c>
      <c r="J92" s="30">
        <v>3</v>
      </c>
      <c r="K92" s="30">
        <v>3</v>
      </c>
      <c r="L92" s="30">
        <v>3</v>
      </c>
      <c r="M92" s="30">
        <v>3</v>
      </c>
      <c r="N92" s="30">
        <v>3</v>
      </c>
      <c r="O92" s="30">
        <f t="shared" si="2"/>
        <v>15</v>
      </c>
      <c r="P92" s="34">
        <v>1</v>
      </c>
      <c r="Q92" s="30" t="s">
        <v>53</v>
      </c>
      <c r="R92" s="30" t="s">
        <v>32</v>
      </c>
    </row>
    <row r="93" spans="1:18" ht="30" customHeight="1" x14ac:dyDescent="0.35">
      <c r="A93" s="29" t="s">
        <v>415</v>
      </c>
      <c r="B93" s="30">
        <v>606945</v>
      </c>
      <c r="C93" s="31" t="s">
        <v>416</v>
      </c>
      <c r="D93" s="32">
        <v>143890</v>
      </c>
      <c r="E93" s="32" t="s">
        <v>20</v>
      </c>
      <c r="F93" s="30" t="s">
        <v>225</v>
      </c>
      <c r="G93" s="30" t="s">
        <v>24</v>
      </c>
      <c r="H93" s="30" t="s">
        <v>37</v>
      </c>
      <c r="I93" s="30" t="s">
        <v>30</v>
      </c>
      <c r="J93" s="30">
        <v>2</v>
      </c>
      <c r="K93" s="30">
        <v>3</v>
      </c>
      <c r="L93" s="30">
        <v>3</v>
      </c>
      <c r="M93" s="30">
        <v>3</v>
      </c>
      <c r="N93" s="30">
        <v>3</v>
      </c>
      <c r="O93" s="30">
        <f t="shared" si="2"/>
        <v>14</v>
      </c>
      <c r="P93" s="34">
        <v>1</v>
      </c>
      <c r="Q93" s="30"/>
      <c r="R93" s="30" t="s">
        <v>32</v>
      </c>
    </row>
    <row r="94" spans="1:18" ht="30" customHeight="1" x14ac:dyDescent="0.35">
      <c r="A94" s="29" t="s">
        <v>223</v>
      </c>
      <c r="B94" s="30">
        <v>107730</v>
      </c>
      <c r="C94" s="31" t="s">
        <v>224</v>
      </c>
      <c r="D94" s="32">
        <v>144010</v>
      </c>
      <c r="E94" s="32" t="s">
        <v>20</v>
      </c>
      <c r="F94" s="30" t="s">
        <v>225</v>
      </c>
      <c r="G94" s="30" t="s">
        <v>24</v>
      </c>
      <c r="H94" s="30" t="s">
        <v>37</v>
      </c>
      <c r="I94" s="30" t="s">
        <v>30</v>
      </c>
      <c r="J94" s="30">
        <v>2</v>
      </c>
      <c r="K94" s="30">
        <v>3</v>
      </c>
      <c r="L94" s="30">
        <v>3</v>
      </c>
      <c r="M94" s="30">
        <v>3</v>
      </c>
      <c r="N94" s="30">
        <v>2</v>
      </c>
      <c r="O94" s="30">
        <f t="shared" si="2"/>
        <v>13</v>
      </c>
      <c r="P94" s="34">
        <v>1</v>
      </c>
      <c r="Q94" s="30"/>
      <c r="R94" s="30" t="s">
        <v>32</v>
      </c>
    </row>
    <row r="95" spans="1:18" ht="30" customHeight="1" x14ac:dyDescent="0.35">
      <c r="A95" s="29" t="s">
        <v>489</v>
      </c>
      <c r="B95" s="30">
        <v>191840</v>
      </c>
      <c r="C95" s="31" t="s">
        <v>490</v>
      </c>
      <c r="D95" s="32">
        <v>601709</v>
      </c>
      <c r="E95" s="32" t="s">
        <v>20</v>
      </c>
      <c r="F95" s="30" t="s">
        <v>177</v>
      </c>
      <c r="G95" s="30" t="s">
        <v>24</v>
      </c>
      <c r="H95" s="30" t="s">
        <v>31</v>
      </c>
      <c r="I95" s="30" t="s">
        <v>30</v>
      </c>
      <c r="J95" s="30">
        <v>1</v>
      </c>
      <c r="K95" s="30">
        <v>3</v>
      </c>
      <c r="L95" s="30">
        <v>3</v>
      </c>
      <c r="M95" s="30">
        <v>3</v>
      </c>
      <c r="N95" s="30">
        <v>3</v>
      </c>
      <c r="O95" s="30">
        <f t="shared" si="2"/>
        <v>13</v>
      </c>
      <c r="P95" s="34">
        <v>1</v>
      </c>
      <c r="Q95" s="30"/>
      <c r="R95" s="30"/>
    </row>
    <row r="96" spans="1:18" ht="30" customHeight="1" x14ac:dyDescent="0.35">
      <c r="A96" s="29" t="s">
        <v>1084</v>
      </c>
      <c r="B96" s="30">
        <v>134797</v>
      </c>
      <c r="C96" s="31" t="s">
        <v>1085</v>
      </c>
      <c r="D96" s="32">
        <v>154700</v>
      </c>
      <c r="E96" s="32" t="s">
        <v>20</v>
      </c>
      <c r="F96" s="30" t="s">
        <v>1023</v>
      </c>
      <c r="G96" s="30" t="s">
        <v>24</v>
      </c>
      <c r="H96" s="30" t="s">
        <v>71</v>
      </c>
      <c r="I96" s="30" t="s">
        <v>30</v>
      </c>
      <c r="J96" s="30">
        <v>2</v>
      </c>
      <c r="K96" s="30">
        <v>3</v>
      </c>
      <c r="L96" s="30">
        <v>2</v>
      </c>
      <c r="M96" s="30">
        <v>3</v>
      </c>
      <c r="N96" s="30">
        <v>3</v>
      </c>
      <c r="O96" s="30">
        <f t="shared" si="2"/>
        <v>13</v>
      </c>
      <c r="P96" s="34">
        <v>1</v>
      </c>
      <c r="Q96" s="30"/>
      <c r="R96" s="30" t="s">
        <v>32</v>
      </c>
    </row>
    <row r="97" spans="1:18" ht="30" customHeight="1" x14ac:dyDescent="0.35">
      <c r="A97" s="29" t="s">
        <v>1094</v>
      </c>
      <c r="B97" s="30">
        <v>608801</v>
      </c>
      <c r="C97" s="31" t="s">
        <v>1095</v>
      </c>
      <c r="D97" s="32">
        <v>231670</v>
      </c>
      <c r="E97" s="32" t="s">
        <v>28</v>
      </c>
      <c r="F97" s="30" t="s">
        <v>1074</v>
      </c>
      <c r="G97" s="30" t="s">
        <v>24</v>
      </c>
      <c r="H97" s="30" t="s">
        <v>52</v>
      </c>
      <c r="I97" s="30" t="s">
        <v>30</v>
      </c>
      <c r="J97" s="30">
        <v>2</v>
      </c>
      <c r="K97" s="30">
        <v>3</v>
      </c>
      <c r="L97" s="30">
        <v>2</v>
      </c>
      <c r="M97" s="30">
        <v>3</v>
      </c>
      <c r="N97" s="30">
        <v>3</v>
      </c>
      <c r="O97" s="30">
        <f t="shared" si="2"/>
        <v>13</v>
      </c>
      <c r="P97" s="34">
        <v>1</v>
      </c>
      <c r="Q97" s="30" t="s">
        <v>53</v>
      </c>
      <c r="R97" s="30" t="s">
        <v>32</v>
      </c>
    </row>
    <row r="98" spans="1:18" ht="30" customHeight="1" x14ac:dyDescent="0.35">
      <c r="A98" s="29" t="s">
        <v>1120</v>
      </c>
      <c r="B98" s="30">
        <v>150330</v>
      </c>
      <c r="C98" s="31" t="s">
        <v>1121</v>
      </c>
      <c r="D98" s="32">
        <v>115200</v>
      </c>
      <c r="E98" s="32" t="s">
        <v>20</v>
      </c>
      <c r="F98" s="30" t="s">
        <v>115</v>
      </c>
      <c r="G98" s="30" t="s">
        <v>24</v>
      </c>
      <c r="H98" s="30" t="s">
        <v>71</v>
      </c>
      <c r="I98" s="30" t="s">
        <v>30</v>
      </c>
      <c r="J98" s="30">
        <v>2</v>
      </c>
      <c r="K98" s="30">
        <v>3</v>
      </c>
      <c r="L98" s="30">
        <v>2</v>
      </c>
      <c r="M98" s="30">
        <v>3</v>
      </c>
      <c r="N98" s="30">
        <v>3</v>
      </c>
      <c r="O98" s="30">
        <f t="shared" ref="O98:O129" si="3">SUM(J98:N98)</f>
        <v>13</v>
      </c>
      <c r="P98" s="34">
        <v>1</v>
      </c>
      <c r="Q98" s="30"/>
      <c r="R98" s="30" t="s">
        <v>25</v>
      </c>
    </row>
    <row r="99" spans="1:18" ht="30" customHeight="1" x14ac:dyDescent="0.35">
      <c r="A99" s="29" t="s">
        <v>1130</v>
      </c>
      <c r="B99" s="30">
        <v>600958</v>
      </c>
      <c r="C99" s="31" t="s">
        <v>1131</v>
      </c>
      <c r="D99" s="32">
        <v>115197</v>
      </c>
      <c r="E99" s="32" t="s">
        <v>20</v>
      </c>
      <c r="F99" s="30" t="s">
        <v>115</v>
      </c>
      <c r="G99" s="30" t="s">
        <v>24</v>
      </c>
      <c r="H99" s="30" t="s">
        <v>71</v>
      </c>
      <c r="I99" s="30" t="s">
        <v>30</v>
      </c>
      <c r="J99" s="30">
        <v>2</v>
      </c>
      <c r="K99" s="30">
        <v>3</v>
      </c>
      <c r="L99" s="30">
        <v>2</v>
      </c>
      <c r="M99" s="30">
        <v>3</v>
      </c>
      <c r="N99" s="30">
        <v>3</v>
      </c>
      <c r="O99" s="30">
        <f t="shared" si="3"/>
        <v>13</v>
      </c>
      <c r="P99" s="34">
        <v>1</v>
      </c>
      <c r="Q99" s="30"/>
      <c r="R99" s="30" t="s">
        <v>25</v>
      </c>
    </row>
    <row r="100" spans="1:18" ht="30" customHeight="1" x14ac:dyDescent="0.35">
      <c r="A100" s="29" t="s">
        <v>1212</v>
      </c>
      <c r="B100" s="30">
        <v>191044</v>
      </c>
      <c r="C100" s="31" t="s">
        <v>1213</v>
      </c>
      <c r="D100" s="32">
        <v>613690</v>
      </c>
      <c r="E100" s="32" t="s">
        <v>80</v>
      </c>
      <c r="F100" s="30" t="s">
        <v>115</v>
      </c>
      <c r="G100" s="30" t="s">
        <v>24</v>
      </c>
      <c r="H100" s="30" t="s">
        <v>71</v>
      </c>
      <c r="I100" s="30" t="s">
        <v>30</v>
      </c>
      <c r="J100" s="30">
        <v>2</v>
      </c>
      <c r="K100" s="30">
        <v>3</v>
      </c>
      <c r="L100" s="30">
        <v>2</v>
      </c>
      <c r="M100" s="30">
        <v>3</v>
      </c>
      <c r="N100" s="30">
        <v>3</v>
      </c>
      <c r="O100" s="30">
        <f t="shared" si="3"/>
        <v>13</v>
      </c>
      <c r="P100" s="34">
        <v>1</v>
      </c>
      <c r="Q100" s="30"/>
      <c r="R100" s="30" t="s">
        <v>25</v>
      </c>
    </row>
    <row r="101" spans="1:18" ht="30" customHeight="1" x14ac:dyDescent="0.35">
      <c r="A101" s="29" t="s">
        <v>1214</v>
      </c>
      <c r="B101" s="30">
        <v>191045</v>
      </c>
      <c r="C101" s="31" t="s">
        <v>1215</v>
      </c>
      <c r="D101" s="32">
        <v>115195</v>
      </c>
      <c r="E101" s="32" t="s">
        <v>20</v>
      </c>
      <c r="F101" s="30" t="s">
        <v>115</v>
      </c>
      <c r="G101" s="30" t="s">
        <v>24</v>
      </c>
      <c r="H101" s="30" t="s">
        <v>71</v>
      </c>
      <c r="I101" s="30" t="s">
        <v>30</v>
      </c>
      <c r="J101" s="30">
        <v>2</v>
      </c>
      <c r="K101" s="30">
        <v>3</v>
      </c>
      <c r="L101" s="30">
        <v>2</v>
      </c>
      <c r="M101" s="30">
        <v>3</v>
      </c>
      <c r="N101" s="30">
        <v>3</v>
      </c>
      <c r="O101" s="30">
        <f t="shared" si="3"/>
        <v>13</v>
      </c>
      <c r="P101" s="34">
        <v>1</v>
      </c>
      <c r="Q101" s="30"/>
      <c r="R101" s="30" t="s">
        <v>25</v>
      </c>
    </row>
    <row r="102" spans="1:18" ht="30" customHeight="1" x14ac:dyDescent="0.35">
      <c r="A102" s="29" t="s">
        <v>440</v>
      </c>
      <c r="B102" s="30">
        <v>607093</v>
      </c>
      <c r="C102" s="31" t="s">
        <v>441</v>
      </c>
      <c r="D102" s="32">
        <v>236250</v>
      </c>
      <c r="E102" s="32" t="s">
        <v>28</v>
      </c>
      <c r="F102" s="30" t="s">
        <v>51</v>
      </c>
      <c r="G102" s="30" t="s">
        <v>24</v>
      </c>
      <c r="H102" s="30" t="s">
        <v>37</v>
      </c>
      <c r="I102" s="30" t="s">
        <v>24</v>
      </c>
      <c r="J102" s="30">
        <v>2</v>
      </c>
      <c r="K102" s="30">
        <v>3</v>
      </c>
      <c r="L102" s="30">
        <v>3</v>
      </c>
      <c r="M102" s="30">
        <v>3</v>
      </c>
      <c r="N102" s="30">
        <v>2</v>
      </c>
      <c r="O102" s="30">
        <f t="shared" si="3"/>
        <v>13</v>
      </c>
      <c r="P102" s="34">
        <v>1</v>
      </c>
      <c r="Q102" s="30" t="s">
        <v>53</v>
      </c>
      <c r="R102" s="30" t="s">
        <v>25</v>
      </c>
    </row>
    <row r="103" spans="1:18" ht="30" customHeight="1" x14ac:dyDescent="0.35">
      <c r="A103" s="29" t="s">
        <v>148</v>
      </c>
      <c r="B103" s="30">
        <v>164761</v>
      </c>
      <c r="C103" s="31" t="s">
        <v>149</v>
      </c>
      <c r="D103" s="32" t="s">
        <v>150</v>
      </c>
      <c r="E103" s="32" t="s">
        <v>20</v>
      </c>
      <c r="F103" s="30" t="s">
        <v>151</v>
      </c>
      <c r="G103" s="30" t="s">
        <v>24</v>
      </c>
      <c r="H103" s="30" t="s">
        <v>31</v>
      </c>
      <c r="I103" s="30" t="s">
        <v>42</v>
      </c>
      <c r="J103" s="30">
        <v>2</v>
      </c>
      <c r="K103" s="30">
        <v>3</v>
      </c>
      <c r="L103" s="30">
        <v>3</v>
      </c>
      <c r="M103" s="30">
        <v>2</v>
      </c>
      <c r="N103" s="30">
        <v>3</v>
      </c>
      <c r="O103" s="30">
        <f t="shared" si="3"/>
        <v>13</v>
      </c>
      <c r="P103" s="34">
        <v>1</v>
      </c>
      <c r="Q103" s="30"/>
      <c r="R103" s="30" t="s">
        <v>32</v>
      </c>
    </row>
    <row r="104" spans="1:18" ht="30" customHeight="1" x14ac:dyDescent="0.35">
      <c r="A104" s="29" t="s">
        <v>478</v>
      </c>
      <c r="B104" s="30">
        <v>607786</v>
      </c>
      <c r="C104" s="31" t="s">
        <v>479</v>
      </c>
      <c r="D104" s="32">
        <v>603776</v>
      </c>
      <c r="E104" s="32" t="s">
        <v>20</v>
      </c>
      <c r="F104" s="30" t="s">
        <v>225</v>
      </c>
      <c r="G104" s="30" t="s">
        <v>24</v>
      </c>
      <c r="H104" s="30" t="s">
        <v>37</v>
      </c>
      <c r="I104" s="30" t="s">
        <v>41</v>
      </c>
      <c r="J104" s="30">
        <v>2</v>
      </c>
      <c r="K104" s="30">
        <v>3</v>
      </c>
      <c r="L104" s="30">
        <v>3</v>
      </c>
      <c r="M104" s="30">
        <v>3</v>
      </c>
      <c r="N104" s="30">
        <v>2</v>
      </c>
      <c r="O104" s="30">
        <f t="shared" si="3"/>
        <v>13</v>
      </c>
      <c r="P104" s="34">
        <v>1</v>
      </c>
      <c r="Q104" s="30"/>
      <c r="R104" s="30" t="s">
        <v>25</v>
      </c>
    </row>
    <row r="105" spans="1:18" ht="30" customHeight="1" x14ac:dyDescent="0.35">
      <c r="A105" s="29" t="s">
        <v>263</v>
      </c>
      <c r="B105" s="30">
        <v>606272</v>
      </c>
      <c r="C105" s="31" t="s">
        <v>264</v>
      </c>
      <c r="D105" s="32">
        <v>219800</v>
      </c>
      <c r="E105" s="32" t="s">
        <v>28</v>
      </c>
      <c r="F105" s="30" t="s">
        <v>265</v>
      </c>
      <c r="G105" s="30" t="s">
        <v>42</v>
      </c>
      <c r="H105" s="30" t="s">
        <v>71</v>
      </c>
      <c r="I105" s="30" t="s">
        <v>30</v>
      </c>
      <c r="J105" s="30">
        <v>2</v>
      </c>
      <c r="K105" s="30">
        <v>3</v>
      </c>
      <c r="L105" s="30">
        <v>3</v>
      </c>
      <c r="M105" s="30">
        <v>3</v>
      </c>
      <c r="N105" s="30">
        <v>3</v>
      </c>
      <c r="O105" s="30">
        <f t="shared" si="3"/>
        <v>14</v>
      </c>
      <c r="P105" s="34">
        <v>1</v>
      </c>
      <c r="Q105" s="30"/>
      <c r="R105" s="30" t="s">
        <v>32</v>
      </c>
    </row>
    <row r="106" spans="1:18" ht="30" customHeight="1" x14ac:dyDescent="0.35">
      <c r="A106" s="29" t="s">
        <v>282</v>
      </c>
      <c r="B106" s="30">
        <v>130160</v>
      </c>
      <c r="C106" s="31" t="s">
        <v>283</v>
      </c>
      <c r="D106" s="32">
        <v>185500</v>
      </c>
      <c r="E106" s="32" t="s">
        <v>20</v>
      </c>
      <c r="F106" s="30" t="s">
        <v>284</v>
      </c>
      <c r="G106" s="30" t="s">
        <v>42</v>
      </c>
      <c r="H106" s="30" t="s">
        <v>71</v>
      </c>
      <c r="I106" s="30" t="s">
        <v>30</v>
      </c>
      <c r="J106" s="30">
        <v>2</v>
      </c>
      <c r="K106" s="30">
        <v>3</v>
      </c>
      <c r="L106" s="30">
        <v>3</v>
      </c>
      <c r="M106" s="30">
        <v>3</v>
      </c>
      <c r="N106" s="30">
        <v>2</v>
      </c>
      <c r="O106" s="30">
        <f t="shared" si="3"/>
        <v>13</v>
      </c>
      <c r="P106" s="34">
        <v>1</v>
      </c>
      <c r="Q106" s="30"/>
      <c r="R106" s="30" t="s">
        <v>32</v>
      </c>
    </row>
    <row r="107" spans="1:18" ht="30" customHeight="1" x14ac:dyDescent="0.35">
      <c r="A107" s="39" t="s">
        <v>339</v>
      </c>
      <c r="B107" s="30">
        <v>609342</v>
      </c>
      <c r="C107" s="40" t="s">
        <v>340</v>
      </c>
      <c r="D107" s="32">
        <v>261000</v>
      </c>
      <c r="E107" s="32" t="s">
        <v>28</v>
      </c>
      <c r="F107" s="32" t="s">
        <v>341</v>
      </c>
      <c r="G107" s="30" t="s">
        <v>42</v>
      </c>
      <c r="H107" s="30" t="s">
        <v>37</v>
      </c>
      <c r="I107" s="30" t="s">
        <v>30</v>
      </c>
      <c r="J107" s="32">
        <v>2</v>
      </c>
      <c r="K107" s="32">
        <v>3</v>
      </c>
      <c r="L107" s="32">
        <v>3</v>
      </c>
      <c r="M107" s="32">
        <v>3</v>
      </c>
      <c r="N107" s="32">
        <v>2</v>
      </c>
      <c r="O107" s="32">
        <f t="shared" si="3"/>
        <v>13</v>
      </c>
      <c r="P107" s="34">
        <v>1</v>
      </c>
      <c r="Q107" s="30"/>
      <c r="R107" s="35"/>
    </row>
    <row r="108" spans="1:18" ht="30" customHeight="1" x14ac:dyDescent="0.35">
      <c r="A108" s="29" t="s">
        <v>385</v>
      </c>
      <c r="B108" s="30">
        <v>604982</v>
      </c>
      <c r="C108" s="31" t="s">
        <v>386</v>
      </c>
      <c r="D108" s="32">
        <v>203300</v>
      </c>
      <c r="E108" s="32" t="s">
        <v>28</v>
      </c>
      <c r="F108" s="35" t="s">
        <v>70</v>
      </c>
      <c r="G108" s="30" t="s">
        <v>42</v>
      </c>
      <c r="H108" s="30" t="s">
        <v>71</v>
      </c>
      <c r="I108" s="30" t="s">
        <v>30</v>
      </c>
      <c r="J108" s="30">
        <v>1</v>
      </c>
      <c r="K108" s="30">
        <v>3</v>
      </c>
      <c r="L108" s="30">
        <v>3</v>
      </c>
      <c r="M108" s="30">
        <v>3</v>
      </c>
      <c r="N108" s="30">
        <v>3</v>
      </c>
      <c r="O108" s="30">
        <f t="shared" si="3"/>
        <v>13</v>
      </c>
      <c r="P108" s="34">
        <v>1</v>
      </c>
      <c r="Q108" s="30"/>
      <c r="R108" s="30" t="s">
        <v>32</v>
      </c>
    </row>
    <row r="109" spans="1:18" ht="30" customHeight="1" x14ac:dyDescent="0.35">
      <c r="A109" s="36" t="s">
        <v>389</v>
      </c>
      <c r="B109" s="30">
        <v>606882</v>
      </c>
      <c r="C109" s="37" t="s">
        <v>390</v>
      </c>
      <c r="D109" s="32">
        <v>614073</v>
      </c>
      <c r="E109" s="32" t="s">
        <v>28</v>
      </c>
      <c r="F109" s="35" t="s">
        <v>70</v>
      </c>
      <c r="G109" s="30" t="s">
        <v>42</v>
      </c>
      <c r="H109" s="30" t="s">
        <v>71</v>
      </c>
      <c r="I109" s="30" t="s">
        <v>30</v>
      </c>
      <c r="J109" s="32">
        <v>1</v>
      </c>
      <c r="K109" s="32">
        <v>3</v>
      </c>
      <c r="L109" s="32">
        <v>3</v>
      </c>
      <c r="M109" s="32">
        <v>3</v>
      </c>
      <c r="N109" s="32">
        <v>3</v>
      </c>
      <c r="O109" s="32">
        <f t="shared" si="3"/>
        <v>13</v>
      </c>
      <c r="P109" s="34">
        <v>1</v>
      </c>
      <c r="Q109" s="30"/>
      <c r="R109" s="30" t="s">
        <v>32</v>
      </c>
    </row>
    <row r="110" spans="1:18" ht="30" customHeight="1" x14ac:dyDescent="0.35">
      <c r="A110" s="29" t="s">
        <v>524</v>
      </c>
      <c r="B110" s="30">
        <v>600760</v>
      </c>
      <c r="C110" s="31" t="s">
        <v>525</v>
      </c>
      <c r="D110" s="32">
        <v>177200</v>
      </c>
      <c r="E110" s="32" t="s">
        <v>20</v>
      </c>
      <c r="F110" s="30" t="s">
        <v>70</v>
      </c>
      <c r="G110" s="30" t="s">
        <v>42</v>
      </c>
      <c r="H110" s="30" t="s">
        <v>37</v>
      </c>
      <c r="I110" s="30" t="s">
        <v>30</v>
      </c>
      <c r="J110" s="30">
        <v>2</v>
      </c>
      <c r="K110" s="30">
        <v>3</v>
      </c>
      <c r="L110" s="30">
        <v>3</v>
      </c>
      <c r="M110" s="30">
        <v>3</v>
      </c>
      <c r="N110" s="30">
        <v>2</v>
      </c>
      <c r="O110" s="30">
        <f t="shared" si="3"/>
        <v>13</v>
      </c>
      <c r="P110" s="34">
        <v>1</v>
      </c>
      <c r="Q110" s="30"/>
      <c r="R110" s="30"/>
    </row>
    <row r="111" spans="1:18" ht="30" customHeight="1" x14ac:dyDescent="0.35">
      <c r="A111" s="29" t="s">
        <v>526</v>
      </c>
      <c r="B111" s="30">
        <v>600761</v>
      </c>
      <c r="C111" s="31" t="s">
        <v>525</v>
      </c>
      <c r="D111" s="32">
        <v>177200</v>
      </c>
      <c r="E111" s="32" t="s">
        <v>20</v>
      </c>
      <c r="F111" s="30" t="s">
        <v>70</v>
      </c>
      <c r="G111" s="30" t="s">
        <v>42</v>
      </c>
      <c r="H111" s="30" t="s">
        <v>37</v>
      </c>
      <c r="I111" s="30" t="s">
        <v>30</v>
      </c>
      <c r="J111" s="30">
        <v>2</v>
      </c>
      <c r="K111" s="30">
        <v>3</v>
      </c>
      <c r="L111" s="30">
        <v>3</v>
      </c>
      <c r="M111" s="30">
        <v>3</v>
      </c>
      <c r="N111" s="30">
        <v>2</v>
      </c>
      <c r="O111" s="30">
        <f t="shared" si="3"/>
        <v>13</v>
      </c>
      <c r="P111" s="34">
        <v>1</v>
      </c>
      <c r="Q111" s="30"/>
      <c r="R111" s="30"/>
    </row>
    <row r="112" spans="1:18" ht="30" customHeight="1" x14ac:dyDescent="0.35">
      <c r="A112" s="29" t="s">
        <v>531</v>
      </c>
      <c r="B112" s="30">
        <v>606152</v>
      </c>
      <c r="C112" s="31" t="s">
        <v>532</v>
      </c>
      <c r="D112" s="32">
        <v>607483</v>
      </c>
      <c r="E112" s="32" t="s">
        <v>28</v>
      </c>
      <c r="F112" s="30" t="s">
        <v>533</v>
      </c>
      <c r="G112" s="30" t="s">
        <v>42</v>
      </c>
      <c r="H112" s="30" t="s">
        <v>37</v>
      </c>
      <c r="I112" s="30" t="s">
        <v>30</v>
      </c>
      <c r="J112" s="32">
        <v>2</v>
      </c>
      <c r="K112" s="32">
        <v>3</v>
      </c>
      <c r="L112" s="32">
        <v>3</v>
      </c>
      <c r="M112" s="32">
        <v>3</v>
      </c>
      <c r="N112" s="32">
        <v>2</v>
      </c>
      <c r="O112" s="32">
        <f t="shared" si="3"/>
        <v>13</v>
      </c>
      <c r="P112" s="34">
        <v>1</v>
      </c>
      <c r="Q112" s="30"/>
      <c r="R112" s="30" t="s">
        <v>32</v>
      </c>
    </row>
    <row r="113" spans="1:18" ht="30" customHeight="1" x14ac:dyDescent="0.35">
      <c r="A113" s="29" t="s">
        <v>565</v>
      </c>
      <c r="B113" s="30">
        <v>602574</v>
      </c>
      <c r="C113" s="31" t="s">
        <v>567</v>
      </c>
      <c r="D113" s="32">
        <v>601543</v>
      </c>
      <c r="E113" s="32" t="s">
        <v>20</v>
      </c>
      <c r="F113" s="30" t="s">
        <v>212</v>
      </c>
      <c r="G113" s="30" t="s">
        <v>42</v>
      </c>
      <c r="H113" s="30" t="s">
        <v>31</v>
      </c>
      <c r="I113" s="30" t="s">
        <v>30</v>
      </c>
      <c r="J113" s="30">
        <v>1</v>
      </c>
      <c r="K113" s="30">
        <v>3</v>
      </c>
      <c r="L113" s="30">
        <v>3</v>
      </c>
      <c r="M113" s="30">
        <v>3</v>
      </c>
      <c r="N113" s="30">
        <v>3</v>
      </c>
      <c r="O113" s="30">
        <f t="shared" si="3"/>
        <v>13</v>
      </c>
      <c r="P113" s="34">
        <v>1</v>
      </c>
      <c r="Q113" s="30"/>
      <c r="R113" s="30"/>
    </row>
    <row r="114" spans="1:18" ht="30" customHeight="1" x14ac:dyDescent="0.35">
      <c r="A114" s="29" t="s">
        <v>1048</v>
      </c>
      <c r="B114" s="30">
        <v>120070</v>
      </c>
      <c r="C114" s="31" t="s">
        <v>1049</v>
      </c>
      <c r="D114" s="32">
        <v>203780</v>
      </c>
      <c r="E114" s="32" t="s">
        <v>28</v>
      </c>
      <c r="F114" s="32" t="s">
        <v>70</v>
      </c>
      <c r="G114" s="30" t="s">
        <v>42</v>
      </c>
      <c r="H114" s="30" t="s">
        <v>71</v>
      </c>
      <c r="I114" s="30" t="s">
        <v>30</v>
      </c>
      <c r="J114" s="30">
        <v>2</v>
      </c>
      <c r="K114" s="30">
        <v>3</v>
      </c>
      <c r="L114" s="30">
        <v>2</v>
      </c>
      <c r="M114" s="30">
        <v>3</v>
      </c>
      <c r="N114" s="30">
        <v>3</v>
      </c>
      <c r="O114" s="30">
        <f t="shared" si="3"/>
        <v>13</v>
      </c>
      <c r="P114" s="34">
        <v>1</v>
      </c>
      <c r="Q114" s="30"/>
      <c r="R114" s="30" t="s">
        <v>32</v>
      </c>
    </row>
    <row r="115" spans="1:18" ht="30" customHeight="1" x14ac:dyDescent="0.35">
      <c r="A115" s="29" t="s">
        <v>1050</v>
      </c>
      <c r="B115" s="30">
        <v>120131</v>
      </c>
      <c r="C115" s="37" t="s">
        <v>1049</v>
      </c>
      <c r="D115" s="32">
        <v>203780</v>
      </c>
      <c r="E115" s="32" t="s">
        <v>28</v>
      </c>
      <c r="F115" s="32" t="s">
        <v>70</v>
      </c>
      <c r="G115" s="30" t="s">
        <v>42</v>
      </c>
      <c r="H115" s="30" t="s">
        <v>71</v>
      </c>
      <c r="I115" s="30" t="s">
        <v>30</v>
      </c>
      <c r="J115" s="30">
        <v>2</v>
      </c>
      <c r="K115" s="30">
        <v>3</v>
      </c>
      <c r="L115" s="30">
        <v>2</v>
      </c>
      <c r="M115" s="30">
        <v>3</v>
      </c>
      <c r="N115" s="30">
        <v>3</v>
      </c>
      <c r="O115" s="30">
        <f t="shared" si="3"/>
        <v>13</v>
      </c>
      <c r="P115" s="34">
        <v>1</v>
      </c>
      <c r="Q115" s="30"/>
      <c r="R115" s="30" t="s">
        <v>32</v>
      </c>
    </row>
    <row r="116" spans="1:18" ht="30" customHeight="1" x14ac:dyDescent="0.35">
      <c r="A116" s="29" t="s">
        <v>49</v>
      </c>
      <c r="B116" s="30">
        <v>613381</v>
      </c>
      <c r="C116" s="31" t="s">
        <v>50</v>
      </c>
      <c r="D116" s="32">
        <v>236200</v>
      </c>
      <c r="E116" s="32" t="s">
        <v>28</v>
      </c>
      <c r="F116" s="30" t="s">
        <v>51</v>
      </c>
      <c r="G116" s="30" t="s">
        <v>42</v>
      </c>
      <c r="H116" s="30" t="s">
        <v>52</v>
      </c>
      <c r="I116" s="30" t="s">
        <v>36</v>
      </c>
      <c r="J116" s="30">
        <v>2</v>
      </c>
      <c r="K116" s="30">
        <v>3</v>
      </c>
      <c r="L116" s="30">
        <v>3</v>
      </c>
      <c r="M116" s="30">
        <v>2</v>
      </c>
      <c r="N116" s="30">
        <v>3</v>
      </c>
      <c r="O116" s="30">
        <f t="shared" si="3"/>
        <v>13</v>
      </c>
      <c r="P116" s="34">
        <v>1</v>
      </c>
      <c r="Q116" s="30" t="s">
        <v>53</v>
      </c>
      <c r="R116" s="30" t="s">
        <v>32</v>
      </c>
    </row>
    <row r="117" spans="1:18" ht="30" customHeight="1" x14ac:dyDescent="0.35">
      <c r="A117" s="29" t="s">
        <v>260</v>
      </c>
      <c r="B117" s="30">
        <v>600650</v>
      </c>
      <c r="C117" s="31" t="s">
        <v>261</v>
      </c>
      <c r="D117" s="32">
        <v>255110</v>
      </c>
      <c r="E117" s="32" t="s">
        <v>28</v>
      </c>
      <c r="F117" s="30" t="s">
        <v>262</v>
      </c>
      <c r="G117" s="30" t="s">
        <v>42</v>
      </c>
      <c r="H117" s="30" t="s">
        <v>52</v>
      </c>
      <c r="I117" s="30" t="s">
        <v>36</v>
      </c>
      <c r="J117" s="30">
        <v>2</v>
      </c>
      <c r="K117" s="30">
        <v>3</v>
      </c>
      <c r="L117" s="30">
        <v>3</v>
      </c>
      <c r="M117" s="30">
        <v>3</v>
      </c>
      <c r="N117" s="30">
        <v>2</v>
      </c>
      <c r="O117" s="30">
        <f t="shared" si="3"/>
        <v>13</v>
      </c>
      <c r="P117" s="34">
        <v>1</v>
      </c>
      <c r="Q117" s="30" t="s">
        <v>163</v>
      </c>
      <c r="R117" s="30" t="s">
        <v>32</v>
      </c>
    </row>
    <row r="118" spans="1:18" ht="30" customHeight="1" x14ac:dyDescent="0.35">
      <c r="A118" s="29" t="s">
        <v>589</v>
      </c>
      <c r="B118" s="30">
        <v>600415</v>
      </c>
      <c r="C118" s="31" t="s">
        <v>590</v>
      </c>
      <c r="D118" s="32">
        <v>277460</v>
      </c>
      <c r="E118" s="32" t="s">
        <v>28</v>
      </c>
      <c r="F118" s="30" t="s">
        <v>591</v>
      </c>
      <c r="G118" s="30" t="s">
        <v>42</v>
      </c>
      <c r="H118" s="30" t="s">
        <v>52</v>
      </c>
      <c r="I118" s="30" t="s">
        <v>36</v>
      </c>
      <c r="J118" s="30">
        <v>1</v>
      </c>
      <c r="K118" s="30">
        <v>3</v>
      </c>
      <c r="L118" s="30">
        <v>3</v>
      </c>
      <c r="M118" s="30">
        <v>3</v>
      </c>
      <c r="N118" s="30">
        <v>3</v>
      </c>
      <c r="O118" s="30">
        <f t="shared" si="3"/>
        <v>13</v>
      </c>
      <c r="P118" s="34">
        <v>1</v>
      </c>
      <c r="Q118" s="30"/>
      <c r="R118" s="30" t="s">
        <v>32</v>
      </c>
    </row>
    <row r="119" spans="1:18" ht="30" customHeight="1" x14ac:dyDescent="0.35">
      <c r="A119" s="29" t="s">
        <v>328</v>
      </c>
      <c r="B119" s="30">
        <v>606463</v>
      </c>
      <c r="C119" s="31" t="s">
        <v>329</v>
      </c>
      <c r="D119" s="32">
        <v>230800</v>
      </c>
      <c r="E119" s="32" t="s">
        <v>28</v>
      </c>
      <c r="F119" s="32" t="s">
        <v>70</v>
      </c>
      <c r="G119" s="30" t="s">
        <v>42</v>
      </c>
      <c r="H119" s="30" t="s">
        <v>37</v>
      </c>
      <c r="I119" s="30" t="s">
        <v>42</v>
      </c>
      <c r="J119" s="30">
        <v>1</v>
      </c>
      <c r="K119" s="30">
        <v>3</v>
      </c>
      <c r="L119" s="30">
        <v>3</v>
      </c>
      <c r="M119" s="30">
        <v>3</v>
      </c>
      <c r="N119" s="30">
        <v>3</v>
      </c>
      <c r="O119" s="30">
        <f t="shared" si="3"/>
        <v>13</v>
      </c>
      <c r="P119" s="34">
        <v>1</v>
      </c>
      <c r="Q119" s="30"/>
      <c r="R119" s="30" t="s">
        <v>32</v>
      </c>
    </row>
    <row r="120" spans="1:18" ht="30" customHeight="1" x14ac:dyDescent="0.35">
      <c r="A120" s="29" t="s">
        <v>330</v>
      </c>
      <c r="B120" s="30">
        <v>600225</v>
      </c>
      <c r="C120" s="31" t="s">
        <v>333</v>
      </c>
      <c r="D120" s="32">
        <v>128230</v>
      </c>
      <c r="E120" s="32" t="s">
        <v>20</v>
      </c>
      <c r="F120" s="30" t="s">
        <v>334</v>
      </c>
      <c r="G120" s="30" t="s">
        <v>42</v>
      </c>
      <c r="H120" s="30" t="s">
        <v>37</v>
      </c>
      <c r="I120" s="30" t="s">
        <v>42</v>
      </c>
      <c r="J120" s="30">
        <v>1</v>
      </c>
      <c r="K120" s="30">
        <v>3</v>
      </c>
      <c r="L120" s="30">
        <v>3</v>
      </c>
      <c r="M120" s="30">
        <v>3</v>
      </c>
      <c r="N120" s="30">
        <v>3</v>
      </c>
      <c r="O120" s="30">
        <f t="shared" si="3"/>
        <v>13</v>
      </c>
      <c r="P120" s="34">
        <v>1</v>
      </c>
      <c r="Q120" s="30"/>
      <c r="R120" s="30" t="s">
        <v>25</v>
      </c>
    </row>
    <row r="121" spans="1:18" ht="30" customHeight="1" x14ac:dyDescent="0.35">
      <c r="A121" s="29" t="s">
        <v>391</v>
      </c>
      <c r="B121" s="30">
        <v>614232</v>
      </c>
      <c r="C121" s="31" t="s">
        <v>392</v>
      </c>
      <c r="D121" s="32">
        <v>218030</v>
      </c>
      <c r="E121" s="32" t="s">
        <v>28</v>
      </c>
      <c r="F121" s="30" t="s">
        <v>122</v>
      </c>
      <c r="G121" s="30" t="s">
        <v>42</v>
      </c>
      <c r="H121" s="30" t="s">
        <v>31</v>
      </c>
      <c r="I121" s="30" t="s">
        <v>42</v>
      </c>
      <c r="J121" s="30">
        <v>2</v>
      </c>
      <c r="K121" s="30">
        <v>3</v>
      </c>
      <c r="L121" s="30">
        <v>3</v>
      </c>
      <c r="M121" s="30">
        <v>3</v>
      </c>
      <c r="N121" s="30">
        <v>2</v>
      </c>
      <c r="O121" s="30">
        <f t="shared" si="3"/>
        <v>13</v>
      </c>
      <c r="P121" s="34">
        <v>1</v>
      </c>
      <c r="Q121" s="30"/>
      <c r="R121" s="35"/>
    </row>
    <row r="122" spans="1:18" ht="30" customHeight="1" x14ac:dyDescent="0.35">
      <c r="A122" s="2" t="s">
        <v>38</v>
      </c>
      <c r="B122" s="3">
        <v>611731</v>
      </c>
      <c r="C122" s="4" t="s">
        <v>39</v>
      </c>
      <c r="D122" s="5">
        <v>175100</v>
      </c>
      <c r="E122" s="5" t="s">
        <v>20</v>
      </c>
      <c r="F122" s="3" t="s">
        <v>40</v>
      </c>
      <c r="G122" s="3" t="s">
        <v>41</v>
      </c>
      <c r="H122" s="3" t="s">
        <v>23</v>
      </c>
      <c r="I122" s="3" t="s">
        <v>42</v>
      </c>
      <c r="J122" s="3">
        <v>2</v>
      </c>
      <c r="K122" s="3">
        <v>3</v>
      </c>
      <c r="L122" s="3">
        <v>3</v>
      </c>
      <c r="M122" s="3">
        <v>2</v>
      </c>
      <c r="N122" s="3">
        <v>3</v>
      </c>
      <c r="O122" s="3">
        <f t="shared" si="3"/>
        <v>13</v>
      </c>
      <c r="P122" s="6">
        <v>1</v>
      </c>
      <c r="R122" s="3" t="s">
        <v>32</v>
      </c>
    </row>
    <row r="123" spans="1:18" ht="30" customHeight="1" x14ac:dyDescent="0.35">
      <c r="A123" s="2" t="s">
        <v>375</v>
      </c>
      <c r="B123" s="3">
        <v>608374</v>
      </c>
      <c r="C123" s="4" t="s">
        <v>376</v>
      </c>
      <c r="D123" s="5">
        <v>602390</v>
      </c>
      <c r="E123" s="5" t="s">
        <v>28</v>
      </c>
      <c r="F123" s="5" t="s">
        <v>369</v>
      </c>
      <c r="G123" s="3" t="s">
        <v>41</v>
      </c>
      <c r="H123" s="3" t="s">
        <v>31</v>
      </c>
      <c r="I123" s="3" t="s">
        <v>41</v>
      </c>
      <c r="J123" s="3">
        <v>2</v>
      </c>
      <c r="K123" s="3">
        <v>3</v>
      </c>
      <c r="L123" s="3">
        <v>3</v>
      </c>
      <c r="M123" s="3">
        <v>3</v>
      </c>
      <c r="N123" s="3">
        <v>3</v>
      </c>
      <c r="O123" s="3">
        <f t="shared" si="3"/>
        <v>14</v>
      </c>
      <c r="P123" s="6">
        <v>1</v>
      </c>
      <c r="R123" s="3" t="s">
        <v>61</v>
      </c>
    </row>
    <row r="124" spans="1:18" ht="30" customHeight="1" x14ac:dyDescent="0.35">
      <c r="A124" s="2" t="s">
        <v>367</v>
      </c>
      <c r="B124" s="3">
        <v>606464</v>
      </c>
      <c r="C124" s="4" t="s">
        <v>368</v>
      </c>
      <c r="D124" s="5">
        <v>613313</v>
      </c>
      <c r="E124" s="5" t="s">
        <v>28</v>
      </c>
      <c r="F124" s="5" t="s">
        <v>369</v>
      </c>
      <c r="G124" s="3" t="s">
        <v>41</v>
      </c>
      <c r="H124" s="3" t="s">
        <v>31</v>
      </c>
      <c r="I124" s="3" t="s">
        <v>41</v>
      </c>
      <c r="J124" s="3">
        <v>2</v>
      </c>
      <c r="K124" s="3">
        <v>3</v>
      </c>
      <c r="L124" s="3">
        <v>3</v>
      </c>
      <c r="M124" s="3">
        <v>3</v>
      </c>
      <c r="N124" s="3">
        <v>2</v>
      </c>
      <c r="O124" s="3">
        <f t="shared" si="3"/>
        <v>13</v>
      </c>
      <c r="P124" s="6">
        <v>1</v>
      </c>
      <c r="R124" s="3" t="s">
        <v>61</v>
      </c>
    </row>
    <row r="125" spans="1:18" ht="30" customHeight="1" x14ac:dyDescent="0.35">
      <c r="A125" s="2" t="s">
        <v>344</v>
      </c>
      <c r="B125" s="3">
        <v>121011</v>
      </c>
      <c r="C125" s="4" t="s">
        <v>346</v>
      </c>
      <c r="D125" s="5">
        <v>148210</v>
      </c>
      <c r="E125" s="5" t="s">
        <v>20</v>
      </c>
      <c r="F125" s="3" t="s">
        <v>347</v>
      </c>
      <c r="G125" s="3" t="s">
        <v>22</v>
      </c>
      <c r="H125" s="3" t="s">
        <v>31</v>
      </c>
      <c r="I125" s="3" t="s">
        <v>30</v>
      </c>
      <c r="J125" s="3">
        <v>1</v>
      </c>
      <c r="K125" s="3">
        <v>3</v>
      </c>
      <c r="L125" s="3">
        <v>3</v>
      </c>
      <c r="M125" s="3">
        <v>3</v>
      </c>
      <c r="N125" s="3">
        <v>3</v>
      </c>
      <c r="O125" s="3">
        <f t="shared" si="3"/>
        <v>13</v>
      </c>
      <c r="P125" s="6">
        <v>1</v>
      </c>
      <c r="R125" s="3" t="s">
        <v>32</v>
      </c>
    </row>
    <row r="126" spans="1:18" ht="30" customHeight="1" x14ac:dyDescent="0.35">
      <c r="A126" s="2" t="s">
        <v>152</v>
      </c>
      <c r="B126" s="3">
        <v>185470</v>
      </c>
      <c r="C126" s="4" t="s">
        <v>153</v>
      </c>
      <c r="D126" s="5">
        <v>115310</v>
      </c>
      <c r="E126" s="5" t="s">
        <v>20</v>
      </c>
      <c r="F126" s="3" t="s">
        <v>125</v>
      </c>
      <c r="G126" s="3" t="s">
        <v>22</v>
      </c>
      <c r="H126" s="3" t="s">
        <v>23</v>
      </c>
      <c r="I126" s="3" t="s">
        <v>42</v>
      </c>
      <c r="J126" s="3">
        <v>2</v>
      </c>
      <c r="K126" s="3">
        <v>3</v>
      </c>
      <c r="L126" s="3">
        <v>3</v>
      </c>
      <c r="M126" s="3">
        <v>2</v>
      </c>
      <c r="N126" s="3">
        <v>3</v>
      </c>
      <c r="O126" s="3">
        <f t="shared" si="3"/>
        <v>13</v>
      </c>
      <c r="P126" s="6">
        <v>1</v>
      </c>
      <c r="R126" s="3" t="s">
        <v>25</v>
      </c>
    </row>
    <row r="127" spans="1:18" ht="30" customHeight="1" x14ac:dyDescent="0.35">
      <c r="A127" s="2" t="s">
        <v>430</v>
      </c>
      <c r="B127" s="3">
        <v>613733</v>
      </c>
      <c r="C127" s="4" t="s">
        <v>431</v>
      </c>
      <c r="D127" s="5">
        <v>131100</v>
      </c>
      <c r="E127" s="5" t="s">
        <v>20</v>
      </c>
      <c r="F127" s="3" t="s">
        <v>70</v>
      </c>
      <c r="G127" s="3" t="s">
        <v>22</v>
      </c>
      <c r="H127" s="3" t="s">
        <v>23</v>
      </c>
      <c r="I127" s="3" t="s">
        <v>42</v>
      </c>
      <c r="J127" s="3">
        <v>1</v>
      </c>
      <c r="K127" s="3">
        <v>3</v>
      </c>
      <c r="L127" s="3">
        <v>3</v>
      </c>
      <c r="M127" s="3">
        <v>3</v>
      </c>
      <c r="N127" s="3">
        <v>3</v>
      </c>
      <c r="O127" s="3">
        <f t="shared" si="3"/>
        <v>13</v>
      </c>
      <c r="P127" s="6">
        <v>1</v>
      </c>
      <c r="R127" s="3" t="s">
        <v>32</v>
      </c>
    </row>
    <row r="128" spans="1:18" ht="30" customHeight="1" x14ac:dyDescent="0.35">
      <c r="A128" s="2" t="s">
        <v>183</v>
      </c>
      <c r="B128" s="3">
        <v>185535</v>
      </c>
      <c r="C128" s="4" t="s">
        <v>184</v>
      </c>
      <c r="D128" s="5">
        <v>613244</v>
      </c>
      <c r="E128" s="5" t="s">
        <v>80</v>
      </c>
      <c r="F128" s="5" t="s">
        <v>40</v>
      </c>
      <c r="G128" s="3" t="s">
        <v>22</v>
      </c>
      <c r="H128" s="3" t="s">
        <v>23</v>
      </c>
      <c r="I128" s="3" t="s">
        <v>22</v>
      </c>
      <c r="J128" s="3">
        <v>2</v>
      </c>
      <c r="K128" s="3">
        <v>3</v>
      </c>
      <c r="L128" s="3">
        <v>3</v>
      </c>
      <c r="M128" s="3">
        <v>2</v>
      </c>
      <c r="N128" s="3">
        <v>3</v>
      </c>
      <c r="O128" s="3">
        <f t="shared" si="3"/>
        <v>13</v>
      </c>
      <c r="P128" s="6">
        <v>3</v>
      </c>
      <c r="R128" s="3" t="s">
        <v>61</v>
      </c>
    </row>
    <row r="129" spans="1:18" ht="30" customHeight="1" x14ac:dyDescent="0.35">
      <c r="A129" s="2" t="s">
        <v>185</v>
      </c>
      <c r="B129" s="3">
        <v>120436</v>
      </c>
      <c r="C129" s="4" t="s">
        <v>186</v>
      </c>
      <c r="D129" s="5">
        <v>609310</v>
      </c>
      <c r="E129" s="5" t="s">
        <v>20</v>
      </c>
      <c r="F129" s="3" t="s">
        <v>40</v>
      </c>
      <c r="G129" s="3" t="s">
        <v>22</v>
      </c>
      <c r="H129" s="3" t="s">
        <v>23</v>
      </c>
      <c r="I129" s="3" t="s">
        <v>22</v>
      </c>
      <c r="J129" s="3">
        <v>2</v>
      </c>
      <c r="K129" s="3">
        <v>3</v>
      </c>
      <c r="L129" s="3">
        <v>3</v>
      </c>
      <c r="M129" s="3">
        <v>2</v>
      </c>
      <c r="N129" s="3">
        <v>3</v>
      </c>
      <c r="O129" s="3">
        <f t="shared" si="3"/>
        <v>13</v>
      </c>
      <c r="P129" s="6">
        <v>3</v>
      </c>
      <c r="R129" s="3" t="s">
        <v>61</v>
      </c>
    </row>
    <row r="130" spans="1:18" ht="30" customHeight="1" x14ac:dyDescent="0.35">
      <c r="A130" s="2" t="s">
        <v>187</v>
      </c>
      <c r="B130" s="3">
        <v>609309</v>
      </c>
      <c r="C130" s="4" t="s">
        <v>186</v>
      </c>
      <c r="D130" s="5">
        <v>120435</v>
      </c>
      <c r="E130" s="5" t="s">
        <v>20</v>
      </c>
      <c r="F130" s="3" t="s">
        <v>40</v>
      </c>
      <c r="G130" s="3" t="s">
        <v>22</v>
      </c>
      <c r="H130" s="3" t="s">
        <v>23</v>
      </c>
      <c r="I130" s="3" t="s">
        <v>22</v>
      </c>
      <c r="J130" s="3">
        <v>2</v>
      </c>
      <c r="K130" s="3">
        <v>3</v>
      </c>
      <c r="L130" s="3">
        <v>3</v>
      </c>
      <c r="M130" s="3">
        <v>2</v>
      </c>
      <c r="N130" s="3">
        <v>3</v>
      </c>
      <c r="O130" s="3">
        <f t="shared" ref="O130:O134" si="4">SUM(J130:N130)</f>
        <v>13</v>
      </c>
      <c r="P130" s="6">
        <v>3</v>
      </c>
      <c r="R130" s="3" t="s">
        <v>61</v>
      </c>
    </row>
    <row r="131" spans="1:18" ht="30" customHeight="1" x14ac:dyDescent="0.35">
      <c r="A131" s="2" t="s">
        <v>188</v>
      </c>
      <c r="B131" s="3">
        <v>600678</v>
      </c>
      <c r="C131" s="4" t="s">
        <v>186</v>
      </c>
      <c r="D131" s="5">
        <v>120435</v>
      </c>
      <c r="E131" s="5" t="s">
        <v>20</v>
      </c>
      <c r="F131" s="3" t="s">
        <v>40</v>
      </c>
      <c r="G131" s="3" t="s">
        <v>22</v>
      </c>
      <c r="H131" s="3" t="s">
        <v>23</v>
      </c>
      <c r="I131" s="3" t="s">
        <v>22</v>
      </c>
      <c r="J131" s="3">
        <v>2</v>
      </c>
      <c r="K131" s="3">
        <v>3</v>
      </c>
      <c r="L131" s="3">
        <v>3</v>
      </c>
      <c r="M131" s="3">
        <v>2</v>
      </c>
      <c r="N131" s="3">
        <v>3</v>
      </c>
      <c r="O131" s="3">
        <f t="shared" si="4"/>
        <v>13</v>
      </c>
      <c r="P131" s="6">
        <v>3</v>
      </c>
      <c r="R131" s="3" t="s">
        <v>61</v>
      </c>
    </row>
    <row r="132" spans="1:18" ht="30" customHeight="1" x14ac:dyDescent="0.35">
      <c r="A132" s="2" t="s">
        <v>189</v>
      </c>
      <c r="B132" s="3">
        <v>604933</v>
      </c>
      <c r="C132" s="4" t="s">
        <v>190</v>
      </c>
      <c r="D132" s="5">
        <v>608456</v>
      </c>
      <c r="E132" s="5" t="s">
        <v>28</v>
      </c>
      <c r="F132" s="3" t="s">
        <v>40</v>
      </c>
      <c r="G132" s="3" t="s">
        <v>22</v>
      </c>
      <c r="H132" s="3" t="s">
        <v>23</v>
      </c>
      <c r="I132" s="3" t="s">
        <v>22</v>
      </c>
      <c r="J132" s="3">
        <v>2</v>
      </c>
      <c r="K132" s="3">
        <v>3</v>
      </c>
      <c r="L132" s="3">
        <v>3</v>
      </c>
      <c r="M132" s="3">
        <v>2</v>
      </c>
      <c r="N132" s="3">
        <v>3</v>
      </c>
      <c r="O132" s="3">
        <f t="shared" si="4"/>
        <v>13</v>
      </c>
      <c r="P132" s="6">
        <v>3</v>
      </c>
      <c r="R132" s="3" t="s">
        <v>32</v>
      </c>
    </row>
    <row r="133" spans="1:18" ht="30" customHeight="1" x14ac:dyDescent="0.35">
      <c r="A133" s="2" t="s">
        <v>1319</v>
      </c>
      <c r="B133" s="3">
        <v>113705</v>
      </c>
      <c r="C133" s="4" t="s">
        <v>1320</v>
      </c>
      <c r="D133" s="5">
        <v>604370</v>
      </c>
      <c r="E133" s="5" t="s">
        <v>20</v>
      </c>
      <c r="F133" s="3" t="s">
        <v>40</v>
      </c>
      <c r="G133" s="3" t="s">
        <v>22</v>
      </c>
      <c r="H133" s="3" t="s">
        <v>23</v>
      </c>
      <c r="I133" s="3" t="s">
        <v>22</v>
      </c>
      <c r="J133" s="3">
        <v>2</v>
      </c>
      <c r="K133" s="3">
        <v>3</v>
      </c>
      <c r="L133" s="3">
        <v>2</v>
      </c>
      <c r="M133" s="3">
        <v>3</v>
      </c>
      <c r="N133" s="3">
        <v>3</v>
      </c>
      <c r="O133" s="3">
        <f t="shared" si="4"/>
        <v>13</v>
      </c>
      <c r="P133" s="6">
        <v>3</v>
      </c>
      <c r="R133" s="3" t="s">
        <v>61</v>
      </c>
    </row>
    <row r="134" spans="1:18" ht="30" customHeight="1" x14ac:dyDescent="0.35">
      <c r="A134" s="2" t="s">
        <v>745</v>
      </c>
      <c r="B134" s="3">
        <v>600185</v>
      </c>
      <c r="C134" s="4" t="s">
        <v>1320</v>
      </c>
      <c r="D134" s="5">
        <v>612555</v>
      </c>
      <c r="E134" s="5" t="s">
        <v>20</v>
      </c>
      <c r="F134" s="3" t="s">
        <v>40</v>
      </c>
      <c r="G134" s="3" t="s">
        <v>22</v>
      </c>
      <c r="H134" s="3" t="s">
        <v>23</v>
      </c>
      <c r="I134" s="3" t="s">
        <v>22</v>
      </c>
      <c r="J134" s="3">
        <v>2</v>
      </c>
      <c r="K134" s="3">
        <v>3</v>
      </c>
      <c r="L134" s="3">
        <v>2</v>
      </c>
      <c r="M134" s="3">
        <v>3</v>
      </c>
      <c r="N134" s="3">
        <v>3</v>
      </c>
      <c r="O134" s="3">
        <f t="shared" si="4"/>
        <v>13</v>
      </c>
      <c r="P134" s="6">
        <v>3</v>
      </c>
      <c r="R134" s="3" t="s">
        <v>61</v>
      </c>
    </row>
    <row r="135" spans="1:18" ht="30" customHeight="1" x14ac:dyDescent="0.35">
      <c r="P135" s="6"/>
    </row>
    <row r="136" spans="1:18" ht="30" customHeight="1" x14ac:dyDescent="0.35">
      <c r="P136" s="6"/>
    </row>
    <row r="137" spans="1:18" ht="30" customHeight="1" x14ac:dyDescent="0.35">
      <c r="P137" s="6"/>
    </row>
    <row r="138" spans="1:18" ht="30" customHeight="1" x14ac:dyDescent="0.35">
      <c r="P138" s="6"/>
    </row>
    <row r="139" spans="1:18" ht="30" customHeight="1" x14ac:dyDescent="0.35">
      <c r="P139" s="6"/>
    </row>
    <row r="140" spans="1:18" ht="30" customHeight="1" x14ac:dyDescent="0.35">
      <c r="F140" s="7"/>
      <c r="P140" s="6"/>
    </row>
    <row r="141" spans="1:18" ht="30" customHeight="1" x14ac:dyDescent="0.35">
      <c r="F141" s="7"/>
      <c r="P141" s="6"/>
    </row>
    <row r="142" spans="1:18" ht="30" customHeight="1" x14ac:dyDescent="0.35">
      <c r="P142" s="6"/>
    </row>
    <row r="143" spans="1:18" ht="30" customHeight="1" x14ac:dyDescent="0.35">
      <c r="H143" s="7"/>
      <c r="P143" s="6"/>
      <c r="R143" s="7"/>
    </row>
    <row r="144" spans="1:18" ht="30" customHeight="1" x14ac:dyDescent="0.35">
      <c r="P144" s="6"/>
    </row>
    <row r="145" spans="1:18" ht="30" customHeight="1" x14ac:dyDescent="0.35">
      <c r="P145" s="6"/>
      <c r="R145" s="7"/>
    </row>
    <row r="146" spans="1:18" ht="30" customHeight="1" x14ac:dyDescent="0.35">
      <c r="P146" s="6"/>
    </row>
    <row r="147" spans="1:18" ht="30" customHeight="1" x14ac:dyDescent="0.35">
      <c r="P147" s="6"/>
    </row>
    <row r="148" spans="1:18" ht="30" customHeight="1" x14ac:dyDescent="0.35">
      <c r="P148" s="6"/>
    </row>
    <row r="149" spans="1:18" ht="30" customHeight="1" x14ac:dyDescent="0.35">
      <c r="P149" s="6"/>
    </row>
    <row r="150" spans="1:18" ht="30" customHeight="1" x14ac:dyDescent="0.35">
      <c r="P150" s="6"/>
    </row>
    <row r="151" spans="1:18" ht="30" customHeight="1" x14ac:dyDescent="0.35">
      <c r="H151" s="5"/>
      <c r="P151" s="6"/>
    </row>
    <row r="152" spans="1:18" ht="30" customHeight="1" x14ac:dyDescent="0.35">
      <c r="P152" s="6"/>
    </row>
    <row r="153" spans="1:18" ht="30" customHeight="1" x14ac:dyDescent="0.35">
      <c r="A153" s="8"/>
      <c r="C153" s="9"/>
      <c r="F153" s="5"/>
      <c r="H153" s="5"/>
      <c r="J153" s="5"/>
      <c r="K153" s="5"/>
      <c r="L153" s="5"/>
      <c r="M153" s="5"/>
      <c r="N153" s="5"/>
      <c r="O153" s="5"/>
      <c r="P153" s="6"/>
      <c r="R153" s="7"/>
    </row>
    <row r="154" spans="1:18" ht="30" customHeight="1" x14ac:dyDescent="0.35">
      <c r="P154" s="6"/>
    </row>
    <row r="155" spans="1:18" ht="30" customHeight="1" x14ac:dyDescent="0.35">
      <c r="P155" s="6"/>
    </row>
    <row r="156" spans="1:18" ht="30" customHeight="1" x14ac:dyDescent="0.35">
      <c r="P156" s="6"/>
    </row>
    <row r="157" spans="1:18" ht="30" customHeight="1" x14ac:dyDescent="0.35">
      <c r="P157" s="6"/>
      <c r="R157" s="7"/>
    </row>
    <row r="158" spans="1:18" ht="30" customHeight="1" x14ac:dyDescent="0.35">
      <c r="P158" s="6"/>
    </row>
    <row r="159" spans="1:18" ht="30" customHeight="1" x14ac:dyDescent="0.35">
      <c r="P159" s="6"/>
    </row>
    <row r="160" spans="1:18" ht="30" customHeight="1" x14ac:dyDescent="0.35">
      <c r="P160" s="6"/>
    </row>
    <row r="161" spans="16:18" ht="30" customHeight="1" x14ac:dyDescent="0.35">
      <c r="P161" s="6"/>
    </row>
    <row r="162" spans="16:18" ht="30" customHeight="1" x14ac:dyDescent="0.35">
      <c r="P162" s="6"/>
    </row>
    <row r="163" spans="16:18" ht="30" customHeight="1" x14ac:dyDescent="0.35">
      <c r="P163" s="6"/>
    </row>
    <row r="164" spans="16:18" ht="30" customHeight="1" x14ac:dyDescent="0.35">
      <c r="P164" s="6"/>
      <c r="R164" s="7"/>
    </row>
    <row r="165" spans="16:18" ht="30" customHeight="1" x14ac:dyDescent="0.35">
      <c r="P165" s="6"/>
    </row>
    <row r="166" spans="16:18" ht="30" customHeight="1" x14ac:dyDescent="0.35">
      <c r="P166" s="6"/>
      <c r="R166" s="7"/>
    </row>
    <row r="167" spans="16:18" ht="30" customHeight="1" x14ac:dyDescent="0.35">
      <c r="P167" s="6"/>
    </row>
    <row r="168" spans="16:18" ht="30" customHeight="1" x14ac:dyDescent="0.35">
      <c r="P168" s="6"/>
    </row>
    <row r="169" spans="16:18" ht="30" customHeight="1" x14ac:dyDescent="0.35">
      <c r="P169" s="6"/>
      <c r="R169" s="7"/>
    </row>
    <row r="170" spans="16:18" ht="30" customHeight="1" x14ac:dyDescent="0.35">
      <c r="P170" s="6"/>
    </row>
    <row r="171" spans="16:18" ht="30" customHeight="1" x14ac:dyDescent="0.35">
      <c r="P171" s="6"/>
      <c r="R171" s="7"/>
    </row>
    <row r="172" spans="16:18" ht="30" customHeight="1" x14ac:dyDescent="0.35">
      <c r="P172" s="6"/>
      <c r="R172" s="7"/>
    </row>
    <row r="173" spans="16:18" ht="30" customHeight="1" x14ac:dyDescent="0.35">
      <c r="P173" s="6"/>
    </row>
    <row r="174" spans="16:18" ht="30" customHeight="1" x14ac:dyDescent="0.35">
      <c r="P174" s="6"/>
    </row>
    <row r="175" spans="16:18" ht="30" customHeight="1" x14ac:dyDescent="0.35">
      <c r="P175" s="6"/>
    </row>
    <row r="176" spans="16:18" ht="30" customHeight="1" x14ac:dyDescent="0.35">
      <c r="P176" s="6"/>
    </row>
    <row r="177" spans="1:18" ht="30" customHeight="1" x14ac:dyDescent="0.35">
      <c r="A177" s="8"/>
      <c r="C177" s="9"/>
      <c r="F177" s="5"/>
      <c r="J177" s="5"/>
      <c r="K177" s="5"/>
      <c r="L177" s="5"/>
      <c r="M177" s="5"/>
      <c r="N177" s="5"/>
      <c r="O177" s="5"/>
      <c r="P177" s="6"/>
    </row>
    <row r="178" spans="1:18" ht="30" customHeight="1" x14ac:dyDescent="0.35">
      <c r="P178" s="6"/>
    </row>
    <row r="179" spans="1:18" ht="30" customHeight="1" x14ac:dyDescent="0.35">
      <c r="P179" s="6"/>
    </row>
    <row r="180" spans="1:18" ht="30" customHeight="1" x14ac:dyDescent="0.35">
      <c r="P180" s="6"/>
      <c r="R180" s="7"/>
    </row>
    <row r="181" spans="1:18" ht="30" customHeight="1" x14ac:dyDescent="0.35">
      <c r="P181" s="6"/>
    </row>
    <row r="182" spans="1:18" ht="30" customHeight="1" x14ac:dyDescent="0.35">
      <c r="P182" s="6"/>
    </row>
    <row r="183" spans="1:18" ht="30" customHeight="1" x14ac:dyDescent="0.35">
      <c r="P183" s="6"/>
    </row>
    <row r="184" spans="1:18" ht="30" customHeight="1" x14ac:dyDescent="0.35">
      <c r="P184" s="6"/>
    </row>
    <row r="185" spans="1:18" ht="30" customHeight="1" x14ac:dyDescent="0.35">
      <c r="P185" s="6"/>
    </row>
    <row r="186" spans="1:18" ht="30" customHeight="1" x14ac:dyDescent="0.35">
      <c r="P186" s="6"/>
    </row>
    <row r="187" spans="1:18" ht="30" customHeight="1" x14ac:dyDescent="0.35">
      <c r="P187" s="6"/>
    </row>
    <row r="188" spans="1:18" ht="30" customHeight="1" x14ac:dyDescent="0.35">
      <c r="P188" s="6"/>
    </row>
    <row r="189" spans="1:18" ht="30" customHeight="1" x14ac:dyDescent="0.35">
      <c r="P189" s="6"/>
    </row>
    <row r="190" spans="1:18" ht="30" customHeight="1" x14ac:dyDescent="0.35">
      <c r="J190" s="5"/>
      <c r="K190" s="5"/>
      <c r="L190" s="5"/>
      <c r="M190" s="5"/>
      <c r="N190" s="5"/>
      <c r="O190" s="5"/>
      <c r="P190" s="6"/>
    </row>
    <row r="191" spans="1:18" ht="30" customHeight="1" x14ac:dyDescent="0.35">
      <c r="P191" s="6"/>
    </row>
    <row r="192" spans="1:18" ht="30" customHeight="1" x14ac:dyDescent="0.35">
      <c r="J192" s="5"/>
      <c r="K192" s="5"/>
      <c r="L192" s="5"/>
      <c r="M192" s="5"/>
      <c r="N192" s="5"/>
      <c r="O192" s="5"/>
      <c r="P192" s="6"/>
    </row>
    <row r="193" spans="1:16" ht="30" customHeight="1" x14ac:dyDescent="0.35">
      <c r="A193" s="21"/>
      <c r="P193" s="6"/>
    </row>
    <row r="194" spans="1:16" ht="30" customHeight="1" x14ac:dyDescent="0.35">
      <c r="P194" s="6"/>
    </row>
    <row r="195" spans="1:16" ht="30" customHeight="1" x14ac:dyDescent="0.35">
      <c r="P195" s="6"/>
    </row>
    <row r="196" spans="1:16" ht="30" customHeight="1" x14ac:dyDescent="0.35">
      <c r="P196" s="6"/>
    </row>
    <row r="197" spans="1:16" ht="30" customHeight="1" x14ac:dyDescent="0.35">
      <c r="F197" s="5"/>
      <c r="P197" s="6"/>
    </row>
    <row r="198" spans="1:16" ht="30" customHeight="1" x14ac:dyDescent="0.35">
      <c r="P198" s="6"/>
    </row>
    <row r="199" spans="1:16" ht="30" customHeight="1" x14ac:dyDescent="0.35">
      <c r="P199" s="6"/>
    </row>
    <row r="200" spans="1:16" ht="30" customHeight="1" x14ac:dyDescent="0.35">
      <c r="P200" s="6"/>
    </row>
    <row r="201" spans="1:16" ht="30" customHeight="1" x14ac:dyDescent="0.35">
      <c r="P201" s="6"/>
    </row>
    <row r="202" spans="1:16" ht="30" customHeight="1" x14ac:dyDescent="0.35">
      <c r="P202" s="6"/>
    </row>
    <row r="203" spans="1:16" ht="30" customHeight="1" x14ac:dyDescent="0.35">
      <c r="P203" s="6"/>
    </row>
    <row r="204" spans="1:16" ht="30" customHeight="1" x14ac:dyDescent="0.35">
      <c r="H204" s="7"/>
      <c r="P204" s="6"/>
    </row>
    <row r="205" spans="1:16" ht="30" customHeight="1" x14ac:dyDescent="0.35">
      <c r="P205" s="6"/>
    </row>
    <row r="206" spans="1:16" ht="30" customHeight="1" x14ac:dyDescent="0.35">
      <c r="F206" s="5"/>
      <c r="P206" s="6"/>
    </row>
    <row r="207" spans="1:16" ht="30" customHeight="1" x14ac:dyDescent="0.35">
      <c r="A207" s="8"/>
      <c r="P207" s="6"/>
    </row>
    <row r="208" spans="1:16" ht="30" customHeight="1" x14ac:dyDescent="0.35">
      <c r="P208" s="6"/>
    </row>
    <row r="209" spans="1:18" s="15" customFormat="1" ht="30" customHeight="1" x14ac:dyDescent="0.35">
      <c r="A209" s="2"/>
      <c r="B209" s="3"/>
      <c r="C209" s="4"/>
      <c r="D209" s="5"/>
      <c r="E209" s="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6"/>
      <c r="Q209" s="3"/>
      <c r="R209" s="3"/>
    </row>
    <row r="210" spans="1:18" s="15" customFormat="1" ht="30" customHeight="1" x14ac:dyDescent="0.35">
      <c r="A210" s="2"/>
      <c r="B210" s="3"/>
      <c r="C210" s="4"/>
      <c r="D210" s="5"/>
      <c r="E210" s="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6"/>
      <c r="Q210" s="3"/>
      <c r="R210" s="3"/>
    </row>
    <row r="211" spans="1:18" ht="30" customHeight="1" x14ac:dyDescent="0.35">
      <c r="P211" s="6"/>
    </row>
    <row r="212" spans="1:18" ht="30" customHeight="1" x14ac:dyDescent="0.35">
      <c r="P212" s="6"/>
    </row>
    <row r="213" spans="1:18" ht="30" customHeight="1" x14ac:dyDescent="0.35">
      <c r="P213" s="6"/>
    </row>
    <row r="214" spans="1:18" ht="30" customHeight="1" x14ac:dyDescent="0.35">
      <c r="P214" s="6"/>
    </row>
    <row r="215" spans="1:18" ht="30" customHeight="1" x14ac:dyDescent="0.35">
      <c r="P215" s="6"/>
    </row>
    <row r="216" spans="1:18" ht="30" customHeight="1" x14ac:dyDescent="0.35">
      <c r="P216" s="6"/>
    </row>
    <row r="217" spans="1:18" ht="30" customHeight="1" x14ac:dyDescent="0.35">
      <c r="F217" s="7"/>
      <c r="P217" s="6"/>
    </row>
    <row r="218" spans="1:18" ht="30" customHeight="1" x14ac:dyDescent="0.35">
      <c r="F218" s="7"/>
      <c r="P218" s="6"/>
    </row>
    <row r="219" spans="1:18" ht="30" customHeight="1" x14ac:dyDescent="0.35">
      <c r="F219" s="7"/>
      <c r="G219" s="7"/>
      <c r="I219" s="7"/>
      <c r="J219" s="7"/>
      <c r="K219" s="7"/>
      <c r="L219" s="7"/>
      <c r="M219" s="7"/>
      <c r="N219" s="7"/>
      <c r="P219" s="6"/>
    </row>
    <row r="220" spans="1:18" ht="30" customHeight="1" x14ac:dyDescent="0.35">
      <c r="F220" s="5"/>
      <c r="J220" s="5"/>
      <c r="K220" s="5"/>
      <c r="L220" s="5"/>
      <c r="M220" s="5"/>
      <c r="N220" s="5"/>
      <c r="O220" s="5"/>
      <c r="P220" s="6"/>
    </row>
    <row r="221" spans="1:18" ht="30" customHeight="1" x14ac:dyDescent="0.35">
      <c r="P221" s="6"/>
    </row>
    <row r="222" spans="1:18" ht="30" customHeight="1" x14ac:dyDescent="0.35">
      <c r="P222" s="6"/>
    </row>
    <row r="223" spans="1:18" ht="30" customHeight="1" x14ac:dyDescent="0.35">
      <c r="P223" s="6"/>
    </row>
    <row r="224" spans="1:18" ht="30" customHeight="1" x14ac:dyDescent="0.35">
      <c r="P224" s="6"/>
    </row>
    <row r="225" spans="1:18" ht="30" customHeight="1" x14ac:dyDescent="0.35">
      <c r="P225" s="6"/>
    </row>
    <row r="226" spans="1:18" ht="30" customHeight="1" x14ac:dyDescent="0.35">
      <c r="P226" s="6"/>
    </row>
    <row r="227" spans="1:18" ht="30" customHeight="1" x14ac:dyDescent="0.35">
      <c r="F227" s="5"/>
      <c r="P227" s="6"/>
    </row>
    <row r="228" spans="1:18" ht="30" customHeight="1" x14ac:dyDescent="0.35">
      <c r="P228" s="6"/>
    </row>
    <row r="229" spans="1:18" ht="30" customHeight="1" x14ac:dyDescent="0.35">
      <c r="P229" s="6"/>
    </row>
    <row r="230" spans="1:18" ht="30" customHeight="1" x14ac:dyDescent="0.35">
      <c r="P230" s="6"/>
    </row>
    <row r="231" spans="1:18" ht="30" customHeight="1" x14ac:dyDescent="0.35">
      <c r="P231" s="6"/>
    </row>
    <row r="232" spans="1:18" ht="30" customHeight="1" x14ac:dyDescent="0.35">
      <c r="P232" s="6"/>
    </row>
    <row r="233" spans="1:18" ht="30" customHeight="1" x14ac:dyDescent="0.35">
      <c r="P233" s="6"/>
    </row>
    <row r="234" spans="1:18" ht="30" customHeight="1" x14ac:dyDescent="0.35">
      <c r="F234" s="5"/>
      <c r="P234" s="6"/>
    </row>
    <row r="235" spans="1:18" ht="30" customHeight="1" x14ac:dyDescent="0.35">
      <c r="A235" s="11"/>
      <c r="C235" s="12"/>
      <c r="F235" s="7"/>
      <c r="J235" s="13"/>
      <c r="K235" s="13"/>
      <c r="L235" s="13"/>
      <c r="M235" s="13"/>
      <c r="N235" s="13"/>
      <c r="O235" s="5"/>
      <c r="P235" s="6"/>
    </row>
    <row r="236" spans="1:18" ht="30" customHeight="1" x14ac:dyDescent="0.35">
      <c r="P236" s="6"/>
    </row>
    <row r="237" spans="1:18" ht="30" customHeight="1" x14ac:dyDescent="0.35">
      <c r="P237" s="6"/>
    </row>
    <row r="238" spans="1:18" ht="30" customHeight="1" x14ac:dyDescent="0.35">
      <c r="P238" s="6"/>
      <c r="R238" s="7"/>
    </row>
    <row r="239" spans="1:18" ht="30" customHeight="1" x14ac:dyDescent="0.35">
      <c r="A239" s="11"/>
      <c r="C239" s="9"/>
      <c r="F239" s="5"/>
      <c r="J239" s="5"/>
      <c r="K239" s="5"/>
      <c r="L239" s="5"/>
      <c r="M239" s="5"/>
      <c r="N239" s="5"/>
      <c r="O239" s="5"/>
      <c r="P239" s="6"/>
      <c r="R239" s="7"/>
    </row>
    <row r="240" spans="1:18" ht="30" customHeight="1" x14ac:dyDescent="0.35">
      <c r="P240" s="6"/>
    </row>
    <row r="241" spans="1:18" ht="30" customHeight="1" x14ac:dyDescent="0.35">
      <c r="P241" s="6"/>
      <c r="R241" s="7"/>
    </row>
    <row r="242" spans="1:18" ht="30" customHeight="1" x14ac:dyDescent="0.35">
      <c r="P242" s="6"/>
    </row>
    <row r="243" spans="1:18" ht="30" customHeight="1" x14ac:dyDescent="0.35">
      <c r="A243" s="8"/>
      <c r="C243" s="9"/>
      <c r="J243" s="5"/>
      <c r="K243" s="5"/>
      <c r="L243" s="5"/>
      <c r="M243" s="5"/>
      <c r="N243" s="5"/>
      <c r="O243" s="5"/>
      <c r="P243" s="6"/>
    </row>
    <row r="244" spans="1:18" ht="30" customHeight="1" x14ac:dyDescent="0.35">
      <c r="P244" s="6"/>
    </row>
    <row r="245" spans="1:18" ht="30" customHeight="1" x14ac:dyDescent="0.35">
      <c r="P245" s="6"/>
    </row>
    <row r="246" spans="1:18" ht="30" customHeight="1" x14ac:dyDescent="0.35">
      <c r="P246" s="6"/>
    </row>
    <row r="247" spans="1:18" ht="30" customHeight="1" x14ac:dyDescent="0.35">
      <c r="P247" s="6"/>
    </row>
    <row r="248" spans="1:18" ht="30" customHeight="1" x14ac:dyDescent="0.35">
      <c r="H248" s="7"/>
      <c r="P248" s="6"/>
    </row>
    <row r="249" spans="1:18" ht="30" customHeight="1" x14ac:dyDescent="0.35">
      <c r="P249" s="6"/>
      <c r="R249" s="7"/>
    </row>
    <row r="250" spans="1:18" ht="30" customHeight="1" x14ac:dyDescent="0.35">
      <c r="P250" s="6"/>
      <c r="R250" s="7"/>
    </row>
    <row r="251" spans="1:18" ht="30" customHeight="1" x14ac:dyDescent="0.35">
      <c r="F251" s="5"/>
      <c r="P251" s="6"/>
      <c r="R251" s="7"/>
    </row>
    <row r="252" spans="1:18" ht="30" customHeight="1" x14ac:dyDescent="0.35">
      <c r="A252" s="8"/>
      <c r="C252" s="9"/>
      <c r="F252" s="5"/>
      <c r="J252" s="5"/>
      <c r="K252" s="5"/>
      <c r="L252" s="5"/>
      <c r="M252" s="5"/>
      <c r="N252" s="5"/>
      <c r="O252" s="5"/>
      <c r="P252" s="6"/>
      <c r="R252" s="7"/>
    </row>
    <row r="253" spans="1:18" ht="30" customHeight="1" x14ac:dyDescent="0.35">
      <c r="P253" s="6"/>
    </row>
    <row r="254" spans="1:18" ht="30" customHeight="1" x14ac:dyDescent="0.35">
      <c r="P254" s="6"/>
      <c r="R254" s="7"/>
    </row>
    <row r="255" spans="1:18" ht="30" customHeight="1" x14ac:dyDescent="0.35">
      <c r="F255" s="7"/>
      <c r="P255" s="6"/>
    </row>
    <row r="256" spans="1:18" ht="30" customHeight="1" x14ac:dyDescent="0.35">
      <c r="F256" s="7"/>
      <c r="P256" s="6"/>
    </row>
    <row r="257" spans="6:16" ht="30" customHeight="1" x14ac:dyDescent="0.35">
      <c r="P257" s="6"/>
    </row>
    <row r="258" spans="6:16" ht="30" customHeight="1" x14ac:dyDescent="0.35">
      <c r="P258" s="6"/>
    </row>
    <row r="259" spans="6:16" ht="30" customHeight="1" x14ac:dyDescent="0.35">
      <c r="P259" s="6"/>
    </row>
    <row r="260" spans="6:16" ht="30" customHeight="1" x14ac:dyDescent="0.35">
      <c r="P260" s="6"/>
    </row>
    <row r="261" spans="6:16" ht="30" customHeight="1" x14ac:dyDescent="0.35">
      <c r="P261" s="6"/>
    </row>
    <row r="262" spans="6:16" ht="30" customHeight="1" x14ac:dyDescent="0.35">
      <c r="P262" s="6"/>
    </row>
    <row r="263" spans="6:16" ht="30" customHeight="1" x14ac:dyDescent="0.35">
      <c r="P263" s="6"/>
    </row>
    <row r="264" spans="6:16" ht="30" customHeight="1" x14ac:dyDescent="0.35">
      <c r="F264" s="5"/>
      <c r="P264" s="6"/>
    </row>
    <row r="265" spans="6:16" ht="30" customHeight="1" x14ac:dyDescent="0.35">
      <c r="P265" s="6"/>
    </row>
    <row r="266" spans="6:16" ht="30" customHeight="1" x14ac:dyDescent="0.35">
      <c r="P266" s="6"/>
    </row>
    <row r="267" spans="6:16" ht="30" customHeight="1" x14ac:dyDescent="0.35">
      <c r="P267" s="6"/>
    </row>
    <row r="268" spans="6:16" ht="30" customHeight="1" x14ac:dyDescent="0.35">
      <c r="P268" s="6"/>
    </row>
    <row r="269" spans="6:16" ht="30" customHeight="1" x14ac:dyDescent="0.35">
      <c r="P269" s="6"/>
    </row>
    <row r="270" spans="6:16" ht="30" customHeight="1" x14ac:dyDescent="0.35">
      <c r="P270" s="6"/>
    </row>
    <row r="271" spans="6:16" ht="30" customHeight="1" x14ac:dyDescent="0.35">
      <c r="P271" s="6"/>
    </row>
    <row r="272" spans="6:16" ht="30" customHeight="1" x14ac:dyDescent="0.35">
      <c r="P272" s="6"/>
    </row>
    <row r="273" spans="6:18" ht="30" customHeight="1" x14ac:dyDescent="0.35">
      <c r="P273" s="6"/>
    </row>
    <row r="274" spans="6:18" ht="30" customHeight="1" x14ac:dyDescent="0.35">
      <c r="P274" s="6"/>
    </row>
    <row r="275" spans="6:18" ht="30" customHeight="1" x14ac:dyDescent="0.35">
      <c r="F275" s="5"/>
      <c r="P275" s="6"/>
    </row>
    <row r="276" spans="6:18" ht="30" customHeight="1" x14ac:dyDescent="0.35">
      <c r="P276" s="6"/>
    </row>
    <row r="277" spans="6:18" ht="30" customHeight="1" x14ac:dyDescent="0.35">
      <c r="P277" s="6"/>
    </row>
    <row r="278" spans="6:18" ht="30" customHeight="1" x14ac:dyDescent="0.35">
      <c r="P278" s="6"/>
    </row>
    <row r="279" spans="6:18" ht="30" customHeight="1" x14ac:dyDescent="0.35">
      <c r="P279" s="6"/>
    </row>
    <row r="280" spans="6:18" ht="30" customHeight="1" x14ac:dyDescent="0.35">
      <c r="P280" s="6"/>
    </row>
    <row r="281" spans="6:18" ht="30" customHeight="1" x14ac:dyDescent="0.35">
      <c r="F281" s="5"/>
      <c r="P281" s="6"/>
    </row>
    <row r="282" spans="6:18" ht="31.5" customHeight="1" x14ac:dyDescent="0.35">
      <c r="P282" s="6"/>
    </row>
    <row r="283" spans="6:18" ht="30" customHeight="1" x14ac:dyDescent="0.35">
      <c r="P283" s="6"/>
      <c r="R283" s="7"/>
    </row>
    <row r="284" spans="6:18" ht="30" customHeight="1" x14ac:dyDescent="0.35">
      <c r="P284" s="6"/>
    </row>
    <row r="285" spans="6:18" ht="30" customHeight="1" x14ac:dyDescent="0.35">
      <c r="P285" s="6"/>
    </row>
    <row r="286" spans="6:18" ht="30" customHeight="1" x14ac:dyDescent="0.35">
      <c r="P286" s="6"/>
    </row>
    <row r="287" spans="6:18" ht="30" customHeight="1" x14ac:dyDescent="0.35">
      <c r="P287" s="6"/>
      <c r="R287" s="7"/>
    </row>
    <row r="288" spans="6:18" ht="30" customHeight="1" x14ac:dyDescent="0.35">
      <c r="P288" s="6"/>
      <c r="R288" s="7"/>
    </row>
    <row r="289" spans="1:18" ht="30" customHeight="1" x14ac:dyDescent="0.35">
      <c r="P289" s="6"/>
      <c r="R289" s="7"/>
    </row>
    <row r="290" spans="1:18" ht="30" customHeight="1" x14ac:dyDescent="0.35">
      <c r="P290" s="6"/>
    </row>
    <row r="291" spans="1:18" ht="30" customHeight="1" x14ac:dyDescent="0.35">
      <c r="P291" s="6"/>
    </row>
    <row r="292" spans="1:18" ht="30" customHeight="1" x14ac:dyDescent="0.35">
      <c r="P292" s="6"/>
    </row>
    <row r="293" spans="1:18" ht="30" customHeight="1" x14ac:dyDescent="0.35">
      <c r="P293" s="6"/>
    </row>
    <row r="294" spans="1:18" ht="30" customHeight="1" x14ac:dyDescent="0.35">
      <c r="P294" s="6"/>
    </row>
    <row r="295" spans="1:18" ht="30" customHeight="1" x14ac:dyDescent="0.35">
      <c r="P295" s="6"/>
    </row>
    <row r="296" spans="1:18" ht="30" customHeight="1" x14ac:dyDescent="0.35">
      <c r="P296" s="6"/>
    </row>
    <row r="297" spans="1:18" ht="30" customHeight="1" x14ac:dyDescent="0.35">
      <c r="P297" s="6"/>
    </row>
    <row r="298" spans="1:18" ht="30" customHeight="1" x14ac:dyDescent="0.35">
      <c r="P298" s="6"/>
      <c r="R298" s="7"/>
    </row>
    <row r="299" spans="1:18" ht="30" customHeight="1" x14ac:dyDescent="0.35">
      <c r="P299" s="6"/>
      <c r="R299" s="7"/>
    </row>
    <row r="300" spans="1:18" ht="30" customHeight="1" x14ac:dyDescent="0.35">
      <c r="P300" s="6"/>
    </row>
    <row r="301" spans="1:18" ht="30" customHeight="1" x14ac:dyDescent="0.35">
      <c r="P301" s="6"/>
    </row>
    <row r="302" spans="1:18" ht="30" customHeight="1" x14ac:dyDescent="0.35">
      <c r="P302" s="6"/>
    </row>
    <row r="303" spans="1:18" ht="30" customHeight="1" x14ac:dyDescent="0.35">
      <c r="P303" s="6"/>
    </row>
    <row r="304" spans="1:18" ht="30" customHeight="1" x14ac:dyDescent="0.35">
      <c r="A304" s="8"/>
      <c r="C304" s="9"/>
      <c r="F304" s="5"/>
      <c r="J304" s="5"/>
      <c r="K304" s="5"/>
      <c r="L304" s="5"/>
      <c r="M304" s="5"/>
      <c r="N304" s="5"/>
      <c r="O304" s="5"/>
      <c r="P304" s="6"/>
    </row>
    <row r="305" spans="1:18" ht="30" customHeight="1" x14ac:dyDescent="0.35">
      <c r="P305" s="6"/>
    </row>
    <row r="306" spans="1:18" ht="30" customHeight="1" x14ac:dyDescent="0.35">
      <c r="P306" s="6"/>
      <c r="R306" s="7"/>
    </row>
    <row r="307" spans="1:18" ht="30" customHeight="1" x14ac:dyDescent="0.35">
      <c r="C307" s="9"/>
      <c r="P307" s="6"/>
      <c r="R307" s="7"/>
    </row>
    <row r="308" spans="1:18" ht="30" customHeight="1" x14ac:dyDescent="0.35">
      <c r="P308" s="6"/>
      <c r="R308" s="7"/>
    </row>
    <row r="309" spans="1:18" ht="30" customHeight="1" x14ac:dyDescent="0.35">
      <c r="H309" s="7"/>
      <c r="P309" s="6"/>
      <c r="R309" s="7"/>
    </row>
    <row r="310" spans="1:18" ht="30" customHeight="1" x14ac:dyDescent="0.35">
      <c r="H310" s="7"/>
      <c r="P310" s="6"/>
      <c r="R310" s="7"/>
    </row>
    <row r="311" spans="1:18" ht="30" customHeight="1" x14ac:dyDescent="0.35">
      <c r="H311" s="7"/>
      <c r="P311" s="6"/>
      <c r="R311" s="7"/>
    </row>
    <row r="312" spans="1:18" ht="30" customHeight="1" x14ac:dyDescent="0.35">
      <c r="H312" s="13"/>
      <c r="P312" s="6"/>
    </row>
    <row r="313" spans="1:18" ht="30" customHeight="1" x14ac:dyDescent="0.35">
      <c r="P313" s="6"/>
      <c r="R313" s="7"/>
    </row>
    <row r="314" spans="1:18" ht="30" customHeight="1" x14ac:dyDescent="0.35">
      <c r="P314" s="6"/>
    </row>
    <row r="315" spans="1:18" ht="30" customHeight="1" x14ac:dyDescent="0.35">
      <c r="A315" s="11"/>
      <c r="C315" s="12"/>
      <c r="F315" s="7"/>
      <c r="J315" s="5"/>
      <c r="K315" s="5"/>
      <c r="L315" s="5"/>
      <c r="M315" s="5"/>
      <c r="N315" s="5"/>
      <c r="O315" s="5"/>
      <c r="P315" s="6"/>
    </row>
    <row r="316" spans="1:18" ht="30" customHeight="1" x14ac:dyDescent="0.35">
      <c r="P316" s="6"/>
    </row>
    <row r="317" spans="1:18" ht="30" customHeight="1" x14ac:dyDescent="0.35">
      <c r="P317" s="6"/>
    </row>
    <row r="318" spans="1:18" ht="30" customHeight="1" x14ac:dyDescent="0.35">
      <c r="P318" s="6"/>
    </row>
    <row r="319" spans="1:18" ht="30" customHeight="1" x14ac:dyDescent="0.35">
      <c r="P319" s="6"/>
    </row>
    <row r="320" spans="1:18" ht="30" customHeight="1" x14ac:dyDescent="0.35">
      <c r="P320" s="6"/>
    </row>
    <row r="321" spans="8:16" ht="30" customHeight="1" x14ac:dyDescent="0.35">
      <c r="P321" s="6"/>
    </row>
    <row r="322" spans="8:16" ht="30" customHeight="1" x14ac:dyDescent="0.35">
      <c r="P322" s="6"/>
    </row>
    <row r="323" spans="8:16" ht="30" customHeight="1" x14ac:dyDescent="0.35">
      <c r="P323" s="6"/>
    </row>
    <row r="324" spans="8:16" ht="30" customHeight="1" x14ac:dyDescent="0.35">
      <c r="P324" s="6"/>
    </row>
    <row r="325" spans="8:16" ht="30" customHeight="1" x14ac:dyDescent="0.35">
      <c r="P325" s="6"/>
    </row>
    <row r="326" spans="8:16" ht="30" customHeight="1" x14ac:dyDescent="0.35">
      <c r="P326" s="6"/>
    </row>
    <row r="327" spans="8:16" ht="30" customHeight="1" x14ac:dyDescent="0.35">
      <c r="P327" s="6"/>
    </row>
    <row r="328" spans="8:16" ht="30" customHeight="1" x14ac:dyDescent="0.35">
      <c r="P328" s="6"/>
    </row>
    <row r="329" spans="8:16" ht="30" customHeight="1" x14ac:dyDescent="0.35">
      <c r="P329" s="6"/>
    </row>
    <row r="330" spans="8:16" ht="30" customHeight="1" x14ac:dyDescent="0.35">
      <c r="P330" s="6"/>
    </row>
    <row r="331" spans="8:16" ht="30" customHeight="1" x14ac:dyDescent="0.35">
      <c r="P331" s="6"/>
    </row>
    <row r="332" spans="8:16" ht="30" customHeight="1" x14ac:dyDescent="0.35">
      <c r="H332" s="7"/>
      <c r="P332" s="6"/>
    </row>
    <row r="333" spans="8:16" ht="30" customHeight="1" x14ac:dyDescent="0.35">
      <c r="P333" s="6"/>
    </row>
    <row r="334" spans="8:16" ht="30" customHeight="1" x14ac:dyDescent="0.35">
      <c r="P334" s="6"/>
    </row>
    <row r="335" spans="8:16" ht="30" customHeight="1" x14ac:dyDescent="0.35">
      <c r="P335" s="6"/>
    </row>
    <row r="336" spans="8:16" ht="30" customHeight="1" x14ac:dyDescent="0.35">
      <c r="P336" s="6"/>
    </row>
    <row r="337" spans="1:18" ht="30" customHeight="1" x14ac:dyDescent="0.35">
      <c r="P337" s="6"/>
    </row>
    <row r="338" spans="1:18" ht="30" customHeight="1" x14ac:dyDescent="0.35">
      <c r="P338" s="6"/>
    </row>
    <row r="339" spans="1:18" ht="30" customHeight="1" x14ac:dyDescent="0.35">
      <c r="H339" s="7"/>
      <c r="P339" s="6"/>
      <c r="R339" s="7"/>
    </row>
    <row r="340" spans="1:18" ht="30" customHeight="1" x14ac:dyDescent="0.35">
      <c r="H340" s="7"/>
      <c r="P340" s="6"/>
      <c r="R340" s="7"/>
    </row>
    <row r="341" spans="1:18" ht="30" customHeight="1" x14ac:dyDescent="0.35">
      <c r="P341" s="6"/>
    </row>
    <row r="342" spans="1:18" ht="30" customHeight="1" x14ac:dyDescent="0.35">
      <c r="P342" s="6"/>
    </row>
    <row r="343" spans="1:18" ht="30" customHeight="1" x14ac:dyDescent="0.35">
      <c r="P343" s="6"/>
      <c r="R343" s="7"/>
    </row>
    <row r="344" spans="1:18" ht="30" customHeight="1" x14ac:dyDescent="0.35">
      <c r="P344" s="6"/>
      <c r="R344" s="7"/>
    </row>
    <row r="345" spans="1:18" ht="30" customHeight="1" x14ac:dyDescent="0.35">
      <c r="P345" s="6"/>
    </row>
    <row r="346" spans="1:18" ht="30" customHeight="1" x14ac:dyDescent="0.35">
      <c r="P346" s="6"/>
    </row>
    <row r="347" spans="1:18" ht="30" customHeight="1" x14ac:dyDescent="0.35">
      <c r="P347" s="6"/>
    </row>
    <row r="348" spans="1:18" ht="30" customHeight="1" x14ac:dyDescent="0.35">
      <c r="P348" s="6"/>
    </row>
    <row r="349" spans="1:18" ht="30" customHeight="1" x14ac:dyDescent="0.35">
      <c r="P349" s="6"/>
    </row>
    <row r="350" spans="1:18" ht="30" customHeight="1" x14ac:dyDescent="0.35">
      <c r="P350" s="6"/>
    </row>
    <row r="351" spans="1:18" ht="30" customHeight="1" x14ac:dyDescent="0.35">
      <c r="A351" s="8"/>
      <c r="C351" s="9"/>
      <c r="F351" s="5"/>
      <c r="J351" s="5"/>
      <c r="K351" s="5"/>
      <c r="L351" s="5"/>
      <c r="M351" s="5"/>
      <c r="N351" s="5"/>
      <c r="O351" s="5"/>
      <c r="P351" s="6"/>
      <c r="R351" s="7"/>
    </row>
    <row r="352" spans="1:18" ht="30" customHeight="1" x14ac:dyDescent="0.35">
      <c r="P352" s="6"/>
    </row>
    <row r="353" spans="3:18" ht="30" customHeight="1" x14ac:dyDescent="0.35">
      <c r="P353" s="6"/>
      <c r="R353" s="7"/>
    </row>
    <row r="354" spans="3:18" ht="30" customHeight="1" x14ac:dyDescent="0.35">
      <c r="P354" s="6"/>
    </row>
    <row r="355" spans="3:18" ht="30" customHeight="1" x14ac:dyDescent="0.35">
      <c r="P355" s="6"/>
    </row>
    <row r="356" spans="3:18" ht="30" customHeight="1" x14ac:dyDescent="0.35">
      <c r="P356" s="6"/>
    </row>
    <row r="357" spans="3:18" ht="30" customHeight="1" x14ac:dyDescent="0.35">
      <c r="D357" s="3"/>
      <c r="E357" s="3"/>
      <c r="F357" s="7"/>
      <c r="G357" s="7"/>
      <c r="J357" s="7"/>
      <c r="K357" s="7"/>
      <c r="L357" s="7"/>
      <c r="M357" s="7"/>
      <c r="P357" s="6"/>
    </row>
    <row r="358" spans="3:18" ht="30" customHeight="1" x14ac:dyDescent="0.35">
      <c r="P358" s="6"/>
    </row>
    <row r="359" spans="3:18" ht="30" customHeight="1" x14ac:dyDescent="0.35">
      <c r="P359" s="6"/>
    </row>
    <row r="360" spans="3:18" ht="30" customHeight="1" x14ac:dyDescent="0.35">
      <c r="P360" s="6"/>
    </row>
    <row r="361" spans="3:18" ht="30" customHeight="1" x14ac:dyDescent="0.35">
      <c r="P361" s="6"/>
    </row>
    <row r="362" spans="3:18" ht="30" customHeight="1" x14ac:dyDescent="0.35">
      <c r="C362" s="12"/>
      <c r="P362" s="6"/>
    </row>
    <row r="363" spans="3:18" ht="30" customHeight="1" x14ac:dyDescent="0.35">
      <c r="P363" s="6"/>
    </row>
    <row r="364" spans="3:18" ht="30" customHeight="1" x14ac:dyDescent="0.35">
      <c r="P364" s="6"/>
      <c r="R364" s="7"/>
    </row>
    <row r="365" spans="3:18" ht="30" customHeight="1" x14ac:dyDescent="0.35">
      <c r="P365" s="6"/>
    </row>
    <row r="366" spans="3:18" ht="30" customHeight="1" x14ac:dyDescent="0.35">
      <c r="C366" s="9"/>
      <c r="P366" s="6"/>
    </row>
    <row r="367" spans="3:18" ht="30" customHeight="1" x14ac:dyDescent="0.35">
      <c r="C367" s="9"/>
      <c r="P367" s="6"/>
    </row>
    <row r="368" spans="3:18" ht="30" customHeight="1" x14ac:dyDescent="0.35">
      <c r="C368" s="12"/>
      <c r="P368" s="6"/>
    </row>
    <row r="369" spans="1:16" ht="30" customHeight="1" x14ac:dyDescent="0.35">
      <c r="D369" s="3"/>
      <c r="E369" s="3"/>
      <c r="F369" s="7"/>
      <c r="G369" s="7"/>
      <c r="I369" s="7"/>
      <c r="J369" s="7"/>
      <c r="K369" s="7"/>
      <c r="L369" s="7"/>
      <c r="M369" s="7"/>
      <c r="N369" s="7"/>
      <c r="P369" s="6"/>
    </row>
    <row r="370" spans="1:16" ht="30" customHeight="1" x14ac:dyDescent="0.35">
      <c r="F370" s="7"/>
      <c r="P370" s="6"/>
    </row>
    <row r="371" spans="1:16" ht="30" customHeight="1" x14ac:dyDescent="0.35">
      <c r="F371" s="7"/>
      <c r="P371" s="6"/>
    </row>
    <row r="372" spans="1:16" ht="30" customHeight="1" x14ac:dyDescent="0.35">
      <c r="E372" s="3"/>
      <c r="F372" s="7"/>
      <c r="G372" s="7"/>
      <c r="J372" s="7"/>
      <c r="K372" s="7"/>
      <c r="L372" s="7"/>
      <c r="M372" s="7"/>
      <c r="P372" s="6"/>
    </row>
    <row r="373" spans="1:16" ht="30" customHeight="1" x14ac:dyDescent="0.35">
      <c r="F373" s="7"/>
      <c r="G373" s="7"/>
      <c r="J373" s="7"/>
      <c r="K373" s="7"/>
      <c r="L373" s="7"/>
      <c r="M373" s="7"/>
      <c r="P373" s="6"/>
    </row>
    <row r="374" spans="1:16" ht="30" customHeight="1" x14ac:dyDescent="0.35">
      <c r="P374" s="6"/>
    </row>
    <row r="375" spans="1:16" ht="30" customHeight="1" x14ac:dyDescent="0.35">
      <c r="P375" s="6"/>
    </row>
    <row r="376" spans="1:16" ht="30" customHeight="1" x14ac:dyDescent="0.35">
      <c r="A376" s="16"/>
      <c r="B376" s="14"/>
      <c r="D376" s="14"/>
      <c r="E376" s="14"/>
      <c r="F376" s="5"/>
      <c r="P376" s="6"/>
    </row>
    <row r="377" spans="1:16" ht="30" customHeight="1" x14ac:dyDescent="0.35">
      <c r="P377" s="6"/>
    </row>
    <row r="378" spans="1:16" ht="30" customHeight="1" x14ac:dyDescent="0.35">
      <c r="P378" s="6"/>
    </row>
    <row r="379" spans="1:16" ht="30" customHeight="1" x14ac:dyDescent="0.35">
      <c r="F379" s="5"/>
      <c r="P379" s="6"/>
    </row>
    <row r="380" spans="1:16" ht="30" customHeight="1" x14ac:dyDescent="0.35">
      <c r="P380" s="6"/>
    </row>
    <row r="381" spans="1:16" ht="30" customHeight="1" x14ac:dyDescent="0.35">
      <c r="P381" s="6"/>
    </row>
    <row r="382" spans="1:16" ht="30" customHeight="1" x14ac:dyDescent="0.35">
      <c r="P382" s="6"/>
    </row>
    <row r="383" spans="1:16" ht="30" customHeight="1" x14ac:dyDescent="0.35">
      <c r="P383" s="6"/>
    </row>
    <row r="384" spans="1:16" ht="30" customHeight="1" x14ac:dyDescent="0.35">
      <c r="P384" s="6"/>
    </row>
    <row r="385" spans="1:18" ht="30" customHeight="1" x14ac:dyDescent="0.35">
      <c r="P385" s="6"/>
    </row>
    <row r="386" spans="1:18" ht="30" customHeight="1" x14ac:dyDescent="0.35">
      <c r="A386" s="11"/>
      <c r="C386" s="12"/>
      <c r="K386" s="5"/>
      <c r="L386" s="5"/>
      <c r="M386" s="5"/>
      <c r="N386" s="5"/>
      <c r="O386" s="5"/>
      <c r="P386" s="6"/>
    </row>
    <row r="387" spans="1:18" ht="30" customHeight="1" x14ac:dyDescent="0.35">
      <c r="A387" s="11"/>
      <c r="C387" s="12"/>
      <c r="K387" s="5"/>
      <c r="L387" s="5"/>
      <c r="M387" s="5"/>
      <c r="N387" s="5"/>
      <c r="O387" s="5"/>
      <c r="P387" s="6"/>
    </row>
    <row r="388" spans="1:18" ht="30" customHeight="1" x14ac:dyDescent="0.35">
      <c r="H388" s="10"/>
      <c r="P388" s="6"/>
    </row>
    <row r="389" spans="1:18" ht="30" customHeight="1" x14ac:dyDescent="0.35">
      <c r="P389" s="6"/>
    </row>
    <row r="390" spans="1:18" ht="30" customHeight="1" x14ac:dyDescent="0.35">
      <c r="P390" s="6"/>
    </row>
    <row r="391" spans="1:18" ht="30" customHeight="1" x14ac:dyDescent="0.35">
      <c r="P391" s="6"/>
    </row>
    <row r="392" spans="1:18" ht="30" customHeight="1" x14ac:dyDescent="0.35">
      <c r="P392" s="6"/>
    </row>
    <row r="393" spans="1:18" ht="30" customHeight="1" x14ac:dyDescent="0.35">
      <c r="P393" s="6"/>
    </row>
    <row r="394" spans="1:18" ht="30" customHeight="1" x14ac:dyDescent="0.35">
      <c r="P394" s="6"/>
    </row>
    <row r="395" spans="1:18" ht="30" customHeight="1" x14ac:dyDescent="0.35">
      <c r="P395" s="6"/>
    </row>
    <row r="396" spans="1:18" ht="30" customHeight="1" x14ac:dyDescent="0.35">
      <c r="P396" s="6"/>
    </row>
    <row r="397" spans="1:18" ht="30" customHeight="1" x14ac:dyDescent="0.35">
      <c r="P397" s="6"/>
    </row>
    <row r="398" spans="1:18" ht="30" customHeight="1" x14ac:dyDescent="0.35">
      <c r="F398" s="7"/>
      <c r="P398" s="6"/>
    </row>
    <row r="399" spans="1:18" ht="30" customHeight="1" x14ac:dyDescent="0.35">
      <c r="P399" s="6"/>
    </row>
    <row r="400" spans="1:18" ht="30" customHeight="1" x14ac:dyDescent="0.35">
      <c r="A400" s="8"/>
      <c r="C400" s="9"/>
      <c r="F400" s="5"/>
      <c r="J400" s="5"/>
      <c r="K400" s="5"/>
      <c r="L400" s="5"/>
      <c r="M400" s="5"/>
      <c r="N400" s="5"/>
      <c r="O400" s="5"/>
      <c r="P400" s="6"/>
      <c r="R400" s="7"/>
    </row>
    <row r="401" spans="6:18" ht="30" customHeight="1" x14ac:dyDescent="0.35">
      <c r="P401" s="6"/>
      <c r="R401" s="7"/>
    </row>
    <row r="402" spans="6:18" ht="30" customHeight="1" x14ac:dyDescent="0.35">
      <c r="F402" s="5"/>
      <c r="P402" s="6"/>
    </row>
    <row r="403" spans="6:18" ht="30" customHeight="1" x14ac:dyDescent="0.35">
      <c r="P403" s="6"/>
    </row>
    <row r="404" spans="6:18" ht="30" customHeight="1" x14ac:dyDescent="0.35">
      <c r="P404" s="6"/>
    </row>
    <row r="405" spans="6:18" ht="30" customHeight="1" x14ac:dyDescent="0.35">
      <c r="H405" s="7"/>
      <c r="P405" s="6"/>
    </row>
    <row r="406" spans="6:18" ht="30" customHeight="1" x14ac:dyDescent="0.35">
      <c r="H406" s="7"/>
      <c r="P406" s="6"/>
    </row>
    <row r="407" spans="6:18" ht="30" customHeight="1" x14ac:dyDescent="0.35">
      <c r="P407" s="6"/>
    </row>
    <row r="408" spans="6:18" ht="30" customHeight="1" x14ac:dyDescent="0.35">
      <c r="P408" s="6"/>
    </row>
    <row r="409" spans="6:18" ht="30" customHeight="1" x14ac:dyDescent="0.35">
      <c r="P409" s="6"/>
    </row>
    <row r="410" spans="6:18" ht="30" customHeight="1" x14ac:dyDescent="0.35">
      <c r="P410" s="6"/>
    </row>
    <row r="411" spans="6:18" ht="30" customHeight="1" x14ac:dyDescent="0.35">
      <c r="P411" s="6"/>
    </row>
    <row r="412" spans="6:18" ht="30" customHeight="1" x14ac:dyDescent="0.35">
      <c r="P412" s="6"/>
    </row>
    <row r="413" spans="6:18" ht="30" customHeight="1" x14ac:dyDescent="0.35">
      <c r="P413" s="6"/>
    </row>
    <row r="414" spans="6:18" ht="30" customHeight="1" x14ac:dyDescent="0.35">
      <c r="P414" s="6"/>
    </row>
    <row r="415" spans="6:18" ht="30" customHeight="1" x14ac:dyDescent="0.35">
      <c r="H415" s="7"/>
      <c r="P415" s="6"/>
    </row>
    <row r="416" spans="6:18" ht="30" customHeight="1" x14ac:dyDescent="0.35">
      <c r="P416" s="6"/>
    </row>
    <row r="417" spans="6:16" ht="30" customHeight="1" x14ac:dyDescent="0.35">
      <c r="P417" s="6"/>
    </row>
    <row r="418" spans="6:16" ht="30" customHeight="1" x14ac:dyDescent="0.35">
      <c r="P418" s="6"/>
    </row>
    <row r="419" spans="6:16" ht="30" customHeight="1" x14ac:dyDescent="0.35">
      <c r="P419" s="6"/>
    </row>
    <row r="420" spans="6:16" ht="30" customHeight="1" x14ac:dyDescent="0.35">
      <c r="P420" s="6"/>
    </row>
    <row r="421" spans="6:16" ht="30" customHeight="1" x14ac:dyDescent="0.35">
      <c r="P421" s="6"/>
    </row>
    <row r="422" spans="6:16" ht="30" customHeight="1" x14ac:dyDescent="0.35">
      <c r="P422" s="6"/>
    </row>
    <row r="423" spans="6:16" ht="30" customHeight="1" x14ac:dyDescent="0.35">
      <c r="P423" s="6"/>
    </row>
    <row r="424" spans="6:16" ht="30" customHeight="1" x14ac:dyDescent="0.35">
      <c r="P424" s="6"/>
    </row>
    <row r="425" spans="6:16" ht="30" customHeight="1" x14ac:dyDescent="0.35">
      <c r="P425" s="6"/>
    </row>
    <row r="426" spans="6:16" ht="30" customHeight="1" x14ac:dyDescent="0.35">
      <c r="P426" s="6"/>
    </row>
    <row r="427" spans="6:16" ht="30" customHeight="1" x14ac:dyDescent="0.35">
      <c r="F427" s="5"/>
      <c r="P427" s="6"/>
    </row>
    <row r="428" spans="6:16" ht="30" customHeight="1" x14ac:dyDescent="0.35">
      <c r="P428" s="6"/>
    </row>
    <row r="429" spans="6:16" ht="30" customHeight="1" x14ac:dyDescent="0.35">
      <c r="P429" s="6"/>
    </row>
    <row r="430" spans="6:16" ht="30" customHeight="1" x14ac:dyDescent="0.35">
      <c r="P430" s="6"/>
    </row>
    <row r="431" spans="6:16" ht="30" customHeight="1" x14ac:dyDescent="0.35">
      <c r="H431" s="7"/>
      <c r="P431" s="6"/>
    </row>
    <row r="432" spans="6:16" ht="30" customHeight="1" x14ac:dyDescent="0.35">
      <c r="P432" s="6"/>
    </row>
    <row r="433" spans="1:18" ht="30" customHeight="1" x14ac:dyDescent="0.35">
      <c r="P433" s="6"/>
    </row>
    <row r="434" spans="1:18" ht="30" customHeight="1" x14ac:dyDescent="0.35">
      <c r="P434" s="6"/>
    </row>
    <row r="435" spans="1:18" ht="30" customHeight="1" x14ac:dyDescent="0.35">
      <c r="F435" s="7"/>
      <c r="P435" s="6"/>
    </row>
    <row r="436" spans="1:18" ht="30" customHeight="1" x14ac:dyDescent="0.35">
      <c r="P436" s="6"/>
    </row>
    <row r="437" spans="1:18" ht="30" customHeight="1" x14ac:dyDescent="0.35">
      <c r="F437" s="5"/>
      <c r="P437" s="6"/>
    </row>
    <row r="438" spans="1:18" ht="30" customHeight="1" x14ac:dyDescent="0.35">
      <c r="J438" s="5"/>
      <c r="K438" s="5"/>
      <c r="L438" s="5"/>
      <c r="M438" s="5"/>
      <c r="N438" s="5"/>
      <c r="O438" s="5"/>
      <c r="P438" s="6"/>
      <c r="R438" s="7"/>
    </row>
    <row r="439" spans="1:18" ht="30" customHeight="1" x14ac:dyDescent="0.35">
      <c r="P439" s="6"/>
    </row>
    <row r="440" spans="1:18" ht="30" customHeight="1" x14ac:dyDescent="0.35">
      <c r="F440" s="7"/>
      <c r="P440" s="6"/>
    </row>
    <row r="441" spans="1:18" ht="30" customHeight="1" x14ac:dyDescent="0.35">
      <c r="P441" s="6"/>
    </row>
    <row r="442" spans="1:18" ht="30" customHeight="1" x14ac:dyDescent="0.35">
      <c r="A442" s="11"/>
      <c r="C442" s="12"/>
      <c r="F442" s="13"/>
      <c r="H442" s="13"/>
      <c r="J442" s="13"/>
      <c r="K442" s="13"/>
      <c r="L442" s="13"/>
      <c r="M442" s="13"/>
      <c r="N442" s="13"/>
      <c r="O442" s="5"/>
      <c r="P442" s="6"/>
    </row>
    <row r="443" spans="1:18" ht="30" customHeight="1" x14ac:dyDescent="0.35">
      <c r="H443" s="7"/>
      <c r="P443" s="6"/>
      <c r="R443" s="7"/>
    </row>
    <row r="444" spans="1:18" ht="30" customHeight="1" x14ac:dyDescent="0.35">
      <c r="P444" s="6"/>
    </row>
    <row r="445" spans="1:18" ht="30" customHeight="1" x14ac:dyDescent="0.35">
      <c r="P445" s="6"/>
    </row>
    <row r="446" spans="1:18" ht="30" customHeight="1" x14ac:dyDescent="0.35">
      <c r="P446" s="6"/>
    </row>
    <row r="447" spans="1:18" ht="30" customHeight="1" x14ac:dyDescent="0.35">
      <c r="A447" s="23"/>
      <c r="B447" s="24"/>
      <c r="C447" s="25"/>
      <c r="D447" s="26"/>
      <c r="E447" s="26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7"/>
      <c r="Q447" s="24"/>
      <c r="R447" s="24"/>
    </row>
    <row r="448" spans="1:18" ht="30" customHeight="1" x14ac:dyDescent="0.35">
      <c r="P448" s="6"/>
    </row>
    <row r="449" spans="2:18" ht="30" customHeight="1" x14ac:dyDescent="0.35">
      <c r="P449" s="6"/>
    </row>
    <row r="450" spans="2:18" ht="30" customHeight="1" x14ac:dyDescent="0.35">
      <c r="H450" s="7"/>
      <c r="P450" s="6"/>
    </row>
    <row r="451" spans="2:18" ht="30" customHeight="1" x14ac:dyDescent="0.35">
      <c r="F451" s="7"/>
      <c r="P451" s="6"/>
    </row>
    <row r="452" spans="2:18" ht="30" customHeight="1" x14ac:dyDescent="0.35">
      <c r="P452" s="6"/>
      <c r="R452" s="7"/>
    </row>
    <row r="453" spans="2:18" ht="30" customHeight="1" x14ac:dyDescent="0.35">
      <c r="P453" s="6"/>
    </row>
    <row r="454" spans="2:18" ht="30" customHeight="1" x14ac:dyDescent="0.35">
      <c r="P454" s="6"/>
    </row>
    <row r="455" spans="2:18" ht="30" customHeight="1" x14ac:dyDescent="0.35">
      <c r="P455" s="6"/>
    </row>
    <row r="456" spans="2:18" ht="30" customHeight="1" x14ac:dyDescent="0.35">
      <c r="F456" s="5"/>
      <c r="P456" s="6"/>
    </row>
    <row r="457" spans="2:18" ht="30" customHeight="1" x14ac:dyDescent="0.35">
      <c r="P457" s="6"/>
    </row>
    <row r="458" spans="2:18" ht="30" customHeight="1" x14ac:dyDescent="0.35">
      <c r="B458" s="5"/>
      <c r="C458" s="9"/>
      <c r="D458" s="3"/>
      <c r="E458" s="3"/>
      <c r="P458" s="6"/>
    </row>
    <row r="459" spans="2:18" ht="30" customHeight="1" x14ac:dyDescent="0.35">
      <c r="P459" s="6"/>
    </row>
    <row r="460" spans="2:18" ht="30" customHeight="1" x14ac:dyDescent="0.35">
      <c r="P460" s="6"/>
    </row>
    <row r="461" spans="2:18" ht="30" customHeight="1" x14ac:dyDescent="0.35">
      <c r="P461" s="6"/>
    </row>
    <row r="462" spans="2:18" ht="30" customHeight="1" x14ac:dyDescent="0.35">
      <c r="F462" s="5"/>
      <c r="P462" s="6"/>
    </row>
    <row r="463" spans="2:18" ht="30" customHeight="1" x14ac:dyDescent="0.35">
      <c r="P463" s="6"/>
    </row>
    <row r="464" spans="2:18" ht="30" customHeight="1" x14ac:dyDescent="0.35">
      <c r="P464" s="6"/>
    </row>
    <row r="465" spans="1:16" ht="30" customHeight="1" x14ac:dyDescent="0.35">
      <c r="P465" s="6"/>
    </row>
    <row r="466" spans="1:16" ht="30" customHeight="1" x14ac:dyDescent="0.35">
      <c r="P466" s="6"/>
    </row>
    <row r="467" spans="1:16" ht="30" customHeight="1" x14ac:dyDescent="0.35">
      <c r="C467" s="9"/>
      <c r="P467" s="6"/>
    </row>
    <row r="468" spans="1:16" ht="30" customHeight="1" x14ac:dyDescent="0.35">
      <c r="A468" s="8"/>
      <c r="C468" s="9"/>
      <c r="F468" s="7"/>
      <c r="J468" s="5"/>
      <c r="K468" s="5"/>
      <c r="L468" s="5"/>
      <c r="M468" s="5"/>
      <c r="N468" s="5"/>
      <c r="O468" s="5"/>
      <c r="P468" s="6"/>
    </row>
    <row r="469" spans="1:16" ht="30" customHeight="1" x14ac:dyDescent="0.35">
      <c r="C469" s="9"/>
      <c r="P469" s="6"/>
    </row>
    <row r="470" spans="1:16" ht="30" customHeight="1" x14ac:dyDescent="0.35">
      <c r="C470" s="9"/>
      <c r="P470" s="6"/>
    </row>
    <row r="471" spans="1:16" ht="30" customHeight="1" x14ac:dyDescent="0.35">
      <c r="C471" s="9"/>
      <c r="P471" s="6"/>
    </row>
    <row r="472" spans="1:16" ht="30" customHeight="1" x14ac:dyDescent="0.35">
      <c r="C472" s="12"/>
      <c r="P472" s="6"/>
    </row>
    <row r="473" spans="1:16" ht="30" customHeight="1" x14ac:dyDescent="0.35">
      <c r="C473" s="12"/>
      <c r="P473" s="6"/>
    </row>
    <row r="474" spans="1:16" ht="30" customHeight="1" x14ac:dyDescent="0.35">
      <c r="C474" s="12"/>
      <c r="P474" s="6"/>
    </row>
    <row r="475" spans="1:16" ht="30" customHeight="1" x14ac:dyDescent="0.35">
      <c r="C475" s="12"/>
      <c r="P475" s="6"/>
    </row>
    <row r="476" spans="1:16" ht="30" customHeight="1" x14ac:dyDescent="0.35">
      <c r="F476" s="7"/>
      <c r="G476" s="7"/>
      <c r="J476" s="7"/>
      <c r="K476" s="7"/>
      <c r="L476" s="7"/>
      <c r="M476" s="7"/>
      <c r="P476" s="6"/>
    </row>
    <row r="477" spans="1:16" ht="30" customHeight="1" x14ac:dyDescent="0.35">
      <c r="P477" s="6"/>
    </row>
    <row r="478" spans="1:16" ht="30" customHeight="1" x14ac:dyDescent="0.35">
      <c r="A478" s="11"/>
      <c r="C478" s="12"/>
      <c r="J478" s="13"/>
      <c r="K478" s="13"/>
      <c r="L478" s="13"/>
      <c r="M478" s="13"/>
      <c r="N478" s="13"/>
      <c r="P478" s="6"/>
    </row>
    <row r="479" spans="1:16" ht="30" customHeight="1" x14ac:dyDescent="0.35">
      <c r="C479" s="12"/>
      <c r="P479" s="6"/>
    </row>
    <row r="480" spans="1:16" ht="30" customHeight="1" x14ac:dyDescent="0.35">
      <c r="P480" s="6"/>
    </row>
    <row r="481" spans="1:18" ht="30" customHeight="1" x14ac:dyDescent="0.35">
      <c r="P481" s="6"/>
    </row>
    <row r="482" spans="1:18" ht="30" customHeight="1" x14ac:dyDescent="0.35">
      <c r="A482" s="11"/>
      <c r="C482" s="12"/>
      <c r="F482" s="13"/>
      <c r="J482" s="5"/>
      <c r="K482" s="5"/>
      <c r="L482" s="13"/>
      <c r="M482" s="13"/>
      <c r="N482" s="13"/>
      <c r="O482" s="5"/>
      <c r="P482" s="6"/>
    </row>
    <row r="483" spans="1:18" ht="30" customHeight="1" x14ac:dyDescent="0.35">
      <c r="F483" s="7"/>
      <c r="P483" s="6"/>
    </row>
    <row r="484" spans="1:18" ht="30" customHeight="1" x14ac:dyDescent="0.35">
      <c r="C484" s="12"/>
      <c r="P484" s="6"/>
    </row>
    <row r="485" spans="1:18" ht="30" customHeight="1" x14ac:dyDescent="0.35">
      <c r="C485" s="12"/>
      <c r="P485" s="6"/>
    </row>
    <row r="486" spans="1:18" ht="30" customHeight="1" x14ac:dyDescent="0.35">
      <c r="A486" s="11"/>
      <c r="C486" s="12"/>
      <c r="J486" s="13"/>
      <c r="K486" s="13"/>
      <c r="L486" s="13"/>
      <c r="M486" s="13"/>
      <c r="N486" s="13"/>
      <c r="O486" s="5"/>
      <c r="P486" s="6"/>
    </row>
    <row r="487" spans="1:18" ht="30" customHeight="1" x14ac:dyDescent="0.35">
      <c r="P487" s="6"/>
    </row>
    <row r="488" spans="1:18" ht="30" customHeight="1" x14ac:dyDescent="0.35">
      <c r="P488" s="6"/>
    </row>
    <row r="489" spans="1:18" ht="30" customHeight="1" x14ac:dyDescent="0.35">
      <c r="C489" s="12"/>
      <c r="P489" s="6"/>
    </row>
    <row r="490" spans="1:18" ht="30" customHeight="1" x14ac:dyDescent="0.35">
      <c r="P490" s="6"/>
    </row>
    <row r="491" spans="1:18" ht="30" customHeight="1" x14ac:dyDescent="0.35">
      <c r="P491" s="6"/>
    </row>
    <row r="492" spans="1:18" ht="30" customHeight="1" x14ac:dyDescent="0.35">
      <c r="P492" s="6"/>
    </row>
    <row r="493" spans="1:18" ht="30" customHeight="1" x14ac:dyDescent="0.35">
      <c r="P493" s="6"/>
    </row>
    <row r="494" spans="1:18" ht="30" customHeight="1" x14ac:dyDescent="0.35">
      <c r="P494" s="6"/>
      <c r="R494" s="7"/>
    </row>
    <row r="495" spans="1:18" ht="30" customHeight="1" x14ac:dyDescent="0.35">
      <c r="P495" s="6"/>
    </row>
    <row r="496" spans="1:18" ht="30" customHeight="1" x14ac:dyDescent="0.35">
      <c r="P496" s="6"/>
      <c r="R496" s="7"/>
    </row>
    <row r="497" spans="3:16" ht="30" customHeight="1" x14ac:dyDescent="0.35">
      <c r="P497" s="6"/>
    </row>
    <row r="498" spans="3:16" ht="30" customHeight="1" x14ac:dyDescent="0.35">
      <c r="P498" s="6"/>
    </row>
    <row r="499" spans="3:16" ht="30" customHeight="1" x14ac:dyDescent="0.35">
      <c r="P499" s="6"/>
    </row>
    <row r="500" spans="3:16" ht="30" customHeight="1" x14ac:dyDescent="0.35">
      <c r="P500" s="6"/>
    </row>
    <row r="501" spans="3:16" ht="30" customHeight="1" x14ac:dyDescent="0.35">
      <c r="P501" s="6"/>
    </row>
    <row r="502" spans="3:16" ht="30" customHeight="1" x14ac:dyDescent="0.35">
      <c r="P502" s="6"/>
    </row>
    <row r="503" spans="3:16" ht="30" customHeight="1" x14ac:dyDescent="0.35">
      <c r="P503" s="6"/>
    </row>
    <row r="504" spans="3:16" ht="30" customHeight="1" x14ac:dyDescent="0.35">
      <c r="P504" s="6"/>
    </row>
    <row r="505" spans="3:16" ht="30" customHeight="1" x14ac:dyDescent="0.35">
      <c r="P505" s="6"/>
    </row>
    <row r="506" spans="3:16" ht="30" customHeight="1" x14ac:dyDescent="0.35">
      <c r="P506" s="6"/>
    </row>
    <row r="507" spans="3:16" ht="30" customHeight="1" x14ac:dyDescent="0.35">
      <c r="C507" s="9"/>
      <c r="F507" s="5"/>
      <c r="P507" s="6"/>
    </row>
    <row r="508" spans="3:16" ht="30" customHeight="1" x14ac:dyDescent="0.35">
      <c r="P508" s="6"/>
    </row>
    <row r="509" spans="3:16" ht="30" customHeight="1" x14ac:dyDescent="0.35">
      <c r="P509" s="6"/>
    </row>
    <row r="510" spans="3:16" ht="30" customHeight="1" x14ac:dyDescent="0.35">
      <c r="C510" s="12"/>
      <c r="P510" s="6"/>
    </row>
    <row r="511" spans="3:16" ht="30" customHeight="1" x14ac:dyDescent="0.35">
      <c r="H511" s="7"/>
      <c r="P511" s="6"/>
    </row>
    <row r="512" spans="3:16" ht="30" customHeight="1" x14ac:dyDescent="0.35">
      <c r="P512" s="6"/>
    </row>
    <row r="513" spans="2:18" ht="30" customHeight="1" x14ac:dyDescent="0.35">
      <c r="P513" s="6"/>
    </row>
    <row r="514" spans="2:18" ht="30" customHeight="1" x14ac:dyDescent="0.35">
      <c r="P514" s="6"/>
    </row>
    <row r="515" spans="2:18" ht="30" customHeight="1" x14ac:dyDescent="0.35">
      <c r="B515" s="5"/>
      <c r="C515" s="9"/>
      <c r="D515" s="3"/>
      <c r="E515" s="3"/>
      <c r="P515" s="6"/>
    </row>
    <row r="516" spans="2:18" ht="30" customHeight="1" x14ac:dyDescent="0.35">
      <c r="P516" s="6"/>
    </row>
    <row r="517" spans="2:18" ht="30" customHeight="1" x14ac:dyDescent="0.35">
      <c r="P517" s="6"/>
    </row>
    <row r="518" spans="2:18" ht="30" customHeight="1" x14ac:dyDescent="0.35">
      <c r="P518" s="6"/>
    </row>
    <row r="519" spans="2:18" ht="30" customHeight="1" x14ac:dyDescent="0.35">
      <c r="P519" s="6"/>
    </row>
    <row r="520" spans="2:18" ht="30" customHeight="1" x14ac:dyDescent="0.35">
      <c r="F520" s="7"/>
      <c r="P520" s="6"/>
    </row>
    <row r="521" spans="2:18" ht="30" customHeight="1" x14ac:dyDescent="0.35">
      <c r="P521" s="6"/>
      <c r="R521" s="7"/>
    </row>
    <row r="522" spans="2:18" ht="30" customHeight="1" x14ac:dyDescent="0.35">
      <c r="P522" s="6"/>
    </row>
    <row r="523" spans="2:18" ht="30" customHeight="1" x14ac:dyDescent="0.35">
      <c r="P523" s="6"/>
    </row>
    <row r="524" spans="2:18" ht="30" customHeight="1" x14ac:dyDescent="0.35">
      <c r="P524" s="6"/>
    </row>
    <row r="525" spans="2:18" ht="30" customHeight="1" x14ac:dyDescent="0.35">
      <c r="P525" s="6"/>
    </row>
    <row r="526" spans="2:18" ht="30" customHeight="1" x14ac:dyDescent="0.35">
      <c r="P526" s="6"/>
      <c r="R526" s="7"/>
    </row>
    <row r="527" spans="2:18" ht="30" customHeight="1" x14ac:dyDescent="0.35">
      <c r="P527" s="6"/>
    </row>
    <row r="528" spans="2:18" ht="30" customHeight="1" x14ac:dyDescent="0.35">
      <c r="F528" s="5"/>
      <c r="P528" s="6"/>
    </row>
    <row r="529" spans="1:18" ht="30" customHeight="1" x14ac:dyDescent="0.35">
      <c r="P529" s="6"/>
    </row>
    <row r="530" spans="1:18" ht="30" customHeight="1" x14ac:dyDescent="0.35">
      <c r="H530" s="7"/>
      <c r="P530" s="6"/>
    </row>
    <row r="531" spans="1:18" ht="30" customHeight="1" x14ac:dyDescent="0.35">
      <c r="A531" s="23"/>
      <c r="B531" s="24"/>
      <c r="C531" s="25"/>
      <c r="D531" s="26"/>
      <c r="E531" s="26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7"/>
      <c r="Q531" s="24"/>
      <c r="R531" s="24"/>
    </row>
    <row r="532" spans="1:18" ht="30" customHeight="1" x14ac:dyDescent="0.35">
      <c r="P532" s="6"/>
    </row>
    <row r="533" spans="1:18" ht="30" customHeight="1" x14ac:dyDescent="0.35">
      <c r="P533" s="6"/>
    </row>
    <row r="534" spans="1:18" ht="30" customHeight="1" x14ac:dyDescent="0.35">
      <c r="C534" s="9"/>
      <c r="P534" s="6"/>
    </row>
    <row r="535" spans="1:18" ht="30" customHeight="1" x14ac:dyDescent="0.35">
      <c r="P535" s="6"/>
    </row>
    <row r="536" spans="1:18" ht="30" customHeight="1" x14ac:dyDescent="0.35">
      <c r="C536" s="12"/>
      <c r="P536" s="6"/>
    </row>
    <row r="537" spans="1:18" ht="30" customHeight="1" x14ac:dyDescent="0.35">
      <c r="C537" s="9"/>
      <c r="P537" s="6"/>
    </row>
    <row r="538" spans="1:18" ht="30" customHeight="1" x14ac:dyDescent="0.35">
      <c r="P538" s="6"/>
    </row>
    <row r="539" spans="1:18" ht="30" customHeight="1" x14ac:dyDescent="0.35">
      <c r="C539" s="9"/>
      <c r="P539" s="6"/>
    </row>
    <row r="540" spans="1:18" ht="30" customHeight="1" x14ac:dyDescent="0.35">
      <c r="C540" s="9"/>
      <c r="P540" s="6"/>
    </row>
    <row r="541" spans="1:18" ht="30" customHeight="1" x14ac:dyDescent="0.35">
      <c r="C541" s="12"/>
      <c r="P541" s="6"/>
    </row>
    <row r="542" spans="1:18" ht="30" customHeight="1" x14ac:dyDescent="0.35">
      <c r="C542" s="12"/>
      <c r="P542" s="6"/>
    </row>
    <row r="543" spans="1:18" ht="30" customHeight="1" x14ac:dyDescent="0.35">
      <c r="P543" s="6"/>
    </row>
    <row r="544" spans="1:18" ht="30" customHeight="1" x14ac:dyDescent="0.35">
      <c r="C544" s="12"/>
      <c r="P544" s="6"/>
    </row>
    <row r="545" spans="1:18" ht="30" customHeight="1" x14ac:dyDescent="0.35">
      <c r="C545" s="12"/>
      <c r="P545" s="6"/>
      <c r="R545" s="7"/>
    </row>
    <row r="546" spans="1:18" ht="30" customHeight="1" x14ac:dyDescent="0.35">
      <c r="P546" s="6"/>
    </row>
    <row r="547" spans="1:18" ht="30" customHeight="1" x14ac:dyDescent="0.35">
      <c r="C547" s="12"/>
      <c r="P547" s="6"/>
    </row>
    <row r="548" spans="1:18" ht="30" customHeight="1" x14ac:dyDescent="0.35">
      <c r="C548" s="9"/>
      <c r="P548" s="6"/>
      <c r="R548" s="7"/>
    </row>
    <row r="549" spans="1:18" ht="30" customHeight="1" x14ac:dyDescent="0.35">
      <c r="C549" s="12"/>
      <c r="P549" s="6"/>
    </row>
    <row r="550" spans="1:18" ht="30" customHeight="1" x14ac:dyDescent="0.35">
      <c r="C550" s="12"/>
      <c r="P550" s="6"/>
    </row>
    <row r="551" spans="1:18" ht="30" customHeight="1" x14ac:dyDescent="0.35">
      <c r="P551" s="6"/>
    </row>
    <row r="552" spans="1:18" ht="30" customHeight="1" x14ac:dyDescent="0.35">
      <c r="C552" s="9"/>
      <c r="P552" s="6"/>
    </row>
    <row r="553" spans="1:18" ht="30" customHeight="1" x14ac:dyDescent="0.35">
      <c r="A553" s="11"/>
      <c r="C553" s="12"/>
      <c r="F553" s="5"/>
      <c r="J553" s="13"/>
      <c r="K553" s="13"/>
      <c r="L553" s="13"/>
      <c r="M553" s="13"/>
      <c r="N553" s="13"/>
      <c r="O553" s="5"/>
      <c r="P553" s="6"/>
      <c r="R553" s="7"/>
    </row>
    <row r="554" spans="1:18" ht="30" customHeight="1" x14ac:dyDescent="0.35">
      <c r="F554" s="7"/>
      <c r="G554" s="7"/>
      <c r="J554" s="7"/>
      <c r="K554" s="7"/>
      <c r="L554" s="7"/>
      <c r="M554" s="7"/>
      <c r="P554" s="6"/>
    </row>
    <row r="555" spans="1:18" ht="30" customHeight="1" x14ac:dyDescent="0.35">
      <c r="F555" s="7"/>
      <c r="G555" s="7"/>
      <c r="J555" s="7"/>
      <c r="K555" s="7"/>
      <c r="L555" s="7"/>
      <c r="M555" s="7"/>
      <c r="P555" s="6"/>
    </row>
    <row r="556" spans="1:18" ht="30" customHeight="1" x14ac:dyDescent="0.35">
      <c r="F556" s="7"/>
      <c r="G556" s="7"/>
      <c r="J556" s="7"/>
      <c r="K556" s="7"/>
      <c r="L556" s="7"/>
      <c r="M556" s="7"/>
      <c r="P556" s="6"/>
    </row>
    <row r="557" spans="1:18" ht="30" customHeight="1" x14ac:dyDescent="0.35">
      <c r="F557" s="7"/>
      <c r="G557" s="7"/>
      <c r="J557" s="7"/>
      <c r="K557" s="7"/>
      <c r="L557" s="7"/>
      <c r="M557" s="7"/>
      <c r="P557" s="6"/>
    </row>
    <row r="558" spans="1:18" ht="30" customHeight="1" x14ac:dyDescent="0.35">
      <c r="F558" s="7"/>
      <c r="P558" s="6"/>
    </row>
    <row r="559" spans="1:18" ht="30" customHeight="1" x14ac:dyDescent="0.35">
      <c r="F559" s="7"/>
      <c r="G559" s="7"/>
      <c r="J559" s="7"/>
      <c r="K559" s="7"/>
      <c r="L559" s="7"/>
      <c r="M559" s="7"/>
      <c r="P559" s="6"/>
    </row>
    <row r="560" spans="1:18" ht="30" customHeight="1" x14ac:dyDescent="0.35">
      <c r="P560" s="6"/>
    </row>
    <row r="561" spans="1:18" ht="30" customHeight="1" x14ac:dyDescent="0.35">
      <c r="P561" s="6"/>
    </row>
    <row r="562" spans="1:18" ht="30" customHeight="1" x14ac:dyDescent="0.35">
      <c r="P562" s="6"/>
    </row>
    <row r="563" spans="1:18" ht="30" customHeight="1" x14ac:dyDescent="0.35">
      <c r="F563" s="5"/>
      <c r="P563" s="6"/>
      <c r="R563" s="7"/>
    </row>
    <row r="564" spans="1:18" ht="30" customHeight="1" x14ac:dyDescent="0.35">
      <c r="P564" s="6"/>
      <c r="R564" s="7"/>
    </row>
    <row r="565" spans="1:18" ht="30" customHeight="1" x14ac:dyDescent="0.35">
      <c r="P565" s="6"/>
    </row>
    <row r="566" spans="1:18" ht="30" customHeight="1" x14ac:dyDescent="0.35">
      <c r="A566" s="11"/>
      <c r="C566" s="12"/>
      <c r="F566" s="13"/>
      <c r="J566" s="5"/>
      <c r="K566" s="5"/>
      <c r="L566" s="5"/>
      <c r="M566" s="5"/>
      <c r="N566" s="5"/>
      <c r="O566" s="5"/>
      <c r="P566" s="6"/>
    </row>
    <row r="567" spans="1:18" ht="30" customHeight="1" x14ac:dyDescent="0.35">
      <c r="F567" s="7"/>
      <c r="P567" s="6"/>
    </row>
    <row r="568" spans="1:18" ht="30" customHeight="1" x14ac:dyDescent="0.35">
      <c r="P568" s="6"/>
    </row>
    <row r="569" spans="1:18" ht="30" customHeight="1" x14ac:dyDescent="0.35">
      <c r="P569" s="6"/>
    </row>
    <row r="570" spans="1:18" ht="30" customHeight="1" x14ac:dyDescent="0.35">
      <c r="P570" s="6"/>
    </row>
    <row r="571" spans="1:18" ht="30" customHeight="1" x14ac:dyDescent="0.35">
      <c r="P571" s="6"/>
    </row>
    <row r="572" spans="1:18" ht="30" customHeight="1" x14ac:dyDescent="0.35">
      <c r="P572" s="6"/>
    </row>
    <row r="573" spans="1:18" ht="30" customHeight="1" x14ac:dyDescent="0.35">
      <c r="P573" s="6"/>
    </row>
    <row r="574" spans="1:18" ht="30" customHeight="1" x14ac:dyDescent="0.35">
      <c r="P574" s="6"/>
    </row>
    <row r="575" spans="1:18" ht="30" customHeight="1" x14ac:dyDescent="0.35">
      <c r="P575" s="6"/>
    </row>
    <row r="576" spans="1:18" ht="30" customHeight="1" x14ac:dyDescent="0.35">
      <c r="P576" s="6"/>
    </row>
    <row r="577" spans="1:18" ht="30" customHeight="1" x14ac:dyDescent="0.35">
      <c r="P577" s="6"/>
    </row>
    <row r="578" spans="1:18" ht="30" customHeight="1" x14ac:dyDescent="0.35">
      <c r="P578" s="6"/>
    </row>
    <row r="579" spans="1:18" ht="30" customHeight="1" x14ac:dyDescent="0.35">
      <c r="F579" s="5"/>
      <c r="P579" s="6"/>
    </row>
    <row r="580" spans="1:18" ht="30" customHeight="1" x14ac:dyDescent="0.35">
      <c r="P580" s="6"/>
      <c r="R580" s="7"/>
    </row>
    <row r="581" spans="1:18" ht="30" customHeight="1" x14ac:dyDescent="0.35">
      <c r="P581" s="6"/>
    </row>
    <row r="582" spans="1:18" ht="30" customHeight="1" x14ac:dyDescent="0.35">
      <c r="F582" s="5"/>
      <c r="P582" s="6"/>
    </row>
    <row r="583" spans="1:18" ht="30" customHeight="1" x14ac:dyDescent="0.35">
      <c r="P583" s="6"/>
    </row>
    <row r="584" spans="1:18" ht="30" customHeight="1" x14ac:dyDescent="0.35">
      <c r="P584" s="6"/>
    </row>
    <row r="585" spans="1:18" ht="30" customHeight="1" x14ac:dyDescent="0.35">
      <c r="P585" s="6"/>
      <c r="R585" s="7"/>
    </row>
    <row r="586" spans="1:18" ht="30" customHeight="1" x14ac:dyDescent="0.35">
      <c r="P586" s="6"/>
      <c r="R586" s="7"/>
    </row>
    <row r="587" spans="1:18" ht="30" customHeight="1" x14ac:dyDescent="0.35">
      <c r="A587" s="11"/>
      <c r="C587" s="12"/>
      <c r="F587" s="5"/>
      <c r="J587" s="5"/>
      <c r="K587" s="5"/>
      <c r="L587" s="5"/>
      <c r="M587" s="5"/>
      <c r="N587" s="5"/>
      <c r="O587" s="5"/>
      <c r="P587" s="6"/>
    </row>
    <row r="588" spans="1:18" ht="30" customHeight="1" x14ac:dyDescent="0.35">
      <c r="P588" s="6"/>
      <c r="R588" s="7"/>
    </row>
    <row r="589" spans="1:18" ht="30" customHeight="1" x14ac:dyDescent="0.35">
      <c r="P589" s="6"/>
      <c r="R589" s="7"/>
    </row>
    <row r="590" spans="1:18" ht="30" customHeight="1" x14ac:dyDescent="0.35">
      <c r="P590" s="6"/>
      <c r="R590" s="7"/>
    </row>
    <row r="591" spans="1:18" ht="30" customHeight="1" x14ac:dyDescent="0.35">
      <c r="P591" s="6"/>
    </row>
    <row r="592" spans="1:18" ht="30" customHeight="1" x14ac:dyDescent="0.35">
      <c r="P592" s="6"/>
    </row>
    <row r="593" spans="1:18" ht="30" customHeight="1" x14ac:dyDescent="0.35">
      <c r="P593" s="6"/>
    </row>
    <row r="594" spans="1:18" ht="30" customHeight="1" x14ac:dyDescent="0.35">
      <c r="P594" s="6"/>
    </row>
    <row r="595" spans="1:18" ht="30" customHeight="1" x14ac:dyDescent="0.35">
      <c r="P595" s="6"/>
    </row>
    <row r="596" spans="1:18" ht="30" customHeight="1" x14ac:dyDescent="0.35">
      <c r="A596" s="8"/>
      <c r="C596" s="9"/>
      <c r="F596" s="5"/>
      <c r="J596" s="5"/>
      <c r="K596" s="5"/>
      <c r="L596" s="5"/>
      <c r="M596" s="5"/>
      <c r="N596" s="5"/>
      <c r="O596" s="5"/>
      <c r="P596" s="6"/>
    </row>
    <row r="597" spans="1:18" ht="30" customHeight="1" x14ac:dyDescent="0.35">
      <c r="A597" s="8"/>
      <c r="C597" s="9"/>
      <c r="F597" s="5"/>
      <c r="J597" s="5"/>
      <c r="K597" s="5"/>
      <c r="L597" s="5"/>
      <c r="M597" s="5"/>
      <c r="N597" s="5"/>
      <c r="O597" s="5"/>
      <c r="P597" s="6"/>
    </row>
    <row r="598" spans="1:18" ht="30" customHeight="1" x14ac:dyDescent="0.35">
      <c r="A598" s="8"/>
      <c r="C598" s="9"/>
      <c r="F598" s="5"/>
      <c r="J598" s="5"/>
      <c r="K598" s="5"/>
      <c r="L598" s="5"/>
      <c r="M598" s="5"/>
      <c r="N598" s="5"/>
      <c r="O598" s="5"/>
      <c r="P598" s="6"/>
    </row>
    <row r="599" spans="1:18" ht="30" customHeight="1" x14ac:dyDescent="0.35">
      <c r="P599" s="6"/>
    </row>
    <row r="600" spans="1:18" ht="30" customHeight="1" x14ac:dyDescent="0.35">
      <c r="P600" s="6"/>
    </row>
    <row r="601" spans="1:18" ht="30" customHeight="1" x14ac:dyDescent="0.35">
      <c r="P601" s="6"/>
      <c r="R601" s="7"/>
    </row>
    <row r="602" spans="1:18" ht="30" customHeight="1" x14ac:dyDescent="0.35">
      <c r="P602" s="6"/>
    </row>
    <row r="603" spans="1:18" ht="30" customHeight="1" x14ac:dyDescent="0.35">
      <c r="F603" s="5"/>
      <c r="P603" s="6"/>
    </row>
    <row r="604" spans="1:18" ht="30" customHeight="1" x14ac:dyDescent="0.35">
      <c r="P604" s="6"/>
    </row>
    <row r="605" spans="1:18" ht="30" customHeight="1" x14ac:dyDescent="0.35">
      <c r="P605" s="6"/>
    </row>
    <row r="606" spans="1:18" ht="30" customHeight="1" x14ac:dyDescent="0.35">
      <c r="P606" s="6"/>
    </row>
    <row r="607" spans="1:18" ht="30" customHeight="1" x14ac:dyDescent="0.35">
      <c r="P607" s="6"/>
    </row>
    <row r="608" spans="1:18" ht="30" customHeight="1" x14ac:dyDescent="0.35">
      <c r="P608" s="6"/>
    </row>
    <row r="609" spans="1:18" ht="30" customHeight="1" x14ac:dyDescent="0.35">
      <c r="P609" s="6"/>
    </row>
    <row r="610" spans="1:18" ht="30" customHeight="1" x14ac:dyDescent="0.35">
      <c r="P610" s="6"/>
    </row>
    <row r="611" spans="1:18" ht="30" customHeight="1" x14ac:dyDescent="0.35">
      <c r="P611" s="6"/>
    </row>
    <row r="612" spans="1:18" ht="30" customHeight="1" x14ac:dyDescent="0.35">
      <c r="P612" s="6"/>
    </row>
    <row r="613" spans="1:18" ht="30" customHeight="1" x14ac:dyDescent="0.35">
      <c r="P613" s="6"/>
    </row>
    <row r="614" spans="1:18" ht="30" customHeight="1" x14ac:dyDescent="0.35">
      <c r="P614" s="6"/>
    </row>
    <row r="615" spans="1:18" ht="30" customHeight="1" x14ac:dyDescent="0.35">
      <c r="P615" s="6"/>
    </row>
    <row r="616" spans="1:18" ht="30" customHeight="1" x14ac:dyDescent="0.35">
      <c r="A616" s="11"/>
      <c r="C616" s="12"/>
      <c r="J616" s="5"/>
      <c r="K616" s="5"/>
      <c r="L616" s="5"/>
      <c r="M616" s="5"/>
      <c r="N616" s="5"/>
      <c r="O616" s="5"/>
      <c r="P616" s="6"/>
    </row>
    <row r="617" spans="1:18" ht="30" customHeight="1" x14ac:dyDescent="0.35">
      <c r="P617" s="6"/>
    </row>
    <row r="618" spans="1:18" ht="30" customHeight="1" x14ac:dyDescent="0.35">
      <c r="C618" s="9"/>
      <c r="P618" s="6"/>
    </row>
    <row r="619" spans="1:18" ht="30" customHeight="1" x14ac:dyDescent="0.35">
      <c r="P619" s="6"/>
    </row>
    <row r="620" spans="1:18" ht="30" customHeight="1" x14ac:dyDescent="0.35">
      <c r="P620" s="6"/>
    </row>
    <row r="621" spans="1:18" ht="30" customHeight="1" x14ac:dyDescent="0.35">
      <c r="P621" s="6"/>
    </row>
    <row r="622" spans="1:18" ht="30" customHeight="1" x14ac:dyDescent="0.35">
      <c r="P622" s="6"/>
      <c r="R622" s="7"/>
    </row>
    <row r="623" spans="1:18" ht="30" customHeight="1" x14ac:dyDescent="0.35">
      <c r="P623" s="6"/>
    </row>
    <row r="624" spans="1:18" ht="30" customHeight="1" x14ac:dyDescent="0.35">
      <c r="P624" s="6"/>
    </row>
    <row r="625" spans="1:18" ht="30" customHeight="1" x14ac:dyDescent="0.35">
      <c r="C625" s="12"/>
      <c r="P625" s="6"/>
    </row>
    <row r="626" spans="1:18" ht="30" customHeight="1" x14ac:dyDescent="0.35">
      <c r="P626" s="6"/>
    </row>
    <row r="627" spans="1:18" ht="30" customHeight="1" x14ac:dyDescent="0.35">
      <c r="P627" s="6"/>
    </row>
    <row r="628" spans="1:18" ht="30" customHeight="1" x14ac:dyDescent="0.35">
      <c r="P628" s="6"/>
      <c r="R628" s="7"/>
    </row>
    <row r="629" spans="1:18" ht="30" customHeight="1" x14ac:dyDescent="0.35">
      <c r="H629" s="7"/>
      <c r="P629" s="6"/>
    </row>
    <row r="630" spans="1:18" ht="30" customHeight="1" x14ac:dyDescent="0.35">
      <c r="P630" s="6"/>
    </row>
    <row r="631" spans="1:18" ht="30" customHeight="1" x14ac:dyDescent="0.35">
      <c r="H631" s="7"/>
      <c r="P631" s="6"/>
    </row>
    <row r="632" spans="1:18" ht="30" customHeight="1" x14ac:dyDescent="0.35">
      <c r="A632" s="21"/>
      <c r="P632" s="6"/>
    </row>
    <row r="633" spans="1:18" ht="30" customHeight="1" x14ac:dyDescent="0.35">
      <c r="P633" s="6"/>
    </row>
    <row r="634" spans="1:18" ht="30" customHeight="1" x14ac:dyDescent="0.35">
      <c r="P634" s="6"/>
      <c r="R634" s="7"/>
    </row>
    <row r="635" spans="1:18" ht="30" customHeight="1" x14ac:dyDescent="0.35">
      <c r="A635" s="11"/>
      <c r="C635" s="12"/>
      <c r="F635" s="13"/>
      <c r="J635" s="13"/>
      <c r="K635" s="13"/>
      <c r="L635" s="13"/>
      <c r="M635" s="13"/>
      <c r="N635" s="13"/>
      <c r="O635" s="5"/>
      <c r="P635" s="6"/>
    </row>
    <row r="636" spans="1:18" ht="30" customHeight="1" x14ac:dyDescent="0.35">
      <c r="P636" s="6"/>
    </row>
    <row r="637" spans="1:18" ht="30" customHeight="1" x14ac:dyDescent="0.35">
      <c r="P637" s="6"/>
    </row>
    <row r="638" spans="1:18" ht="30" customHeight="1" x14ac:dyDescent="0.35">
      <c r="A638" s="16"/>
      <c r="B638" s="14"/>
      <c r="D638" s="14"/>
      <c r="E638" s="14"/>
      <c r="P638" s="6"/>
    </row>
    <row r="639" spans="1:18" ht="30" customHeight="1" x14ac:dyDescent="0.35">
      <c r="F639" s="5"/>
      <c r="P639" s="6"/>
    </row>
    <row r="640" spans="1:18" ht="30" customHeight="1" x14ac:dyDescent="0.35">
      <c r="F640" s="5"/>
      <c r="P640" s="6"/>
    </row>
    <row r="641" spans="16:16" ht="30" customHeight="1" x14ac:dyDescent="0.35">
      <c r="P641" s="6"/>
    </row>
    <row r="642" spans="16:16" ht="30" customHeight="1" x14ac:dyDescent="0.35">
      <c r="P642" s="6"/>
    </row>
    <row r="643" spans="16:16" ht="30" customHeight="1" x14ac:dyDescent="0.35">
      <c r="P643" s="6"/>
    </row>
    <row r="644" spans="16:16" ht="30" customHeight="1" x14ac:dyDescent="0.35">
      <c r="P644" s="6"/>
    </row>
    <row r="645" spans="16:16" ht="30" customHeight="1" x14ac:dyDescent="0.35">
      <c r="P645" s="6"/>
    </row>
    <row r="646" spans="16:16" ht="30" customHeight="1" x14ac:dyDescent="0.35">
      <c r="P646" s="6"/>
    </row>
    <row r="647" spans="16:16" ht="30" customHeight="1" x14ac:dyDescent="0.35">
      <c r="P647" s="6"/>
    </row>
    <row r="648" spans="16:16" ht="30" customHeight="1" x14ac:dyDescent="0.35">
      <c r="P648" s="6"/>
    </row>
    <row r="649" spans="16:16" ht="30" customHeight="1" x14ac:dyDescent="0.35">
      <c r="P649" s="6"/>
    </row>
    <row r="650" spans="16:16" ht="30" customHeight="1" x14ac:dyDescent="0.35">
      <c r="P650" s="6"/>
    </row>
    <row r="651" spans="16:16" ht="30" customHeight="1" x14ac:dyDescent="0.35">
      <c r="P651" s="6"/>
    </row>
    <row r="652" spans="16:16" ht="30" customHeight="1" x14ac:dyDescent="0.35">
      <c r="P652" s="6"/>
    </row>
    <row r="653" spans="16:16" ht="30" customHeight="1" x14ac:dyDescent="0.35">
      <c r="P653" s="6"/>
    </row>
    <row r="654" spans="16:16" ht="30" customHeight="1" x14ac:dyDescent="0.35">
      <c r="P654" s="6"/>
    </row>
    <row r="655" spans="16:16" ht="30" customHeight="1" x14ac:dyDescent="0.35">
      <c r="P655" s="6"/>
    </row>
    <row r="656" spans="16:16" ht="30" customHeight="1" x14ac:dyDescent="0.35">
      <c r="P656" s="6"/>
    </row>
    <row r="657" spans="1:18" ht="30" customHeight="1" x14ac:dyDescent="0.35">
      <c r="P657" s="6"/>
    </row>
    <row r="658" spans="1:18" ht="30" customHeight="1" x14ac:dyDescent="0.35">
      <c r="P658" s="6"/>
    </row>
    <row r="659" spans="1:18" ht="30" customHeight="1" x14ac:dyDescent="0.35">
      <c r="F659" s="5"/>
      <c r="P659" s="6"/>
    </row>
    <row r="660" spans="1:18" ht="30" customHeight="1" x14ac:dyDescent="0.35">
      <c r="P660" s="6"/>
    </row>
    <row r="661" spans="1:18" ht="30" customHeight="1" x14ac:dyDescent="0.35">
      <c r="P661" s="6"/>
    </row>
    <row r="662" spans="1:18" ht="30" customHeight="1" x14ac:dyDescent="0.35">
      <c r="P662" s="6"/>
    </row>
    <row r="663" spans="1:18" ht="30" customHeight="1" x14ac:dyDescent="0.35">
      <c r="P663" s="6"/>
    </row>
    <row r="664" spans="1:18" ht="30" customHeight="1" x14ac:dyDescent="0.35">
      <c r="P664" s="6"/>
    </row>
    <row r="665" spans="1:18" ht="30" customHeight="1" x14ac:dyDescent="0.35">
      <c r="P665" s="6"/>
    </row>
    <row r="666" spans="1:18" ht="30" customHeight="1" x14ac:dyDescent="0.35">
      <c r="B666" s="14"/>
      <c r="D666" s="14"/>
      <c r="E666" s="14"/>
      <c r="P666" s="6"/>
    </row>
    <row r="667" spans="1:18" ht="30" customHeight="1" x14ac:dyDescent="0.35">
      <c r="A667" s="16"/>
      <c r="B667" s="14"/>
      <c r="D667" s="14"/>
      <c r="E667" s="14"/>
      <c r="P667" s="6"/>
    </row>
    <row r="668" spans="1:18" ht="30" customHeight="1" x14ac:dyDescent="0.35">
      <c r="A668" s="8"/>
      <c r="C668" s="9"/>
      <c r="F668" s="5"/>
      <c r="J668" s="5"/>
      <c r="K668" s="5"/>
      <c r="L668" s="5"/>
      <c r="M668" s="5"/>
      <c r="N668" s="5"/>
      <c r="O668" s="5"/>
      <c r="P668" s="6"/>
    </row>
    <row r="669" spans="1:18" ht="30" customHeight="1" x14ac:dyDescent="0.35">
      <c r="P669" s="6"/>
      <c r="R669" s="7"/>
    </row>
    <row r="670" spans="1:18" ht="30" customHeight="1" x14ac:dyDescent="0.35">
      <c r="P670" s="6"/>
    </row>
    <row r="671" spans="1:18" ht="30" customHeight="1" x14ac:dyDescent="0.35">
      <c r="P671" s="6"/>
      <c r="R671" s="7"/>
    </row>
    <row r="672" spans="1:18" ht="30" customHeight="1" x14ac:dyDescent="0.35">
      <c r="F672" s="5"/>
      <c r="P672" s="6"/>
    </row>
    <row r="673" spans="2:16" ht="30" customHeight="1" x14ac:dyDescent="0.35">
      <c r="P673" s="6"/>
    </row>
    <row r="674" spans="2:16" ht="30" customHeight="1" x14ac:dyDescent="0.35">
      <c r="P674" s="6"/>
    </row>
    <row r="675" spans="2:16" ht="30" customHeight="1" x14ac:dyDescent="0.35">
      <c r="P675" s="6"/>
    </row>
    <row r="676" spans="2:16" ht="30" customHeight="1" x14ac:dyDescent="0.35">
      <c r="F676" s="5"/>
      <c r="P676" s="6"/>
    </row>
    <row r="677" spans="2:16" ht="30" customHeight="1" x14ac:dyDescent="0.35">
      <c r="P677" s="6"/>
    </row>
    <row r="678" spans="2:16" ht="30" customHeight="1" x14ac:dyDescent="0.35">
      <c r="P678" s="6"/>
    </row>
    <row r="679" spans="2:16" ht="30" customHeight="1" x14ac:dyDescent="0.35">
      <c r="P679" s="6"/>
    </row>
    <row r="680" spans="2:16" ht="30" customHeight="1" x14ac:dyDescent="0.35">
      <c r="B680" s="5"/>
      <c r="C680" s="9"/>
      <c r="D680" s="3"/>
      <c r="E680" s="3"/>
      <c r="F680" s="5"/>
      <c r="P680" s="6"/>
    </row>
    <row r="681" spans="2:16" ht="30" customHeight="1" x14ac:dyDescent="0.35">
      <c r="F681" s="5"/>
      <c r="P681" s="6"/>
    </row>
    <row r="682" spans="2:16" ht="30" customHeight="1" x14ac:dyDescent="0.35">
      <c r="B682" s="5"/>
      <c r="C682" s="9"/>
      <c r="D682" s="3"/>
      <c r="E682" s="3"/>
      <c r="P682" s="6"/>
    </row>
    <row r="683" spans="2:16" ht="30" customHeight="1" x14ac:dyDescent="0.35">
      <c r="B683" s="5"/>
      <c r="C683" s="9"/>
      <c r="D683" s="3"/>
      <c r="E683" s="3"/>
      <c r="P683" s="6"/>
    </row>
    <row r="684" spans="2:16" ht="30" customHeight="1" x14ac:dyDescent="0.35">
      <c r="P684" s="6"/>
    </row>
    <row r="685" spans="2:16" ht="30" customHeight="1" x14ac:dyDescent="0.35">
      <c r="P685" s="6"/>
    </row>
    <row r="686" spans="2:16" ht="30" customHeight="1" x14ac:dyDescent="0.35">
      <c r="P686" s="6"/>
    </row>
    <row r="687" spans="2:16" ht="30" customHeight="1" x14ac:dyDescent="0.35">
      <c r="P687" s="6"/>
    </row>
    <row r="688" spans="2:16" ht="30" customHeight="1" x14ac:dyDescent="0.35">
      <c r="F688" s="5"/>
      <c r="P688" s="6"/>
    </row>
    <row r="689" spans="1:18" ht="30" customHeight="1" x14ac:dyDescent="0.35">
      <c r="F689" s="5"/>
      <c r="P689" s="6"/>
    </row>
    <row r="690" spans="1:18" ht="30" customHeight="1" x14ac:dyDescent="0.35">
      <c r="P690" s="6"/>
      <c r="R690" s="7"/>
    </row>
    <row r="691" spans="1:18" ht="30" customHeight="1" x14ac:dyDescent="0.35">
      <c r="P691" s="6"/>
    </row>
    <row r="692" spans="1:18" ht="30" customHeight="1" x14ac:dyDescent="0.35">
      <c r="H692" s="7"/>
      <c r="P692" s="6"/>
      <c r="R692" s="7"/>
    </row>
    <row r="693" spans="1:18" ht="30" customHeight="1" x14ac:dyDescent="0.35">
      <c r="P693" s="6"/>
    </row>
    <row r="694" spans="1:18" ht="30" customHeight="1" x14ac:dyDescent="0.35">
      <c r="P694" s="6"/>
    </row>
    <row r="695" spans="1:18" ht="30" customHeight="1" x14ac:dyDescent="0.35">
      <c r="P695" s="6"/>
      <c r="R695" s="7"/>
    </row>
    <row r="696" spans="1:18" ht="30" customHeight="1" x14ac:dyDescent="0.35">
      <c r="P696" s="6"/>
      <c r="R696" s="7"/>
    </row>
    <row r="697" spans="1:18" ht="30" customHeight="1" x14ac:dyDescent="0.35">
      <c r="P697" s="6"/>
    </row>
    <row r="698" spans="1:18" ht="30" customHeight="1" x14ac:dyDescent="0.35">
      <c r="D698" s="14"/>
      <c r="E698" s="14"/>
      <c r="P698" s="6"/>
      <c r="R698" s="7"/>
    </row>
    <row r="699" spans="1:18" ht="30" customHeight="1" x14ac:dyDescent="0.35">
      <c r="P699" s="6"/>
    </row>
    <row r="700" spans="1:18" ht="30" customHeight="1" x14ac:dyDescent="0.35">
      <c r="A700" s="8"/>
      <c r="C700" s="9"/>
      <c r="J700" s="5"/>
      <c r="K700" s="5"/>
      <c r="L700" s="5"/>
      <c r="M700" s="5"/>
      <c r="N700" s="5"/>
      <c r="O700" s="5"/>
      <c r="P700" s="6"/>
      <c r="R700" s="7"/>
    </row>
    <row r="701" spans="1:18" ht="30" customHeight="1" x14ac:dyDescent="0.35">
      <c r="P701" s="6"/>
    </row>
    <row r="702" spans="1:18" ht="30" customHeight="1" x14ac:dyDescent="0.35">
      <c r="A702" s="11"/>
      <c r="C702" s="12"/>
      <c r="J702" s="13"/>
      <c r="K702" s="13"/>
      <c r="L702" s="13"/>
      <c r="M702" s="13"/>
      <c r="N702" s="13"/>
      <c r="O702" s="5"/>
      <c r="P702" s="6"/>
    </row>
    <row r="703" spans="1:18" ht="30" customHeight="1" x14ac:dyDescent="0.35">
      <c r="P703" s="6"/>
    </row>
    <row r="704" spans="1:18" ht="30" customHeight="1" x14ac:dyDescent="0.35">
      <c r="P704" s="6"/>
    </row>
    <row r="705" spans="1:18" ht="30" customHeight="1" x14ac:dyDescent="0.35">
      <c r="P705" s="6"/>
    </row>
    <row r="706" spans="1:18" ht="30" customHeight="1" x14ac:dyDescent="0.35">
      <c r="P706" s="6"/>
    </row>
    <row r="707" spans="1:18" ht="30" customHeight="1" x14ac:dyDescent="0.35">
      <c r="F707" s="5"/>
      <c r="P707" s="6"/>
    </row>
    <row r="708" spans="1:18" ht="30" customHeight="1" x14ac:dyDescent="0.35">
      <c r="P708" s="6"/>
    </row>
    <row r="709" spans="1:18" ht="30" customHeight="1" x14ac:dyDescent="0.35">
      <c r="F709" s="5"/>
      <c r="P709" s="6"/>
      <c r="R709" s="7"/>
    </row>
    <row r="710" spans="1:18" ht="30" customHeight="1" x14ac:dyDescent="0.35">
      <c r="P710" s="6"/>
    </row>
    <row r="711" spans="1:18" ht="30" customHeight="1" x14ac:dyDescent="0.35">
      <c r="P711" s="6"/>
    </row>
    <row r="712" spans="1:18" ht="30" customHeight="1" x14ac:dyDescent="0.35">
      <c r="A712" s="8"/>
      <c r="C712" s="9"/>
      <c r="F712" s="5"/>
      <c r="J712" s="5"/>
      <c r="K712" s="5"/>
      <c r="L712" s="5"/>
      <c r="M712" s="5"/>
      <c r="N712" s="5"/>
      <c r="O712" s="5"/>
      <c r="P712" s="6"/>
      <c r="R712" s="7"/>
    </row>
    <row r="713" spans="1:18" ht="30" customHeight="1" x14ac:dyDescent="0.35">
      <c r="P713" s="6"/>
    </row>
    <row r="714" spans="1:18" ht="30" customHeight="1" x14ac:dyDescent="0.35">
      <c r="P714" s="6"/>
      <c r="R714" s="7"/>
    </row>
    <row r="715" spans="1:18" ht="30" customHeight="1" x14ac:dyDescent="0.35">
      <c r="B715" s="14"/>
      <c r="D715" s="14"/>
      <c r="E715" s="14"/>
      <c r="F715" s="7"/>
      <c r="P715" s="6"/>
    </row>
    <row r="716" spans="1:18" ht="30" customHeight="1" x14ac:dyDescent="0.35">
      <c r="P716" s="6"/>
    </row>
    <row r="717" spans="1:18" ht="30" customHeight="1" x14ac:dyDescent="0.35">
      <c r="P717" s="6"/>
    </row>
    <row r="718" spans="1:18" ht="30" customHeight="1" x14ac:dyDescent="0.35">
      <c r="P718" s="6"/>
    </row>
    <row r="719" spans="1:18" ht="30" customHeight="1" x14ac:dyDescent="0.35">
      <c r="P719" s="6"/>
    </row>
    <row r="720" spans="1:18" ht="30" customHeight="1" x14ac:dyDescent="0.35">
      <c r="P720" s="6"/>
    </row>
    <row r="721" spans="1:18" ht="30" customHeight="1" x14ac:dyDescent="0.35">
      <c r="P721" s="6"/>
    </row>
    <row r="722" spans="1:18" ht="30" customHeight="1" x14ac:dyDescent="0.35">
      <c r="P722" s="6"/>
    </row>
    <row r="723" spans="1:18" ht="30" customHeight="1" x14ac:dyDescent="0.35">
      <c r="P723" s="6"/>
    </row>
    <row r="724" spans="1:18" ht="30" customHeight="1" x14ac:dyDescent="0.35">
      <c r="P724" s="6"/>
    </row>
    <row r="725" spans="1:18" ht="30" customHeight="1" x14ac:dyDescent="0.35">
      <c r="C725" s="9"/>
      <c r="P725" s="6"/>
    </row>
    <row r="726" spans="1:18" ht="30" customHeight="1" x14ac:dyDescent="0.35">
      <c r="P726" s="6"/>
    </row>
    <row r="727" spans="1:18" ht="30" customHeight="1" x14ac:dyDescent="0.35">
      <c r="P727" s="6"/>
    </row>
    <row r="728" spans="1:18" ht="30" customHeight="1" x14ac:dyDescent="0.35">
      <c r="P728" s="6"/>
    </row>
    <row r="729" spans="1:18" ht="30" customHeight="1" x14ac:dyDescent="0.35">
      <c r="A729" s="11"/>
      <c r="C729" s="12"/>
      <c r="F729" s="5"/>
      <c r="J729" s="5"/>
      <c r="K729" s="5"/>
      <c r="L729" s="5"/>
      <c r="M729" s="5"/>
      <c r="N729" s="5"/>
      <c r="O729" s="5"/>
      <c r="P729" s="6"/>
    </row>
    <row r="730" spans="1:18" ht="30" customHeight="1" x14ac:dyDescent="0.35">
      <c r="A730" s="11"/>
      <c r="C730" s="12"/>
      <c r="F730" s="5"/>
      <c r="J730" s="13"/>
      <c r="K730" s="13"/>
      <c r="L730" s="13"/>
      <c r="M730" s="13"/>
      <c r="N730" s="13"/>
      <c r="O730" s="5"/>
      <c r="P730" s="6"/>
    </row>
    <row r="731" spans="1:18" ht="30" customHeight="1" x14ac:dyDescent="0.35">
      <c r="A731" s="11"/>
      <c r="F731" s="5"/>
      <c r="J731" s="13"/>
      <c r="K731" s="13"/>
      <c r="L731" s="13"/>
      <c r="M731" s="13"/>
      <c r="N731" s="13"/>
      <c r="O731" s="5"/>
      <c r="P731" s="6"/>
    </row>
    <row r="732" spans="1:18" ht="30" customHeight="1" x14ac:dyDescent="0.35">
      <c r="F732" s="5"/>
      <c r="P732" s="6"/>
    </row>
    <row r="733" spans="1:18" ht="30" customHeight="1" x14ac:dyDescent="0.35">
      <c r="H733" s="13"/>
      <c r="P733" s="6"/>
    </row>
    <row r="734" spans="1:18" ht="30" customHeight="1" x14ac:dyDescent="0.35">
      <c r="P734" s="6"/>
    </row>
    <row r="735" spans="1:18" ht="30" customHeight="1" x14ac:dyDescent="0.35">
      <c r="P735" s="6"/>
      <c r="R735" s="7"/>
    </row>
    <row r="736" spans="1:18" ht="30" customHeight="1" x14ac:dyDescent="0.35">
      <c r="P736" s="6"/>
      <c r="R736" s="7"/>
    </row>
    <row r="737" spans="1:18" ht="30" customHeight="1" x14ac:dyDescent="0.35">
      <c r="P737" s="6"/>
    </row>
    <row r="738" spans="1:18" ht="30" customHeight="1" x14ac:dyDescent="0.35">
      <c r="P738" s="6"/>
    </row>
    <row r="739" spans="1:18" ht="30" customHeight="1" x14ac:dyDescent="0.35">
      <c r="P739" s="6"/>
    </row>
    <row r="740" spans="1:18" ht="30" customHeight="1" x14ac:dyDescent="0.35">
      <c r="A740" s="11"/>
      <c r="C740" s="12"/>
      <c r="F740" s="5"/>
      <c r="J740" s="5"/>
      <c r="K740" s="5"/>
      <c r="L740" s="5"/>
      <c r="M740" s="5"/>
      <c r="N740" s="5"/>
      <c r="O740" s="5"/>
      <c r="P740" s="6"/>
      <c r="R740" s="7"/>
    </row>
    <row r="741" spans="1:18" ht="30" customHeight="1" x14ac:dyDescent="0.35">
      <c r="A741" s="11"/>
      <c r="C741" s="12"/>
      <c r="F741" s="5"/>
      <c r="J741" s="5"/>
      <c r="K741" s="5"/>
      <c r="L741" s="5"/>
      <c r="M741" s="5"/>
      <c r="N741" s="5"/>
      <c r="O741" s="5"/>
      <c r="P741" s="6"/>
    </row>
    <row r="742" spans="1:18" ht="30" customHeight="1" x14ac:dyDescent="0.35">
      <c r="P742" s="6"/>
    </row>
    <row r="743" spans="1:18" ht="30" customHeight="1" x14ac:dyDescent="0.35">
      <c r="P743" s="6"/>
      <c r="R743" s="7"/>
    </row>
    <row r="744" spans="1:18" ht="30" customHeight="1" x14ac:dyDescent="0.35">
      <c r="P744" s="6"/>
      <c r="R744" s="7"/>
    </row>
    <row r="745" spans="1:18" ht="30" customHeight="1" x14ac:dyDescent="0.35">
      <c r="P745" s="6"/>
      <c r="R745" s="7"/>
    </row>
    <row r="746" spans="1:18" ht="30" customHeight="1" x14ac:dyDescent="0.35">
      <c r="P746" s="6"/>
    </row>
    <row r="747" spans="1:18" ht="30" customHeight="1" x14ac:dyDescent="0.35">
      <c r="P747" s="6"/>
    </row>
    <row r="748" spans="1:18" ht="30" customHeight="1" x14ac:dyDescent="0.35">
      <c r="P748" s="6"/>
    </row>
    <row r="749" spans="1:18" ht="30" customHeight="1" x14ac:dyDescent="0.35">
      <c r="P749" s="6"/>
    </row>
    <row r="750" spans="1:18" ht="30" customHeight="1" x14ac:dyDescent="0.35">
      <c r="P750" s="6"/>
    </row>
    <row r="751" spans="1:18" ht="30" customHeight="1" x14ac:dyDescent="0.35">
      <c r="P751" s="6"/>
      <c r="R751" s="7"/>
    </row>
    <row r="752" spans="1:18" ht="30" customHeight="1" x14ac:dyDescent="0.35">
      <c r="D752" s="3"/>
      <c r="E752" s="3"/>
      <c r="P752" s="6"/>
    </row>
    <row r="753" spans="4:16" ht="30" customHeight="1" x14ac:dyDescent="0.35">
      <c r="P753" s="6"/>
    </row>
    <row r="754" spans="4:16" ht="30" customHeight="1" x14ac:dyDescent="0.35">
      <c r="D754" s="3"/>
      <c r="E754" s="3"/>
      <c r="P754" s="6"/>
    </row>
    <row r="755" spans="4:16" ht="30" customHeight="1" x14ac:dyDescent="0.35">
      <c r="P755" s="6"/>
    </row>
    <row r="756" spans="4:16" ht="30" customHeight="1" x14ac:dyDescent="0.35">
      <c r="P756" s="6"/>
    </row>
  </sheetData>
  <sortState xmlns:xlrd2="http://schemas.microsoft.com/office/spreadsheetml/2017/richdata2" ref="A2:R134">
    <sortCondition ref="G2:G134" customList="Birth,Neonatal,Infant,Variable,Childhood,Adolescent,Adulthood"/>
  </sortState>
  <conditionalFormatting sqref="H1:H150">
    <cfRule type="containsText" dxfId="149" priority="14" operator="containsText" text="Variable">
      <formula>NOT(ISERROR(SEARCH("Variable",H1)))</formula>
    </cfRule>
  </conditionalFormatting>
  <conditionalFormatting sqref="H152">
    <cfRule type="containsText" dxfId="148" priority="30" operator="containsText" text="Variable">
      <formula>NOT(ISERROR(SEARCH("Variable",H152)))</formula>
    </cfRule>
  </conditionalFormatting>
  <conditionalFormatting sqref="H167 H452:H457">
    <cfRule type="containsText" dxfId="147" priority="29" operator="containsText" text="Variable">
      <formula>NOT(ISERROR(SEARCH("Variable",H167)))</formula>
    </cfRule>
  </conditionalFormatting>
  <conditionalFormatting sqref="H169:H450">
    <cfRule type="containsText" dxfId="146" priority="2" operator="containsText" text="Variable">
      <formula>NOT(ISERROR(SEARCH("Variable",H169)))</formula>
    </cfRule>
  </conditionalFormatting>
  <conditionalFormatting sqref="H459:H742">
    <cfRule type="containsText" dxfId="145" priority="3" operator="containsText" text="Variable">
      <formula>NOT(ISERROR(SEARCH("Variable",H459)))</formula>
    </cfRule>
  </conditionalFormatting>
  <conditionalFormatting sqref="H750:H1048576">
    <cfRule type="containsText" dxfId="144" priority="11" operator="containsText" text="Variable">
      <formula>NOT(ISERROR(SEARCH("Variable",H750)))</formula>
    </cfRule>
  </conditionalFormatting>
  <conditionalFormatting sqref="J676:J747 L676:L747">
    <cfRule type="containsText" dxfId="143" priority="31" operator="containsText" text="Variable">
      <formula>NOT(ISERROR(SEARCH("Variable",J676)))</formula>
    </cfRule>
  </conditionalFormatting>
  <conditionalFormatting sqref="J1:O1048576">
    <cfRule type="containsText" dxfId="142" priority="1" operator="containsText" text="Variable">
      <formula>NOT(ISERROR(SEARCH("Variable",J1)))</formula>
    </cfRule>
  </conditionalFormatting>
  <pageMargins left="0.7" right="0.7" top="0.75" bottom="0.75" header="0.3" footer="0.3"/>
  <pageSetup scale="3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960F-B6CB-4408-A706-DC85E1FE2AB1}">
  <sheetPr>
    <pageSetUpPr autoPageBreaks="0"/>
  </sheetPr>
  <dimension ref="A1:R756"/>
  <sheetViews>
    <sheetView zoomScaleNormal="100" zoomScalePageLayoutView="125" workbookViewId="0">
      <pane xSplit="1" ySplit="1" topLeftCell="AA111" activePane="bottomRight" state="frozen"/>
      <selection pane="topRight" activeCell="B1" sqref="B1"/>
      <selection pane="bottomLeft" activeCell="A2" sqref="A2"/>
      <selection pane="bottomRight" activeCell="AA111" sqref="AA111"/>
    </sheetView>
  </sheetViews>
  <sheetFormatPr defaultColWidth="8.81640625" defaultRowHeight="30" customHeight="1" x14ac:dyDescent="0.35"/>
  <cols>
    <col min="1" max="1" width="9.453125" style="2" customWidth="1"/>
    <col min="2" max="2" width="9.453125" style="3" customWidth="1"/>
    <col min="3" max="3" width="39.453125" style="4" customWidth="1"/>
    <col min="4" max="4" width="8.1796875" style="5" customWidth="1"/>
    <col min="5" max="5" width="11.453125" style="5" customWidth="1"/>
    <col min="6" max="6" width="21.453125" style="3" customWidth="1"/>
    <col min="7" max="7" width="10.453125" style="3" customWidth="1"/>
    <col min="8" max="8" width="24.1796875" style="3" customWidth="1"/>
    <col min="9" max="9" width="14.453125" style="3" customWidth="1"/>
    <col min="10" max="15" width="9.453125" style="3" customWidth="1"/>
    <col min="16" max="16" width="9.453125" style="1" customWidth="1"/>
    <col min="17" max="18" width="7.453125" style="3" customWidth="1"/>
    <col min="19" max="16384" width="8.81640625" style="3"/>
  </cols>
  <sheetData>
    <row r="1" spans="1:18" s="1" customFormat="1" ht="30" customHeight="1" x14ac:dyDescent="0.35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8" t="s">
        <v>14</v>
      </c>
      <c r="P1" s="17" t="s">
        <v>15</v>
      </c>
      <c r="Q1" s="22" t="s">
        <v>16</v>
      </c>
      <c r="R1" s="19" t="s">
        <v>17</v>
      </c>
    </row>
    <row r="2" spans="1:18" ht="30" customHeight="1" x14ac:dyDescent="0.35">
      <c r="A2" s="29" t="s">
        <v>417</v>
      </c>
      <c r="B2" s="30">
        <v>600577</v>
      </c>
      <c r="C2" s="31" t="s">
        <v>418</v>
      </c>
      <c r="D2" s="32">
        <v>221750</v>
      </c>
      <c r="E2" s="32" t="s">
        <v>28</v>
      </c>
      <c r="F2" s="30" t="s">
        <v>419</v>
      </c>
      <c r="G2" s="30" t="s">
        <v>81</v>
      </c>
      <c r="H2" s="30" t="s">
        <v>37</v>
      </c>
      <c r="I2" s="30" t="s">
        <v>30</v>
      </c>
      <c r="J2" s="30">
        <v>2</v>
      </c>
      <c r="K2" s="30">
        <v>3</v>
      </c>
      <c r="L2" s="30">
        <v>3</v>
      </c>
      <c r="M2" s="30">
        <v>3</v>
      </c>
      <c r="N2" s="30">
        <v>2</v>
      </c>
      <c r="O2" s="30">
        <f t="shared" ref="O2:O33" si="0">SUM(J2:N2)</f>
        <v>13</v>
      </c>
      <c r="P2" s="33">
        <v>1</v>
      </c>
      <c r="Q2" s="30"/>
      <c r="R2" s="30" t="s">
        <v>32</v>
      </c>
    </row>
    <row r="3" spans="1:18" ht="30" customHeight="1" x14ac:dyDescent="0.35">
      <c r="A3" s="29" t="s">
        <v>594</v>
      </c>
      <c r="B3" s="30">
        <v>613160</v>
      </c>
      <c r="C3" s="31" t="s">
        <v>597</v>
      </c>
      <c r="D3" s="32">
        <v>277480</v>
      </c>
      <c r="E3" s="32" t="s">
        <v>28</v>
      </c>
      <c r="F3" s="30" t="s">
        <v>598</v>
      </c>
      <c r="G3" s="30" t="s">
        <v>81</v>
      </c>
      <c r="H3" s="35" t="s">
        <v>31</v>
      </c>
      <c r="I3" s="30" t="s">
        <v>30</v>
      </c>
      <c r="J3" s="30">
        <v>2</v>
      </c>
      <c r="K3" s="30">
        <v>3</v>
      </c>
      <c r="L3" s="30">
        <v>3</v>
      </c>
      <c r="M3" s="30">
        <v>3</v>
      </c>
      <c r="N3" s="30">
        <v>2</v>
      </c>
      <c r="O3" s="30">
        <f t="shared" si="0"/>
        <v>13</v>
      </c>
      <c r="P3" s="34">
        <v>1</v>
      </c>
      <c r="Q3" s="30"/>
      <c r="R3" s="30"/>
    </row>
    <row r="4" spans="1:18" ht="30" customHeight="1" x14ac:dyDescent="0.35">
      <c r="A4" s="29" t="s">
        <v>524</v>
      </c>
      <c r="B4" s="30">
        <v>600760</v>
      </c>
      <c r="C4" s="31" t="s">
        <v>522</v>
      </c>
      <c r="D4" s="32">
        <v>264350</v>
      </c>
      <c r="E4" s="32" t="s">
        <v>28</v>
      </c>
      <c r="F4" s="30" t="s">
        <v>523</v>
      </c>
      <c r="G4" s="30" t="s">
        <v>30</v>
      </c>
      <c r="H4" s="30" t="s">
        <v>37</v>
      </c>
      <c r="I4" s="30" t="s">
        <v>30</v>
      </c>
      <c r="J4" s="30">
        <v>3</v>
      </c>
      <c r="K4" s="30">
        <v>3</v>
      </c>
      <c r="L4" s="30">
        <v>3</v>
      </c>
      <c r="M4" s="30">
        <v>3</v>
      </c>
      <c r="N4" s="30">
        <v>2</v>
      </c>
      <c r="O4" s="30">
        <f t="shared" si="0"/>
        <v>14</v>
      </c>
      <c r="P4" s="34">
        <v>1</v>
      </c>
      <c r="Q4" s="30"/>
      <c r="R4" s="30" t="s">
        <v>32</v>
      </c>
    </row>
    <row r="5" spans="1:18" ht="30" customHeight="1" x14ac:dyDescent="0.35">
      <c r="A5" s="29" t="s">
        <v>526</v>
      </c>
      <c r="B5" s="30">
        <v>600761</v>
      </c>
      <c r="C5" s="31" t="s">
        <v>522</v>
      </c>
      <c r="D5" s="32">
        <v>264350</v>
      </c>
      <c r="E5" s="32" t="s">
        <v>28</v>
      </c>
      <c r="F5" s="30" t="s">
        <v>523</v>
      </c>
      <c r="G5" s="30" t="s">
        <v>30</v>
      </c>
      <c r="H5" s="30" t="s">
        <v>37</v>
      </c>
      <c r="I5" s="30" t="s">
        <v>30</v>
      </c>
      <c r="J5" s="30">
        <v>3</v>
      </c>
      <c r="K5" s="30">
        <v>3</v>
      </c>
      <c r="L5" s="30">
        <v>3</v>
      </c>
      <c r="M5" s="30">
        <v>3</v>
      </c>
      <c r="N5" s="30">
        <v>2</v>
      </c>
      <c r="O5" s="30">
        <f t="shared" si="0"/>
        <v>14</v>
      </c>
      <c r="P5" s="34">
        <v>1</v>
      </c>
      <c r="Q5" s="30"/>
      <c r="R5" s="30" t="s">
        <v>61</v>
      </c>
    </row>
    <row r="6" spans="1:18" ht="30" customHeight="1" x14ac:dyDescent="0.35">
      <c r="A6" s="29" t="s">
        <v>554</v>
      </c>
      <c r="B6" s="30">
        <v>600617</v>
      </c>
      <c r="C6" s="31" t="s">
        <v>555</v>
      </c>
      <c r="D6" s="32">
        <v>201710</v>
      </c>
      <c r="E6" s="32" t="s">
        <v>28</v>
      </c>
      <c r="F6" s="30" t="s">
        <v>268</v>
      </c>
      <c r="G6" s="30" t="s">
        <v>30</v>
      </c>
      <c r="H6" s="30" t="s">
        <v>37</v>
      </c>
      <c r="I6" s="30" t="s">
        <v>30</v>
      </c>
      <c r="J6" s="30">
        <v>3</v>
      </c>
      <c r="K6" s="30">
        <v>3</v>
      </c>
      <c r="L6" s="30">
        <v>3</v>
      </c>
      <c r="M6" s="30">
        <v>3</v>
      </c>
      <c r="N6" s="30">
        <v>2</v>
      </c>
      <c r="O6" s="30">
        <f t="shared" si="0"/>
        <v>14</v>
      </c>
      <c r="P6" s="34">
        <v>1</v>
      </c>
      <c r="Q6" s="30"/>
      <c r="R6" s="30"/>
    </row>
    <row r="7" spans="1:18" ht="30" customHeight="1" x14ac:dyDescent="0.35">
      <c r="A7" s="29" t="s">
        <v>46</v>
      </c>
      <c r="B7" s="30">
        <v>601199</v>
      </c>
      <c r="C7" s="31" t="s">
        <v>47</v>
      </c>
      <c r="D7" s="32">
        <v>239200</v>
      </c>
      <c r="E7" s="32" t="s">
        <v>28</v>
      </c>
      <c r="F7" s="30" t="s">
        <v>48</v>
      </c>
      <c r="G7" s="30" t="s">
        <v>30</v>
      </c>
      <c r="H7" s="30" t="s">
        <v>37</v>
      </c>
      <c r="I7" s="30" t="s">
        <v>30</v>
      </c>
      <c r="J7" s="30">
        <v>3</v>
      </c>
      <c r="K7" s="30">
        <v>3</v>
      </c>
      <c r="L7" s="30">
        <v>3</v>
      </c>
      <c r="M7" s="30">
        <v>2</v>
      </c>
      <c r="N7" s="30">
        <v>2</v>
      </c>
      <c r="O7" s="30">
        <f t="shared" si="0"/>
        <v>13</v>
      </c>
      <c r="P7" s="34">
        <v>1</v>
      </c>
      <c r="Q7" s="30"/>
      <c r="R7" s="30"/>
    </row>
    <row r="8" spans="1:18" ht="30" customHeight="1" x14ac:dyDescent="0.35">
      <c r="A8" s="29" t="s">
        <v>72</v>
      </c>
      <c r="B8" s="30">
        <v>605988</v>
      </c>
      <c r="C8" s="31" t="s">
        <v>73</v>
      </c>
      <c r="D8" s="32">
        <v>602450</v>
      </c>
      <c r="E8" s="32" t="s">
        <v>28</v>
      </c>
      <c r="F8" s="30" t="s">
        <v>35</v>
      </c>
      <c r="G8" s="30" t="s">
        <v>30</v>
      </c>
      <c r="H8" s="30" t="s">
        <v>37</v>
      </c>
      <c r="I8" s="30" t="s">
        <v>30</v>
      </c>
      <c r="J8" s="30">
        <v>3</v>
      </c>
      <c r="K8" s="30">
        <v>3</v>
      </c>
      <c r="L8" s="30">
        <v>3</v>
      </c>
      <c r="M8" s="30">
        <v>2</v>
      </c>
      <c r="N8" s="30">
        <v>2</v>
      </c>
      <c r="O8" s="30">
        <f t="shared" si="0"/>
        <v>13</v>
      </c>
      <c r="P8" s="34">
        <v>1</v>
      </c>
      <c r="Q8" s="30"/>
      <c r="R8" s="30" t="s">
        <v>32</v>
      </c>
    </row>
    <row r="9" spans="1:18" ht="30" customHeight="1" x14ac:dyDescent="0.35">
      <c r="A9" s="29" t="s">
        <v>277</v>
      </c>
      <c r="B9" s="30">
        <v>606759</v>
      </c>
      <c r="C9" s="31" t="s">
        <v>278</v>
      </c>
      <c r="D9" s="32">
        <v>607200</v>
      </c>
      <c r="E9" s="32" t="s">
        <v>28</v>
      </c>
      <c r="F9" s="30" t="s">
        <v>279</v>
      </c>
      <c r="G9" s="30" t="s">
        <v>30</v>
      </c>
      <c r="H9" s="30" t="s">
        <v>37</v>
      </c>
      <c r="I9" s="30" t="s">
        <v>30</v>
      </c>
      <c r="J9" s="30">
        <v>2</v>
      </c>
      <c r="K9" s="30">
        <v>3</v>
      </c>
      <c r="L9" s="30">
        <v>3</v>
      </c>
      <c r="M9" s="30">
        <v>3</v>
      </c>
      <c r="N9" s="30">
        <v>2</v>
      </c>
      <c r="O9" s="30">
        <f t="shared" si="0"/>
        <v>13</v>
      </c>
      <c r="P9" s="34">
        <v>1</v>
      </c>
      <c r="Q9" s="30"/>
      <c r="R9" s="30" t="s">
        <v>32</v>
      </c>
    </row>
    <row r="10" spans="1:18" ht="30" customHeight="1" x14ac:dyDescent="0.35">
      <c r="A10" s="29" t="s">
        <v>280</v>
      </c>
      <c r="B10" s="30">
        <v>612772</v>
      </c>
      <c r="C10" s="31" t="s">
        <v>281</v>
      </c>
      <c r="D10" s="32">
        <v>274900</v>
      </c>
      <c r="E10" s="32" t="s">
        <v>28</v>
      </c>
      <c r="F10" s="30" t="s">
        <v>279</v>
      </c>
      <c r="G10" s="30" t="s">
        <v>30</v>
      </c>
      <c r="H10" s="30" t="s">
        <v>37</v>
      </c>
      <c r="I10" s="30" t="s">
        <v>30</v>
      </c>
      <c r="J10" s="30">
        <v>2</v>
      </c>
      <c r="K10" s="30">
        <v>3</v>
      </c>
      <c r="L10" s="30">
        <v>3</v>
      </c>
      <c r="M10" s="30">
        <v>3</v>
      </c>
      <c r="N10" s="30">
        <v>2</v>
      </c>
      <c r="O10" s="30">
        <f t="shared" si="0"/>
        <v>13</v>
      </c>
      <c r="P10" s="34">
        <v>1</v>
      </c>
      <c r="Q10" s="30"/>
      <c r="R10" s="30" t="s">
        <v>61</v>
      </c>
    </row>
    <row r="11" spans="1:18" ht="30" customHeight="1" x14ac:dyDescent="0.35">
      <c r="A11" s="36" t="s">
        <v>312</v>
      </c>
      <c r="B11" s="30">
        <v>611570</v>
      </c>
      <c r="C11" s="37" t="s">
        <v>313</v>
      </c>
      <c r="D11" s="32">
        <v>229700</v>
      </c>
      <c r="E11" s="32" t="s">
        <v>28</v>
      </c>
      <c r="F11" s="38" t="s">
        <v>314</v>
      </c>
      <c r="G11" s="30" t="s">
        <v>30</v>
      </c>
      <c r="H11" s="30" t="s">
        <v>52</v>
      </c>
      <c r="I11" s="30" t="s">
        <v>30</v>
      </c>
      <c r="J11" s="38">
        <v>2</v>
      </c>
      <c r="K11" s="38">
        <v>3</v>
      </c>
      <c r="L11" s="38">
        <v>3</v>
      </c>
      <c r="M11" s="38">
        <v>3</v>
      </c>
      <c r="N11" s="38">
        <v>2</v>
      </c>
      <c r="O11" s="32">
        <f t="shared" si="0"/>
        <v>13</v>
      </c>
      <c r="P11" s="34">
        <v>1</v>
      </c>
      <c r="Q11" s="30"/>
      <c r="R11" s="35"/>
    </row>
    <row r="12" spans="1:18" ht="30" customHeight="1" x14ac:dyDescent="0.35">
      <c r="A12" s="39" t="s">
        <v>335</v>
      </c>
      <c r="B12" s="30">
        <v>138079</v>
      </c>
      <c r="C12" s="40" t="s">
        <v>336</v>
      </c>
      <c r="D12" s="32">
        <v>606176</v>
      </c>
      <c r="E12" s="32" t="s">
        <v>28</v>
      </c>
      <c r="F12" s="30" t="s">
        <v>119</v>
      </c>
      <c r="G12" s="30" t="s">
        <v>30</v>
      </c>
      <c r="H12" s="30" t="s">
        <v>31</v>
      </c>
      <c r="I12" s="30" t="s">
        <v>30</v>
      </c>
      <c r="J12" s="32">
        <v>2</v>
      </c>
      <c r="K12" s="32">
        <v>3</v>
      </c>
      <c r="L12" s="32">
        <v>3</v>
      </c>
      <c r="M12" s="32">
        <v>3</v>
      </c>
      <c r="N12" s="32">
        <v>2</v>
      </c>
      <c r="O12" s="32">
        <f t="shared" si="0"/>
        <v>13</v>
      </c>
      <c r="P12" s="34">
        <v>1</v>
      </c>
      <c r="Q12" s="30"/>
      <c r="R12" s="35"/>
    </row>
    <row r="13" spans="1:18" ht="30" customHeight="1" x14ac:dyDescent="0.35">
      <c r="A13" s="29" t="s">
        <v>379</v>
      </c>
      <c r="B13" s="30">
        <v>609018</v>
      </c>
      <c r="C13" s="31" t="s">
        <v>380</v>
      </c>
      <c r="D13" s="32">
        <v>253270</v>
      </c>
      <c r="E13" s="32" t="s">
        <v>28</v>
      </c>
      <c r="F13" s="30" t="s">
        <v>381</v>
      </c>
      <c r="G13" s="30" t="s">
        <v>30</v>
      </c>
      <c r="H13" s="30" t="s">
        <v>37</v>
      </c>
      <c r="I13" s="30" t="s">
        <v>30</v>
      </c>
      <c r="J13" s="30">
        <v>2</v>
      </c>
      <c r="K13" s="30">
        <v>3</v>
      </c>
      <c r="L13" s="30">
        <v>3</v>
      </c>
      <c r="M13" s="30">
        <v>3</v>
      </c>
      <c r="N13" s="30">
        <v>2</v>
      </c>
      <c r="O13" s="30">
        <f t="shared" si="0"/>
        <v>13</v>
      </c>
      <c r="P13" s="34">
        <v>1</v>
      </c>
      <c r="Q13" s="30" t="s">
        <v>53</v>
      </c>
      <c r="R13" s="30" t="s">
        <v>32</v>
      </c>
    </row>
    <row r="14" spans="1:18" ht="30" customHeight="1" x14ac:dyDescent="0.35">
      <c r="A14" s="36" t="s">
        <v>399</v>
      </c>
      <c r="B14" s="30">
        <v>176730</v>
      </c>
      <c r="C14" s="37" t="s">
        <v>400</v>
      </c>
      <c r="D14" s="32">
        <v>606176</v>
      </c>
      <c r="E14" s="32" t="s">
        <v>80</v>
      </c>
      <c r="F14" s="30" t="s">
        <v>119</v>
      </c>
      <c r="G14" s="30" t="s">
        <v>30</v>
      </c>
      <c r="H14" s="30" t="s">
        <v>31</v>
      </c>
      <c r="I14" s="30" t="s">
        <v>30</v>
      </c>
      <c r="J14" s="32">
        <v>2</v>
      </c>
      <c r="K14" s="32">
        <v>3</v>
      </c>
      <c r="L14" s="32">
        <v>3</v>
      </c>
      <c r="M14" s="32">
        <v>3</v>
      </c>
      <c r="N14" s="32">
        <v>2</v>
      </c>
      <c r="O14" s="32">
        <f t="shared" si="0"/>
        <v>13</v>
      </c>
      <c r="P14" s="34">
        <v>1</v>
      </c>
      <c r="Q14" s="30"/>
      <c r="R14" s="35"/>
    </row>
    <row r="15" spans="1:18" ht="30" customHeight="1" x14ac:dyDescent="0.35">
      <c r="A15" s="36" t="s">
        <v>480</v>
      </c>
      <c r="B15" s="30">
        <v>600733</v>
      </c>
      <c r="C15" s="37" t="s">
        <v>481</v>
      </c>
      <c r="D15" s="32">
        <v>260370</v>
      </c>
      <c r="E15" s="32" t="s">
        <v>28</v>
      </c>
      <c r="F15" s="38" t="s">
        <v>482</v>
      </c>
      <c r="G15" s="30" t="s">
        <v>30</v>
      </c>
      <c r="H15" s="30" t="s">
        <v>37</v>
      </c>
      <c r="I15" s="30" t="s">
        <v>30</v>
      </c>
      <c r="J15" s="38">
        <v>2</v>
      </c>
      <c r="K15" s="38">
        <v>3</v>
      </c>
      <c r="L15" s="38">
        <v>3</v>
      </c>
      <c r="M15" s="38">
        <v>3</v>
      </c>
      <c r="N15" s="38">
        <v>2</v>
      </c>
      <c r="O15" s="32">
        <f t="shared" si="0"/>
        <v>13</v>
      </c>
      <c r="P15" s="34">
        <v>1</v>
      </c>
      <c r="Q15" s="30"/>
      <c r="R15" s="30"/>
    </row>
    <row r="16" spans="1:18" ht="30" customHeight="1" x14ac:dyDescent="0.35">
      <c r="A16" s="29" t="s">
        <v>536</v>
      </c>
      <c r="B16" s="30">
        <v>212138</v>
      </c>
      <c r="C16" s="31" t="s">
        <v>537</v>
      </c>
      <c r="D16" s="32">
        <v>212138</v>
      </c>
      <c r="E16" s="32" t="s">
        <v>28</v>
      </c>
      <c r="F16" s="30" t="s">
        <v>362</v>
      </c>
      <c r="G16" s="30" t="s">
        <v>30</v>
      </c>
      <c r="H16" s="38" t="s">
        <v>52</v>
      </c>
      <c r="I16" s="30" t="s">
        <v>30</v>
      </c>
      <c r="J16" s="30">
        <v>2</v>
      </c>
      <c r="K16" s="30">
        <v>3</v>
      </c>
      <c r="L16" s="30">
        <v>3</v>
      </c>
      <c r="M16" s="30">
        <v>3</v>
      </c>
      <c r="N16" s="30">
        <v>2</v>
      </c>
      <c r="O16" s="30">
        <f t="shared" si="0"/>
        <v>13</v>
      </c>
      <c r="P16" s="34">
        <v>1</v>
      </c>
      <c r="Q16" s="30" t="s">
        <v>163</v>
      </c>
      <c r="R16" s="30" t="s">
        <v>32</v>
      </c>
    </row>
    <row r="17" spans="1:18" ht="30" customHeight="1" x14ac:dyDescent="0.35">
      <c r="A17" s="29" t="s">
        <v>540</v>
      </c>
      <c r="B17" s="30">
        <v>607059</v>
      </c>
      <c r="C17" s="31" t="s">
        <v>541</v>
      </c>
      <c r="D17" s="32">
        <v>201100</v>
      </c>
      <c r="E17" s="32" t="s">
        <v>28</v>
      </c>
      <c r="F17" s="35" t="s">
        <v>70</v>
      </c>
      <c r="G17" s="30" t="s">
        <v>30</v>
      </c>
      <c r="H17" s="30" t="s">
        <v>37</v>
      </c>
      <c r="I17" s="30" t="s">
        <v>30</v>
      </c>
      <c r="J17" s="30">
        <v>2</v>
      </c>
      <c r="K17" s="30">
        <v>3</v>
      </c>
      <c r="L17" s="30">
        <v>3</v>
      </c>
      <c r="M17" s="30">
        <v>3</v>
      </c>
      <c r="N17" s="30">
        <v>2</v>
      </c>
      <c r="O17" s="30">
        <f t="shared" si="0"/>
        <v>13</v>
      </c>
      <c r="P17" s="34">
        <v>1</v>
      </c>
      <c r="Q17" s="30"/>
      <c r="R17" s="30" t="s">
        <v>32</v>
      </c>
    </row>
    <row r="18" spans="1:18" ht="30" customHeight="1" x14ac:dyDescent="0.35">
      <c r="A18" s="29" t="s">
        <v>560</v>
      </c>
      <c r="B18" s="30">
        <v>604614</v>
      </c>
      <c r="C18" s="31" t="s">
        <v>561</v>
      </c>
      <c r="D18" s="32">
        <v>201400</v>
      </c>
      <c r="E18" s="32" t="s">
        <v>28</v>
      </c>
      <c r="F18" s="30" t="s">
        <v>362</v>
      </c>
      <c r="G18" s="30" t="s">
        <v>30</v>
      </c>
      <c r="H18" s="30" t="s">
        <v>37</v>
      </c>
      <c r="I18" s="30" t="s">
        <v>30</v>
      </c>
      <c r="J18" s="30">
        <v>2</v>
      </c>
      <c r="K18" s="30">
        <v>3</v>
      </c>
      <c r="L18" s="30">
        <v>3</v>
      </c>
      <c r="M18" s="30">
        <v>3</v>
      </c>
      <c r="N18" s="30">
        <v>2</v>
      </c>
      <c r="O18" s="30">
        <f t="shared" si="0"/>
        <v>13</v>
      </c>
      <c r="P18" s="34">
        <v>1</v>
      </c>
      <c r="Q18" s="30"/>
      <c r="R18" s="30"/>
    </row>
    <row r="19" spans="1:18" ht="30" customHeight="1" x14ac:dyDescent="0.35">
      <c r="A19" s="29" t="s">
        <v>1102</v>
      </c>
      <c r="B19" s="30">
        <v>143450</v>
      </c>
      <c r="C19" s="31" t="s">
        <v>1103</v>
      </c>
      <c r="D19" s="32">
        <v>609015</v>
      </c>
      <c r="E19" s="32" t="s">
        <v>28</v>
      </c>
      <c r="F19" s="30" t="s">
        <v>70</v>
      </c>
      <c r="G19" s="30" t="s">
        <v>30</v>
      </c>
      <c r="H19" s="38" t="s">
        <v>52</v>
      </c>
      <c r="I19" s="30" t="s">
        <v>30</v>
      </c>
      <c r="J19" s="30">
        <v>3</v>
      </c>
      <c r="K19" s="30">
        <v>3</v>
      </c>
      <c r="L19" s="30">
        <v>2</v>
      </c>
      <c r="M19" s="30">
        <v>3</v>
      </c>
      <c r="N19" s="30">
        <v>2</v>
      </c>
      <c r="O19" s="30">
        <f t="shared" si="0"/>
        <v>13</v>
      </c>
      <c r="P19" s="34">
        <v>1</v>
      </c>
      <c r="Q19" s="30" t="s">
        <v>53</v>
      </c>
      <c r="R19" s="30" t="s">
        <v>32</v>
      </c>
    </row>
    <row r="20" spans="1:18" ht="30" customHeight="1" x14ac:dyDescent="0.35">
      <c r="A20" s="29" t="s">
        <v>108</v>
      </c>
      <c r="B20" s="30">
        <v>146661</v>
      </c>
      <c r="C20" s="31" t="s">
        <v>109</v>
      </c>
      <c r="D20" s="32">
        <v>608971</v>
      </c>
      <c r="E20" s="32" t="s">
        <v>28</v>
      </c>
      <c r="F20" s="30" t="s">
        <v>35</v>
      </c>
      <c r="G20" s="30" t="s">
        <v>36</v>
      </c>
      <c r="H20" s="30" t="s">
        <v>37</v>
      </c>
      <c r="I20" s="30" t="s">
        <v>30</v>
      </c>
      <c r="J20" s="30">
        <v>3</v>
      </c>
      <c r="K20" s="30">
        <v>3</v>
      </c>
      <c r="L20" s="30">
        <v>3</v>
      </c>
      <c r="M20" s="30">
        <v>2</v>
      </c>
      <c r="N20" s="30">
        <v>2</v>
      </c>
      <c r="O20" s="30">
        <f t="shared" si="0"/>
        <v>13</v>
      </c>
      <c r="P20" s="34">
        <v>1</v>
      </c>
      <c r="Q20" s="30"/>
      <c r="R20" s="35"/>
    </row>
    <row r="21" spans="1:18" ht="30" customHeight="1" x14ac:dyDescent="0.35">
      <c r="A21" s="29" t="s">
        <v>144</v>
      </c>
      <c r="B21" s="30">
        <v>179616</v>
      </c>
      <c r="C21" s="31" t="s">
        <v>145</v>
      </c>
      <c r="D21" s="32">
        <v>601457</v>
      </c>
      <c r="E21" s="32" t="s">
        <v>28</v>
      </c>
      <c r="F21" s="30" t="s">
        <v>35</v>
      </c>
      <c r="G21" s="30" t="s">
        <v>36</v>
      </c>
      <c r="H21" s="30" t="s">
        <v>37</v>
      </c>
      <c r="I21" s="30" t="s">
        <v>30</v>
      </c>
      <c r="J21" s="30">
        <v>3</v>
      </c>
      <c r="K21" s="30">
        <v>3</v>
      </c>
      <c r="L21" s="30">
        <v>3</v>
      </c>
      <c r="M21" s="30">
        <v>2</v>
      </c>
      <c r="N21" s="30">
        <v>2</v>
      </c>
      <c r="O21" s="30">
        <f t="shared" si="0"/>
        <v>13</v>
      </c>
      <c r="P21" s="34">
        <v>1</v>
      </c>
      <c r="Q21" s="30"/>
      <c r="R21" s="30" t="s">
        <v>32</v>
      </c>
    </row>
    <row r="22" spans="1:18" ht="30" customHeight="1" x14ac:dyDescent="0.35">
      <c r="A22" s="29" t="s">
        <v>207</v>
      </c>
      <c r="B22" s="30">
        <v>607809</v>
      </c>
      <c r="C22" s="31" t="s">
        <v>208</v>
      </c>
      <c r="D22" s="32">
        <v>203750</v>
      </c>
      <c r="E22" s="32" t="s">
        <v>28</v>
      </c>
      <c r="F22" s="30" t="s">
        <v>209</v>
      </c>
      <c r="G22" s="30" t="s">
        <v>36</v>
      </c>
      <c r="H22" s="30" t="s">
        <v>52</v>
      </c>
      <c r="I22" s="30" t="s">
        <v>30</v>
      </c>
      <c r="J22" s="30">
        <v>2</v>
      </c>
      <c r="K22" s="30">
        <v>3</v>
      </c>
      <c r="L22" s="30">
        <v>3</v>
      </c>
      <c r="M22" s="30">
        <v>3</v>
      </c>
      <c r="N22" s="30">
        <v>2</v>
      </c>
      <c r="O22" s="30">
        <f t="shared" si="0"/>
        <v>13</v>
      </c>
      <c r="P22" s="34">
        <v>1</v>
      </c>
      <c r="Q22" s="30" t="s">
        <v>53</v>
      </c>
      <c r="R22" s="30" t="s">
        <v>32</v>
      </c>
    </row>
    <row r="23" spans="1:18" ht="30" customHeight="1" x14ac:dyDescent="0.35">
      <c r="A23" s="29" t="s">
        <v>363</v>
      </c>
      <c r="B23" s="30">
        <v>601609</v>
      </c>
      <c r="C23" s="31" t="s">
        <v>364</v>
      </c>
      <c r="D23" s="32">
        <v>231530</v>
      </c>
      <c r="E23" s="32" t="s">
        <v>28</v>
      </c>
      <c r="F23" s="30" t="s">
        <v>203</v>
      </c>
      <c r="G23" s="30" t="s">
        <v>36</v>
      </c>
      <c r="H23" s="38" t="s">
        <v>52</v>
      </c>
      <c r="I23" s="30" t="s">
        <v>30</v>
      </c>
      <c r="J23" s="30">
        <v>2</v>
      </c>
      <c r="K23" s="30">
        <v>3</v>
      </c>
      <c r="L23" s="30">
        <v>3</v>
      </c>
      <c r="M23" s="30">
        <v>3</v>
      </c>
      <c r="N23" s="30">
        <v>2</v>
      </c>
      <c r="O23" s="30">
        <f t="shared" si="0"/>
        <v>13</v>
      </c>
      <c r="P23" s="34">
        <v>1</v>
      </c>
      <c r="Q23" s="30" t="s">
        <v>163</v>
      </c>
      <c r="R23" s="30" t="s">
        <v>61</v>
      </c>
    </row>
    <row r="24" spans="1:18" ht="30" customHeight="1" x14ac:dyDescent="0.35">
      <c r="A24" s="29" t="s">
        <v>505</v>
      </c>
      <c r="B24" s="30">
        <v>612719</v>
      </c>
      <c r="C24" s="31" t="s">
        <v>506</v>
      </c>
      <c r="D24" s="32">
        <v>261640</v>
      </c>
      <c r="E24" s="32" t="s">
        <v>28</v>
      </c>
      <c r="F24" s="30" t="s">
        <v>507</v>
      </c>
      <c r="G24" s="30" t="s">
        <v>36</v>
      </c>
      <c r="H24" s="30" t="s">
        <v>37</v>
      </c>
      <c r="I24" s="30" t="s">
        <v>30</v>
      </c>
      <c r="J24" s="30">
        <v>2</v>
      </c>
      <c r="K24" s="30">
        <v>3</v>
      </c>
      <c r="L24" s="30">
        <v>3</v>
      </c>
      <c r="M24" s="30">
        <v>3</v>
      </c>
      <c r="N24" s="30">
        <v>2</v>
      </c>
      <c r="O24" s="30">
        <f t="shared" si="0"/>
        <v>13</v>
      </c>
      <c r="P24" s="34">
        <v>1</v>
      </c>
      <c r="Q24" s="30" t="s">
        <v>163</v>
      </c>
      <c r="R24" s="30" t="s">
        <v>32</v>
      </c>
    </row>
    <row r="25" spans="1:18" ht="30" customHeight="1" x14ac:dyDescent="0.35">
      <c r="A25" s="29" t="s">
        <v>510</v>
      </c>
      <c r="B25" s="30">
        <v>612676</v>
      </c>
      <c r="C25" s="31" t="s">
        <v>511</v>
      </c>
      <c r="D25" s="32">
        <v>261630</v>
      </c>
      <c r="E25" s="32" t="s">
        <v>28</v>
      </c>
      <c r="F25" s="30" t="s">
        <v>507</v>
      </c>
      <c r="G25" s="30" t="s">
        <v>36</v>
      </c>
      <c r="H25" s="30" t="s">
        <v>37</v>
      </c>
      <c r="I25" s="30" t="s">
        <v>30</v>
      </c>
      <c r="J25" s="30">
        <v>2</v>
      </c>
      <c r="K25" s="30">
        <v>3</v>
      </c>
      <c r="L25" s="30">
        <v>3</v>
      </c>
      <c r="M25" s="30">
        <v>3</v>
      </c>
      <c r="N25" s="30">
        <v>2</v>
      </c>
      <c r="O25" s="30">
        <f t="shared" si="0"/>
        <v>13</v>
      </c>
      <c r="P25" s="34">
        <v>1</v>
      </c>
      <c r="Q25" s="30" t="s">
        <v>163</v>
      </c>
      <c r="R25" s="30" t="s">
        <v>32</v>
      </c>
    </row>
    <row r="26" spans="1:18" ht="30" customHeight="1" x14ac:dyDescent="0.35">
      <c r="A26" s="29" t="s">
        <v>542</v>
      </c>
      <c r="B26" s="30">
        <v>601843</v>
      </c>
      <c r="C26" s="31" t="s">
        <v>543</v>
      </c>
      <c r="D26" s="32">
        <v>274400</v>
      </c>
      <c r="E26" s="32" t="s">
        <v>28</v>
      </c>
      <c r="F26" s="30" t="s">
        <v>279</v>
      </c>
      <c r="G26" s="30" t="s">
        <v>36</v>
      </c>
      <c r="H26" s="30" t="s">
        <v>37</v>
      </c>
      <c r="I26" s="30" t="s">
        <v>30</v>
      </c>
      <c r="J26" s="30">
        <v>2</v>
      </c>
      <c r="K26" s="30">
        <v>3</v>
      </c>
      <c r="L26" s="30">
        <v>3</v>
      </c>
      <c r="M26" s="30">
        <v>3</v>
      </c>
      <c r="N26" s="30">
        <v>2</v>
      </c>
      <c r="O26" s="30">
        <f t="shared" si="0"/>
        <v>13</v>
      </c>
      <c r="P26" s="34">
        <v>1</v>
      </c>
      <c r="Q26" s="30"/>
      <c r="R26" s="30" t="s">
        <v>32</v>
      </c>
    </row>
    <row r="27" spans="1:18" ht="30" customHeight="1" x14ac:dyDescent="0.35">
      <c r="A27" s="29" t="s">
        <v>574</v>
      </c>
      <c r="B27" s="30">
        <v>191290</v>
      </c>
      <c r="C27" s="31" t="s">
        <v>575</v>
      </c>
      <c r="D27" s="32">
        <v>605407</v>
      </c>
      <c r="E27" s="32" t="s">
        <v>28</v>
      </c>
      <c r="F27" s="30" t="s">
        <v>576</v>
      </c>
      <c r="G27" s="30" t="s">
        <v>36</v>
      </c>
      <c r="H27" s="35" t="s">
        <v>37</v>
      </c>
      <c r="I27" s="30" t="s">
        <v>30</v>
      </c>
      <c r="J27" s="30">
        <v>2</v>
      </c>
      <c r="K27" s="30">
        <v>3</v>
      </c>
      <c r="L27" s="30">
        <v>3</v>
      </c>
      <c r="M27" s="30">
        <v>3</v>
      </c>
      <c r="N27" s="30">
        <v>2</v>
      </c>
      <c r="O27" s="30">
        <f t="shared" si="0"/>
        <v>13</v>
      </c>
      <c r="P27" s="34">
        <v>1</v>
      </c>
      <c r="Q27" s="30"/>
      <c r="R27" s="30" t="s">
        <v>32</v>
      </c>
    </row>
    <row r="28" spans="1:18" ht="30" customHeight="1" x14ac:dyDescent="0.35">
      <c r="A28" s="29" t="s">
        <v>223</v>
      </c>
      <c r="B28" s="30">
        <v>107730</v>
      </c>
      <c r="C28" s="31" t="s">
        <v>224</v>
      </c>
      <c r="D28" s="32">
        <v>144010</v>
      </c>
      <c r="E28" s="32" t="s">
        <v>20</v>
      </c>
      <c r="F28" s="30" t="s">
        <v>225</v>
      </c>
      <c r="G28" s="30" t="s">
        <v>24</v>
      </c>
      <c r="H28" s="30" t="s">
        <v>37</v>
      </c>
      <c r="I28" s="30" t="s">
        <v>30</v>
      </c>
      <c r="J28" s="30">
        <v>2</v>
      </c>
      <c r="K28" s="30">
        <v>3</v>
      </c>
      <c r="L28" s="30">
        <v>3</v>
      </c>
      <c r="M28" s="30">
        <v>3</v>
      </c>
      <c r="N28" s="30">
        <v>2</v>
      </c>
      <c r="O28" s="30">
        <f t="shared" si="0"/>
        <v>13</v>
      </c>
      <c r="P28" s="34">
        <v>1</v>
      </c>
      <c r="Q28" s="30"/>
      <c r="R28" s="30" t="s">
        <v>32</v>
      </c>
    </row>
    <row r="29" spans="1:18" ht="30" customHeight="1" x14ac:dyDescent="0.35">
      <c r="A29" s="29" t="s">
        <v>282</v>
      </c>
      <c r="B29" s="30">
        <v>130160</v>
      </c>
      <c r="C29" s="31" t="s">
        <v>283</v>
      </c>
      <c r="D29" s="32">
        <v>185500</v>
      </c>
      <c r="E29" s="32" t="s">
        <v>20</v>
      </c>
      <c r="F29" s="30" t="s">
        <v>284</v>
      </c>
      <c r="G29" s="30" t="s">
        <v>42</v>
      </c>
      <c r="H29" s="30" t="s">
        <v>71</v>
      </c>
      <c r="I29" s="30" t="s">
        <v>30</v>
      </c>
      <c r="J29" s="30">
        <v>2</v>
      </c>
      <c r="K29" s="30">
        <v>3</v>
      </c>
      <c r="L29" s="30">
        <v>3</v>
      </c>
      <c r="M29" s="30">
        <v>3</v>
      </c>
      <c r="N29" s="30">
        <v>2</v>
      </c>
      <c r="O29" s="30">
        <f t="shared" si="0"/>
        <v>13</v>
      </c>
      <c r="P29" s="34">
        <v>1</v>
      </c>
      <c r="Q29" s="30"/>
      <c r="R29" s="30" t="s">
        <v>32</v>
      </c>
    </row>
    <row r="30" spans="1:18" ht="30" customHeight="1" x14ac:dyDescent="0.35">
      <c r="A30" s="39" t="s">
        <v>339</v>
      </c>
      <c r="B30" s="30">
        <v>609342</v>
      </c>
      <c r="C30" s="40" t="s">
        <v>340</v>
      </c>
      <c r="D30" s="32">
        <v>261000</v>
      </c>
      <c r="E30" s="32" t="s">
        <v>28</v>
      </c>
      <c r="F30" s="32" t="s">
        <v>341</v>
      </c>
      <c r="G30" s="30" t="s">
        <v>42</v>
      </c>
      <c r="H30" s="30" t="s">
        <v>37</v>
      </c>
      <c r="I30" s="30" t="s">
        <v>30</v>
      </c>
      <c r="J30" s="32">
        <v>2</v>
      </c>
      <c r="K30" s="32">
        <v>3</v>
      </c>
      <c r="L30" s="32">
        <v>3</v>
      </c>
      <c r="M30" s="32">
        <v>3</v>
      </c>
      <c r="N30" s="32">
        <v>2</v>
      </c>
      <c r="O30" s="32">
        <f t="shared" si="0"/>
        <v>13</v>
      </c>
      <c r="P30" s="34">
        <v>1</v>
      </c>
      <c r="Q30" s="30"/>
      <c r="R30" s="35"/>
    </row>
    <row r="31" spans="1:18" ht="30" customHeight="1" x14ac:dyDescent="0.35">
      <c r="A31" s="29" t="s">
        <v>524</v>
      </c>
      <c r="B31" s="30">
        <v>600760</v>
      </c>
      <c r="C31" s="31" t="s">
        <v>525</v>
      </c>
      <c r="D31" s="32">
        <v>177200</v>
      </c>
      <c r="E31" s="32" t="s">
        <v>20</v>
      </c>
      <c r="F31" s="30" t="s">
        <v>70</v>
      </c>
      <c r="G31" s="30" t="s">
        <v>42</v>
      </c>
      <c r="H31" s="30" t="s">
        <v>37</v>
      </c>
      <c r="I31" s="30" t="s">
        <v>30</v>
      </c>
      <c r="J31" s="30">
        <v>2</v>
      </c>
      <c r="K31" s="30">
        <v>3</v>
      </c>
      <c r="L31" s="30">
        <v>3</v>
      </c>
      <c r="M31" s="30">
        <v>3</v>
      </c>
      <c r="N31" s="30">
        <v>2</v>
      </c>
      <c r="O31" s="30">
        <f t="shared" si="0"/>
        <v>13</v>
      </c>
      <c r="P31" s="34">
        <v>1</v>
      </c>
      <c r="Q31" s="30"/>
      <c r="R31" s="30"/>
    </row>
    <row r="32" spans="1:18" ht="30" customHeight="1" x14ac:dyDescent="0.35">
      <c r="A32" s="29" t="s">
        <v>526</v>
      </c>
      <c r="B32" s="30">
        <v>600761</v>
      </c>
      <c r="C32" s="31" t="s">
        <v>525</v>
      </c>
      <c r="D32" s="32">
        <v>177200</v>
      </c>
      <c r="E32" s="32" t="s">
        <v>20</v>
      </c>
      <c r="F32" s="30" t="s">
        <v>70</v>
      </c>
      <c r="G32" s="30" t="s">
        <v>42</v>
      </c>
      <c r="H32" s="30" t="s">
        <v>37</v>
      </c>
      <c r="I32" s="30" t="s">
        <v>30</v>
      </c>
      <c r="J32" s="30">
        <v>2</v>
      </c>
      <c r="K32" s="30">
        <v>3</v>
      </c>
      <c r="L32" s="30">
        <v>3</v>
      </c>
      <c r="M32" s="30">
        <v>3</v>
      </c>
      <c r="N32" s="30">
        <v>2</v>
      </c>
      <c r="O32" s="30">
        <f t="shared" si="0"/>
        <v>13</v>
      </c>
      <c r="P32" s="34">
        <v>1</v>
      </c>
      <c r="Q32" s="30"/>
      <c r="R32" s="30"/>
    </row>
    <row r="33" spans="1:18" ht="30" customHeight="1" x14ac:dyDescent="0.35">
      <c r="A33" s="29" t="s">
        <v>531</v>
      </c>
      <c r="B33" s="30">
        <v>606152</v>
      </c>
      <c r="C33" s="31" t="s">
        <v>532</v>
      </c>
      <c r="D33" s="32">
        <v>607483</v>
      </c>
      <c r="E33" s="32" t="s">
        <v>28</v>
      </c>
      <c r="F33" s="30" t="s">
        <v>533</v>
      </c>
      <c r="G33" s="30" t="s">
        <v>42</v>
      </c>
      <c r="H33" s="30" t="s">
        <v>37</v>
      </c>
      <c r="I33" s="30" t="s">
        <v>30</v>
      </c>
      <c r="J33" s="32">
        <v>2</v>
      </c>
      <c r="K33" s="32">
        <v>3</v>
      </c>
      <c r="L33" s="32">
        <v>3</v>
      </c>
      <c r="M33" s="32">
        <v>3</v>
      </c>
      <c r="N33" s="32">
        <v>2</v>
      </c>
      <c r="O33" s="32">
        <f t="shared" si="0"/>
        <v>13</v>
      </c>
      <c r="P33" s="34">
        <v>1</v>
      </c>
      <c r="Q33" s="30"/>
      <c r="R33" s="30" t="s">
        <v>32</v>
      </c>
    </row>
    <row r="34" spans="1:18" ht="30" customHeight="1" x14ac:dyDescent="0.35">
      <c r="A34" s="29" t="s">
        <v>135</v>
      </c>
      <c r="B34" s="30">
        <v>603851</v>
      </c>
      <c r="C34" s="31" t="s">
        <v>136</v>
      </c>
      <c r="D34" s="32">
        <v>209880</v>
      </c>
      <c r="E34" s="32" t="s">
        <v>20</v>
      </c>
      <c r="F34" s="30" t="s">
        <v>137</v>
      </c>
      <c r="G34" s="30" t="s">
        <v>81</v>
      </c>
      <c r="H34" s="30" t="s">
        <v>71</v>
      </c>
      <c r="I34" s="30" t="s">
        <v>30</v>
      </c>
      <c r="J34" s="30">
        <v>3</v>
      </c>
      <c r="K34" s="30">
        <v>3</v>
      </c>
      <c r="L34" s="30">
        <v>3</v>
      </c>
      <c r="M34" s="30">
        <v>2</v>
      </c>
      <c r="N34" s="30">
        <v>3</v>
      </c>
      <c r="O34" s="30">
        <f t="shared" ref="O34:O65" si="1">SUM(J34:N34)</f>
        <v>14</v>
      </c>
      <c r="P34" s="34">
        <v>1</v>
      </c>
      <c r="Q34" s="30"/>
      <c r="R34" s="30" t="s">
        <v>25</v>
      </c>
    </row>
    <row r="35" spans="1:18" ht="30" customHeight="1" x14ac:dyDescent="0.35">
      <c r="A35" s="29" t="s">
        <v>244</v>
      </c>
      <c r="B35" s="30">
        <v>605564</v>
      </c>
      <c r="C35" s="31" t="s">
        <v>245</v>
      </c>
      <c r="D35" s="32">
        <v>609439</v>
      </c>
      <c r="E35" s="32" t="s">
        <v>28</v>
      </c>
      <c r="F35" s="30" t="s">
        <v>212</v>
      </c>
      <c r="G35" s="30" t="s">
        <v>81</v>
      </c>
      <c r="H35" s="30" t="s">
        <v>31</v>
      </c>
      <c r="I35" s="30" t="s">
        <v>30</v>
      </c>
      <c r="J35" s="30">
        <v>1</v>
      </c>
      <c r="K35" s="30">
        <v>3</v>
      </c>
      <c r="L35" s="30">
        <v>3</v>
      </c>
      <c r="M35" s="30">
        <v>3</v>
      </c>
      <c r="N35" s="30">
        <v>3</v>
      </c>
      <c r="O35" s="30">
        <f t="shared" si="1"/>
        <v>13</v>
      </c>
      <c r="P35" s="34">
        <v>1</v>
      </c>
      <c r="Q35" s="30"/>
      <c r="R35" s="35"/>
    </row>
    <row r="36" spans="1:18" ht="30" customHeight="1" x14ac:dyDescent="0.35">
      <c r="A36" s="29" t="s">
        <v>344</v>
      </c>
      <c r="B36" s="30">
        <v>121011</v>
      </c>
      <c r="C36" s="31" t="s">
        <v>345</v>
      </c>
      <c r="D36" s="32">
        <v>220290</v>
      </c>
      <c r="E36" s="32" t="s">
        <v>28</v>
      </c>
      <c r="F36" s="30" t="s">
        <v>212</v>
      </c>
      <c r="G36" s="30" t="s">
        <v>81</v>
      </c>
      <c r="H36" s="30" t="s">
        <v>31</v>
      </c>
      <c r="I36" s="30" t="s">
        <v>30</v>
      </c>
      <c r="J36" s="30">
        <v>1</v>
      </c>
      <c r="K36" s="30">
        <v>3</v>
      </c>
      <c r="L36" s="30">
        <v>3</v>
      </c>
      <c r="M36" s="30">
        <v>3</v>
      </c>
      <c r="N36" s="30">
        <v>3</v>
      </c>
      <c r="O36" s="30">
        <f t="shared" si="1"/>
        <v>13</v>
      </c>
      <c r="P36" s="34">
        <v>1</v>
      </c>
      <c r="Q36" s="30"/>
      <c r="R36" s="30" t="s">
        <v>32</v>
      </c>
    </row>
    <row r="37" spans="1:18" ht="30" customHeight="1" x14ac:dyDescent="0.35">
      <c r="A37" s="29" t="s">
        <v>432</v>
      </c>
      <c r="B37" s="30">
        <v>156845</v>
      </c>
      <c r="C37" s="31" t="s">
        <v>433</v>
      </c>
      <c r="D37" s="32">
        <v>193510</v>
      </c>
      <c r="E37" s="32" t="s">
        <v>20</v>
      </c>
      <c r="F37" s="30" t="s">
        <v>212</v>
      </c>
      <c r="G37" s="30" t="s">
        <v>81</v>
      </c>
      <c r="H37" s="30" t="s">
        <v>31</v>
      </c>
      <c r="I37" s="30" t="s">
        <v>30</v>
      </c>
      <c r="J37" s="30">
        <v>1</v>
      </c>
      <c r="K37" s="30">
        <v>3</v>
      </c>
      <c r="L37" s="30">
        <v>3</v>
      </c>
      <c r="M37" s="30">
        <v>3</v>
      </c>
      <c r="N37" s="30">
        <v>3</v>
      </c>
      <c r="O37" s="30">
        <f t="shared" si="1"/>
        <v>13</v>
      </c>
      <c r="P37" s="34">
        <v>1</v>
      </c>
      <c r="Q37" s="30"/>
      <c r="R37" s="30" t="s">
        <v>32</v>
      </c>
    </row>
    <row r="38" spans="1:18" ht="30" customHeight="1" x14ac:dyDescent="0.35">
      <c r="A38" s="29" t="s">
        <v>450</v>
      </c>
      <c r="B38" s="30">
        <v>276903</v>
      </c>
      <c r="C38" s="31" t="s">
        <v>451</v>
      </c>
      <c r="D38" s="32">
        <v>600060</v>
      </c>
      <c r="E38" s="32" t="s">
        <v>28</v>
      </c>
      <c r="F38" s="30" t="s">
        <v>212</v>
      </c>
      <c r="G38" s="30" t="s">
        <v>81</v>
      </c>
      <c r="H38" s="30" t="s">
        <v>31</v>
      </c>
      <c r="I38" s="30" t="s">
        <v>30</v>
      </c>
      <c r="J38" s="30">
        <v>1</v>
      </c>
      <c r="K38" s="30">
        <v>3</v>
      </c>
      <c r="L38" s="30">
        <v>3</v>
      </c>
      <c r="M38" s="30">
        <v>3</v>
      </c>
      <c r="N38" s="30">
        <v>3</v>
      </c>
      <c r="O38" s="30">
        <f t="shared" si="1"/>
        <v>13</v>
      </c>
      <c r="P38" s="34">
        <v>1</v>
      </c>
      <c r="Q38" s="30"/>
      <c r="R38" s="35"/>
    </row>
    <row r="39" spans="1:18" ht="30" customHeight="1" x14ac:dyDescent="0.35">
      <c r="A39" s="29" t="s">
        <v>461</v>
      </c>
      <c r="B39" s="30">
        <v>603681</v>
      </c>
      <c r="C39" s="31" t="s">
        <v>462</v>
      </c>
      <c r="D39" s="32">
        <v>601071</v>
      </c>
      <c r="E39" s="32" t="s">
        <v>28</v>
      </c>
      <c r="F39" s="30" t="s">
        <v>463</v>
      </c>
      <c r="G39" s="30" t="s">
        <v>81</v>
      </c>
      <c r="H39" s="30" t="s">
        <v>31</v>
      </c>
      <c r="I39" s="30" t="s">
        <v>30</v>
      </c>
      <c r="J39" s="30">
        <v>1</v>
      </c>
      <c r="K39" s="30">
        <v>3</v>
      </c>
      <c r="L39" s="30">
        <v>3</v>
      </c>
      <c r="M39" s="30">
        <v>3</v>
      </c>
      <c r="N39" s="30">
        <v>3</v>
      </c>
      <c r="O39" s="30">
        <f t="shared" si="1"/>
        <v>13</v>
      </c>
      <c r="P39" s="34">
        <v>1</v>
      </c>
      <c r="Q39" s="30"/>
      <c r="R39" s="30" t="s">
        <v>32</v>
      </c>
    </row>
    <row r="40" spans="1:18" ht="30" customHeight="1" x14ac:dyDescent="0.35">
      <c r="A40" s="29" t="s">
        <v>470</v>
      </c>
      <c r="B40" s="30">
        <v>606597</v>
      </c>
      <c r="C40" s="31" t="s">
        <v>472</v>
      </c>
      <c r="D40" s="32">
        <v>193500</v>
      </c>
      <c r="E40" s="32" t="s">
        <v>20</v>
      </c>
      <c r="F40" s="30" t="s">
        <v>212</v>
      </c>
      <c r="G40" s="30" t="s">
        <v>81</v>
      </c>
      <c r="H40" s="30" t="s">
        <v>31</v>
      </c>
      <c r="I40" s="30" t="s">
        <v>30</v>
      </c>
      <c r="J40" s="30">
        <v>1</v>
      </c>
      <c r="K40" s="30">
        <v>3</v>
      </c>
      <c r="L40" s="30">
        <v>3</v>
      </c>
      <c r="M40" s="30">
        <v>3</v>
      </c>
      <c r="N40" s="30">
        <v>3</v>
      </c>
      <c r="O40" s="30">
        <f t="shared" si="1"/>
        <v>13</v>
      </c>
      <c r="P40" s="34">
        <v>1</v>
      </c>
      <c r="Q40" s="30"/>
      <c r="R40" s="30" t="s">
        <v>32</v>
      </c>
    </row>
    <row r="41" spans="1:18" ht="30" customHeight="1" x14ac:dyDescent="0.35">
      <c r="A41" s="29" t="s">
        <v>538</v>
      </c>
      <c r="B41" s="30">
        <v>605646</v>
      </c>
      <c r="C41" s="31" t="s">
        <v>539</v>
      </c>
      <c r="D41" s="30">
        <v>600791</v>
      </c>
      <c r="E41" s="30" t="s">
        <v>28</v>
      </c>
      <c r="F41" s="32" t="s">
        <v>70</v>
      </c>
      <c r="G41" s="30" t="s">
        <v>81</v>
      </c>
      <c r="H41" s="30" t="s">
        <v>31</v>
      </c>
      <c r="I41" s="30" t="s">
        <v>30</v>
      </c>
      <c r="J41" s="30">
        <v>1</v>
      </c>
      <c r="K41" s="30">
        <v>3</v>
      </c>
      <c r="L41" s="30">
        <v>3</v>
      </c>
      <c r="M41" s="30">
        <v>3</v>
      </c>
      <c r="N41" s="30">
        <v>3</v>
      </c>
      <c r="O41" s="30">
        <f t="shared" si="1"/>
        <v>13</v>
      </c>
      <c r="P41" s="34">
        <v>1</v>
      </c>
      <c r="Q41" s="30"/>
      <c r="R41" s="30" t="s">
        <v>32</v>
      </c>
    </row>
    <row r="42" spans="1:18" ht="30" customHeight="1" x14ac:dyDescent="0.35">
      <c r="A42" s="29" t="s">
        <v>550</v>
      </c>
      <c r="B42" s="30">
        <v>602229</v>
      </c>
      <c r="C42" s="31" t="s">
        <v>551</v>
      </c>
      <c r="D42" s="32">
        <v>613266</v>
      </c>
      <c r="E42" s="32" t="s">
        <v>20</v>
      </c>
      <c r="F42" s="30" t="s">
        <v>212</v>
      </c>
      <c r="G42" s="30" t="s">
        <v>81</v>
      </c>
      <c r="H42" s="30" t="s">
        <v>31</v>
      </c>
      <c r="I42" s="30" t="s">
        <v>30</v>
      </c>
      <c r="J42" s="30">
        <v>1</v>
      </c>
      <c r="K42" s="30">
        <v>3</v>
      </c>
      <c r="L42" s="30">
        <v>3</v>
      </c>
      <c r="M42" s="30">
        <v>3</v>
      </c>
      <c r="N42" s="30">
        <v>3</v>
      </c>
      <c r="O42" s="30">
        <f t="shared" si="1"/>
        <v>13</v>
      </c>
      <c r="P42" s="34">
        <v>1</v>
      </c>
      <c r="Q42" s="30"/>
      <c r="R42" s="30" t="s">
        <v>32</v>
      </c>
    </row>
    <row r="43" spans="1:18" ht="30" customHeight="1" x14ac:dyDescent="0.35">
      <c r="A43" s="29" t="s">
        <v>242</v>
      </c>
      <c r="B43" s="30">
        <v>605516</v>
      </c>
      <c r="C43" s="31" t="s">
        <v>1039</v>
      </c>
      <c r="D43" s="32">
        <v>601067</v>
      </c>
      <c r="E43" s="32" t="s">
        <v>28</v>
      </c>
      <c r="F43" s="30" t="s">
        <v>70</v>
      </c>
      <c r="G43" s="30" t="s">
        <v>81</v>
      </c>
      <c r="H43" s="30" t="s">
        <v>31</v>
      </c>
      <c r="I43" s="30" t="s">
        <v>30</v>
      </c>
      <c r="J43" s="30">
        <v>2</v>
      </c>
      <c r="K43" s="30">
        <v>3</v>
      </c>
      <c r="L43" s="30">
        <v>2</v>
      </c>
      <c r="M43" s="30">
        <v>3</v>
      </c>
      <c r="N43" s="30">
        <v>3</v>
      </c>
      <c r="O43" s="30">
        <f t="shared" si="1"/>
        <v>13</v>
      </c>
      <c r="P43" s="34">
        <v>1</v>
      </c>
      <c r="Q43" s="30"/>
      <c r="R43" s="30" t="s">
        <v>32</v>
      </c>
    </row>
    <row r="44" spans="1:18" ht="30" customHeight="1" x14ac:dyDescent="0.35">
      <c r="A44" s="29" t="s">
        <v>450</v>
      </c>
      <c r="B44" s="30">
        <v>276903</v>
      </c>
      <c r="C44" s="31" t="s">
        <v>1140</v>
      </c>
      <c r="D44" s="32">
        <v>276900</v>
      </c>
      <c r="E44" s="32" t="s">
        <v>28</v>
      </c>
      <c r="F44" s="30" t="s">
        <v>70</v>
      </c>
      <c r="G44" s="30" t="s">
        <v>81</v>
      </c>
      <c r="H44" s="30" t="s">
        <v>31</v>
      </c>
      <c r="I44" s="30" t="s">
        <v>30</v>
      </c>
      <c r="J44" s="30">
        <v>2</v>
      </c>
      <c r="K44" s="30">
        <v>3</v>
      </c>
      <c r="L44" s="30">
        <v>2</v>
      </c>
      <c r="M44" s="30">
        <v>3</v>
      </c>
      <c r="N44" s="30">
        <v>3</v>
      </c>
      <c r="O44" s="30">
        <f t="shared" si="1"/>
        <v>13</v>
      </c>
      <c r="P44" s="34">
        <v>1</v>
      </c>
      <c r="Q44" s="30"/>
      <c r="R44" s="30" t="s">
        <v>32</v>
      </c>
    </row>
    <row r="45" spans="1:18" ht="30" customHeight="1" x14ac:dyDescent="0.35">
      <c r="A45" s="29" t="s">
        <v>476</v>
      </c>
      <c r="B45" s="30">
        <v>605514</v>
      </c>
      <c r="C45" s="31" t="s">
        <v>1145</v>
      </c>
      <c r="D45" s="32">
        <v>602083</v>
      </c>
      <c r="E45" s="32" t="s">
        <v>28</v>
      </c>
      <c r="F45" s="30" t="s">
        <v>70</v>
      </c>
      <c r="G45" s="30" t="s">
        <v>81</v>
      </c>
      <c r="H45" s="30" t="s">
        <v>31</v>
      </c>
      <c r="I45" s="30" t="s">
        <v>30</v>
      </c>
      <c r="J45" s="30">
        <v>2</v>
      </c>
      <c r="K45" s="30">
        <v>3</v>
      </c>
      <c r="L45" s="30">
        <v>2</v>
      </c>
      <c r="M45" s="30">
        <v>3</v>
      </c>
      <c r="N45" s="30">
        <v>3</v>
      </c>
      <c r="O45" s="30">
        <f t="shared" si="1"/>
        <v>13</v>
      </c>
      <c r="P45" s="34">
        <v>1</v>
      </c>
      <c r="Q45" s="30"/>
      <c r="R45" s="30" t="s">
        <v>32</v>
      </c>
    </row>
    <row r="46" spans="1:18" ht="30" customHeight="1" x14ac:dyDescent="0.35">
      <c r="A46" s="29" t="s">
        <v>592</v>
      </c>
      <c r="B46" s="30">
        <v>605242</v>
      </c>
      <c r="C46" s="31" t="s">
        <v>1225</v>
      </c>
      <c r="D46" s="32">
        <v>276904</v>
      </c>
      <c r="E46" s="32" t="s">
        <v>28</v>
      </c>
      <c r="F46" s="30" t="s">
        <v>70</v>
      </c>
      <c r="G46" s="30" t="s">
        <v>81</v>
      </c>
      <c r="H46" s="30" t="s">
        <v>31</v>
      </c>
      <c r="I46" s="30" t="s">
        <v>30</v>
      </c>
      <c r="J46" s="30">
        <v>2</v>
      </c>
      <c r="K46" s="30">
        <v>3</v>
      </c>
      <c r="L46" s="30">
        <v>2</v>
      </c>
      <c r="M46" s="30">
        <v>3</v>
      </c>
      <c r="N46" s="30">
        <v>3</v>
      </c>
      <c r="O46" s="30">
        <f t="shared" si="1"/>
        <v>13</v>
      </c>
      <c r="P46" s="34">
        <v>1</v>
      </c>
      <c r="Q46" s="30"/>
      <c r="R46" s="30" t="s">
        <v>32</v>
      </c>
    </row>
    <row r="47" spans="1:18" ht="30" customHeight="1" x14ac:dyDescent="0.35">
      <c r="A47" s="29" t="s">
        <v>365</v>
      </c>
      <c r="B47" s="30">
        <v>600890</v>
      </c>
      <c r="C47" s="31" t="s">
        <v>366</v>
      </c>
      <c r="D47" s="32">
        <v>609016</v>
      </c>
      <c r="E47" s="32" t="s">
        <v>28</v>
      </c>
      <c r="F47" s="30" t="s">
        <v>206</v>
      </c>
      <c r="G47" s="30" t="s">
        <v>30</v>
      </c>
      <c r="H47" s="30" t="s">
        <v>52</v>
      </c>
      <c r="I47" s="30" t="s">
        <v>30</v>
      </c>
      <c r="J47" s="30">
        <v>3</v>
      </c>
      <c r="K47" s="30">
        <v>3</v>
      </c>
      <c r="L47" s="30">
        <v>3</v>
      </c>
      <c r="M47" s="30">
        <v>3</v>
      </c>
      <c r="N47" s="30">
        <v>3</v>
      </c>
      <c r="O47" s="30">
        <f t="shared" si="1"/>
        <v>15</v>
      </c>
      <c r="P47" s="34">
        <v>1</v>
      </c>
      <c r="Q47" s="30" t="s">
        <v>53</v>
      </c>
      <c r="R47" s="35"/>
    </row>
    <row r="48" spans="1:18" ht="30" customHeight="1" x14ac:dyDescent="0.35">
      <c r="A48" s="29" t="s">
        <v>395</v>
      </c>
      <c r="B48" s="30">
        <v>308380</v>
      </c>
      <c r="C48" s="31" t="s">
        <v>396</v>
      </c>
      <c r="D48" s="32">
        <v>300400</v>
      </c>
      <c r="E48" s="32" t="s">
        <v>130</v>
      </c>
      <c r="F48" s="30" t="s">
        <v>35</v>
      </c>
      <c r="G48" s="30" t="s">
        <v>30</v>
      </c>
      <c r="H48" s="30" t="s">
        <v>37</v>
      </c>
      <c r="I48" s="30" t="s">
        <v>30</v>
      </c>
      <c r="J48" s="30">
        <v>3</v>
      </c>
      <c r="K48" s="30">
        <v>3</v>
      </c>
      <c r="L48" s="30">
        <v>3</v>
      </c>
      <c r="M48" s="30">
        <v>3</v>
      </c>
      <c r="N48" s="30">
        <v>3</v>
      </c>
      <c r="O48" s="30">
        <f t="shared" si="1"/>
        <v>15</v>
      </c>
      <c r="P48" s="34">
        <v>1</v>
      </c>
      <c r="Q48" s="30"/>
      <c r="R48" s="30" t="s">
        <v>32</v>
      </c>
    </row>
    <row r="49" spans="1:18" ht="30" customHeight="1" x14ac:dyDescent="0.35">
      <c r="A49" s="29" t="s">
        <v>407</v>
      </c>
      <c r="B49" s="30">
        <v>600173</v>
      </c>
      <c r="C49" s="31" t="s">
        <v>408</v>
      </c>
      <c r="D49" s="32">
        <v>600802</v>
      </c>
      <c r="E49" s="32" t="s">
        <v>28</v>
      </c>
      <c r="F49" s="30" t="s">
        <v>35</v>
      </c>
      <c r="G49" s="30" t="s">
        <v>30</v>
      </c>
      <c r="H49" s="30" t="s">
        <v>37</v>
      </c>
      <c r="I49" s="30" t="s">
        <v>30</v>
      </c>
      <c r="J49" s="30">
        <v>3</v>
      </c>
      <c r="K49" s="30">
        <v>3</v>
      </c>
      <c r="L49" s="30">
        <v>3</v>
      </c>
      <c r="M49" s="30">
        <v>3</v>
      </c>
      <c r="N49" s="30">
        <v>3</v>
      </c>
      <c r="O49" s="30">
        <f t="shared" si="1"/>
        <v>15</v>
      </c>
      <c r="P49" s="34">
        <v>1</v>
      </c>
      <c r="Q49" s="30"/>
      <c r="R49" s="30" t="s">
        <v>32</v>
      </c>
    </row>
    <row r="50" spans="1:18" ht="30" customHeight="1" x14ac:dyDescent="0.35">
      <c r="A50" s="29" t="s">
        <v>521</v>
      </c>
      <c r="B50" s="30">
        <v>600228</v>
      </c>
      <c r="C50" s="31" t="s">
        <v>522</v>
      </c>
      <c r="D50" s="32">
        <v>264350</v>
      </c>
      <c r="E50" s="32" t="s">
        <v>28</v>
      </c>
      <c r="F50" s="30" t="s">
        <v>523</v>
      </c>
      <c r="G50" s="30" t="s">
        <v>30</v>
      </c>
      <c r="H50" s="30" t="s">
        <v>37</v>
      </c>
      <c r="I50" s="30" t="s">
        <v>30</v>
      </c>
      <c r="J50" s="30">
        <v>3</v>
      </c>
      <c r="K50" s="30">
        <v>3</v>
      </c>
      <c r="L50" s="30">
        <v>3</v>
      </c>
      <c r="M50" s="30">
        <v>3</v>
      </c>
      <c r="N50" s="30">
        <v>3</v>
      </c>
      <c r="O50" s="30">
        <f t="shared" si="1"/>
        <v>15</v>
      </c>
      <c r="P50" s="34">
        <v>1</v>
      </c>
      <c r="Q50" s="30"/>
      <c r="R50" s="30" t="s">
        <v>32</v>
      </c>
    </row>
    <row r="51" spans="1:18" ht="30" customHeight="1" x14ac:dyDescent="0.35">
      <c r="A51" s="29" t="s">
        <v>26</v>
      </c>
      <c r="B51" s="30">
        <v>600509</v>
      </c>
      <c r="C51" s="31" t="s">
        <v>27</v>
      </c>
      <c r="D51" s="32">
        <v>256450</v>
      </c>
      <c r="E51" s="32" t="s">
        <v>28</v>
      </c>
      <c r="F51" s="30" t="s">
        <v>29</v>
      </c>
      <c r="G51" s="30" t="s">
        <v>30</v>
      </c>
      <c r="H51" s="30" t="s">
        <v>31</v>
      </c>
      <c r="I51" s="30" t="s">
        <v>30</v>
      </c>
      <c r="J51" s="30">
        <v>3</v>
      </c>
      <c r="K51" s="30">
        <v>3</v>
      </c>
      <c r="L51" s="30">
        <v>3</v>
      </c>
      <c r="M51" s="30">
        <v>2</v>
      </c>
      <c r="N51" s="30">
        <v>3</v>
      </c>
      <c r="O51" s="30">
        <f t="shared" si="1"/>
        <v>14</v>
      </c>
      <c r="P51" s="34">
        <v>1</v>
      </c>
      <c r="Q51" s="30"/>
      <c r="R51" s="30" t="s">
        <v>32</v>
      </c>
    </row>
    <row r="52" spans="1:18" ht="30" customHeight="1" x14ac:dyDescent="0.35">
      <c r="A52" s="29" t="s">
        <v>126</v>
      </c>
      <c r="B52" s="30">
        <v>608300</v>
      </c>
      <c r="C52" s="31" t="s">
        <v>127</v>
      </c>
      <c r="D52" s="32">
        <v>237310</v>
      </c>
      <c r="E52" s="32" t="s">
        <v>28</v>
      </c>
      <c r="F52" s="30" t="s">
        <v>67</v>
      </c>
      <c r="G52" s="30" t="s">
        <v>30</v>
      </c>
      <c r="H52" s="30" t="s">
        <v>52</v>
      </c>
      <c r="I52" s="30" t="s">
        <v>30</v>
      </c>
      <c r="J52" s="30">
        <v>3</v>
      </c>
      <c r="K52" s="30">
        <v>3</v>
      </c>
      <c r="L52" s="30">
        <v>3</v>
      </c>
      <c r="M52" s="30">
        <v>2</v>
      </c>
      <c r="N52" s="30">
        <v>3</v>
      </c>
      <c r="O52" s="30">
        <f t="shared" si="1"/>
        <v>14</v>
      </c>
      <c r="P52" s="34">
        <v>1</v>
      </c>
      <c r="Q52" s="30"/>
      <c r="R52" s="30" t="s">
        <v>32</v>
      </c>
    </row>
    <row r="53" spans="1:18" ht="30" customHeight="1" x14ac:dyDescent="0.35">
      <c r="A53" s="29" t="s">
        <v>128</v>
      </c>
      <c r="B53" s="30">
        <v>300461</v>
      </c>
      <c r="C53" s="31" t="s">
        <v>129</v>
      </c>
      <c r="D53" s="32">
        <v>311250</v>
      </c>
      <c r="E53" s="32" t="s">
        <v>130</v>
      </c>
      <c r="F53" s="30" t="s">
        <v>67</v>
      </c>
      <c r="G53" s="30" t="s">
        <v>30</v>
      </c>
      <c r="H53" s="30" t="s">
        <v>52</v>
      </c>
      <c r="I53" s="30" t="s">
        <v>30</v>
      </c>
      <c r="J53" s="30">
        <v>3</v>
      </c>
      <c r="K53" s="30">
        <v>3</v>
      </c>
      <c r="L53" s="30">
        <v>3</v>
      </c>
      <c r="M53" s="30">
        <v>2</v>
      </c>
      <c r="N53" s="30">
        <v>3</v>
      </c>
      <c r="O53" s="30">
        <f t="shared" si="1"/>
        <v>14</v>
      </c>
      <c r="P53" s="34">
        <v>1</v>
      </c>
      <c r="Q53" s="30"/>
      <c r="R53" s="30" t="s">
        <v>32</v>
      </c>
    </row>
    <row r="54" spans="1:18" ht="30" customHeight="1" x14ac:dyDescent="0.35">
      <c r="A54" s="29" t="s">
        <v>266</v>
      </c>
      <c r="B54" s="30">
        <v>613815</v>
      </c>
      <c r="C54" s="31" t="s">
        <v>267</v>
      </c>
      <c r="D54" s="32">
        <v>201910</v>
      </c>
      <c r="E54" s="32" t="s">
        <v>28</v>
      </c>
      <c r="F54" s="30" t="s">
        <v>268</v>
      </c>
      <c r="G54" s="30" t="s">
        <v>30</v>
      </c>
      <c r="H54" s="30" t="s">
        <v>37</v>
      </c>
      <c r="I54" s="30" t="s">
        <v>30</v>
      </c>
      <c r="J54" s="30">
        <v>2</v>
      </c>
      <c r="K54" s="30">
        <v>3</v>
      </c>
      <c r="L54" s="30">
        <v>3</v>
      </c>
      <c r="M54" s="30">
        <v>3</v>
      </c>
      <c r="N54" s="30">
        <v>3</v>
      </c>
      <c r="O54" s="30">
        <f t="shared" si="1"/>
        <v>14</v>
      </c>
      <c r="P54" s="34">
        <v>1</v>
      </c>
      <c r="Q54" s="30"/>
      <c r="R54" s="30" t="s">
        <v>32</v>
      </c>
    </row>
    <row r="55" spans="1:18" ht="30" customHeight="1" x14ac:dyDescent="0.35">
      <c r="A55" s="29" t="s">
        <v>393</v>
      </c>
      <c r="B55" s="30">
        <v>613890</v>
      </c>
      <c r="C55" s="31" t="s">
        <v>394</v>
      </c>
      <c r="D55" s="32">
        <v>201810</v>
      </c>
      <c r="E55" s="32" t="s">
        <v>28</v>
      </c>
      <c r="F55" s="30" t="s">
        <v>268</v>
      </c>
      <c r="G55" s="30" t="s">
        <v>30</v>
      </c>
      <c r="H55" s="30" t="s">
        <v>37</v>
      </c>
      <c r="I55" s="30" t="s">
        <v>30</v>
      </c>
      <c r="J55" s="30">
        <v>3</v>
      </c>
      <c r="K55" s="30">
        <v>2</v>
      </c>
      <c r="L55" s="30">
        <v>3</v>
      </c>
      <c r="M55" s="30">
        <v>3</v>
      </c>
      <c r="N55" s="30">
        <v>3</v>
      </c>
      <c r="O55" s="30">
        <f t="shared" si="1"/>
        <v>14</v>
      </c>
      <c r="P55" s="34">
        <v>1</v>
      </c>
      <c r="Q55" s="30"/>
      <c r="R55" s="35"/>
    </row>
    <row r="56" spans="1:18" ht="30" customHeight="1" x14ac:dyDescent="0.35">
      <c r="A56" s="29" t="s">
        <v>491</v>
      </c>
      <c r="B56" s="30">
        <v>603287</v>
      </c>
      <c r="C56" s="31" t="s">
        <v>492</v>
      </c>
      <c r="D56" s="32">
        <v>610090</v>
      </c>
      <c r="E56" s="32" t="s">
        <v>28</v>
      </c>
      <c r="F56" s="30" t="s">
        <v>493</v>
      </c>
      <c r="G56" s="30" t="s">
        <v>30</v>
      </c>
      <c r="H56" s="30" t="s">
        <v>37</v>
      </c>
      <c r="I56" s="30" t="s">
        <v>30</v>
      </c>
      <c r="J56" s="30">
        <v>2</v>
      </c>
      <c r="K56" s="30">
        <v>3</v>
      </c>
      <c r="L56" s="30">
        <v>3</v>
      </c>
      <c r="M56" s="30">
        <v>3</v>
      </c>
      <c r="N56" s="30">
        <v>3</v>
      </c>
      <c r="O56" s="30">
        <f t="shared" si="1"/>
        <v>14</v>
      </c>
      <c r="P56" s="34">
        <v>1</v>
      </c>
      <c r="Q56" s="30"/>
      <c r="R56" s="30" t="s">
        <v>32</v>
      </c>
    </row>
    <row r="57" spans="1:18" ht="30" customHeight="1" x14ac:dyDescent="0.35">
      <c r="A57" s="29" t="s">
        <v>65</v>
      </c>
      <c r="B57" s="30">
        <v>608307</v>
      </c>
      <c r="C57" s="31" t="s">
        <v>66</v>
      </c>
      <c r="D57" s="32">
        <v>237300</v>
      </c>
      <c r="E57" s="32" t="s">
        <v>28</v>
      </c>
      <c r="F57" s="30" t="s">
        <v>67</v>
      </c>
      <c r="G57" s="30" t="s">
        <v>30</v>
      </c>
      <c r="H57" s="30" t="s">
        <v>52</v>
      </c>
      <c r="I57" s="30" t="s">
        <v>30</v>
      </c>
      <c r="J57" s="30">
        <v>2</v>
      </c>
      <c r="K57" s="30">
        <v>3</v>
      </c>
      <c r="L57" s="30">
        <v>3</v>
      </c>
      <c r="M57" s="30">
        <v>2</v>
      </c>
      <c r="N57" s="30">
        <v>3</v>
      </c>
      <c r="O57" s="30">
        <f t="shared" si="1"/>
        <v>13</v>
      </c>
      <c r="P57" s="34">
        <v>1</v>
      </c>
      <c r="Q57" s="30"/>
      <c r="R57" s="30" t="s">
        <v>32</v>
      </c>
    </row>
    <row r="58" spans="1:18" ht="30" customHeight="1" x14ac:dyDescent="0.35">
      <c r="A58" s="29" t="s">
        <v>110</v>
      </c>
      <c r="B58" s="30">
        <v>607036</v>
      </c>
      <c r="C58" s="31" t="s">
        <v>111</v>
      </c>
      <c r="D58" s="32">
        <v>243500</v>
      </c>
      <c r="E58" s="32" t="s">
        <v>28</v>
      </c>
      <c r="F58" s="30" t="s">
        <v>112</v>
      </c>
      <c r="G58" s="30" t="s">
        <v>30</v>
      </c>
      <c r="H58" s="30" t="s">
        <v>52</v>
      </c>
      <c r="I58" s="30" t="s">
        <v>30</v>
      </c>
      <c r="J58" s="30">
        <v>3</v>
      </c>
      <c r="K58" s="30">
        <v>2</v>
      </c>
      <c r="L58" s="30">
        <v>3</v>
      </c>
      <c r="M58" s="30">
        <v>2</v>
      </c>
      <c r="N58" s="30">
        <v>3</v>
      </c>
      <c r="O58" s="30">
        <f t="shared" si="1"/>
        <v>13</v>
      </c>
      <c r="P58" s="34">
        <v>1</v>
      </c>
      <c r="Q58" s="30" t="s">
        <v>53</v>
      </c>
      <c r="R58" s="30" t="s">
        <v>32</v>
      </c>
    </row>
    <row r="59" spans="1:18" ht="30" customHeight="1" x14ac:dyDescent="0.35">
      <c r="A59" s="29" t="s">
        <v>146</v>
      </c>
      <c r="B59" s="30">
        <v>614041</v>
      </c>
      <c r="C59" s="31" t="s">
        <v>147</v>
      </c>
      <c r="D59" s="32">
        <v>180200</v>
      </c>
      <c r="E59" s="32" t="s">
        <v>80</v>
      </c>
      <c r="F59" s="30" t="s">
        <v>147</v>
      </c>
      <c r="G59" s="30" t="s">
        <v>30</v>
      </c>
      <c r="H59" s="30" t="s">
        <v>23</v>
      </c>
      <c r="I59" s="30" t="s">
        <v>30</v>
      </c>
      <c r="J59" s="30">
        <v>2</v>
      </c>
      <c r="K59" s="30">
        <v>3</v>
      </c>
      <c r="L59" s="30">
        <v>3</v>
      </c>
      <c r="M59" s="30">
        <v>2</v>
      </c>
      <c r="N59" s="30">
        <v>3</v>
      </c>
      <c r="O59" s="30">
        <f t="shared" si="1"/>
        <v>13</v>
      </c>
      <c r="P59" s="34">
        <v>1</v>
      </c>
      <c r="Q59" s="30"/>
      <c r="R59" s="30" t="s">
        <v>32</v>
      </c>
    </row>
    <row r="60" spans="1:18" ht="30" customHeight="1" x14ac:dyDescent="0.35">
      <c r="A60" s="29" t="s">
        <v>196</v>
      </c>
      <c r="B60" s="30" t="s">
        <v>197</v>
      </c>
      <c r="C60" s="31" t="s">
        <v>198</v>
      </c>
      <c r="D60" s="32" t="s">
        <v>197</v>
      </c>
      <c r="E60" s="32" t="s">
        <v>80</v>
      </c>
      <c r="F60" s="30" t="s">
        <v>199</v>
      </c>
      <c r="G60" s="30" t="s">
        <v>30</v>
      </c>
      <c r="H60" s="30" t="s">
        <v>37</v>
      </c>
      <c r="I60" s="30" t="s">
        <v>30</v>
      </c>
      <c r="J60" s="30">
        <v>2</v>
      </c>
      <c r="K60" s="30">
        <v>2</v>
      </c>
      <c r="L60" s="30">
        <v>3</v>
      </c>
      <c r="M60" s="30">
        <v>3</v>
      </c>
      <c r="N60" s="30">
        <v>3</v>
      </c>
      <c r="O60" s="30">
        <f t="shared" si="1"/>
        <v>13</v>
      </c>
      <c r="P60" s="34">
        <v>1</v>
      </c>
      <c r="Q60" s="30"/>
      <c r="R60" s="30"/>
    </row>
    <row r="61" spans="1:18" ht="30" customHeight="1" x14ac:dyDescent="0.35">
      <c r="A61" s="29" t="s">
        <v>103</v>
      </c>
      <c r="B61" s="30">
        <v>141900</v>
      </c>
      <c r="C61" s="31" t="s">
        <v>370</v>
      </c>
      <c r="D61" s="32" t="s">
        <v>197</v>
      </c>
      <c r="E61" s="32" t="s">
        <v>80</v>
      </c>
      <c r="F61" s="30" t="s">
        <v>371</v>
      </c>
      <c r="G61" s="30" t="s">
        <v>30</v>
      </c>
      <c r="H61" s="30" t="s">
        <v>31</v>
      </c>
      <c r="I61" s="30" t="s">
        <v>30</v>
      </c>
      <c r="J61" s="30">
        <v>2</v>
      </c>
      <c r="K61" s="30">
        <v>2</v>
      </c>
      <c r="L61" s="30">
        <v>3</v>
      </c>
      <c r="M61" s="30">
        <v>3</v>
      </c>
      <c r="N61" s="30">
        <v>3</v>
      </c>
      <c r="O61" s="30">
        <f t="shared" si="1"/>
        <v>13</v>
      </c>
      <c r="P61" s="34">
        <v>1</v>
      </c>
      <c r="Q61" s="30"/>
      <c r="R61" s="35"/>
    </row>
    <row r="62" spans="1:18" ht="30" customHeight="1" x14ac:dyDescent="0.35">
      <c r="A62" s="41" t="s">
        <v>1051</v>
      </c>
      <c r="B62" s="42">
        <v>303630</v>
      </c>
      <c r="C62" s="31" t="s">
        <v>1052</v>
      </c>
      <c r="D62" s="42">
        <v>301050</v>
      </c>
      <c r="E62" s="42" t="s">
        <v>130</v>
      </c>
      <c r="F62" s="32" t="s">
        <v>70</v>
      </c>
      <c r="G62" s="30" t="s">
        <v>30</v>
      </c>
      <c r="H62" s="30" t="s">
        <v>71</v>
      </c>
      <c r="I62" s="30" t="s">
        <v>30</v>
      </c>
      <c r="J62" s="30">
        <v>2</v>
      </c>
      <c r="K62" s="30">
        <v>3</v>
      </c>
      <c r="L62" s="30">
        <v>2</v>
      </c>
      <c r="M62" s="30">
        <v>3</v>
      </c>
      <c r="N62" s="30">
        <v>3</v>
      </c>
      <c r="O62" s="30">
        <f t="shared" si="1"/>
        <v>13</v>
      </c>
      <c r="P62" s="34">
        <v>1</v>
      </c>
      <c r="Q62" s="30"/>
      <c r="R62" s="30" t="s">
        <v>32</v>
      </c>
    </row>
    <row r="63" spans="1:18" ht="30" customHeight="1" x14ac:dyDescent="0.35">
      <c r="A63" s="29" t="s">
        <v>1404</v>
      </c>
      <c r="B63" s="30">
        <v>232000</v>
      </c>
      <c r="C63" s="31" t="s">
        <v>1405</v>
      </c>
      <c r="D63" s="32">
        <v>606054</v>
      </c>
      <c r="E63" s="32" t="s">
        <v>28</v>
      </c>
      <c r="F63" s="35" t="s">
        <v>1406</v>
      </c>
      <c r="G63" s="30" t="s">
        <v>30</v>
      </c>
      <c r="H63" s="30" t="s">
        <v>71</v>
      </c>
      <c r="I63" s="30" t="s">
        <v>30</v>
      </c>
      <c r="J63" s="30">
        <v>3</v>
      </c>
      <c r="K63" s="30">
        <v>3</v>
      </c>
      <c r="L63" s="30">
        <v>1</v>
      </c>
      <c r="M63" s="30">
        <v>3</v>
      </c>
      <c r="N63" s="30">
        <v>3</v>
      </c>
      <c r="O63" s="30">
        <f t="shared" si="1"/>
        <v>13</v>
      </c>
      <c r="P63" s="34">
        <v>1</v>
      </c>
      <c r="Q63" s="30" t="s">
        <v>53</v>
      </c>
      <c r="R63" s="30" t="s">
        <v>32</v>
      </c>
    </row>
    <row r="64" spans="1:18" ht="30" customHeight="1" x14ac:dyDescent="0.35">
      <c r="A64" s="29" t="s">
        <v>1407</v>
      </c>
      <c r="B64" s="30">
        <v>232050</v>
      </c>
      <c r="C64" s="31" t="s">
        <v>1405</v>
      </c>
      <c r="D64" s="32">
        <v>606054</v>
      </c>
      <c r="E64" s="32" t="s">
        <v>28</v>
      </c>
      <c r="F64" s="35" t="s">
        <v>1408</v>
      </c>
      <c r="G64" s="30" t="s">
        <v>30</v>
      </c>
      <c r="H64" s="30" t="s">
        <v>37</v>
      </c>
      <c r="I64" s="30" t="s">
        <v>30</v>
      </c>
      <c r="J64" s="30">
        <v>3</v>
      </c>
      <c r="K64" s="30">
        <v>3</v>
      </c>
      <c r="L64" s="30">
        <v>1</v>
      </c>
      <c r="M64" s="30">
        <v>3</v>
      </c>
      <c r="N64" s="30">
        <v>3</v>
      </c>
      <c r="O64" s="30">
        <f t="shared" si="1"/>
        <v>13</v>
      </c>
      <c r="P64" s="34">
        <v>1</v>
      </c>
      <c r="Q64" s="30" t="s">
        <v>53</v>
      </c>
      <c r="R64" s="30" t="s">
        <v>32</v>
      </c>
    </row>
    <row r="65" spans="1:18" ht="30" customHeight="1" x14ac:dyDescent="0.35">
      <c r="A65" s="29" t="s">
        <v>201</v>
      </c>
      <c r="B65" s="30">
        <v>607008</v>
      </c>
      <c r="C65" s="31" t="s">
        <v>202</v>
      </c>
      <c r="D65" s="32">
        <v>201450</v>
      </c>
      <c r="E65" s="32" t="s">
        <v>28</v>
      </c>
      <c r="F65" s="30" t="s">
        <v>203</v>
      </c>
      <c r="G65" s="30" t="s">
        <v>36</v>
      </c>
      <c r="H65" s="30" t="s">
        <v>52</v>
      </c>
      <c r="I65" s="30" t="s">
        <v>30</v>
      </c>
      <c r="J65" s="30">
        <v>3</v>
      </c>
      <c r="K65" s="30">
        <v>3</v>
      </c>
      <c r="L65" s="30">
        <v>3</v>
      </c>
      <c r="M65" s="30">
        <v>3</v>
      </c>
      <c r="N65" s="30">
        <v>3</v>
      </c>
      <c r="O65" s="30">
        <f t="shared" si="1"/>
        <v>15</v>
      </c>
      <c r="P65" s="34">
        <v>1</v>
      </c>
      <c r="Q65" s="30" t="s">
        <v>53</v>
      </c>
      <c r="R65" s="30" t="s">
        <v>32</v>
      </c>
    </row>
    <row r="66" spans="1:18" ht="30" customHeight="1" x14ac:dyDescent="0.35">
      <c r="A66" s="29" t="s">
        <v>33</v>
      </c>
      <c r="B66" s="30">
        <v>608958</v>
      </c>
      <c r="C66" s="31" t="s">
        <v>34</v>
      </c>
      <c r="D66" s="32">
        <v>102700</v>
      </c>
      <c r="E66" s="32" t="s">
        <v>28</v>
      </c>
      <c r="F66" s="30" t="s">
        <v>35</v>
      </c>
      <c r="G66" s="30" t="s">
        <v>36</v>
      </c>
      <c r="H66" s="30" t="s">
        <v>37</v>
      </c>
      <c r="I66" s="30" t="s">
        <v>30</v>
      </c>
      <c r="J66" s="30">
        <v>3</v>
      </c>
      <c r="K66" s="30">
        <v>3</v>
      </c>
      <c r="L66" s="30">
        <v>3</v>
      </c>
      <c r="M66" s="30">
        <v>2</v>
      </c>
      <c r="N66" s="30">
        <v>3</v>
      </c>
      <c r="O66" s="30">
        <f t="shared" ref="O66:O97" si="2">SUM(J66:N66)</f>
        <v>14</v>
      </c>
      <c r="P66" s="34">
        <v>1</v>
      </c>
      <c r="Q66" s="30"/>
      <c r="R66" s="30" t="s">
        <v>32</v>
      </c>
    </row>
    <row r="67" spans="1:18" ht="30" customHeight="1" x14ac:dyDescent="0.35">
      <c r="A67" s="29" t="s">
        <v>142</v>
      </c>
      <c r="B67" s="30">
        <v>179615</v>
      </c>
      <c r="C67" s="31" t="s">
        <v>143</v>
      </c>
      <c r="D67" s="32">
        <v>601457</v>
      </c>
      <c r="E67" s="32" t="s">
        <v>28</v>
      </c>
      <c r="F67" s="30" t="s">
        <v>35</v>
      </c>
      <c r="G67" s="30" t="s">
        <v>36</v>
      </c>
      <c r="H67" s="30" t="s">
        <v>37</v>
      </c>
      <c r="I67" s="30" t="s">
        <v>30</v>
      </c>
      <c r="J67" s="30">
        <v>3</v>
      </c>
      <c r="K67" s="30">
        <v>3</v>
      </c>
      <c r="L67" s="30">
        <v>3</v>
      </c>
      <c r="M67" s="30">
        <v>2</v>
      </c>
      <c r="N67" s="30">
        <v>3</v>
      </c>
      <c r="O67" s="30">
        <f t="shared" si="2"/>
        <v>14</v>
      </c>
      <c r="P67" s="34">
        <v>1</v>
      </c>
      <c r="Q67" s="30"/>
      <c r="R67" s="30" t="s">
        <v>32</v>
      </c>
    </row>
    <row r="68" spans="1:18" ht="30" customHeight="1" x14ac:dyDescent="0.35">
      <c r="A68" s="29" t="s">
        <v>570</v>
      </c>
      <c r="B68" s="30">
        <v>188450</v>
      </c>
      <c r="C68" s="31" t="s">
        <v>571</v>
      </c>
      <c r="D68" s="32">
        <v>274700</v>
      </c>
      <c r="E68" s="32" t="s">
        <v>28</v>
      </c>
      <c r="F68" s="30" t="s">
        <v>279</v>
      </c>
      <c r="G68" s="30" t="s">
        <v>36</v>
      </c>
      <c r="H68" s="30" t="s">
        <v>37</v>
      </c>
      <c r="I68" s="30" t="s">
        <v>30</v>
      </c>
      <c r="J68" s="30">
        <v>2</v>
      </c>
      <c r="K68" s="30">
        <v>3</v>
      </c>
      <c r="L68" s="30">
        <v>3</v>
      </c>
      <c r="M68" s="30">
        <v>3</v>
      </c>
      <c r="N68" s="30">
        <v>3</v>
      </c>
      <c r="O68" s="30">
        <f t="shared" si="2"/>
        <v>14</v>
      </c>
      <c r="P68" s="34">
        <v>1</v>
      </c>
      <c r="Q68" s="30"/>
      <c r="R68" s="30" t="s">
        <v>32</v>
      </c>
    </row>
    <row r="69" spans="1:18" ht="30" customHeight="1" x14ac:dyDescent="0.35">
      <c r="A69" s="29" t="s">
        <v>583</v>
      </c>
      <c r="B69" s="30">
        <v>606765</v>
      </c>
      <c r="C69" s="31" t="s">
        <v>584</v>
      </c>
      <c r="D69" s="32">
        <v>274500</v>
      </c>
      <c r="E69" s="32" t="s">
        <v>28</v>
      </c>
      <c r="F69" s="30" t="s">
        <v>279</v>
      </c>
      <c r="G69" s="30" t="s">
        <v>36</v>
      </c>
      <c r="H69" s="30" t="s">
        <v>37</v>
      </c>
      <c r="I69" s="30" t="s">
        <v>30</v>
      </c>
      <c r="J69" s="30">
        <v>2</v>
      </c>
      <c r="K69" s="30">
        <v>3</v>
      </c>
      <c r="L69" s="30">
        <v>3</v>
      </c>
      <c r="M69" s="30">
        <v>3</v>
      </c>
      <c r="N69" s="30">
        <v>3</v>
      </c>
      <c r="O69" s="30">
        <f t="shared" si="2"/>
        <v>14</v>
      </c>
      <c r="P69" s="34">
        <v>1</v>
      </c>
      <c r="Q69" s="30"/>
      <c r="R69" s="30" t="s">
        <v>32</v>
      </c>
    </row>
    <row r="70" spans="1:18" ht="30" customHeight="1" x14ac:dyDescent="0.35">
      <c r="A70" s="29" t="s">
        <v>86</v>
      </c>
      <c r="B70" s="30">
        <v>613871</v>
      </c>
      <c r="C70" s="31" t="s">
        <v>87</v>
      </c>
      <c r="D70" s="32">
        <v>276700</v>
      </c>
      <c r="E70" s="32" t="s">
        <v>28</v>
      </c>
      <c r="F70" s="30" t="s">
        <v>88</v>
      </c>
      <c r="G70" s="30" t="s">
        <v>36</v>
      </c>
      <c r="H70" s="30" t="s">
        <v>71</v>
      </c>
      <c r="I70" s="30" t="s">
        <v>30</v>
      </c>
      <c r="J70" s="30">
        <v>2</v>
      </c>
      <c r="K70" s="30">
        <v>3</v>
      </c>
      <c r="L70" s="30">
        <v>3</v>
      </c>
      <c r="M70" s="30">
        <v>2</v>
      </c>
      <c r="N70" s="30">
        <v>3</v>
      </c>
      <c r="O70" s="30">
        <f t="shared" si="2"/>
        <v>13</v>
      </c>
      <c r="P70" s="34">
        <v>1</v>
      </c>
      <c r="Q70" s="30" t="s">
        <v>53</v>
      </c>
      <c r="R70" s="30" t="s">
        <v>32</v>
      </c>
    </row>
    <row r="71" spans="1:18" ht="30" customHeight="1" x14ac:dyDescent="0.35">
      <c r="A71" s="29" t="s">
        <v>92</v>
      </c>
      <c r="B71" s="30">
        <v>613742</v>
      </c>
      <c r="C71" s="31" t="s">
        <v>93</v>
      </c>
      <c r="D71" s="32">
        <v>232200</v>
      </c>
      <c r="E71" s="32" t="s">
        <v>28</v>
      </c>
      <c r="F71" s="30" t="s">
        <v>94</v>
      </c>
      <c r="G71" s="30" t="s">
        <v>36</v>
      </c>
      <c r="H71" s="30" t="s">
        <v>52</v>
      </c>
      <c r="I71" s="30" t="s">
        <v>30</v>
      </c>
      <c r="J71" s="30">
        <v>2</v>
      </c>
      <c r="K71" s="30">
        <v>3</v>
      </c>
      <c r="L71" s="30">
        <v>3</v>
      </c>
      <c r="M71" s="30">
        <v>2</v>
      </c>
      <c r="N71" s="30">
        <v>3</v>
      </c>
      <c r="O71" s="30">
        <f t="shared" si="2"/>
        <v>13</v>
      </c>
      <c r="P71" s="34">
        <v>1</v>
      </c>
      <c r="Q71" s="30"/>
      <c r="R71" s="30" t="s">
        <v>32</v>
      </c>
    </row>
    <row r="72" spans="1:18" ht="30" customHeight="1" x14ac:dyDescent="0.35">
      <c r="A72" s="29" t="s">
        <v>97</v>
      </c>
      <c r="B72" s="30">
        <v>606999</v>
      </c>
      <c r="C72" s="31" t="s">
        <v>98</v>
      </c>
      <c r="D72" s="32">
        <v>230400</v>
      </c>
      <c r="E72" s="32" t="s">
        <v>28</v>
      </c>
      <c r="F72" s="30" t="s">
        <v>99</v>
      </c>
      <c r="G72" s="30" t="s">
        <v>36</v>
      </c>
      <c r="H72" s="30" t="s">
        <v>52</v>
      </c>
      <c r="I72" s="30" t="s">
        <v>30</v>
      </c>
      <c r="J72" s="30">
        <v>2</v>
      </c>
      <c r="K72" s="30">
        <v>3</v>
      </c>
      <c r="L72" s="30">
        <v>3</v>
      </c>
      <c r="M72" s="30">
        <v>2</v>
      </c>
      <c r="N72" s="30">
        <v>3</v>
      </c>
      <c r="O72" s="30">
        <f t="shared" si="2"/>
        <v>13</v>
      </c>
      <c r="P72" s="34">
        <v>1</v>
      </c>
      <c r="Q72" s="30" t="s">
        <v>53</v>
      </c>
      <c r="R72" s="30" t="s">
        <v>32</v>
      </c>
    </row>
    <row r="73" spans="1:18" ht="30" customHeight="1" x14ac:dyDescent="0.35">
      <c r="A73" s="29" t="s">
        <v>131</v>
      </c>
      <c r="B73" s="30">
        <v>612349</v>
      </c>
      <c r="C73" s="31" t="s">
        <v>132</v>
      </c>
      <c r="D73" s="32">
        <v>261600</v>
      </c>
      <c r="E73" s="32" t="s">
        <v>28</v>
      </c>
      <c r="F73" s="30" t="s">
        <v>133</v>
      </c>
      <c r="G73" s="30" t="s">
        <v>36</v>
      </c>
      <c r="H73" s="30" t="s">
        <v>134</v>
      </c>
      <c r="I73" s="30" t="s">
        <v>30</v>
      </c>
      <c r="J73" s="30">
        <v>2</v>
      </c>
      <c r="K73" s="30">
        <v>3</v>
      </c>
      <c r="L73" s="30">
        <v>3</v>
      </c>
      <c r="M73" s="30">
        <v>2</v>
      </c>
      <c r="N73" s="30">
        <v>3</v>
      </c>
      <c r="O73" s="30">
        <f t="shared" si="2"/>
        <v>13</v>
      </c>
      <c r="P73" s="34">
        <v>1</v>
      </c>
      <c r="Q73" s="30" t="s">
        <v>53</v>
      </c>
      <c r="R73" s="30" t="s">
        <v>32</v>
      </c>
    </row>
    <row r="74" spans="1:18" ht="30" customHeight="1" x14ac:dyDescent="0.35">
      <c r="A74" s="29" t="s">
        <v>231</v>
      </c>
      <c r="B74" s="30">
        <v>609019</v>
      </c>
      <c r="C74" s="31" t="s">
        <v>232</v>
      </c>
      <c r="D74" s="32">
        <v>253260</v>
      </c>
      <c r="E74" s="32" t="s">
        <v>28</v>
      </c>
      <c r="F74" s="30" t="s">
        <v>233</v>
      </c>
      <c r="G74" s="30" t="s">
        <v>36</v>
      </c>
      <c r="H74" s="30" t="s">
        <v>37</v>
      </c>
      <c r="I74" s="30" t="s">
        <v>30</v>
      </c>
      <c r="J74" s="30">
        <v>1</v>
      </c>
      <c r="K74" s="30">
        <v>3</v>
      </c>
      <c r="L74" s="30">
        <v>3</v>
      </c>
      <c r="M74" s="30">
        <v>3</v>
      </c>
      <c r="N74" s="30">
        <v>3</v>
      </c>
      <c r="O74" s="30">
        <f t="shared" si="2"/>
        <v>13</v>
      </c>
      <c r="P74" s="34">
        <v>1</v>
      </c>
      <c r="Q74" s="30" t="s">
        <v>53</v>
      </c>
      <c r="R74" s="30" t="s">
        <v>32</v>
      </c>
    </row>
    <row r="75" spans="1:18" ht="30" customHeight="1" x14ac:dyDescent="0.35">
      <c r="A75" s="29" t="s">
        <v>269</v>
      </c>
      <c r="B75" s="30">
        <v>609506</v>
      </c>
      <c r="C75" s="31" t="s">
        <v>270</v>
      </c>
      <c r="D75" s="32">
        <v>264700</v>
      </c>
      <c r="E75" s="32" t="s">
        <v>28</v>
      </c>
      <c r="F75" s="30" t="s">
        <v>271</v>
      </c>
      <c r="G75" s="30" t="s">
        <v>36</v>
      </c>
      <c r="H75" s="35" t="s">
        <v>31</v>
      </c>
      <c r="I75" s="30" t="s">
        <v>30</v>
      </c>
      <c r="J75" s="30">
        <v>1</v>
      </c>
      <c r="K75" s="30">
        <v>3</v>
      </c>
      <c r="L75" s="30">
        <v>3</v>
      </c>
      <c r="M75" s="30">
        <v>3</v>
      </c>
      <c r="N75" s="30">
        <v>3</v>
      </c>
      <c r="O75" s="30">
        <f t="shared" si="2"/>
        <v>13</v>
      </c>
      <c r="P75" s="34">
        <v>1</v>
      </c>
      <c r="Q75" s="30"/>
      <c r="R75" s="30" t="s">
        <v>32</v>
      </c>
    </row>
    <row r="76" spans="1:18" ht="30" customHeight="1" x14ac:dyDescent="0.35">
      <c r="A76" s="29" t="s">
        <v>293</v>
      </c>
      <c r="B76" s="30">
        <v>613872</v>
      </c>
      <c r="C76" s="31" t="s">
        <v>294</v>
      </c>
      <c r="D76" s="32">
        <v>227600</v>
      </c>
      <c r="E76" s="32" t="s">
        <v>28</v>
      </c>
      <c r="F76" s="30" t="s">
        <v>177</v>
      </c>
      <c r="G76" s="30" t="s">
        <v>36</v>
      </c>
      <c r="H76" s="30" t="s">
        <v>31</v>
      </c>
      <c r="I76" s="30" t="s">
        <v>30</v>
      </c>
      <c r="J76" s="30">
        <v>1</v>
      </c>
      <c r="K76" s="30">
        <v>3</v>
      </c>
      <c r="L76" s="30">
        <v>3</v>
      </c>
      <c r="M76" s="30">
        <v>3</v>
      </c>
      <c r="N76" s="30">
        <v>3</v>
      </c>
      <c r="O76" s="30">
        <f t="shared" si="2"/>
        <v>13</v>
      </c>
      <c r="P76" s="34">
        <v>1</v>
      </c>
      <c r="Q76" s="30"/>
      <c r="R76" s="30"/>
    </row>
    <row r="77" spans="1:18" ht="30" customHeight="1" x14ac:dyDescent="0.35">
      <c r="A77" s="29" t="s">
        <v>323</v>
      </c>
      <c r="B77" s="30">
        <v>604313</v>
      </c>
      <c r="C77" s="31" t="s">
        <v>324</v>
      </c>
      <c r="D77" s="32">
        <v>230200</v>
      </c>
      <c r="E77" s="32" t="s">
        <v>28</v>
      </c>
      <c r="F77" s="30" t="s">
        <v>325</v>
      </c>
      <c r="G77" s="30" t="s">
        <v>36</v>
      </c>
      <c r="H77" s="30" t="s">
        <v>52</v>
      </c>
      <c r="I77" s="30" t="s">
        <v>30</v>
      </c>
      <c r="J77" s="30">
        <v>1</v>
      </c>
      <c r="K77" s="30">
        <v>3</v>
      </c>
      <c r="L77" s="30">
        <v>3</v>
      </c>
      <c r="M77" s="30">
        <v>3</v>
      </c>
      <c r="N77" s="30">
        <v>3</v>
      </c>
      <c r="O77" s="30">
        <f t="shared" si="2"/>
        <v>13</v>
      </c>
      <c r="P77" s="34">
        <v>1</v>
      </c>
      <c r="Q77" s="30" t="s">
        <v>163</v>
      </c>
      <c r="R77" s="30" t="s">
        <v>32</v>
      </c>
    </row>
    <row r="78" spans="1:18" ht="30" customHeight="1" x14ac:dyDescent="0.35">
      <c r="A78" s="29" t="s">
        <v>434</v>
      </c>
      <c r="B78" s="30">
        <v>607481</v>
      </c>
      <c r="C78" s="31" t="s">
        <v>435</v>
      </c>
      <c r="D78" s="32">
        <v>251100</v>
      </c>
      <c r="E78" s="32" t="s">
        <v>28</v>
      </c>
      <c r="F78" s="30" t="s">
        <v>112</v>
      </c>
      <c r="G78" s="30" t="s">
        <v>36</v>
      </c>
      <c r="H78" s="30" t="s">
        <v>52</v>
      </c>
      <c r="I78" s="30" t="s">
        <v>30</v>
      </c>
      <c r="J78" s="30">
        <v>2</v>
      </c>
      <c r="K78" s="30">
        <v>2</v>
      </c>
      <c r="L78" s="30">
        <v>3</v>
      </c>
      <c r="M78" s="30">
        <v>3</v>
      </c>
      <c r="N78" s="30">
        <v>3</v>
      </c>
      <c r="O78" s="30">
        <f t="shared" si="2"/>
        <v>13</v>
      </c>
      <c r="P78" s="34">
        <v>1</v>
      </c>
      <c r="Q78" s="30" t="s">
        <v>53</v>
      </c>
      <c r="R78" s="30" t="s">
        <v>32</v>
      </c>
    </row>
    <row r="79" spans="1:18" ht="30" customHeight="1" x14ac:dyDescent="0.35">
      <c r="A79" s="29" t="s">
        <v>436</v>
      </c>
      <c r="B79" s="30">
        <v>154550</v>
      </c>
      <c r="C79" s="31" t="s">
        <v>437</v>
      </c>
      <c r="D79" s="32">
        <v>602579</v>
      </c>
      <c r="E79" s="32" t="s">
        <v>28</v>
      </c>
      <c r="F79" s="32" t="s">
        <v>70</v>
      </c>
      <c r="G79" s="30" t="s">
        <v>36</v>
      </c>
      <c r="H79" s="30" t="s">
        <v>71</v>
      </c>
      <c r="I79" s="30" t="s">
        <v>30</v>
      </c>
      <c r="J79" s="30">
        <v>1</v>
      </c>
      <c r="K79" s="30">
        <v>3</v>
      </c>
      <c r="L79" s="30">
        <v>3</v>
      </c>
      <c r="M79" s="30">
        <v>3</v>
      </c>
      <c r="N79" s="30">
        <v>3</v>
      </c>
      <c r="O79" s="30">
        <f t="shared" si="2"/>
        <v>13</v>
      </c>
      <c r="P79" s="34">
        <v>1</v>
      </c>
      <c r="Q79" s="30"/>
      <c r="R79" s="30" t="s">
        <v>32</v>
      </c>
    </row>
    <row r="80" spans="1:18" ht="30" customHeight="1" x14ac:dyDescent="0.35">
      <c r="A80" s="29" t="s">
        <v>128</v>
      </c>
      <c r="B80" s="30">
        <v>300461</v>
      </c>
      <c r="C80" s="31" t="s">
        <v>458</v>
      </c>
      <c r="D80" s="32">
        <v>311250</v>
      </c>
      <c r="E80" s="32" t="s">
        <v>130</v>
      </c>
      <c r="F80" s="30" t="s">
        <v>67</v>
      </c>
      <c r="G80" s="30" t="s">
        <v>36</v>
      </c>
      <c r="H80" s="30" t="s">
        <v>52</v>
      </c>
      <c r="I80" s="30" t="s">
        <v>30</v>
      </c>
      <c r="J80" s="30">
        <v>2</v>
      </c>
      <c r="K80" s="30">
        <v>2</v>
      </c>
      <c r="L80" s="30">
        <v>3</v>
      </c>
      <c r="M80" s="30">
        <v>3</v>
      </c>
      <c r="N80" s="30">
        <v>3</v>
      </c>
      <c r="O80" s="30">
        <f t="shared" si="2"/>
        <v>13</v>
      </c>
      <c r="P80" s="34">
        <v>1</v>
      </c>
      <c r="Q80" s="30"/>
      <c r="R80" s="30"/>
    </row>
    <row r="81" spans="1:18" ht="30" customHeight="1" x14ac:dyDescent="0.35">
      <c r="A81" s="29" t="s">
        <v>876</v>
      </c>
      <c r="B81" s="30">
        <v>609058</v>
      </c>
      <c r="C81" s="31" t="s">
        <v>877</v>
      </c>
      <c r="D81" s="32">
        <v>251000</v>
      </c>
      <c r="E81" s="32" t="s">
        <v>28</v>
      </c>
      <c r="F81" s="30" t="s">
        <v>112</v>
      </c>
      <c r="G81" s="30" t="s">
        <v>36</v>
      </c>
      <c r="H81" s="30" t="s">
        <v>52</v>
      </c>
      <c r="I81" s="30" t="s">
        <v>30</v>
      </c>
      <c r="J81" s="30">
        <v>3</v>
      </c>
      <c r="K81" s="30">
        <v>3</v>
      </c>
      <c r="L81" s="30">
        <v>2</v>
      </c>
      <c r="M81" s="30">
        <v>2</v>
      </c>
      <c r="N81" s="30">
        <v>3</v>
      </c>
      <c r="O81" s="30">
        <f t="shared" si="2"/>
        <v>13</v>
      </c>
      <c r="P81" s="34">
        <v>1</v>
      </c>
      <c r="Q81" s="30" t="s">
        <v>53</v>
      </c>
      <c r="R81" s="30" t="s">
        <v>32</v>
      </c>
    </row>
    <row r="82" spans="1:18" ht="30" customHeight="1" x14ac:dyDescent="0.35">
      <c r="A82" s="29" t="s">
        <v>1122</v>
      </c>
      <c r="B82" s="30">
        <v>607568</v>
      </c>
      <c r="C82" s="31" t="s">
        <v>1123</v>
      </c>
      <c r="D82" s="32">
        <v>251110</v>
      </c>
      <c r="E82" s="32" t="s">
        <v>28</v>
      </c>
      <c r="F82" s="30" t="s">
        <v>112</v>
      </c>
      <c r="G82" s="30" t="s">
        <v>36</v>
      </c>
      <c r="H82" s="30" t="s">
        <v>52</v>
      </c>
      <c r="I82" s="30" t="s">
        <v>30</v>
      </c>
      <c r="J82" s="30">
        <v>2</v>
      </c>
      <c r="K82" s="30">
        <v>3</v>
      </c>
      <c r="L82" s="30">
        <v>2</v>
      </c>
      <c r="M82" s="30">
        <v>3</v>
      </c>
      <c r="N82" s="30">
        <v>3</v>
      </c>
      <c r="O82" s="30">
        <f t="shared" si="2"/>
        <v>13</v>
      </c>
      <c r="P82" s="34">
        <v>1</v>
      </c>
      <c r="Q82" s="30" t="s">
        <v>53</v>
      </c>
      <c r="R82" s="30" t="s">
        <v>32</v>
      </c>
    </row>
    <row r="83" spans="1:18" ht="30" customHeight="1" x14ac:dyDescent="0.35">
      <c r="A83" s="29" t="s">
        <v>1124</v>
      </c>
      <c r="B83" s="30">
        <v>609831</v>
      </c>
      <c r="C83" s="31" t="s">
        <v>1125</v>
      </c>
      <c r="D83" s="32">
        <v>277400</v>
      </c>
      <c r="E83" s="32" t="s">
        <v>28</v>
      </c>
      <c r="F83" s="30" t="s">
        <v>112</v>
      </c>
      <c r="G83" s="30" t="s">
        <v>36</v>
      </c>
      <c r="H83" s="30" t="s">
        <v>52</v>
      </c>
      <c r="I83" s="30" t="s">
        <v>30</v>
      </c>
      <c r="J83" s="30">
        <v>2</v>
      </c>
      <c r="K83" s="30">
        <v>3</v>
      </c>
      <c r="L83" s="30">
        <v>2</v>
      </c>
      <c r="M83" s="30">
        <v>3</v>
      </c>
      <c r="N83" s="30">
        <v>3</v>
      </c>
      <c r="O83" s="30">
        <f t="shared" si="2"/>
        <v>13</v>
      </c>
      <c r="P83" s="34">
        <v>1</v>
      </c>
      <c r="Q83" s="30" t="s">
        <v>163</v>
      </c>
      <c r="R83" s="30" t="s">
        <v>32</v>
      </c>
    </row>
    <row r="84" spans="1:18" ht="30" customHeight="1" x14ac:dyDescent="0.35">
      <c r="A84" s="29" t="s">
        <v>1218</v>
      </c>
      <c r="B84" s="30">
        <v>188540</v>
      </c>
      <c r="C84" s="31" t="s">
        <v>1219</v>
      </c>
      <c r="D84" s="32">
        <v>275100</v>
      </c>
      <c r="E84" s="32" t="s">
        <v>28</v>
      </c>
      <c r="F84" s="30" t="s">
        <v>1220</v>
      </c>
      <c r="G84" s="30" t="s">
        <v>36</v>
      </c>
      <c r="H84" s="30" t="s">
        <v>31</v>
      </c>
      <c r="I84" s="30" t="s">
        <v>30</v>
      </c>
      <c r="J84" s="30">
        <v>2</v>
      </c>
      <c r="K84" s="30">
        <v>3</v>
      </c>
      <c r="L84" s="30">
        <v>2</v>
      </c>
      <c r="M84" s="30">
        <v>3</v>
      </c>
      <c r="N84" s="30">
        <v>3</v>
      </c>
      <c r="O84" s="30">
        <f t="shared" si="2"/>
        <v>13</v>
      </c>
      <c r="P84" s="34">
        <v>1</v>
      </c>
      <c r="Q84" s="30"/>
      <c r="R84" s="30" t="s">
        <v>32</v>
      </c>
    </row>
    <row r="85" spans="1:18" ht="30" customHeight="1" x14ac:dyDescent="0.35">
      <c r="A85" s="29" t="s">
        <v>204</v>
      </c>
      <c r="B85" s="30">
        <v>609575</v>
      </c>
      <c r="C85" s="31" t="s">
        <v>205</v>
      </c>
      <c r="D85" s="32">
        <v>201475</v>
      </c>
      <c r="E85" s="32" t="s">
        <v>28</v>
      </c>
      <c r="F85" s="30" t="s">
        <v>206</v>
      </c>
      <c r="G85" s="30" t="s">
        <v>24</v>
      </c>
      <c r="H85" s="30" t="s">
        <v>52</v>
      </c>
      <c r="I85" s="30" t="s">
        <v>30</v>
      </c>
      <c r="J85" s="30">
        <v>3</v>
      </c>
      <c r="K85" s="30">
        <v>3</v>
      </c>
      <c r="L85" s="30">
        <v>3</v>
      </c>
      <c r="M85" s="30">
        <v>3</v>
      </c>
      <c r="N85" s="30">
        <v>3</v>
      </c>
      <c r="O85" s="30">
        <f t="shared" si="2"/>
        <v>15</v>
      </c>
      <c r="P85" s="34">
        <v>1</v>
      </c>
      <c r="Q85" s="30" t="s">
        <v>53</v>
      </c>
      <c r="R85" s="30" t="s">
        <v>32</v>
      </c>
    </row>
    <row r="86" spans="1:18" ht="30" customHeight="1" x14ac:dyDescent="0.35">
      <c r="A86" s="29" t="s">
        <v>415</v>
      </c>
      <c r="B86" s="30">
        <v>606945</v>
      </c>
      <c r="C86" s="31" t="s">
        <v>416</v>
      </c>
      <c r="D86" s="32">
        <v>143890</v>
      </c>
      <c r="E86" s="32" t="s">
        <v>20</v>
      </c>
      <c r="F86" s="30" t="s">
        <v>225</v>
      </c>
      <c r="G86" s="30" t="s">
        <v>24</v>
      </c>
      <c r="H86" s="30" t="s">
        <v>37</v>
      </c>
      <c r="I86" s="30" t="s">
        <v>30</v>
      </c>
      <c r="J86" s="30">
        <v>2</v>
      </c>
      <c r="K86" s="30">
        <v>3</v>
      </c>
      <c r="L86" s="30">
        <v>3</v>
      </c>
      <c r="M86" s="30">
        <v>3</v>
      </c>
      <c r="N86" s="30">
        <v>3</v>
      </c>
      <c r="O86" s="30">
        <f t="shared" si="2"/>
        <v>14</v>
      </c>
      <c r="P86" s="34">
        <v>1</v>
      </c>
      <c r="Q86" s="30"/>
      <c r="R86" s="30" t="s">
        <v>32</v>
      </c>
    </row>
    <row r="87" spans="1:18" ht="30" customHeight="1" x14ac:dyDescent="0.35">
      <c r="A87" s="29" t="s">
        <v>489</v>
      </c>
      <c r="B87" s="30">
        <v>191840</v>
      </c>
      <c r="C87" s="31" t="s">
        <v>490</v>
      </c>
      <c r="D87" s="32">
        <v>601709</v>
      </c>
      <c r="E87" s="32" t="s">
        <v>20</v>
      </c>
      <c r="F87" s="30" t="s">
        <v>177</v>
      </c>
      <c r="G87" s="30" t="s">
        <v>24</v>
      </c>
      <c r="H87" s="30" t="s">
        <v>31</v>
      </c>
      <c r="I87" s="30" t="s">
        <v>30</v>
      </c>
      <c r="J87" s="30">
        <v>1</v>
      </c>
      <c r="K87" s="30">
        <v>3</v>
      </c>
      <c r="L87" s="30">
        <v>3</v>
      </c>
      <c r="M87" s="30">
        <v>3</v>
      </c>
      <c r="N87" s="30">
        <v>3</v>
      </c>
      <c r="O87" s="30">
        <f t="shared" si="2"/>
        <v>13</v>
      </c>
      <c r="P87" s="34">
        <v>1</v>
      </c>
      <c r="Q87" s="30"/>
      <c r="R87" s="30"/>
    </row>
    <row r="88" spans="1:18" ht="30" customHeight="1" x14ac:dyDescent="0.35">
      <c r="A88" s="29" t="s">
        <v>1084</v>
      </c>
      <c r="B88" s="30">
        <v>134797</v>
      </c>
      <c r="C88" s="31" t="s">
        <v>1085</v>
      </c>
      <c r="D88" s="32">
        <v>154700</v>
      </c>
      <c r="E88" s="32" t="s">
        <v>20</v>
      </c>
      <c r="F88" s="30" t="s">
        <v>1023</v>
      </c>
      <c r="G88" s="30" t="s">
        <v>24</v>
      </c>
      <c r="H88" s="30" t="s">
        <v>71</v>
      </c>
      <c r="I88" s="30" t="s">
        <v>30</v>
      </c>
      <c r="J88" s="30">
        <v>2</v>
      </c>
      <c r="K88" s="30">
        <v>3</v>
      </c>
      <c r="L88" s="30">
        <v>2</v>
      </c>
      <c r="M88" s="30">
        <v>3</v>
      </c>
      <c r="N88" s="30">
        <v>3</v>
      </c>
      <c r="O88" s="30">
        <f t="shared" si="2"/>
        <v>13</v>
      </c>
      <c r="P88" s="34">
        <v>1</v>
      </c>
      <c r="Q88" s="30"/>
      <c r="R88" s="30" t="s">
        <v>32</v>
      </c>
    </row>
    <row r="89" spans="1:18" ht="30" customHeight="1" x14ac:dyDescent="0.35">
      <c r="A89" s="29" t="s">
        <v>1094</v>
      </c>
      <c r="B89" s="30">
        <v>608801</v>
      </c>
      <c r="C89" s="31" t="s">
        <v>1095</v>
      </c>
      <c r="D89" s="32">
        <v>231670</v>
      </c>
      <c r="E89" s="32" t="s">
        <v>28</v>
      </c>
      <c r="F89" s="30" t="s">
        <v>1074</v>
      </c>
      <c r="G89" s="30" t="s">
        <v>24</v>
      </c>
      <c r="H89" s="30" t="s">
        <v>52</v>
      </c>
      <c r="I89" s="30" t="s">
        <v>30</v>
      </c>
      <c r="J89" s="30">
        <v>2</v>
      </c>
      <c r="K89" s="30">
        <v>3</v>
      </c>
      <c r="L89" s="30">
        <v>2</v>
      </c>
      <c r="M89" s="30">
        <v>3</v>
      </c>
      <c r="N89" s="30">
        <v>3</v>
      </c>
      <c r="O89" s="30">
        <f t="shared" si="2"/>
        <v>13</v>
      </c>
      <c r="P89" s="34">
        <v>1</v>
      </c>
      <c r="Q89" s="30" t="s">
        <v>53</v>
      </c>
      <c r="R89" s="30" t="s">
        <v>32</v>
      </c>
    </row>
    <row r="90" spans="1:18" ht="30" customHeight="1" x14ac:dyDescent="0.35">
      <c r="A90" s="29" t="s">
        <v>1120</v>
      </c>
      <c r="B90" s="30">
        <v>150330</v>
      </c>
      <c r="C90" s="31" t="s">
        <v>1121</v>
      </c>
      <c r="D90" s="32">
        <v>115200</v>
      </c>
      <c r="E90" s="32" t="s">
        <v>20</v>
      </c>
      <c r="F90" s="30" t="s">
        <v>115</v>
      </c>
      <c r="G90" s="30" t="s">
        <v>24</v>
      </c>
      <c r="H90" s="30" t="s">
        <v>71</v>
      </c>
      <c r="I90" s="30" t="s">
        <v>30</v>
      </c>
      <c r="J90" s="30">
        <v>2</v>
      </c>
      <c r="K90" s="30">
        <v>3</v>
      </c>
      <c r="L90" s="30">
        <v>2</v>
      </c>
      <c r="M90" s="30">
        <v>3</v>
      </c>
      <c r="N90" s="30">
        <v>3</v>
      </c>
      <c r="O90" s="30">
        <f t="shared" si="2"/>
        <v>13</v>
      </c>
      <c r="P90" s="34">
        <v>1</v>
      </c>
      <c r="Q90" s="30"/>
      <c r="R90" s="30" t="s">
        <v>25</v>
      </c>
    </row>
    <row r="91" spans="1:18" ht="30" customHeight="1" x14ac:dyDescent="0.35">
      <c r="A91" s="29" t="s">
        <v>1130</v>
      </c>
      <c r="B91" s="30">
        <v>600958</v>
      </c>
      <c r="C91" s="31" t="s">
        <v>1131</v>
      </c>
      <c r="D91" s="32">
        <v>115197</v>
      </c>
      <c r="E91" s="32" t="s">
        <v>20</v>
      </c>
      <c r="F91" s="30" t="s">
        <v>115</v>
      </c>
      <c r="G91" s="30" t="s">
        <v>24</v>
      </c>
      <c r="H91" s="30" t="s">
        <v>71</v>
      </c>
      <c r="I91" s="30" t="s">
        <v>30</v>
      </c>
      <c r="J91" s="30">
        <v>2</v>
      </c>
      <c r="K91" s="30">
        <v>3</v>
      </c>
      <c r="L91" s="30">
        <v>2</v>
      </c>
      <c r="M91" s="30">
        <v>3</v>
      </c>
      <c r="N91" s="30">
        <v>3</v>
      </c>
      <c r="O91" s="30">
        <f t="shared" si="2"/>
        <v>13</v>
      </c>
      <c r="P91" s="34">
        <v>1</v>
      </c>
      <c r="Q91" s="30"/>
      <c r="R91" s="30" t="s">
        <v>25</v>
      </c>
    </row>
    <row r="92" spans="1:18" ht="30" customHeight="1" x14ac:dyDescent="0.35">
      <c r="A92" s="29" t="s">
        <v>1212</v>
      </c>
      <c r="B92" s="30">
        <v>191044</v>
      </c>
      <c r="C92" s="31" t="s">
        <v>1213</v>
      </c>
      <c r="D92" s="32">
        <v>613690</v>
      </c>
      <c r="E92" s="32" t="s">
        <v>80</v>
      </c>
      <c r="F92" s="30" t="s">
        <v>115</v>
      </c>
      <c r="G92" s="30" t="s">
        <v>24</v>
      </c>
      <c r="H92" s="30" t="s">
        <v>71</v>
      </c>
      <c r="I92" s="30" t="s">
        <v>30</v>
      </c>
      <c r="J92" s="30">
        <v>2</v>
      </c>
      <c r="K92" s="30">
        <v>3</v>
      </c>
      <c r="L92" s="30">
        <v>2</v>
      </c>
      <c r="M92" s="30">
        <v>3</v>
      </c>
      <c r="N92" s="30">
        <v>3</v>
      </c>
      <c r="O92" s="30">
        <f t="shared" si="2"/>
        <v>13</v>
      </c>
      <c r="P92" s="34">
        <v>1</v>
      </c>
      <c r="Q92" s="30"/>
      <c r="R92" s="30" t="s">
        <v>25</v>
      </c>
    </row>
    <row r="93" spans="1:18" ht="30" customHeight="1" x14ac:dyDescent="0.35">
      <c r="A93" s="29" t="s">
        <v>1214</v>
      </c>
      <c r="B93" s="30">
        <v>191045</v>
      </c>
      <c r="C93" s="31" t="s">
        <v>1215</v>
      </c>
      <c r="D93" s="32">
        <v>115195</v>
      </c>
      <c r="E93" s="32" t="s">
        <v>20</v>
      </c>
      <c r="F93" s="30" t="s">
        <v>115</v>
      </c>
      <c r="G93" s="30" t="s">
        <v>24</v>
      </c>
      <c r="H93" s="30" t="s">
        <v>71</v>
      </c>
      <c r="I93" s="30" t="s">
        <v>30</v>
      </c>
      <c r="J93" s="30">
        <v>2</v>
      </c>
      <c r="K93" s="30">
        <v>3</v>
      </c>
      <c r="L93" s="30">
        <v>2</v>
      </c>
      <c r="M93" s="30">
        <v>3</v>
      </c>
      <c r="N93" s="30">
        <v>3</v>
      </c>
      <c r="O93" s="30">
        <f t="shared" si="2"/>
        <v>13</v>
      </c>
      <c r="P93" s="34">
        <v>1</v>
      </c>
      <c r="Q93" s="30"/>
      <c r="R93" s="30" t="s">
        <v>25</v>
      </c>
    </row>
    <row r="94" spans="1:18" ht="30" customHeight="1" x14ac:dyDescent="0.35">
      <c r="A94" s="29" t="s">
        <v>263</v>
      </c>
      <c r="B94" s="30">
        <v>606272</v>
      </c>
      <c r="C94" s="31" t="s">
        <v>264</v>
      </c>
      <c r="D94" s="32">
        <v>219800</v>
      </c>
      <c r="E94" s="32" t="s">
        <v>28</v>
      </c>
      <c r="F94" s="30" t="s">
        <v>265</v>
      </c>
      <c r="G94" s="30" t="s">
        <v>42</v>
      </c>
      <c r="H94" s="30" t="s">
        <v>71</v>
      </c>
      <c r="I94" s="30" t="s">
        <v>30</v>
      </c>
      <c r="J94" s="30">
        <v>2</v>
      </c>
      <c r="K94" s="30">
        <v>3</v>
      </c>
      <c r="L94" s="30">
        <v>3</v>
      </c>
      <c r="M94" s="30">
        <v>3</v>
      </c>
      <c r="N94" s="30">
        <v>3</v>
      </c>
      <c r="O94" s="30">
        <f t="shared" si="2"/>
        <v>14</v>
      </c>
      <c r="P94" s="34">
        <v>1</v>
      </c>
      <c r="Q94" s="30"/>
      <c r="R94" s="30" t="s">
        <v>32</v>
      </c>
    </row>
    <row r="95" spans="1:18" ht="30" customHeight="1" x14ac:dyDescent="0.35">
      <c r="A95" s="29" t="s">
        <v>385</v>
      </c>
      <c r="B95" s="30">
        <v>604982</v>
      </c>
      <c r="C95" s="31" t="s">
        <v>386</v>
      </c>
      <c r="D95" s="32">
        <v>203300</v>
      </c>
      <c r="E95" s="32" t="s">
        <v>28</v>
      </c>
      <c r="F95" s="35" t="s">
        <v>70</v>
      </c>
      <c r="G95" s="30" t="s">
        <v>42</v>
      </c>
      <c r="H95" s="30" t="s">
        <v>71</v>
      </c>
      <c r="I95" s="30" t="s">
        <v>30</v>
      </c>
      <c r="J95" s="30">
        <v>1</v>
      </c>
      <c r="K95" s="30">
        <v>3</v>
      </c>
      <c r="L95" s="30">
        <v>3</v>
      </c>
      <c r="M95" s="30">
        <v>3</v>
      </c>
      <c r="N95" s="30">
        <v>3</v>
      </c>
      <c r="O95" s="30">
        <f t="shared" si="2"/>
        <v>13</v>
      </c>
      <c r="P95" s="34">
        <v>1</v>
      </c>
      <c r="Q95" s="30"/>
      <c r="R95" s="30" t="s">
        <v>32</v>
      </c>
    </row>
    <row r="96" spans="1:18" ht="30" customHeight="1" x14ac:dyDescent="0.35">
      <c r="A96" s="36" t="s">
        <v>389</v>
      </c>
      <c r="B96" s="30">
        <v>606882</v>
      </c>
      <c r="C96" s="37" t="s">
        <v>390</v>
      </c>
      <c r="D96" s="32">
        <v>614073</v>
      </c>
      <c r="E96" s="32" t="s">
        <v>28</v>
      </c>
      <c r="F96" s="35" t="s">
        <v>70</v>
      </c>
      <c r="G96" s="30" t="s">
        <v>42</v>
      </c>
      <c r="H96" s="30" t="s">
        <v>71</v>
      </c>
      <c r="I96" s="30" t="s">
        <v>30</v>
      </c>
      <c r="J96" s="32">
        <v>1</v>
      </c>
      <c r="K96" s="32">
        <v>3</v>
      </c>
      <c r="L96" s="32">
        <v>3</v>
      </c>
      <c r="M96" s="32">
        <v>3</v>
      </c>
      <c r="N96" s="32">
        <v>3</v>
      </c>
      <c r="O96" s="32">
        <f t="shared" si="2"/>
        <v>13</v>
      </c>
      <c r="P96" s="34">
        <v>1</v>
      </c>
      <c r="Q96" s="30"/>
      <c r="R96" s="30" t="s">
        <v>32</v>
      </c>
    </row>
    <row r="97" spans="1:18" ht="30" customHeight="1" x14ac:dyDescent="0.35">
      <c r="A97" s="29" t="s">
        <v>565</v>
      </c>
      <c r="B97" s="30">
        <v>602574</v>
      </c>
      <c r="C97" s="31" t="s">
        <v>567</v>
      </c>
      <c r="D97" s="32">
        <v>601543</v>
      </c>
      <c r="E97" s="32" t="s">
        <v>20</v>
      </c>
      <c r="F97" s="30" t="s">
        <v>212</v>
      </c>
      <c r="G97" s="30" t="s">
        <v>42</v>
      </c>
      <c r="H97" s="30" t="s">
        <v>31</v>
      </c>
      <c r="I97" s="30" t="s">
        <v>30</v>
      </c>
      <c r="J97" s="30">
        <v>1</v>
      </c>
      <c r="K97" s="30">
        <v>3</v>
      </c>
      <c r="L97" s="30">
        <v>3</v>
      </c>
      <c r="M97" s="30">
        <v>3</v>
      </c>
      <c r="N97" s="30">
        <v>3</v>
      </c>
      <c r="O97" s="30">
        <f t="shared" si="2"/>
        <v>13</v>
      </c>
      <c r="P97" s="34">
        <v>1</v>
      </c>
      <c r="Q97" s="30"/>
      <c r="R97" s="30"/>
    </row>
    <row r="98" spans="1:18" ht="30" customHeight="1" x14ac:dyDescent="0.35">
      <c r="A98" s="29" t="s">
        <v>1048</v>
      </c>
      <c r="B98" s="30">
        <v>120070</v>
      </c>
      <c r="C98" s="31" t="s">
        <v>1049</v>
      </c>
      <c r="D98" s="32">
        <v>203780</v>
      </c>
      <c r="E98" s="32" t="s">
        <v>28</v>
      </c>
      <c r="F98" s="32" t="s">
        <v>70</v>
      </c>
      <c r="G98" s="30" t="s">
        <v>42</v>
      </c>
      <c r="H98" s="30" t="s">
        <v>71</v>
      </c>
      <c r="I98" s="30" t="s">
        <v>30</v>
      </c>
      <c r="J98" s="30">
        <v>2</v>
      </c>
      <c r="K98" s="30">
        <v>3</v>
      </c>
      <c r="L98" s="30">
        <v>2</v>
      </c>
      <c r="M98" s="30">
        <v>3</v>
      </c>
      <c r="N98" s="30">
        <v>3</v>
      </c>
      <c r="O98" s="30">
        <f t="shared" ref="O98:O129" si="3">SUM(J98:N98)</f>
        <v>13</v>
      </c>
      <c r="P98" s="34">
        <v>1</v>
      </c>
      <c r="Q98" s="30"/>
      <c r="R98" s="30" t="s">
        <v>32</v>
      </c>
    </row>
    <row r="99" spans="1:18" ht="30" customHeight="1" x14ac:dyDescent="0.35">
      <c r="A99" s="29" t="s">
        <v>1050</v>
      </c>
      <c r="B99" s="30">
        <v>120131</v>
      </c>
      <c r="C99" s="37" t="s">
        <v>1049</v>
      </c>
      <c r="D99" s="32">
        <v>203780</v>
      </c>
      <c r="E99" s="32" t="s">
        <v>28</v>
      </c>
      <c r="F99" s="32" t="s">
        <v>70</v>
      </c>
      <c r="G99" s="30" t="s">
        <v>42</v>
      </c>
      <c r="H99" s="30" t="s">
        <v>71</v>
      </c>
      <c r="I99" s="30" t="s">
        <v>30</v>
      </c>
      <c r="J99" s="30">
        <v>2</v>
      </c>
      <c r="K99" s="30">
        <v>3</v>
      </c>
      <c r="L99" s="30">
        <v>2</v>
      </c>
      <c r="M99" s="30">
        <v>3</v>
      </c>
      <c r="N99" s="30">
        <v>3</v>
      </c>
      <c r="O99" s="30">
        <f t="shared" si="3"/>
        <v>13</v>
      </c>
      <c r="P99" s="34">
        <v>1</v>
      </c>
      <c r="Q99" s="30"/>
      <c r="R99" s="30" t="s">
        <v>32</v>
      </c>
    </row>
    <row r="100" spans="1:18" ht="30" customHeight="1" x14ac:dyDescent="0.35">
      <c r="A100" s="2" t="s">
        <v>344</v>
      </c>
      <c r="B100" s="3">
        <v>121011</v>
      </c>
      <c r="C100" s="4" t="s">
        <v>346</v>
      </c>
      <c r="D100" s="5">
        <v>148210</v>
      </c>
      <c r="E100" s="5" t="s">
        <v>20</v>
      </c>
      <c r="F100" s="3" t="s">
        <v>347</v>
      </c>
      <c r="G100" s="3" t="s">
        <v>22</v>
      </c>
      <c r="H100" s="3" t="s">
        <v>31</v>
      </c>
      <c r="I100" s="3" t="s">
        <v>30</v>
      </c>
      <c r="J100" s="3">
        <v>1</v>
      </c>
      <c r="K100" s="3">
        <v>3</v>
      </c>
      <c r="L100" s="3">
        <v>3</v>
      </c>
      <c r="M100" s="3">
        <v>3</v>
      </c>
      <c r="N100" s="3">
        <v>3</v>
      </c>
      <c r="O100" s="3">
        <f t="shared" si="3"/>
        <v>13</v>
      </c>
      <c r="P100" s="6">
        <v>1</v>
      </c>
      <c r="R100" s="3" t="s">
        <v>32</v>
      </c>
    </row>
    <row r="101" spans="1:18" ht="30" customHeight="1" x14ac:dyDescent="0.35">
      <c r="A101" s="29" t="s">
        <v>250</v>
      </c>
      <c r="B101" s="30">
        <v>120280</v>
      </c>
      <c r="C101" s="31" t="s">
        <v>251</v>
      </c>
      <c r="D101" s="32">
        <v>604841</v>
      </c>
      <c r="E101" s="32" t="s">
        <v>20</v>
      </c>
      <c r="F101" s="35" t="s">
        <v>70</v>
      </c>
      <c r="G101" s="30" t="s">
        <v>30</v>
      </c>
      <c r="H101" s="30" t="s">
        <v>31</v>
      </c>
      <c r="I101" s="30" t="s">
        <v>36</v>
      </c>
      <c r="J101" s="30">
        <v>2</v>
      </c>
      <c r="K101" s="30">
        <v>3</v>
      </c>
      <c r="L101" s="30">
        <v>3</v>
      </c>
      <c r="M101" s="30">
        <v>3</v>
      </c>
      <c r="N101" s="30">
        <v>2</v>
      </c>
      <c r="O101" s="30">
        <f t="shared" si="3"/>
        <v>13</v>
      </c>
      <c r="P101" s="34">
        <v>1</v>
      </c>
      <c r="Q101" s="30"/>
      <c r="R101" s="30" t="s">
        <v>32</v>
      </c>
    </row>
    <row r="102" spans="1:18" ht="30" customHeight="1" x14ac:dyDescent="0.35">
      <c r="A102" s="29" t="s">
        <v>604</v>
      </c>
      <c r="B102" s="30">
        <v>176947</v>
      </c>
      <c r="C102" s="31" t="s">
        <v>605</v>
      </c>
      <c r="D102" s="32">
        <v>269840</v>
      </c>
      <c r="E102" s="32" t="s">
        <v>28</v>
      </c>
      <c r="F102" s="30" t="s">
        <v>64</v>
      </c>
      <c r="G102" s="30" t="s">
        <v>36</v>
      </c>
      <c r="H102" s="30" t="s">
        <v>31</v>
      </c>
      <c r="I102" s="30" t="s">
        <v>36</v>
      </c>
      <c r="J102" s="30">
        <v>3</v>
      </c>
      <c r="K102" s="30">
        <v>3</v>
      </c>
      <c r="L102" s="30">
        <v>3</v>
      </c>
      <c r="M102" s="30">
        <v>3</v>
      </c>
      <c r="N102" s="30">
        <v>2</v>
      </c>
      <c r="O102" s="30">
        <f t="shared" si="3"/>
        <v>14</v>
      </c>
      <c r="P102" s="34">
        <v>1</v>
      </c>
      <c r="Q102" s="30"/>
      <c r="R102" s="30" t="s">
        <v>32</v>
      </c>
    </row>
    <row r="103" spans="1:18" ht="30" customHeight="1" x14ac:dyDescent="0.35">
      <c r="A103" s="29" t="s">
        <v>260</v>
      </c>
      <c r="B103" s="30">
        <v>600650</v>
      </c>
      <c r="C103" s="31" t="s">
        <v>261</v>
      </c>
      <c r="D103" s="32">
        <v>255110</v>
      </c>
      <c r="E103" s="32" t="s">
        <v>28</v>
      </c>
      <c r="F103" s="30" t="s">
        <v>262</v>
      </c>
      <c r="G103" s="30" t="s">
        <v>42</v>
      </c>
      <c r="H103" s="30" t="s">
        <v>52</v>
      </c>
      <c r="I103" s="30" t="s">
        <v>36</v>
      </c>
      <c r="J103" s="30">
        <v>2</v>
      </c>
      <c r="K103" s="30">
        <v>3</v>
      </c>
      <c r="L103" s="30">
        <v>3</v>
      </c>
      <c r="M103" s="30">
        <v>3</v>
      </c>
      <c r="N103" s="30">
        <v>2</v>
      </c>
      <c r="O103" s="30">
        <f t="shared" si="3"/>
        <v>13</v>
      </c>
      <c r="P103" s="34">
        <v>1</v>
      </c>
      <c r="Q103" s="30" t="s">
        <v>163</v>
      </c>
      <c r="R103" s="30" t="s">
        <v>32</v>
      </c>
    </row>
    <row r="104" spans="1:18" ht="30" customHeight="1" x14ac:dyDescent="0.35">
      <c r="A104" s="29" t="s">
        <v>256</v>
      </c>
      <c r="B104" s="30">
        <v>120140</v>
      </c>
      <c r="C104" s="31" t="s">
        <v>257</v>
      </c>
      <c r="D104" s="32">
        <v>108300</v>
      </c>
      <c r="E104" s="32" t="s">
        <v>20</v>
      </c>
      <c r="F104" s="35" t="s">
        <v>70</v>
      </c>
      <c r="G104" s="30" t="s">
        <v>30</v>
      </c>
      <c r="H104" s="30" t="s">
        <v>31</v>
      </c>
      <c r="I104" s="30" t="s">
        <v>36</v>
      </c>
      <c r="J104" s="30">
        <v>1</v>
      </c>
      <c r="K104" s="30">
        <v>3</v>
      </c>
      <c r="L104" s="30">
        <v>3</v>
      </c>
      <c r="M104" s="30">
        <v>3</v>
      </c>
      <c r="N104" s="30">
        <v>3</v>
      </c>
      <c r="O104" s="30">
        <f t="shared" si="3"/>
        <v>13</v>
      </c>
      <c r="P104" s="34">
        <v>1</v>
      </c>
      <c r="Q104" s="30"/>
      <c r="R104" s="30" t="s">
        <v>32</v>
      </c>
    </row>
    <row r="105" spans="1:18" ht="30" customHeight="1" x14ac:dyDescent="0.35">
      <c r="A105" s="29" t="s">
        <v>95</v>
      </c>
      <c r="B105" s="30">
        <v>606800</v>
      </c>
      <c r="C105" s="31" t="s">
        <v>96</v>
      </c>
      <c r="D105" s="32">
        <v>232300</v>
      </c>
      <c r="E105" s="32" t="s">
        <v>28</v>
      </c>
      <c r="F105" s="32" t="s">
        <v>70</v>
      </c>
      <c r="G105" s="30" t="s">
        <v>36</v>
      </c>
      <c r="H105" s="30" t="s">
        <v>71</v>
      </c>
      <c r="I105" s="30" t="s">
        <v>36</v>
      </c>
      <c r="J105" s="30">
        <v>3</v>
      </c>
      <c r="K105" s="30">
        <v>3</v>
      </c>
      <c r="L105" s="30">
        <v>3</v>
      </c>
      <c r="M105" s="30">
        <v>2</v>
      </c>
      <c r="N105" s="30">
        <v>3</v>
      </c>
      <c r="O105" s="30">
        <f t="shared" si="3"/>
        <v>14</v>
      </c>
      <c r="P105" s="34">
        <v>1</v>
      </c>
      <c r="Q105" s="30" t="s">
        <v>53</v>
      </c>
      <c r="R105" s="30" t="s">
        <v>32</v>
      </c>
    </row>
    <row r="106" spans="1:18" ht="30" customHeight="1" x14ac:dyDescent="0.35">
      <c r="A106" s="29" t="s">
        <v>113</v>
      </c>
      <c r="B106" s="30">
        <v>176261</v>
      </c>
      <c r="C106" s="31" t="s">
        <v>114</v>
      </c>
      <c r="D106" s="32">
        <v>612347</v>
      </c>
      <c r="E106" s="32" t="s">
        <v>28</v>
      </c>
      <c r="F106" s="30" t="s">
        <v>115</v>
      </c>
      <c r="G106" s="30" t="s">
        <v>36</v>
      </c>
      <c r="H106" s="30" t="s">
        <v>31</v>
      </c>
      <c r="I106" s="30" t="s">
        <v>36</v>
      </c>
      <c r="J106" s="30">
        <v>3</v>
      </c>
      <c r="K106" s="30">
        <v>3</v>
      </c>
      <c r="L106" s="30">
        <v>3</v>
      </c>
      <c r="M106" s="30">
        <v>2</v>
      </c>
      <c r="N106" s="30">
        <v>3</v>
      </c>
      <c r="O106" s="30">
        <f t="shared" si="3"/>
        <v>14</v>
      </c>
      <c r="P106" s="34">
        <v>1</v>
      </c>
      <c r="Q106" s="30"/>
      <c r="R106" s="30" t="s">
        <v>32</v>
      </c>
    </row>
    <row r="107" spans="1:18" ht="30" customHeight="1" x14ac:dyDescent="0.35">
      <c r="A107" s="29" t="s">
        <v>220</v>
      </c>
      <c r="B107" s="30">
        <v>612724</v>
      </c>
      <c r="C107" s="31" t="s">
        <v>221</v>
      </c>
      <c r="D107" s="32">
        <v>229600</v>
      </c>
      <c r="E107" s="32" t="s">
        <v>28</v>
      </c>
      <c r="F107" s="32" t="s">
        <v>222</v>
      </c>
      <c r="G107" s="30" t="s">
        <v>36</v>
      </c>
      <c r="H107" s="30" t="s">
        <v>52</v>
      </c>
      <c r="I107" s="30" t="s">
        <v>36</v>
      </c>
      <c r="J107" s="30">
        <v>2</v>
      </c>
      <c r="K107" s="30">
        <v>3</v>
      </c>
      <c r="L107" s="30">
        <v>3</v>
      </c>
      <c r="M107" s="30">
        <v>3</v>
      </c>
      <c r="N107" s="30">
        <v>3</v>
      </c>
      <c r="O107" s="30">
        <f t="shared" si="3"/>
        <v>14</v>
      </c>
      <c r="P107" s="34">
        <v>1</v>
      </c>
      <c r="Q107" s="30"/>
      <c r="R107" s="30" t="s">
        <v>32</v>
      </c>
    </row>
    <row r="108" spans="1:18" ht="30" customHeight="1" x14ac:dyDescent="0.35">
      <c r="A108" s="29" t="s">
        <v>307</v>
      </c>
      <c r="B108" s="30">
        <v>300841</v>
      </c>
      <c r="C108" s="31" t="s">
        <v>308</v>
      </c>
      <c r="D108" s="32">
        <v>306700</v>
      </c>
      <c r="E108" s="32" t="s">
        <v>130</v>
      </c>
      <c r="F108" s="30" t="s">
        <v>309</v>
      </c>
      <c r="G108" s="30" t="s">
        <v>36</v>
      </c>
      <c r="H108" s="35" t="s">
        <v>31</v>
      </c>
      <c r="I108" s="30" t="s">
        <v>36</v>
      </c>
      <c r="J108" s="30">
        <v>2</v>
      </c>
      <c r="K108" s="30">
        <v>3</v>
      </c>
      <c r="L108" s="30">
        <v>3</v>
      </c>
      <c r="M108" s="30">
        <v>3</v>
      </c>
      <c r="N108" s="30">
        <v>3</v>
      </c>
      <c r="O108" s="30">
        <f t="shared" si="3"/>
        <v>14</v>
      </c>
      <c r="P108" s="34">
        <v>1</v>
      </c>
      <c r="Q108" s="30"/>
      <c r="R108" s="30" t="s">
        <v>32</v>
      </c>
    </row>
    <row r="109" spans="1:18" ht="30" customHeight="1" x14ac:dyDescent="0.35">
      <c r="A109" s="29" t="s">
        <v>310</v>
      </c>
      <c r="B109" s="30">
        <v>300746</v>
      </c>
      <c r="C109" s="31" t="s">
        <v>311</v>
      </c>
      <c r="D109" s="32">
        <v>306900</v>
      </c>
      <c r="E109" s="32" t="s">
        <v>130</v>
      </c>
      <c r="F109" s="30" t="s">
        <v>309</v>
      </c>
      <c r="G109" s="30" t="s">
        <v>36</v>
      </c>
      <c r="H109" s="35" t="s">
        <v>31</v>
      </c>
      <c r="I109" s="30" t="s">
        <v>36</v>
      </c>
      <c r="J109" s="30">
        <v>2</v>
      </c>
      <c r="K109" s="30">
        <v>3</v>
      </c>
      <c r="L109" s="30">
        <v>3</v>
      </c>
      <c r="M109" s="30">
        <v>3</v>
      </c>
      <c r="N109" s="30">
        <v>3</v>
      </c>
      <c r="O109" s="30">
        <f t="shared" si="3"/>
        <v>14</v>
      </c>
      <c r="P109" s="34">
        <v>1</v>
      </c>
      <c r="Q109" s="30"/>
      <c r="R109" s="30" t="s">
        <v>32</v>
      </c>
    </row>
    <row r="110" spans="1:18" ht="30" customHeight="1" x14ac:dyDescent="0.35">
      <c r="A110" s="29" t="s">
        <v>103</v>
      </c>
      <c r="B110" s="30">
        <v>141900</v>
      </c>
      <c r="C110" s="31" t="s">
        <v>104</v>
      </c>
      <c r="D110" s="32">
        <v>613985</v>
      </c>
      <c r="E110" s="32" t="s">
        <v>28</v>
      </c>
      <c r="F110" s="30" t="s">
        <v>105</v>
      </c>
      <c r="G110" s="30" t="s">
        <v>36</v>
      </c>
      <c r="H110" s="30" t="s">
        <v>71</v>
      </c>
      <c r="I110" s="30" t="s">
        <v>36</v>
      </c>
      <c r="J110" s="30">
        <v>2</v>
      </c>
      <c r="K110" s="30">
        <v>3</v>
      </c>
      <c r="L110" s="30">
        <v>3</v>
      </c>
      <c r="M110" s="30">
        <v>2</v>
      </c>
      <c r="N110" s="30">
        <v>3</v>
      </c>
      <c r="O110" s="30">
        <f t="shared" si="3"/>
        <v>13</v>
      </c>
      <c r="P110" s="34">
        <v>1</v>
      </c>
      <c r="Q110" s="30"/>
      <c r="R110" s="30" t="s">
        <v>32</v>
      </c>
    </row>
    <row r="111" spans="1:18" ht="30" customHeight="1" x14ac:dyDescent="0.35">
      <c r="A111" s="29" t="s">
        <v>154</v>
      </c>
      <c r="B111" s="30">
        <v>602671</v>
      </c>
      <c r="C111" s="31" t="s">
        <v>155</v>
      </c>
      <c r="D111" s="32">
        <v>232220</v>
      </c>
      <c r="E111" s="32" t="s">
        <v>28</v>
      </c>
      <c r="F111" s="32" t="s">
        <v>70</v>
      </c>
      <c r="G111" s="30" t="s">
        <v>36</v>
      </c>
      <c r="H111" s="30" t="s">
        <v>71</v>
      </c>
      <c r="I111" s="30" t="s">
        <v>36</v>
      </c>
      <c r="J111" s="30">
        <v>2</v>
      </c>
      <c r="K111" s="30">
        <v>3</v>
      </c>
      <c r="L111" s="30">
        <v>3</v>
      </c>
      <c r="M111" s="30">
        <v>2</v>
      </c>
      <c r="N111" s="30">
        <v>3</v>
      </c>
      <c r="O111" s="30">
        <f t="shared" si="3"/>
        <v>13</v>
      </c>
      <c r="P111" s="34">
        <v>1</v>
      </c>
      <c r="Q111" s="30"/>
      <c r="R111" s="30" t="s">
        <v>32</v>
      </c>
    </row>
    <row r="112" spans="1:18" ht="30" customHeight="1" x14ac:dyDescent="0.35">
      <c r="A112" s="29" t="s">
        <v>305</v>
      </c>
      <c r="B112" s="30">
        <v>613878</v>
      </c>
      <c r="C112" s="31" t="s">
        <v>306</v>
      </c>
      <c r="D112" s="32">
        <v>227500</v>
      </c>
      <c r="E112" s="32" t="s">
        <v>28</v>
      </c>
      <c r="F112" s="30" t="s">
        <v>177</v>
      </c>
      <c r="G112" s="30" t="s">
        <v>36</v>
      </c>
      <c r="H112" s="30" t="s">
        <v>31</v>
      </c>
      <c r="I112" s="30" t="s">
        <v>36</v>
      </c>
      <c r="J112" s="30">
        <v>2</v>
      </c>
      <c r="K112" s="30">
        <v>2</v>
      </c>
      <c r="L112" s="30">
        <v>3</v>
      </c>
      <c r="M112" s="30">
        <v>3</v>
      </c>
      <c r="N112" s="30">
        <v>3</v>
      </c>
      <c r="O112" s="30">
        <f t="shared" si="3"/>
        <v>13</v>
      </c>
      <c r="P112" s="34">
        <v>1</v>
      </c>
      <c r="Q112" s="30"/>
      <c r="R112" s="35"/>
    </row>
    <row r="113" spans="1:18" ht="30" customHeight="1" x14ac:dyDescent="0.35">
      <c r="A113" s="29" t="s">
        <v>864</v>
      </c>
      <c r="B113" s="30">
        <v>607542</v>
      </c>
      <c r="C113" s="31" t="s">
        <v>865</v>
      </c>
      <c r="D113" s="32">
        <v>220400</v>
      </c>
      <c r="E113" s="32" t="s">
        <v>28</v>
      </c>
      <c r="F113" s="30" t="s">
        <v>115</v>
      </c>
      <c r="G113" s="30" t="s">
        <v>36</v>
      </c>
      <c r="H113" s="30" t="s">
        <v>31</v>
      </c>
      <c r="I113" s="30" t="s">
        <v>36</v>
      </c>
      <c r="J113" s="30">
        <v>3</v>
      </c>
      <c r="K113" s="30">
        <v>3</v>
      </c>
      <c r="L113" s="30">
        <v>2</v>
      </c>
      <c r="M113" s="30">
        <v>2</v>
      </c>
      <c r="N113" s="30">
        <v>3</v>
      </c>
      <c r="O113" s="30">
        <f t="shared" si="3"/>
        <v>13</v>
      </c>
      <c r="P113" s="34">
        <v>1</v>
      </c>
      <c r="Q113" s="30"/>
      <c r="R113" s="30" t="s">
        <v>32</v>
      </c>
    </row>
    <row r="114" spans="1:18" ht="30" customHeight="1" x14ac:dyDescent="0.35">
      <c r="A114" s="29" t="s">
        <v>49</v>
      </c>
      <c r="B114" s="30">
        <v>613381</v>
      </c>
      <c r="C114" s="31" t="s">
        <v>50</v>
      </c>
      <c r="D114" s="32">
        <v>236200</v>
      </c>
      <c r="E114" s="32" t="s">
        <v>28</v>
      </c>
      <c r="F114" s="30" t="s">
        <v>51</v>
      </c>
      <c r="G114" s="30" t="s">
        <v>42</v>
      </c>
      <c r="H114" s="30" t="s">
        <v>52</v>
      </c>
      <c r="I114" s="30" t="s">
        <v>36</v>
      </c>
      <c r="J114" s="30">
        <v>2</v>
      </c>
      <c r="K114" s="30">
        <v>3</v>
      </c>
      <c r="L114" s="30">
        <v>3</v>
      </c>
      <c r="M114" s="30">
        <v>2</v>
      </c>
      <c r="N114" s="30">
        <v>3</v>
      </c>
      <c r="O114" s="30">
        <f t="shared" si="3"/>
        <v>13</v>
      </c>
      <c r="P114" s="34">
        <v>1</v>
      </c>
      <c r="Q114" s="30" t="s">
        <v>53</v>
      </c>
      <c r="R114" s="30" t="s">
        <v>32</v>
      </c>
    </row>
    <row r="115" spans="1:18" ht="30" customHeight="1" x14ac:dyDescent="0.35">
      <c r="A115" s="29" t="s">
        <v>589</v>
      </c>
      <c r="B115" s="30">
        <v>600415</v>
      </c>
      <c r="C115" s="31" t="s">
        <v>590</v>
      </c>
      <c r="D115" s="32">
        <v>277460</v>
      </c>
      <c r="E115" s="32" t="s">
        <v>28</v>
      </c>
      <c r="F115" s="30" t="s">
        <v>591</v>
      </c>
      <c r="G115" s="30" t="s">
        <v>42</v>
      </c>
      <c r="H115" s="30" t="s">
        <v>52</v>
      </c>
      <c r="I115" s="30" t="s">
        <v>36</v>
      </c>
      <c r="J115" s="30">
        <v>1</v>
      </c>
      <c r="K115" s="30">
        <v>3</v>
      </c>
      <c r="L115" s="30">
        <v>3</v>
      </c>
      <c r="M115" s="30">
        <v>3</v>
      </c>
      <c r="N115" s="30">
        <v>3</v>
      </c>
      <c r="O115" s="30">
        <f t="shared" si="3"/>
        <v>13</v>
      </c>
      <c r="P115" s="34">
        <v>1</v>
      </c>
      <c r="Q115" s="30"/>
      <c r="R115" s="30" t="s">
        <v>32</v>
      </c>
    </row>
    <row r="116" spans="1:18" ht="30" customHeight="1" x14ac:dyDescent="0.35">
      <c r="A116" s="29" t="s">
        <v>440</v>
      </c>
      <c r="B116" s="30">
        <v>607093</v>
      </c>
      <c r="C116" s="31" t="s">
        <v>441</v>
      </c>
      <c r="D116" s="32">
        <v>236250</v>
      </c>
      <c r="E116" s="32" t="s">
        <v>28</v>
      </c>
      <c r="F116" s="30" t="s">
        <v>51</v>
      </c>
      <c r="G116" s="30" t="s">
        <v>24</v>
      </c>
      <c r="H116" s="30" t="s">
        <v>37</v>
      </c>
      <c r="I116" s="30" t="s">
        <v>24</v>
      </c>
      <c r="J116" s="30">
        <v>2</v>
      </c>
      <c r="K116" s="30">
        <v>3</v>
      </c>
      <c r="L116" s="30">
        <v>3</v>
      </c>
      <c r="M116" s="30">
        <v>3</v>
      </c>
      <c r="N116" s="30">
        <v>2</v>
      </c>
      <c r="O116" s="30">
        <f t="shared" si="3"/>
        <v>13</v>
      </c>
      <c r="P116" s="34">
        <v>1</v>
      </c>
      <c r="Q116" s="30" t="s">
        <v>53</v>
      </c>
      <c r="R116" s="30" t="s">
        <v>25</v>
      </c>
    </row>
    <row r="117" spans="1:18" ht="30" customHeight="1" x14ac:dyDescent="0.35">
      <c r="A117" s="2" t="s">
        <v>391</v>
      </c>
      <c r="B117" s="3">
        <v>614232</v>
      </c>
      <c r="C117" s="4" t="s">
        <v>392</v>
      </c>
      <c r="D117" s="5">
        <v>218030</v>
      </c>
      <c r="E117" s="5" t="s">
        <v>28</v>
      </c>
      <c r="F117" s="3" t="s">
        <v>122</v>
      </c>
      <c r="G117" s="3" t="s">
        <v>42</v>
      </c>
      <c r="H117" s="3" t="s">
        <v>31</v>
      </c>
      <c r="I117" s="3" t="s">
        <v>42</v>
      </c>
      <c r="J117" s="3">
        <v>2</v>
      </c>
      <c r="K117" s="3">
        <v>3</v>
      </c>
      <c r="L117" s="3">
        <v>3</v>
      </c>
      <c r="M117" s="3">
        <v>3</v>
      </c>
      <c r="N117" s="3">
        <v>2</v>
      </c>
      <c r="O117" s="3">
        <f t="shared" si="3"/>
        <v>13</v>
      </c>
      <c r="P117" s="6">
        <v>1</v>
      </c>
      <c r="R117" s="7"/>
    </row>
    <row r="118" spans="1:18" ht="30" customHeight="1" x14ac:dyDescent="0.35">
      <c r="A118" s="2" t="s">
        <v>498</v>
      </c>
      <c r="B118" s="3">
        <v>601538</v>
      </c>
      <c r="C118" s="4" t="s">
        <v>499</v>
      </c>
      <c r="D118" s="5">
        <v>262600</v>
      </c>
      <c r="E118" s="5" t="s">
        <v>28</v>
      </c>
      <c r="F118" s="3" t="s">
        <v>500</v>
      </c>
      <c r="G118" s="3" t="s">
        <v>36</v>
      </c>
      <c r="H118" s="3" t="s">
        <v>37</v>
      </c>
      <c r="I118" s="3" t="s">
        <v>42</v>
      </c>
      <c r="J118" s="3">
        <v>1</v>
      </c>
      <c r="K118" s="3">
        <v>3</v>
      </c>
      <c r="L118" s="3">
        <v>3</v>
      </c>
      <c r="M118" s="3">
        <v>3</v>
      </c>
      <c r="N118" s="3">
        <v>3</v>
      </c>
      <c r="O118" s="3">
        <f t="shared" si="3"/>
        <v>13</v>
      </c>
      <c r="P118" s="6">
        <v>1</v>
      </c>
      <c r="R118" s="3" t="s">
        <v>32</v>
      </c>
    </row>
    <row r="119" spans="1:18" ht="30" customHeight="1" x14ac:dyDescent="0.35">
      <c r="A119" s="2" t="s">
        <v>148</v>
      </c>
      <c r="B119" s="3">
        <v>164761</v>
      </c>
      <c r="C119" s="4" t="s">
        <v>149</v>
      </c>
      <c r="D119" s="5" t="s">
        <v>150</v>
      </c>
      <c r="E119" s="5" t="s">
        <v>20</v>
      </c>
      <c r="F119" s="3" t="s">
        <v>151</v>
      </c>
      <c r="G119" s="3" t="s">
        <v>24</v>
      </c>
      <c r="H119" s="3" t="s">
        <v>31</v>
      </c>
      <c r="I119" s="3" t="s">
        <v>42</v>
      </c>
      <c r="J119" s="3">
        <v>2</v>
      </c>
      <c r="K119" s="3">
        <v>3</v>
      </c>
      <c r="L119" s="3">
        <v>3</v>
      </c>
      <c r="M119" s="3">
        <v>2</v>
      </c>
      <c r="N119" s="3">
        <v>3</v>
      </c>
      <c r="O119" s="3">
        <f t="shared" si="3"/>
        <v>13</v>
      </c>
      <c r="P119" s="6">
        <v>1</v>
      </c>
      <c r="R119" s="3" t="s">
        <v>32</v>
      </c>
    </row>
    <row r="120" spans="1:18" ht="30" customHeight="1" x14ac:dyDescent="0.35">
      <c r="A120" s="2" t="s">
        <v>328</v>
      </c>
      <c r="B120" s="3">
        <v>606463</v>
      </c>
      <c r="C120" s="4" t="s">
        <v>329</v>
      </c>
      <c r="D120" s="5">
        <v>230800</v>
      </c>
      <c r="E120" s="5" t="s">
        <v>28</v>
      </c>
      <c r="F120" s="5" t="s">
        <v>70</v>
      </c>
      <c r="G120" s="3" t="s">
        <v>42</v>
      </c>
      <c r="H120" s="3" t="s">
        <v>37</v>
      </c>
      <c r="I120" s="3" t="s">
        <v>42</v>
      </c>
      <c r="J120" s="3">
        <v>1</v>
      </c>
      <c r="K120" s="3">
        <v>3</v>
      </c>
      <c r="L120" s="3">
        <v>3</v>
      </c>
      <c r="M120" s="3">
        <v>3</v>
      </c>
      <c r="N120" s="3">
        <v>3</v>
      </c>
      <c r="O120" s="3">
        <f t="shared" si="3"/>
        <v>13</v>
      </c>
      <c r="P120" s="6">
        <v>1</v>
      </c>
      <c r="R120" s="3" t="s">
        <v>32</v>
      </c>
    </row>
    <row r="121" spans="1:18" ht="30" customHeight="1" x14ac:dyDescent="0.35">
      <c r="A121" s="2" t="s">
        <v>330</v>
      </c>
      <c r="B121" s="3">
        <v>600225</v>
      </c>
      <c r="C121" s="4" t="s">
        <v>333</v>
      </c>
      <c r="D121" s="5">
        <v>128230</v>
      </c>
      <c r="E121" s="5" t="s">
        <v>20</v>
      </c>
      <c r="F121" s="3" t="s">
        <v>334</v>
      </c>
      <c r="G121" s="3" t="s">
        <v>42</v>
      </c>
      <c r="H121" s="3" t="s">
        <v>37</v>
      </c>
      <c r="I121" s="3" t="s">
        <v>42</v>
      </c>
      <c r="J121" s="3">
        <v>1</v>
      </c>
      <c r="K121" s="3">
        <v>3</v>
      </c>
      <c r="L121" s="3">
        <v>3</v>
      </c>
      <c r="M121" s="3">
        <v>3</v>
      </c>
      <c r="N121" s="3">
        <v>3</v>
      </c>
      <c r="O121" s="3">
        <f t="shared" si="3"/>
        <v>13</v>
      </c>
      <c r="P121" s="6">
        <v>1</v>
      </c>
      <c r="R121" s="3" t="s">
        <v>25</v>
      </c>
    </row>
    <row r="122" spans="1:18" ht="30" customHeight="1" x14ac:dyDescent="0.35">
      <c r="A122" s="2" t="s">
        <v>38</v>
      </c>
      <c r="B122" s="3">
        <v>611731</v>
      </c>
      <c r="C122" s="4" t="s">
        <v>39</v>
      </c>
      <c r="D122" s="5">
        <v>175100</v>
      </c>
      <c r="E122" s="5" t="s">
        <v>20</v>
      </c>
      <c r="F122" s="3" t="s">
        <v>40</v>
      </c>
      <c r="G122" s="3" t="s">
        <v>41</v>
      </c>
      <c r="H122" s="3" t="s">
        <v>23</v>
      </c>
      <c r="I122" s="3" t="s">
        <v>42</v>
      </c>
      <c r="J122" s="3">
        <v>2</v>
      </c>
      <c r="K122" s="3">
        <v>3</v>
      </c>
      <c r="L122" s="3">
        <v>3</v>
      </c>
      <c r="M122" s="3">
        <v>2</v>
      </c>
      <c r="N122" s="3">
        <v>3</v>
      </c>
      <c r="O122" s="3">
        <f t="shared" si="3"/>
        <v>13</v>
      </c>
      <c r="P122" s="6">
        <v>1</v>
      </c>
      <c r="R122" s="3" t="s">
        <v>32</v>
      </c>
    </row>
    <row r="123" spans="1:18" ht="30" customHeight="1" x14ac:dyDescent="0.35">
      <c r="A123" s="2" t="s">
        <v>152</v>
      </c>
      <c r="B123" s="3">
        <v>185470</v>
      </c>
      <c r="C123" s="4" t="s">
        <v>153</v>
      </c>
      <c r="D123" s="5">
        <v>115310</v>
      </c>
      <c r="E123" s="5" t="s">
        <v>20</v>
      </c>
      <c r="F123" s="3" t="s">
        <v>125</v>
      </c>
      <c r="G123" s="3" t="s">
        <v>22</v>
      </c>
      <c r="H123" s="3" t="s">
        <v>23</v>
      </c>
      <c r="I123" s="3" t="s">
        <v>42</v>
      </c>
      <c r="J123" s="3">
        <v>2</v>
      </c>
      <c r="K123" s="3">
        <v>3</v>
      </c>
      <c r="L123" s="3">
        <v>3</v>
      </c>
      <c r="M123" s="3">
        <v>2</v>
      </c>
      <c r="N123" s="3">
        <v>3</v>
      </c>
      <c r="O123" s="3">
        <f t="shared" si="3"/>
        <v>13</v>
      </c>
      <c r="P123" s="6">
        <v>1</v>
      </c>
      <c r="R123" s="3" t="s">
        <v>25</v>
      </c>
    </row>
    <row r="124" spans="1:18" ht="30" customHeight="1" x14ac:dyDescent="0.35">
      <c r="A124" s="2" t="s">
        <v>430</v>
      </c>
      <c r="B124" s="3">
        <v>613733</v>
      </c>
      <c r="C124" s="4" t="s">
        <v>431</v>
      </c>
      <c r="D124" s="5">
        <v>131100</v>
      </c>
      <c r="E124" s="5" t="s">
        <v>20</v>
      </c>
      <c r="F124" s="3" t="s">
        <v>70</v>
      </c>
      <c r="G124" s="3" t="s">
        <v>22</v>
      </c>
      <c r="H124" s="3" t="s">
        <v>23</v>
      </c>
      <c r="I124" s="3" t="s">
        <v>42</v>
      </c>
      <c r="J124" s="3">
        <v>1</v>
      </c>
      <c r="K124" s="3">
        <v>3</v>
      </c>
      <c r="L124" s="3">
        <v>3</v>
      </c>
      <c r="M124" s="3">
        <v>3</v>
      </c>
      <c r="N124" s="3">
        <v>3</v>
      </c>
      <c r="O124" s="3">
        <f t="shared" si="3"/>
        <v>13</v>
      </c>
      <c r="P124" s="6">
        <v>1</v>
      </c>
      <c r="R124" s="3" t="s">
        <v>32</v>
      </c>
    </row>
    <row r="125" spans="1:18" ht="30" customHeight="1" x14ac:dyDescent="0.35">
      <c r="A125" s="29" t="s">
        <v>478</v>
      </c>
      <c r="B125" s="30">
        <v>607786</v>
      </c>
      <c r="C125" s="31" t="s">
        <v>479</v>
      </c>
      <c r="D125" s="32">
        <v>603776</v>
      </c>
      <c r="E125" s="32" t="s">
        <v>20</v>
      </c>
      <c r="F125" s="30" t="s">
        <v>225</v>
      </c>
      <c r="G125" s="30" t="s">
        <v>24</v>
      </c>
      <c r="H125" s="30" t="s">
        <v>37</v>
      </c>
      <c r="I125" s="30" t="s">
        <v>41</v>
      </c>
      <c r="J125" s="30">
        <v>2</v>
      </c>
      <c r="K125" s="30">
        <v>3</v>
      </c>
      <c r="L125" s="30">
        <v>3</v>
      </c>
      <c r="M125" s="30">
        <v>3</v>
      </c>
      <c r="N125" s="30">
        <v>2</v>
      </c>
      <c r="O125" s="30">
        <f t="shared" si="3"/>
        <v>13</v>
      </c>
      <c r="P125" s="34">
        <v>1</v>
      </c>
      <c r="Q125" s="30"/>
      <c r="R125" s="30" t="s">
        <v>25</v>
      </c>
    </row>
    <row r="126" spans="1:18" ht="30" customHeight="1" x14ac:dyDescent="0.35">
      <c r="A126" s="2" t="s">
        <v>367</v>
      </c>
      <c r="B126" s="3">
        <v>606464</v>
      </c>
      <c r="C126" s="4" t="s">
        <v>368</v>
      </c>
      <c r="D126" s="5">
        <v>613313</v>
      </c>
      <c r="E126" s="5" t="s">
        <v>28</v>
      </c>
      <c r="F126" s="5" t="s">
        <v>369</v>
      </c>
      <c r="G126" s="3" t="s">
        <v>41</v>
      </c>
      <c r="H126" s="3" t="s">
        <v>31</v>
      </c>
      <c r="I126" s="3" t="s">
        <v>41</v>
      </c>
      <c r="J126" s="3">
        <v>2</v>
      </c>
      <c r="K126" s="3">
        <v>3</v>
      </c>
      <c r="L126" s="3">
        <v>3</v>
      </c>
      <c r="M126" s="3">
        <v>3</v>
      </c>
      <c r="N126" s="3">
        <v>2</v>
      </c>
      <c r="O126" s="3">
        <f t="shared" si="3"/>
        <v>13</v>
      </c>
      <c r="P126" s="6">
        <v>1</v>
      </c>
      <c r="R126" s="3" t="s">
        <v>61</v>
      </c>
    </row>
    <row r="127" spans="1:18" ht="30" customHeight="1" x14ac:dyDescent="0.35">
      <c r="A127" s="2" t="s">
        <v>375</v>
      </c>
      <c r="B127" s="3">
        <v>608374</v>
      </c>
      <c r="C127" s="4" t="s">
        <v>376</v>
      </c>
      <c r="D127" s="5">
        <v>602390</v>
      </c>
      <c r="E127" s="5" t="s">
        <v>28</v>
      </c>
      <c r="F127" s="5" t="s">
        <v>369</v>
      </c>
      <c r="G127" s="3" t="s">
        <v>41</v>
      </c>
      <c r="H127" s="3" t="s">
        <v>31</v>
      </c>
      <c r="I127" s="3" t="s">
        <v>41</v>
      </c>
      <c r="J127" s="3">
        <v>2</v>
      </c>
      <c r="K127" s="3">
        <v>3</v>
      </c>
      <c r="L127" s="3">
        <v>3</v>
      </c>
      <c r="M127" s="3">
        <v>3</v>
      </c>
      <c r="N127" s="3">
        <v>3</v>
      </c>
      <c r="O127" s="3">
        <f t="shared" si="3"/>
        <v>14</v>
      </c>
      <c r="P127" s="6">
        <v>1</v>
      </c>
      <c r="R127" s="3" t="s">
        <v>61</v>
      </c>
    </row>
    <row r="128" spans="1:18" ht="30" customHeight="1" x14ac:dyDescent="0.35">
      <c r="A128" s="2" t="s">
        <v>183</v>
      </c>
      <c r="B128" s="3">
        <v>185535</v>
      </c>
      <c r="C128" s="4" t="s">
        <v>184</v>
      </c>
      <c r="D128" s="5">
        <v>613244</v>
      </c>
      <c r="E128" s="5" t="s">
        <v>80</v>
      </c>
      <c r="F128" s="5" t="s">
        <v>40</v>
      </c>
      <c r="G128" s="3" t="s">
        <v>22</v>
      </c>
      <c r="H128" s="3" t="s">
        <v>23</v>
      </c>
      <c r="I128" s="3" t="s">
        <v>22</v>
      </c>
      <c r="J128" s="3">
        <v>2</v>
      </c>
      <c r="K128" s="3">
        <v>3</v>
      </c>
      <c r="L128" s="3">
        <v>3</v>
      </c>
      <c r="M128" s="3">
        <v>2</v>
      </c>
      <c r="N128" s="3">
        <v>3</v>
      </c>
      <c r="O128" s="3">
        <f t="shared" si="3"/>
        <v>13</v>
      </c>
      <c r="P128" s="6">
        <v>3</v>
      </c>
      <c r="R128" s="3" t="s">
        <v>61</v>
      </c>
    </row>
    <row r="129" spans="1:18" ht="30" customHeight="1" x14ac:dyDescent="0.35">
      <c r="A129" s="2" t="s">
        <v>185</v>
      </c>
      <c r="B129" s="3">
        <v>120436</v>
      </c>
      <c r="C129" s="4" t="s">
        <v>186</v>
      </c>
      <c r="D129" s="5">
        <v>609310</v>
      </c>
      <c r="E129" s="5" t="s">
        <v>20</v>
      </c>
      <c r="F129" s="3" t="s">
        <v>40</v>
      </c>
      <c r="G129" s="3" t="s">
        <v>22</v>
      </c>
      <c r="H129" s="3" t="s">
        <v>23</v>
      </c>
      <c r="I129" s="3" t="s">
        <v>22</v>
      </c>
      <c r="J129" s="3">
        <v>2</v>
      </c>
      <c r="K129" s="3">
        <v>3</v>
      </c>
      <c r="L129" s="3">
        <v>3</v>
      </c>
      <c r="M129" s="3">
        <v>2</v>
      </c>
      <c r="N129" s="3">
        <v>3</v>
      </c>
      <c r="O129" s="3">
        <f t="shared" si="3"/>
        <v>13</v>
      </c>
      <c r="P129" s="6">
        <v>3</v>
      </c>
      <c r="R129" s="3" t="s">
        <v>61</v>
      </c>
    </row>
    <row r="130" spans="1:18" ht="30" customHeight="1" x14ac:dyDescent="0.35">
      <c r="A130" s="2" t="s">
        <v>187</v>
      </c>
      <c r="B130" s="3">
        <v>609309</v>
      </c>
      <c r="C130" s="4" t="s">
        <v>186</v>
      </c>
      <c r="D130" s="5">
        <v>120435</v>
      </c>
      <c r="E130" s="5" t="s">
        <v>20</v>
      </c>
      <c r="F130" s="3" t="s">
        <v>40</v>
      </c>
      <c r="G130" s="3" t="s">
        <v>22</v>
      </c>
      <c r="H130" s="3" t="s">
        <v>23</v>
      </c>
      <c r="I130" s="3" t="s">
        <v>22</v>
      </c>
      <c r="J130" s="3">
        <v>2</v>
      </c>
      <c r="K130" s="3">
        <v>3</v>
      </c>
      <c r="L130" s="3">
        <v>3</v>
      </c>
      <c r="M130" s="3">
        <v>2</v>
      </c>
      <c r="N130" s="3">
        <v>3</v>
      </c>
      <c r="O130" s="3">
        <f t="shared" ref="O130:O134" si="4">SUM(J130:N130)</f>
        <v>13</v>
      </c>
      <c r="P130" s="6">
        <v>3</v>
      </c>
      <c r="R130" s="3" t="s">
        <v>61</v>
      </c>
    </row>
    <row r="131" spans="1:18" ht="30" customHeight="1" x14ac:dyDescent="0.35">
      <c r="A131" s="2" t="s">
        <v>188</v>
      </c>
      <c r="B131" s="3">
        <v>600678</v>
      </c>
      <c r="C131" s="4" t="s">
        <v>186</v>
      </c>
      <c r="D131" s="5">
        <v>120435</v>
      </c>
      <c r="E131" s="5" t="s">
        <v>20</v>
      </c>
      <c r="F131" s="3" t="s">
        <v>40</v>
      </c>
      <c r="G131" s="3" t="s">
        <v>22</v>
      </c>
      <c r="H131" s="3" t="s">
        <v>23</v>
      </c>
      <c r="I131" s="3" t="s">
        <v>22</v>
      </c>
      <c r="J131" s="3">
        <v>2</v>
      </c>
      <c r="K131" s="3">
        <v>3</v>
      </c>
      <c r="L131" s="3">
        <v>3</v>
      </c>
      <c r="M131" s="3">
        <v>2</v>
      </c>
      <c r="N131" s="3">
        <v>3</v>
      </c>
      <c r="O131" s="3">
        <f t="shared" si="4"/>
        <v>13</v>
      </c>
      <c r="P131" s="6">
        <v>3</v>
      </c>
      <c r="R131" s="3" t="s">
        <v>61</v>
      </c>
    </row>
    <row r="132" spans="1:18" ht="30" customHeight="1" x14ac:dyDescent="0.35">
      <c r="A132" s="2" t="s">
        <v>189</v>
      </c>
      <c r="B132" s="3">
        <v>604933</v>
      </c>
      <c r="C132" s="4" t="s">
        <v>190</v>
      </c>
      <c r="D132" s="5">
        <v>608456</v>
      </c>
      <c r="E132" s="5" t="s">
        <v>28</v>
      </c>
      <c r="F132" s="3" t="s">
        <v>40</v>
      </c>
      <c r="G132" s="3" t="s">
        <v>22</v>
      </c>
      <c r="H132" s="3" t="s">
        <v>23</v>
      </c>
      <c r="I132" s="3" t="s">
        <v>22</v>
      </c>
      <c r="J132" s="3">
        <v>2</v>
      </c>
      <c r="K132" s="3">
        <v>3</v>
      </c>
      <c r="L132" s="3">
        <v>3</v>
      </c>
      <c r="M132" s="3">
        <v>2</v>
      </c>
      <c r="N132" s="3">
        <v>3</v>
      </c>
      <c r="O132" s="3">
        <f t="shared" si="4"/>
        <v>13</v>
      </c>
      <c r="P132" s="6">
        <v>3</v>
      </c>
      <c r="R132" s="3" t="s">
        <v>32</v>
      </c>
    </row>
    <row r="133" spans="1:18" ht="30" customHeight="1" x14ac:dyDescent="0.35">
      <c r="A133" s="2" t="s">
        <v>1319</v>
      </c>
      <c r="B133" s="3">
        <v>113705</v>
      </c>
      <c r="C133" s="4" t="s">
        <v>1320</v>
      </c>
      <c r="D133" s="5">
        <v>604370</v>
      </c>
      <c r="E133" s="5" t="s">
        <v>20</v>
      </c>
      <c r="F133" s="3" t="s">
        <v>40</v>
      </c>
      <c r="G133" s="3" t="s">
        <v>22</v>
      </c>
      <c r="H133" s="3" t="s">
        <v>23</v>
      </c>
      <c r="I133" s="3" t="s">
        <v>22</v>
      </c>
      <c r="J133" s="3">
        <v>2</v>
      </c>
      <c r="K133" s="3">
        <v>3</v>
      </c>
      <c r="L133" s="3">
        <v>2</v>
      </c>
      <c r="M133" s="3">
        <v>3</v>
      </c>
      <c r="N133" s="3">
        <v>3</v>
      </c>
      <c r="O133" s="3">
        <f t="shared" si="4"/>
        <v>13</v>
      </c>
      <c r="P133" s="6">
        <v>3</v>
      </c>
      <c r="R133" s="3" t="s">
        <v>61</v>
      </c>
    </row>
    <row r="134" spans="1:18" ht="30" customHeight="1" x14ac:dyDescent="0.35">
      <c r="A134" s="2" t="s">
        <v>745</v>
      </c>
      <c r="B134" s="3">
        <v>600185</v>
      </c>
      <c r="C134" s="4" t="s">
        <v>1320</v>
      </c>
      <c r="D134" s="5">
        <v>612555</v>
      </c>
      <c r="E134" s="5" t="s">
        <v>20</v>
      </c>
      <c r="F134" s="3" t="s">
        <v>40</v>
      </c>
      <c r="G134" s="3" t="s">
        <v>22</v>
      </c>
      <c r="H134" s="3" t="s">
        <v>23</v>
      </c>
      <c r="I134" s="3" t="s">
        <v>22</v>
      </c>
      <c r="J134" s="3">
        <v>2</v>
      </c>
      <c r="K134" s="3">
        <v>3</v>
      </c>
      <c r="L134" s="3">
        <v>2</v>
      </c>
      <c r="M134" s="3">
        <v>3</v>
      </c>
      <c r="N134" s="3">
        <v>3</v>
      </c>
      <c r="O134" s="3">
        <f t="shared" si="4"/>
        <v>13</v>
      </c>
      <c r="P134" s="6">
        <v>3</v>
      </c>
      <c r="R134" s="3" t="s">
        <v>61</v>
      </c>
    </row>
    <row r="135" spans="1:18" ht="30" customHeight="1" x14ac:dyDescent="0.35">
      <c r="P135" s="6"/>
    </row>
    <row r="136" spans="1:18" ht="30" customHeight="1" x14ac:dyDescent="0.35">
      <c r="P136" s="6"/>
    </row>
    <row r="137" spans="1:18" ht="30" customHeight="1" x14ac:dyDescent="0.35">
      <c r="P137" s="6"/>
    </row>
    <row r="138" spans="1:18" ht="30" customHeight="1" x14ac:dyDescent="0.35">
      <c r="P138" s="6"/>
    </row>
    <row r="139" spans="1:18" ht="30" customHeight="1" x14ac:dyDescent="0.35">
      <c r="P139" s="6"/>
    </row>
    <row r="140" spans="1:18" ht="30" customHeight="1" x14ac:dyDescent="0.35">
      <c r="F140" s="7"/>
      <c r="P140" s="6"/>
    </row>
    <row r="141" spans="1:18" ht="30" customHeight="1" x14ac:dyDescent="0.35">
      <c r="F141" s="7"/>
      <c r="P141" s="6"/>
    </row>
    <row r="142" spans="1:18" ht="30" customHeight="1" x14ac:dyDescent="0.35">
      <c r="P142" s="6"/>
    </row>
    <row r="143" spans="1:18" ht="30" customHeight="1" x14ac:dyDescent="0.35">
      <c r="H143" s="7"/>
      <c r="P143" s="6"/>
      <c r="R143" s="7"/>
    </row>
    <row r="144" spans="1:18" ht="30" customHeight="1" x14ac:dyDescent="0.35">
      <c r="P144" s="6"/>
    </row>
    <row r="145" spans="1:18" ht="30" customHeight="1" x14ac:dyDescent="0.35">
      <c r="P145" s="6"/>
      <c r="R145" s="7"/>
    </row>
    <row r="146" spans="1:18" ht="30" customHeight="1" x14ac:dyDescent="0.35">
      <c r="P146" s="6"/>
    </row>
    <row r="147" spans="1:18" ht="30" customHeight="1" x14ac:dyDescent="0.35">
      <c r="P147" s="6"/>
    </row>
    <row r="148" spans="1:18" ht="30" customHeight="1" x14ac:dyDescent="0.35">
      <c r="P148" s="6"/>
    </row>
    <row r="149" spans="1:18" ht="30" customHeight="1" x14ac:dyDescent="0.35">
      <c r="P149" s="6"/>
    </row>
    <row r="150" spans="1:18" ht="30" customHeight="1" x14ac:dyDescent="0.35">
      <c r="P150" s="6"/>
    </row>
    <row r="151" spans="1:18" ht="30" customHeight="1" x14ac:dyDescent="0.35">
      <c r="H151" s="5"/>
      <c r="P151" s="6"/>
    </row>
    <row r="152" spans="1:18" ht="30" customHeight="1" x14ac:dyDescent="0.35">
      <c r="P152" s="6"/>
    </row>
    <row r="153" spans="1:18" ht="30" customHeight="1" x14ac:dyDescent="0.35">
      <c r="A153" s="8"/>
      <c r="C153" s="9"/>
      <c r="F153" s="5"/>
      <c r="H153" s="5"/>
      <c r="J153" s="5"/>
      <c r="K153" s="5"/>
      <c r="L153" s="5"/>
      <c r="M153" s="5"/>
      <c r="N153" s="5"/>
      <c r="O153" s="5"/>
      <c r="P153" s="6"/>
      <c r="R153" s="7"/>
    </row>
    <row r="154" spans="1:18" ht="30" customHeight="1" x14ac:dyDescent="0.35">
      <c r="P154" s="6"/>
    </row>
    <row r="155" spans="1:18" ht="30" customHeight="1" x14ac:dyDescent="0.35">
      <c r="P155" s="6"/>
    </row>
    <row r="156" spans="1:18" ht="30" customHeight="1" x14ac:dyDescent="0.35">
      <c r="P156" s="6"/>
    </row>
    <row r="157" spans="1:18" ht="30" customHeight="1" x14ac:dyDescent="0.35">
      <c r="P157" s="6"/>
      <c r="R157" s="7"/>
    </row>
    <row r="158" spans="1:18" ht="30" customHeight="1" x14ac:dyDescent="0.35">
      <c r="P158" s="6"/>
    </row>
    <row r="159" spans="1:18" ht="30" customHeight="1" x14ac:dyDescent="0.35">
      <c r="P159" s="6"/>
    </row>
    <row r="160" spans="1:18" ht="30" customHeight="1" x14ac:dyDescent="0.35">
      <c r="P160" s="6"/>
    </row>
    <row r="161" spans="16:18" ht="30" customHeight="1" x14ac:dyDescent="0.35">
      <c r="P161" s="6"/>
    </row>
    <row r="162" spans="16:18" ht="30" customHeight="1" x14ac:dyDescent="0.35">
      <c r="P162" s="6"/>
    </row>
    <row r="163" spans="16:18" ht="30" customHeight="1" x14ac:dyDescent="0.35">
      <c r="P163" s="6"/>
    </row>
    <row r="164" spans="16:18" ht="30" customHeight="1" x14ac:dyDescent="0.35">
      <c r="P164" s="6"/>
      <c r="R164" s="7"/>
    </row>
    <row r="165" spans="16:18" ht="30" customHeight="1" x14ac:dyDescent="0.35">
      <c r="P165" s="6"/>
    </row>
    <row r="166" spans="16:18" ht="30" customHeight="1" x14ac:dyDescent="0.35">
      <c r="P166" s="6"/>
      <c r="R166" s="7"/>
    </row>
    <row r="167" spans="16:18" ht="30" customHeight="1" x14ac:dyDescent="0.35">
      <c r="P167" s="6"/>
    </row>
    <row r="168" spans="16:18" ht="30" customHeight="1" x14ac:dyDescent="0.35">
      <c r="P168" s="6"/>
    </row>
    <row r="169" spans="16:18" ht="30" customHeight="1" x14ac:dyDescent="0.35">
      <c r="P169" s="6"/>
      <c r="R169" s="7"/>
    </row>
    <row r="170" spans="16:18" ht="30" customHeight="1" x14ac:dyDescent="0.35">
      <c r="P170" s="6"/>
    </row>
    <row r="171" spans="16:18" ht="30" customHeight="1" x14ac:dyDescent="0.35">
      <c r="P171" s="6"/>
      <c r="R171" s="7"/>
    </row>
    <row r="172" spans="16:18" ht="30" customHeight="1" x14ac:dyDescent="0.35">
      <c r="P172" s="6"/>
      <c r="R172" s="7"/>
    </row>
    <row r="173" spans="16:18" ht="30" customHeight="1" x14ac:dyDescent="0.35">
      <c r="P173" s="6"/>
    </row>
    <row r="174" spans="16:18" ht="30" customHeight="1" x14ac:dyDescent="0.35">
      <c r="P174" s="6"/>
    </row>
    <row r="175" spans="16:18" ht="30" customHeight="1" x14ac:dyDescent="0.35">
      <c r="P175" s="6"/>
    </row>
    <row r="176" spans="16:18" ht="30" customHeight="1" x14ac:dyDescent="0.35">
      <c r="P176" s="6"/>
    </row>
    <row r="177" spans="1:18" ht="30" customHeight="1" x14ac:dyDescent="0.35">
      <c r="A177" s="8"/>
      <c r="C177" s="9"/>
      <c r="F177" s="5"/>
      <c r="J177" s="5"/>
      <c r="K177" s="5"/>
      <c r="L177" s="5"/>
      <c r="M177" s="5"/>
      <c r="N177" s="5"/>
      <c r="O177" s="5"/>
      <c r="P177" s="6"/>
    </row>
    <row r="178" spans="1:18" ht="30" customHeight="1" x14ac:dyDescent="0.35">
      <c r="P178" s="6"/>
    </row>
    <row r="179" spans="1:18" ht="30" customHeight="1" x14ac:dyDescent="0.35">
      <c r="P179" s="6"/>
    </row>
    <row r="180" spans="1:18" ht="30" customHeight="1" x14ac:dyDescent="0.35">
      <c r="P180" s="6"/>
      <c r="R180" s="7"/>
    </row>
    <row r="181" spans="1:18" ht="30" customHeight="1" x14ac:dyDescent="0.35">
      <c r="P181" s="6"/>
    </row>
    <row r="182" spans="1:18" ht="30" customHeight="1" x14ac:dyDescent="0.35">
      <c r="P182" s="6"/>
    </row>
    <row r="183" spans="1:18" ht="30" customHeight="1" x14ac:dyDescent="0.35">
      <c r="P183" s="6"/>
    </row>
    <row r="184" spans="1:18" ht="30" customHeight="1" x14ac:dyDescent="0.35">
      <c r="P184" s="6"/>
    </row>
    <row r="185" spans="1:18" ht="30" customHeight="1" x14ac:dyDescent="0.35">
      <c r="P185" s="6"/>
    </row>
    <row r="186" spans="1:18" ht="30" customHeight="1" x14ac:dyDescent="0.35">
      <c r="P186" s="6"/>
    </row>
    <row r="187" spans="1:18" ht="30" customHeight="1" x14ac:dyDescent="0.35">
      <c r="P187" s="6"/>
    </row>
    <row r="188" spans="1:18" ht="30" customHeight="1" x14ac:dyDescent="0.35">
      <c r="P188" s="6"/>
    </row>
    <row r="189" spans="1:18" ht="30" customHeight="1" x14ac:dyDescent="0.35">
      <c r="P189" s="6"/>
    </row>
    <row r="190" spans="1:18" ht="30" customHeight="1" x14ac:dyDescent="0.35">
      <c r="J190" s="5"/>
      <c r="K190" s="5"/>
      <c r="L190" s="5"/>
      <c r="M190" s="5"/>
      <c r="N190" s="5"/>
      <c r="O190" s="5"/>
      <c r="P190" s="6"/>
    </row>
    <row r="191" spans="1:18" ht="30" customHeight="1" x14ac:dyDescent="0.35">
      <c r="P191" s="6"/>
    </row>
    <row r="192" spans="1:18" ht="30" customHeight="1" x14ac:dyDescent="0.35">
      <c r="J192" s="5"/>
      <c r="K192" s="5"/>
      <c r="L192" s="5"/>
      <c r="M192" s="5"/>
      <c r="N192" s="5"/>
      <c r="O192" s="5"/>
      <c r="P192" s="6"/>
    </row>
    <row r="193" spans="1:16" ht="30" customHeight="1" x14ac:dyDescent="0.35">
      <c r="A193" s="21"/>
      <c r="P193" s="6"/>
    </row>
    <row r="194" spans="1:16" ht="30" customHeight="1" x14ac:dyDescent="0.35">
      <c r="P194" s="6"/>
    </row>
    <row r="195" spans="1:16" ht="30" customHeight="1" x14ac:dyDescent="0.35">
      <c r="P195" s="6"/>
    </row>
    <row r="196" spans="1:16" ht="30" customHeight="1" x14ac:dyDescent="0.35">
      <c r="P196" s="6"/>
    </row>
    <row r="197" spans="1:16" ht="30" customHeight="1" x14ac:dyDescent="0.35">
      <c r="F197" s="5"/>
      <c r="P197" s="6"/>
    </row>
    <row r="198" spans="1:16" ht="30" customHeight="1" x14ac:dyDescent="0.35">
      <c r="P198" s="6"/>
    </row>
    <row r="199" spans="1:16" ht="30" customHeight="1" x14ac:dyDescent="0.35">
      <c r="P199" s="6"/>
    </row>
    <row r="200" spans="1:16" ht="30" customHeight="1" x14ac:dyDescent="0.35">
      <c r="P200" s="6"/>
    </row>
    <row r="201" spans="1:16" ht="30" customHeight="1" x14ac:dyDescent="0.35">
      <c r="P201" s="6"/>
    </row>
    <row r="202" spans="1:16" ht="30" customHeight="1" x14ac:dyDescent="0.35">
      <c r="P202" s="6"/>
    </row>
    <row r="203" spans="1:16" ht="30" customHeight="1" x14ac:dyDescent="0.35">
      <c r="P203" s="6"/>
    </row>
    <row r="204" spans="1:16" ht="30" customHeight="1" x14ac:dyDescent="0.35">
      <c r="H204" s="7"/>
      <c r="P204" s="6"/>
    </row>
    <row r="205" spans="1:16" ht="30" customHeight="1" x14ac:dyDescent="0.35">
      <c r="P205" s="6"/>
    </row>
    <row r="206" spans="1:16" ht="30" customHeight="1" x14ac:dyDescent="0.35">
      <c r="F206" s="5"/>
      <c r="P206" s="6"/>
    </row>
    <row r="207" spans="1:16" ht="30" customHeight="1" x14ac:dyDescent="0.35">
      <c r="A207" s="8"/>
      <c r="P207" s="6"/>
    </row>
    <row r="208" spans="1:16" ht="30" customHeight="1" x14ac:dyDescent="0.35">
      <c r="P208" s="6"/>
    </row>
    <row r="209" spans="1:18" s="15" customFormat="1" ht="30" customHeight="1" x14ac:dyDescent="0.35">
      <c r="A209" s="2"/>
      <c r="B209" s="3"/>
      <c r="C209" s="4"/>
      <c r="D209" s="5"/>
      <c r="E209" s="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6"/>
      <c r="Q209" s="3"/>
      <c r="R209" s="3"/>
    </row>
    <row r="210" spans="1:18" s="15" customFormat="1" ht="30" customHeight="1" x14ac:dyDescent="0.35">
      <c r="A210" s="2"/>
      <c r="B210" s="3"/>
      <c r="C210" s="4"/>
      <c r="D210" s="5"/>
      <c r="E210" s="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6"/>
      <c r="Q210" s="3"/>
      <c r="R210" s="3"/>
    </row>
    <row r="211" spans="1:18" ht="30" customHeight="1" x14ac:dyDescent="0.35">
      <c r="P211" s="6"/>
    </row>
    <row r="212" spans="1:18" ht="30" customHeight="1" x14ac:dyDescent="0.35">
      <c r="P212" s="6"/>
    </row>
    <row r="213" spans="1:18" ht="30" customHeight="1" x14ac:dyDescent="0.35">
      <c r="P213" s="6"/>
    </row>
    <row r="214" spans="1:18" ht="30" customHeight="1" x14ac:dyDescent="0.35">
      <c r="P214" s="6"/>
    </row>
    <row r="215" spans="1:18" ht="30" customHeight="1" x14ac:dyDescent="0.35">
      <c r="P215" s="6"/>
    </row>
    <row r="216" spans="1:18" ht="30" customHeight="1" x14ac:dyDescent="0.35">
      <c r="P216" s="6"/>
    </row>
    <row r="217" spans="1:18" ht="30" customHeight="1" x14ac:dyDescent="0.35">
      <c r="F217" s="7"/>
      <c r="P217" s="6"/>
    </row>
    <row r="218" spans="1:18" ht="30" customHeight="1" x14ac:dyDescent="0.35">
      <c r="F218" s="7"/>
      <c r="P218" s="6"/>
    </row>
    <row r="219" spans="1:18" ht="30" customHeight="1" x14ac:dyDescent="0.35">
      <c r="F219" s="7"/>
      <c r="G219" s="7"/>
      <c r="I219" s="7"/>
      <c r="J219" s="7"/>
      <c r="K219" s="7"/>
      <c r="L219" s="7"/>
      <c r="M219" s="7"/>
      <c r="N219" s="7"/>
      <c r="P219" s="6"/>
    </row>
    <row r="220" spans="1:18" ht="30" customHeight="1" x14ac:dyDescent="0.35">
      <c r="F220" s="5"/>
      <c r="J220" s="5"/>
      <c r="K220" s="5"/>
      <c r="L220" s="5"/>
      <c r="M220" s="5"/>
      <c r="N220" s="5"/>
      <c r="O220" s="5"/>
      <c r="P220" s="6"/>
    </row>
    <row r="221" spans="1:18" ht="30" customHeight="1" x14ac:dyDescent="0.35">
      <c r="P221" s="6"/>
    </row>
    <row r="222" spans="1:18" ht="30" customHeight="1" x14ac:dyDescent="0.35">
      <c r="P222" s="6"/>
    </row>
    <row r="223" spans="1:18" ht="30" customHeight="1" x14ac:dyDescent="0.35">
      <c r="P223" s="6"/>
    </row>
    <row r="224" spans="1:18" ht="30" customHeight="1" x14ac:dyDescent="0.35">
      <c r="P224" s="6"/>
    </row>
    <row r="225" spans="1:18" ht="30" customHeight="1" x14ac:dyDescent="0.35">
      <c r="P225" s="6"/>
    </row>
    <row r="226" spans="1:18" ht="30" customHeight="1" x14ac:dyDescent="0.35">
      <c r="P226" s="6"/>
    </row>
    <row r="227" spans="1:18" ht="30" customHeight="1" x14ac:dyDescent="0.35">
      <c r="F227" s="5"/>
      <c r="P227" s="6"/>
    </row>
    <row r="228" spans="1:18" ht="30" customHeight="1" x14ac:dyDescent="0.35">
      <c r="P228" s="6"/>
    </row>
    <row r="229" spans="1:18" ht="30" customHeight="1" x14ac:dyDescent="0.35">
      <c r="P229" s="6"/>
    </row>
    <row r="230" spans="1:18" ht="30" customHeight="1" x14ac:dyDescent="0.35">
      <c r="P230" s="6"/>
    </row>
    <row r="231" spans="1:18" ht="30" customHeight="1" x14ac:dyDescent="0.35">
      <c r="P231" s="6"/>
    </row>
    <row r="232" spans="1:18" ht="30" customHeight="1" x14ac:dyDescent="0.35">
      <c r="P232" s="6"/>
    </row>
    <row r="233" spans="1:18" ht="30" customHeight="1" x14ac:dyDescent="0.35">
      <c r="P233" s="6"/>
    </row>
    <row r="234" spans="1:18" ht="30" customHeight="1" x14ac:dyDescent="0.35">
      <c r="F234" s="5"/>
      <c r="P234" s="6"/>
    </row>
    <row r="235" spans="1:18" ht="30" customHeight="1" x14ac:dyDescent="0.35">
      <c r="A235" s="11"/>
      <c r="C235" s="12"/>
      <c r="F235" s="7"/>
      <c r="J235" s="13"/>
      <c r="K235" s="13"/>
      <c r="L235" s="13"/>
      <c r="M235" s="13"/>
      <c r="N235" s="13"/>
      <c r="O235" s="5"/>
      <c r="P235" s="6"/>
    </row>
    <row r="236" spans="1:18" ht="30" customHeight="1" x14ac:dyDescent="0.35">
      <c r="P236" s="6"/>
    </row>
    <row r="237" spans="1:18" ht="30" customHeight="1" x14ac:dyDescent="0.35">
      <c r="P237" s="6"/>
    </row>
    <row r="238" spans="1:18" ht="30" customHeight="1" x14ac:dyDescent="0.35">
      <c r="P238" s="6"/>
      <c r="R238" s="7"/>
    </row>
    <row r="239" spans="1:18" ht="30" customHeight="1" x14ac:dyDescent="0.35">
      <c r="A239" s="11"/>
      <c r="C239" s="9"/>
      <c r="F239" s="5"/>
      <c r="J239" s="5"/>
      <c r="K239" s="5"/>
      <c r="L239" s="5"/>
      <c r="M239" s="5"/>
      <c r="N239" s="5"/>
      <c r="O239" s="5"/>
      <c r="P239" s="6"/>
      <c r="R239" s="7"/>
    </row>
    <row r="240" spans="1:18" ht="30" customHeight="1" x14ac:dyDescent="0.35">
      <c r="P240" s="6"/>
    </row>
    <row r="241" spans="1:18" ht="30" customHeight="1" x14ac:dyDescent="0.35">
      <c r="P241" s="6"/>
      <c r="R241" s="7"/>
    </row>
    <row r="242" spans="1:18" ht="30" customHeight="1" x14ac:dyDescent="0.35">
      <c r="P242" s="6"/>
    </row>
    <row r="243" spans="1:18" ht="30" customHeight="1" x14ac:dyDescent="0.35">
      <c r="A243" s="8"/>
      <c r="C243" s="9"/>
      <c r="J243" s="5"/>
      <c r="K243" s="5"/>
      <c r="L243" s="5"/>
      <c r="M243" s="5"/>
      <c r="N243" s="5"/>
      <c r="O243" s="5"/>
      <c r="P243" s="6"/>
    </row>
    <row r="244" spans="1:18" ht="30" customHeight="1" x14ac:dyDescent="0.35">
      <c r="P244" s="6"/>
    </row>
    <row r="245" spans="1:18" ht="30" customHeight="1" x14ac:dyDescent="0.35">
      <c r="P245" s="6"/>
    </row>
    <row r="246" spans="1:18" ht="30" customHeight="1" x14ac:dyDescent="0.35">
      <c r="P246" s="6"/>
    </row>
    <row r="247" spans="1:18" ht="30" customHeight="1" x14ac:dyDescent="0.35">
      <c r="P247" s="6"/>
    </row>
    <row r="248" spans="1:18" ht="30" customHeight="1" x14ac:dyDescent="0.35">
      <c r="H248" s="7"/>
      <c r="P248" s="6"/>
    </row>
    <row r="249" spans="1:18" ht="30" customHeight="1" x14ac:dyDescent="0.35">
      <c r="P249" s="6"/>
      <c r="R249" s="7"/>
    </row>
    <row r="250" spans="1:18" ht="30" customHeight="1" x14ac:dyDescent="0.35">
      <c r="P250" s="6"/>
      <c r="R250" s="7"/>
    </row>
    <row r="251" spans="1:18" ht="30" customHeight="1" x14ac:dyDescent="0.35">
      <c r="F251" s="5"/>
      <c r="P251" s="6"/>
      <c r="R251" s="7"/>
    </row>
    <row r="252" spans="1:18" ht="30" customHeight="1" x14ac:dyDescent="0.35">
      <c r="A252" s="8"/>
      <c r="C252" s="9"/>
      <c r="F252" s="5"/>
      <c r="J252" s="5"/>
      <c r="K252" s="5"/>
      <c r="L252" s="5"/>
      <c r="M252" s="5"/>
      <c r="N252" s="5"/>
      <c r="O252" s="5"/>
      <c r="P252" s="6"/>
      <c r="R252" s="7"/>
    </row>
    <row r="253" spans="1:18" ht="30" customHeight="1" x14ac:dyDescent="0.35">
      <c r="P253" s="6"/>
    </row>
    <row r="254" spans="1:18" ht="30" customHeight="1" x14ac:dyDescent="0.35">
      <c r="P254" s="6"/>
      <c r="R254" s="7"/>
    </row>
    <row r="255" spans="1:18" ht="30" customHeight="1" x14ac:dyDescent="0.35">
      <c r="F255" s="7"/>
      <c r="P255" s="6"/>
    </row>
    <row r="256" spans="1:18" ht="30" customHeight="1" x14ac:dyDescent="0.35">
      <c r="F256" s="7"/>
      <c r="P256" s="6"/>
    </row>
    <row r="257" spans="6:16" ht="30" customHeight="1" x14ac:dyDescent="0.35">
      <c r="P257" s="6"/>
    </row>
    <row r="258" spans="6:16" ht="30" customHeight="1" x14ac:dyDescent="0.35">
      <c r="P258" s="6"/>
    </row>
    <row r="259" spans="6:16" ht="30" customHeight="1" x14ac:dyDescent="0.35">
      <c r="P259" s="6"/>
    </row>
    <row r="260" spans="6:16" ht="30" customHeight="1" x14ac:dyDescent="0.35">
      <c r="P260" s="6"/>
    </row>
    <row r="261" spans="6:16" ht="30" customHeight="1" x14ac:dyDescent="0.35">
      <c r="P261" s="6"/>
    </row>
    <row r="262" spans="6:16" ht="30" customHeight="1" x14ac:dyDescent="0.35">
      <c r="P262" s="6"/>
    </row>
    <row r="263" spans="6:16" ht="30" customHeight="1" x14ac:dyDescent="0.35">
      <c r="P263" s="6"/>
    </row>
    <row r="264" spans="6:16" ht="30" customHeight="1" x14ac:dyDescent="0.35">
      <c r="F264" s="5"/>
      <c r="P264" s="6"/>
    </row>
    <row r="265" spans="6:16" ht="30" customHeight="1" x14ac:dyDescent="0.35">
      <c r="P265" s="6"/>
    </row>
    <row r="266" spans="6:16" ht="30" customHeight="1" x14ac:dyDescent="0.35">
      <c r="P266" s="6"/>
    </row>
    <row r="267" spans="6:16" ht="30" customHeight="1" x14ac:dyDescent="0.35">
      <c r="P267" s="6"/>
    </row>
    <row r="268" spans="6:16" ht="30" customHeight="1" x14ac:dyDescent="0.35">
      <c r="P268" s="6"/>
    </row>
    <row r="269" spans="6:16" ht="30" customHeight="1" x14ac:dyDescent="0.35">
      <c r="P269" s="6"/>
    </row>
    <row r="270" spans="6:16" ht="30" customHeight="1" x14ac:dyDescent="0.35">
      <c r="P270" s="6"/>
    </row>
    <row r="271" spans="6:16" ht="30" customHeight="1" x14ac:dyDescent="0.35">
      <c r="P271" s="6"/>
    </row>
    <row r="272" spans="6:16" ht="30" customHeight="1" x14ac:dyDescent="0.35">
      <c r="P272" s="6"/>
    </row>
    <row r="273" spans="6:18" ht="30" customHeight="1" x14ac:dyDescent="0.35">
      <c r="P273" s="6"/>
    </row>
    <row r="274" spans="6:18" ht="30" customHeight="1" x14ac:dyDescent="0.35">
      <c r="P274" s="6"/>
    </row>
    <row r="275" spans="6:18" ht="30" customHeight="1" x14ac:dyDescent="0.35">
      <c r="F275" s="5"/>
      <c r="P275" s="6"/>
    </row>
    <row r="276" spans="6:18" ht="30" customHeight="1" x14ac:dyDescent="0.35">
      <c r="P276" s="6"/>
    </row>
    <row r="277" spans="6:18" ht="30" customHeight="1" x14ac:dyDescent="0.35">
      <c r="P277" s="6"/>
    </row>
    <row r="278" spans="6:18" ht="30" customHeight="1" x14ac:dyDescent="0.35">
      <c r="P278" s="6"/>
    </row>
    <row r="279" spans="6:18" ht="30" customHeight="1" x14ac:dyDescent="0.35">
      <c r="P279" s="6"/>
    </row>
    <row r="280" spans="6:18" ht="30" customHeight="1" x14ac:dyDescent="0.35">
      <c r="P280" s="6"/>
    </row>
    <row r="281" spans="6:18" ht="30" customHeight="1" x14ac:dyDescent="0.35">
      <c r="F281" s="5"/>
      <c r="P281" s="6"/>
    </row>
    <row r="282" spans="6:18" ht="31.5" customHeight="1" x14ac:dyDescent="0.35">
      <c r="P282" s="6"/>
    </row>
    <row r="283" spans="6:18" ht="30" customHeight="1" x14ac:dyDescent="0.35">
      <c r="P283" s="6"/>
      <c r="R283" s="7"/>
    </row>
    <row r="284" spans="6:18" ht="30" customHeight="1" x14ac:dyDescent="0.35">
      <c r="P284" s="6"/>
    </row>
    <row r="285" spans="6:18" ht="30" customHeight="1" x14ac:dyDescent="0.35">
      <c r="P285" s="6"/>
    </row>
    <row r="286" spans="6:18" ht="30" customHeight="1" x14ac:dyDescent="0.35">
      <c r="P286" s="6"/>
    </row>
    <row r="287" spans="6:18" ht="30" customHeight="1" x14ac:dyDescent="0.35">
      <c r="P287" s="6"/>
      <c r="R287" s="7"/>
    </row>
    <row r="288" spans="6:18" ht="30" customHeight="1" x14ac:dyDescent="0.35">
      <c r="P288" s="6"/>
      <c r="R288" s="7"/>
    </row>
    <row r="289" spans="1:18" ht="30" customHeight="1" x14ac:dyDescent="0.35">
      <c r="P289" s="6"/>
      <c r="R289" s="7"/>
    </row>
    <row r="290" spans="1:18" ht="30" customHeight="1" x14ac:dyDescent="0.35">
      <c r="P290" s="6"/>
    </row>
    <row r="291" spans="1:18" ht="30" customHeight="1" x14ac:dyDescent="0.35">
      <c r="P291" s="6"/>
    </row>
    <row r="292" spans="1:18" ht="30" customHeight="1" x14ac:dyDescent="0.35">
      <c r="P292" s="6"/>
    </row>
    <row r="293" spans="1:18" ht="30" customHeight="1" x14ac:dyDescent="0.35">
      <c r="P293" s="6"/>
    </row>
    <row r="294" spans="1:18" ht="30" customHeight="1" x14ac:dyDescent="0.35">
      <c r="P294" s="6"/>
    </row>
    <row r="295" spans="1:18" ht="30" customHeight="1" x14ac:dyDescent="0.35">
      <c r="P295" s="6"/>
    </row>
    <row r="296" spans="1:18" ht="30" customHeight="1" x14ac:dyDescent="0.35">
      <c r="P296" s="6"/>
    </row>
    <row r="297" spans="1:18" ht="30" customHeight="1" x14ac:dyDescent="0.35">
      <c r="P297" s="6"/>
    </row>
    <row r="298" spans="1:18" ht="30" customHeight="1" x14ac:dyDescent="0.35">
      <c r="P298" s="6"/>
      <c r="R298" s="7"/>
    </row>
    <row r="299" spans="1:18" ht="30" customHeight="1" x14ac:dyDescent="0.35">
      <c r="P299" s="6"/>
      <c r="R299" s="7"/>
    </row>
    <row r="300" spans="1:18" ht="30" customHeight="1" x14ac:dyDescent="0.35">
      <c r="P300" s="6"/>
    </row>
    <row r="301" spans="1:18" ht="30" customHeight="1" x14ac:dyDescent="0.35">
      <c r="P301" s="6"/>
    </row>
    <row r="302" spans="1:18" ht="30" customHeight="1" x14ac:dyDescent="0.35">
      <c r="P302" s="6"/>
    </row>
    <row r="303" spans="1:18" ht="30" customHeight="1" x14ac:dyDescent="0.35">
      <c r="P303" s="6"/>
    </row>
    <row r="304" spans="1:18" ht="30" customHeight="1" x14ac:dyDescent="0.35">
      <c r="A304" s="8"/>
      <c r="C304" s="9"/>
      <c r="F304" s="5"/>
      <c r="J304" s="5"/>
      <c r="K304" s="5"/>
      <c r="L304" s="5"/>
      <c r="M304" s="5"/>
      <c r="N304" s="5"/>
      <c r="O304" s="5"/>
      <c r="P304" s="6"/>
    </row>
    <row r="305" spans="1:18" ht="30" customHeight="1" x14ac:dyDescent="0.35">
      <c r="P305" s="6"/>
    </row>
    <row r="306" spans="1:18" ht="30" customHeight="1" x14ac:dyDescent="0.35">
      <c r="P306" s="6"/>
      <c r="R306" s="7"/>
    </row>
    <row r="307" spans="1:18" ht="30" customHeight="1" x14ac:dyDescent="0.35">
      <c r="C307" s="9"/>
      <c r="P307" s="6"/>
      <c r="R307" s="7"/>
    </row>
    <row r="308" spans="1:18" ht="30" customHeight="1" x14ac:dyDescent="0.35">
      <c r="P308" s="6"/>
      <c r="R308" s="7"/>
    </row>
    <row r="309" spans="1:18" ht="30" customHeight="1" x14ac:dyDescent="0.35">
      <c r="H309" s="7"/>
      <c r="P309" s="6"/>
      <c r="R309" s="7"/>
    </row>
    <row r="310" spans="1:18" ht="30" customHeight="1" x14ac:dyDescent="0.35">
      <c r="H310" s="7"/>
      <c r="P310" s="6"/>
      <c r="R310" s="7"/>
    </row>
    <row r="311" spans="1:18" ht="30" customHeight="1" x14ac:dyDescent="0.35">
      <c r="H311" s="7"/>
      <c r="P311" s="6"/>
      <c r="R311" s="7"/>
    </row>
    <row r="312" spans="1:18" ht="30" customHeight="1" x14ac:dyDescent="0.35">
      <c r="H312" s="13"/>
      <c r="P312" s="6"/>
    </row>
    <row r="313" spans="1:18" ht="30" customHeight="1" x14ac:dyDescent="0.35">
      <c r="P313" s="6"/>
      <c r="R313" s="7"/>
    </row>
    <row r="314" spans="1:18" ht="30" customHeight="1" x14ac:dyDescent="0.35">
      <c r="P314" s="6"/>
    </row>
    <row r="315" spans="1:18" ht="30" customHeight="1" x14ac:dyDescent="0.35">
      <c r="A315" s="11"/>
      <c r="C315" s="12"/>
      <c r="F315" s="7"/>
      <c r="J315" s="5"/>
      <c r="K315" s="5"/>
      <c r="L315" s="5"/>
      <c r="M315" s="5"/>
      <c r="N315" s="5"/>
      <c r="O315" s="5"/>
      <c r="P315" s="6"/>
    </row>
    <row r="316" spans="1:18" ht="30" customHeight="1" x14ac:dyDescent="0.35">
      <c r="P316" s="6"/>
    </row>
    <row r="317" spans="1:18" ht="30" customHeight="1" x14ac:dyDescent="0.35">
      <c r="P317" s="6"/>
    </row>
    <row r="318" spans="1:18" ht="30" customHeight="1" x14ac:dyDescent="0.35">
      <c r="P318" s="6"/>
    </row>
    <row r="319" spans="1:18" ht="30" customHeight="1" x14ac:dyDescent="0.35">
      <c r="P319" s="6"/>
    </row>
    <row r="320" spans="1:18" ht="30" customHeight="1" x14ac:dyDescent="0.35">
      <c r="P320" s="6"/>
    </row>
    <row r="321" spans="8:16" ht="30" customHeight="1" x14ac:dyDescent="0.35">
      <c r="P321" s="6"/>
    </row>
    <row r="322" spans="8:16" ht="30" customHeight="1" x14ac:dyDescent="0.35">
      <c r="P322" s="6"/>
    </row>
    <row r="323" spans="8:16" ht="30" customHeight="1" x14ac:dyDescent="0.35">
      <c r="P323" s="6"/>
    </row>
    <row r="324" spans="8:16" ht="30" customHeight="1" x14ac:dyDescent="0.35">
      <c r="P324" s="6"/>
    </row>
    <row r="325" spans="8:16" ht="30" customHeight="1" x14ac:dyDescent="0.35">
      <c r="P325" s="6"/>
    </row>
    <row r="326" spans="8:16" ht="30" customHeight="1" x14ac:dyDescent="0.35">
      <c r="P326" s="6"/>
    </row>
    <row r="327" spans="8:16" ht="30" customHeight="1" x14ac:dyDescent="0.35">
      <c r="P327" s="6"/>
    </row>
    <row r="328" spans="8:16" ht="30" customHeight="1" x14ac:dyDescent="0.35">
      <c r="P328" s="6"/>
    </row>
    <row r="329" spans="8:16" ht="30" customHeight="1" x14ac:dyDescent="0.35">
      <c r="P329" s="6"/>
    </row>
    <row r="330" spans="8:16" ht="30" customHeight="1" x14ac:dyDescent="0.35">
      <c r="P330" s="6"/>
    </row>
    <row r="331" spans="8:16" ht="30" customHeight="1" x14ac:dyDescent="0.35">
      <c r="P331" s="6"/>
    </row>
    <row r="332" spans="8:16" ht="30" customHeight="1" x14ac:dyDescent="0.35">
      <c r="H332" s="7"/>
      <c r="P332" s="6"/>
    </row>
    <row r="333" spans="8:16" ht="30" customHeight="1" x14ac:dyDescent="0.35">
      <c r="P333" s="6"/>
    </row>
    <row r="334" spans="8:16" ht="30" customHeight="1" x14ac:dyDescent="0.35">
      <c r="P334" s="6"/>
    </row>
    <row r="335" spans="8:16" ht="30" customHeight="1" x14ac:dyDescent="0.35">
      <c r="P335" s="6"/>
    </row>
    <row r="336" spans="8:16" ht="30" customHeight="1" x14ac:dyDescent="0.35">
      <c r="P336" s="6"/>
    </row>
    <row r="337" spans="1:18" ht="30" customHeight="1" x14ac:dyDescent="0.35">
      <c r="P337" s="6"/>
    </row>
    <row r="338" spans="1:18" ht="30" customHeight="1" x14ac:dyDescent="0.35">
      <c r="P338" s="6"/>
    </row>
    <row r="339" spans="1:18" ht="30" customHeight="1" x14ac:dyDescent="0.35">
      <c r="H339" s="7"/>
      <c r="P339" s="6"/>
      <c r="R339" s="7"/>
    </row>
    <row r="340" spans="1:18" ht="30" customHeight="1" x14ac:dyDescent="0.35">
      <c r="H340" s="7"/>
      <c r="P340" s="6"/>
      <c r="R340" s="7"/>
    </row>
    <row r="341" spans="1:18" ht="30" customHeight="1" x14ac:dyDescent="0.35">
      <c r="P341" s="6"/>
    </row>
    <row r="342" spans="1:18" ht="30" customHeight="1" x14ac:dyDescent="0.35">
      <c r="P342" s="6"/>
    </row>
    <row r="343" spans="1:18" ht="30" customHeight="1" x14ac:dyDescent="0.35">
      <c r="P343" s="6"/>
      <c r="R343" s="7"/>
    </row>
    <row r="344" spans="1:18" ht="30" customHeight="1" x14ac:dyDescent="0.35">
      <c r="P344" s="6"/>
      <c r="R344" s="7"/>
    </row>
    <row r="345" spans="1:18" ht="30" customHeight="1" x14ac:dyDescent="0.35">
      <c r="P345" s="6"/>
    </row>
    <row r="346" spans="1:18" ht="30" customHeight="1" x14ac:dyDescent="0.35">
      <c r="P346" s="6"/>
    </row>
    <row r="347" spans="1:18" ht="30" customHeight="1" x14ac:dyDescent="0.35">
      <c r="P347" s="6"/>
    </row>
    <row r="348" spans="1:18" ht="30" customHeight="1" x14ac:dyDescent="0.35">
      <c r="P348" s="6"/>
    </row>
    <row r="349" spans="1:18" ht="30" customHeight="1" x14ac:dyDescent="0.35">
      <c r="P349" s="6"/>
    </row>
    <row r="350" spans="1:18" ht="30" customHeight="1" x14ac:dyDescent="0.35">
      <c r="P350" s="6"/>
    </row>
    <row r="351" spans="1:18" ht="30" customHeight="1" x14ac:dyDescent="0.35">
      <c r="A351" s="8"/>
      <c r="C351" s="9"/>
      <c r="F351" s="5"/>
      <c r="J351" s="5"/>
      <c r="K351" s="5"/>
      <c r="L351" s="5"/>
      <c r="M351" s="5"/>
      <c r="N351" s="5"/>
      <c r="O351" s="5"/>
      <c r="P351" s="6"/>
      <c r="R351" s="7"/>
    </row>
    <row r="352" spans="1:18" ht="30" customHeight="1" x14ac:dyDescent="0.35">
      <c r="P352" s="6"/>
    </row>
    <row r="353" spans="3:18" ht="30" customHeight="1" x14ac:dyDescent="0.35">
      <c r="P353" s="6"/>
      <c r="R353" s="7"/>
    </row>
    <row r="354" spans="3:18" ht="30" customHeight="1" x14ac:dyDescent="0.35">
      <c r="P354" s="6"/>
    </row>
    <row r="355" spans="3:18" ht="30" customHeight="1" x14ac:dyDescent="0.35">
      <c r="P355" s="6"/>
    </row>
    <row r="356" spans="3:18" ht="30" customHeight="1" x14ac:dyDescent="0.35">
      <c r="P356" s="6"/>
    </row>
    <row r="357" spans="3:18" ht="30" customHeight="1" x14ac:dyDescent="0.35">
      <c r="D357" s="3"/>
      <c r="E357" s="3"/>
      <c r="F357" s="7"/>
      <c r="G357" s="7"/>
      <c r="J357" s="7"/>
      <c r="K357" s="7"/>
      <c r="L357" s="7"/>
      <c r="M357" s="7"/>
      <c r="P357" s="6"/>
    </row>
    <row r="358" spans="3:18" ht="30" customHeight="1" x14ac:dyDescent="0.35">
      <c r="P358" s="6"/>
    </row>
    <row r="359" spans="3:18" ht="30" customHeight="1" x14ac:dyDescent="0.35">
      <c r="P359" s="6"/>
    </row>
    <row r="360" spans="3:18" ht="30" customHeight="1" x14ac:dyDescent="0.35">
      <c r="P360" s="6"/>
    </row>
    <row r="361" spans="3:18" ht="30" customHeight="1" x14ac:dyDescent="0.35">
      <c r="P361" s="6"/>
    </row>
    <row r="362" spans="3:18" ht="30" customHeight="1" x14ac:dyDescent="0.35">
      <c r="C362" s="12"/>
      <c r="P362" s="6"/>
    </row>
    <row r="363" spans="3:18" ht="30" customHeight="1" x14ac:dyDescent="0.35">
      <c r="P363" s="6"/>
    </row>
    <row r="364" spans="3:18" ht="30" customHeight="1" x14ac:dyDescent="0.35">
      <c r="P364" s="6"/>
      <c r="R364" s="7"/>
    </row>
    <row r="365" spans="3:18" ht="30" customHeight="1" x14ac:dyDescent="0.35">
      <c r="P365" s="6"/>
    </row>
    <row r="366" spans="3:18" ht="30" customHeight="1" x14ac:dyDescent="0.35">
      <c r="C366" s="9"/>
      <c r="P366" s="6"/>
    </row>
    <row r="367" spans="3:18" ht="30" customHeight="1" x14ac:dyDescent="0.35">
      <c r="C367" s="9"/>
      <c r="P367" s="6"/>
    </row>
    <row r="368" spans="3:18" ht="30" customHeight="1" x14ac:dyDescent="0.35">
      <c r="C368" s="12"/>
      <c r="P368" s="6"/>
    </row>
    <row r="369" spans="1:16" ht="30" customHeight="1" x14ac:dyDescent="0.35">
      <c r="D369" s="3"/>
      <c r="E369" s="3"/>
      <c r="F369" s="7"/>
      <c r="G369" s="7"/>
      <c r="I369" s="7"/>
      <c r="J369" s="7"/>
      <c r="K369" s="7"/>
      <c r="L369" s="7"/>
      <c r="M369" s="7"/>
      <c r="N369" s="7"/>
      <c r="P369" s="6"/>
    </row>
    <row r="370" spans="1:16" ht="30" customHeight="1" x14ac:dyDescent="0.35">
      <c r="F370" s="7"/>
      <c r="P370" s="6"/>
    </row>
    <row r="371" spans="1:16" ht="30" customHeight="1" x14ac:dyDescent="0.35">
      <c r="F371" s="7"/>
      <c r="P371" s="6"/>
    </row>
    <row r="372" spans="1:16" ht="30" customHeight="1" x14ac:dyDescent="0.35">
      <c r="E372" s="3"/>
      <c r="F372" s="7"/>
      <c r="G372" s="7"/>
      <c r="J372" s="7"/>
      <c r="K372" s="7"/>
      <c r="L372" s="7"/>
      <c r="M372" s="7"/>
      <c r="P372" s="6"/>
    </row>
    <row r="373" spans="1:16" ht="30" customHeight="1" x14ac:dyDescent="0.35">
      <c r="F373" s="7"/>
      <c r="G373" s="7"/>
      <c r="J373" s="7"/>
      <c r="K373" s="7"/>
      <c r="L373" s="7"/>
      <c r="M373" s="7"/>
      <c r="P373" s="6"/>
    </row>
    <row r="374" spans="1:16" ht="30" customHeight="1" x14ac:dyDescent="0.35">
      <c r="P374" s="6"/>
    </row>
    <row r="375" spans="1:16" ht="30" customHeight="1" x14ac:dyDescent="0.35">
      <c r="P375" s="6"/>
    </row>
    <row r="376" spans="1:16" ht="30" customHeight="1" x14ac:dyDescent="0.35">
      <c r="A376" s="16"/>
      <c r="B376" s="14"/>
      <c r="D376" s="14"/>
      <c r="E376" s="14"/>
      <c r="F376" s="5"/>
      <c r="P376" s="6"/>
    </row>
    <row r="377" spans="1:16" ht="30" customHeight="1" x14ac:dyDescent="0.35">
      <c r="P377" s="6"/>
    </row>
    <row r="378" spans="1:16" ht="30" customHeight="1" x14ac:dyDescent="0.35">
      <c r="P378" s="6"/>
    </row>
    <row r="379" spans="1:16" ht="30" customHeight="1" x14ac:dyDescent="0.35">
      <c r="F379" s="5"/>
      <c r="P379" s="6"/>
    </row>
    <row r="380" spans="1:16" ht="30" customHeight="1" x14ac:dyDescent="0.35">
      <c r="P380" s="6"/>
    </row>
    <row r="381" spans="1:16" ht="30" customHeight="1" x14ac:dyDescent="0.35">
      <c r="P381" s="6"/>
    </row>
    <row r="382" spans="1:16" ht="30" customHeight="1" x14ac:dyDescent="0.35">
      <c r="P382" s="6"/>
    </row>
    <row r="383" spans="1:16" ht="30" customHeight="1" x14ac:dyDescent="0.35">
      <c r="P383" s="6"/>
    </row>
    <row r="384" spans="1:16" ht="30" customHeight="1" x14ac:dyDescent="0.35">
      <c r="P384" s="6"/>
    </row>
    <row r="385" spans="1:18" ht="30" customHeight="1" x14ac:dyDescent="0.35">
      <c r="P385" s="6"/>
    </row>
    <row r="386" spans="1:18" ht="30" customHeight="1" x14ac:dyDescent="0.35">
      <c r="A386" s="11"/>
      <c r="C386" s="12"/>
      <c r="K386" s="5"/>
      <c r="L386" s="5"/>
      <c r="M386" s="5"/>
      <c r="N386" s="5"/>
      <c r="O386" s="5"/>
      <c r="P386" s="6"/>
    </row>
    <row r="387" spans="1:18" ht="30" customHeight="1" x14ac:dyDescent="0.35">
      <c r="A387" s="11"/>
      <c r="C387" s="12"/>
      <c r="K387" s="5"/>
      <c r="L387" s="5"/>
      <c r="M387" s="5"/>
      <c r="N387" s="5"/>
      <c r="O387" s="5"/>
      <c r="P387" s="6"/>
    </row>
    <row r="388" spans="1:18" ht="30" customHeight="1" x14ac:dyDescent="0.35">
      <c r="H388" s="10"/>
      <c r="P388" s="6"/>
    </row>
    <row r="389" spans="1:18" ht="30" customHeight="1" x14ac:dyDescent="0.35">
      <c r="P389" s="6"/>
    </row>
    <row r="390" spans="1:18" ht="30" customHeight="1" x14ac:dyDescent="0.35">
      <c r="P390" s="6"/>
    </row>
    <row r="391" spans="1:18" ht="30" customHeight="1" x14ac:dyDescent="0.35">
      <c r="P391" s="6"/>
    </row>
    <row r="392" spans="1:18" ht="30" customHeight="1" x14ac:dyDescent="0.35">
      <c r="P392" s="6"/>
    </row>
    <row r="393" spans="1:18" ht="30" customHeight="1" x14ac:dyDescent="0.35">
      <c r="P393" s="6"/>
    </row>
    <row r="394" spans="1:18" ht="30" customHeight="1" x14ac:dyDescent="0.35">
      <c r="P394" s="6"/>
    </row>
    <row r="395" spans="1:18" ht="30" customHeight="1" x14ac:dyDescent="0.35">
      <c r="P395" s="6"/>
    </row>
    <row r="396" spans="1:18" ht="30" customHeight="1" x14ac:dyDescent="0.35">
      <c r="P396" s="6"/>
    </row>
    <row r="397" spans="1:18" ht="30" customHeight="1" x14ac:dyDescent="0.35">
      <c r="P397" s="6"/>
    </row>
    <row r="398" spans="1:18" ht="30" customHeight="1" x14ac:dyDescent="0.35">
      <c r="F398" s="7"/>
      <c r="P398" s="6"/>
    </row>
    <row r="399" spans="1:18" ht="30" customHeight="1" x14ac:dyDescent="0.35">
      <c r="P399" s="6"/>
    </row>
    <row r="400" spans="1:18" ht="30" customHeight="1" x14ac:dyDescent="0.35">
      <c r="A400" s="8"/>
      <c r="C400" s="9"/>
      <c r="F400" s="5"/>
      <c r="J400" s="5"/>
      <c r="K400" s="5"/>
      <c r="L400" s="5"/>
      <c r="M400" s="5"/>
      <c r="N400" s="5"/>
      <c r="O400" s="5"/>
      <c r="P400" s="6"/>
      <c r="R400" s="7"/>
    </row>
    <row r="401" spans="6:18" ht="30" customHeight="1" x14ac:dyDescent="0.35">
      <c r="P401" s="6"/>
      <c r="R401" s="7"/>
    </row>
    <row r="402" spans="6:18" ht="30" customHeight="1" x14ac:dyDescent="0.35">
      <c r="F402" s="5"/>
      <c r="P402" s="6"/>
    </row>
    <row r="403" spans="6:18" ht="30" customHeight="1" x14ac:dyDescent="0.35">
      <c r="P403" s="6"/>
    </row>
    <row r="404" spans="6:18" ht="30" customHeight="1" x14ac:dyDescent="0.35">
      <c r="P404" s="6"/>
    </row>
    <row r="405" spans="6:18" ht="30" customHeight="1" x14ac:dyDescent="0.35">
      <c r="H405" s="7"/>
      <c r="P405" s="6"/>
    </row>
    <row r="406" spans="6:18" ht="30" customHeight="1" x14ac:dyDescent="0.35">
      <c r="H406" s="7"/>
      <c r="P406" s="6"/>
    </row>
    <row r="407" spans="6:18" ht="30" customHeight="1" x14ac:dyDescent="0.35">
      <c r="P407" s="6"/>
    </row>
    <row r="408" spans="6:18" ht="30" customHeight="1" x14ac:dyDescent="0.35">
      <c r="P408" s="6"/>
    </row>
    <row r="409" spans="6:18" ht="30" customHeight="1" x14ac:dyDescent="0.35">
      <c r="P409" s="6"/>
    </row>
    <row r="410" spans="6:18" ht="30" customHeight="1" x14ac:dyDescent="0.35">
      <c r="P410" s="6"/>
    </row>
    <row r="411" spans="6:18" ht="30" customHeight="1" x14ac:dyDescent="0.35">
      <c r="P411" s="6"/>
    </row>
    <row r="412" spans="6:18" ht="30" customHeight="1" x14ac:dyDescent="0.35">
      <c r="P412" s="6"/>
    </row>
    <row r="413" spans="6:18" ht="30" customHeight="1" x14ac:dyDescent="0.35">
      <c r="P413" s="6"/>
    </row>
    <row r="414" spans="6:18" ht="30" customHeight="1" x14ac:dyDescent="0.35">
      <c r="P414" s="6"/>
    </row>
    <row r="415" spans="6:18" ht="30" customHeight="1" x14ac:dyDescent="0.35">
      <c r="H415" s="7"/>
      <c r="P415" s="6"/>
    </row>
    <row r="416" spans="6:18" ht="30" customHeight="1" x14ac:dyDescent="0.35">
      <c r="P416" s="6"/>
    </row>
    <row r="417" spans="6:16" ht="30" customHeight="1" x14ac:dyDescent="0.35">
      <c r="P417" s="6"/>
    </row>
    <row r="418" spans="6:16" ht="30" customHeight="1" x14ac:dyDescent="0.35">
      <c r="P418" s="6"/>
    </row>
    <row r="419" spans="6:16" ht="30" customHeight="1" x14ac:dyDescent="0.35">
      <c r="P419" s="6"/>
    </row>
    <row r="420" spans="6:16" ht="30" customHeight="1" x14ac:dyDescent="0.35">
      <c r="P420" s="6"/>
    </row>
    <row r="421" spans="6:16" ht="30" customHeight="1" x14ac:dyDescent="0.35">
      <c r="P421" s="6"/>
    </row>
    <row r="422" spans="6:16" ht="30" customHeight="1" x14ac:dyDescent="0.35">
      <c r="P422" s="6"/>
    </row>
    <row r="423" spans="6:16" ht="30" customHeight="1" x14ac:dyDescent="0.35">
      <c r="P423" s="6"/>
    </row>
    <row r="424" spans="6:16" ht="30" customHeight="1" x14ac:dyDescent="0.35">
      <c r="P424" s="6"/>
    </row>
    <row r="425" spans="6:16" ht="30" customHeight="1" x14ac:dyDescent="0.35">
      <c r="P425" s="6"/>
    </row>
    <row r="426" spans="6:16" ht="30" customHeight="1" x14ac:dyDescent="0.35">
      <c r="P426" s="6"/>
    </row>
    <row r="427" spans="6:16" ht="30" customHeight="1" x14ac:dyDescent="0.35">
      <c r="F427" s="5"/>
      <c r="P427" s="6"/>
    </row>
    <row r="428" spans="6:16" ht="30" customHeight="1" x14ac:dyDescent="0.35">
      <c r="P428" s="6"/>
    </row>
    <row r="429" spans="6:16" ht="30" customHeight="1" x14ac:dyDescent="0.35">
      <c r="P429" s="6"/>
    </row>
    <row r="430" spans="6:16" ht="30" customHeight="1" x14ac:dyDescent="0.35">
      <c r="P430" s="6"/>
    </row>
    <row r="431" spans="6:16" ht="30" customHeight="1" x14ac:dyDescent="0.35">
      <c r="H431" s="7"/>
      <c r="P431" s="6"/>
    </row>
    <row r="432" spans="6:16" ht="30" customHeight="1" x14ac:dyDescent="0.35">
      <c r="P432" s="6"/>
    </row>
    <row r="433" spans="1:18" ht="30" customHeight="1" x14ac:dyDescent="0.35">
      <c r="P433" s="6"/>
    </row>
    <row r="434" spans="1:18" ht="30" customHeight="1" x14ac:dyDescent="0.35">
      <c r="P434" s="6"/>
    </row>
    <row r="435" spans="1:18" ht="30" customHeight="1" x14ac:dyDescent="0.35">
      <c r="F435" s="7"/>
      <c r="P435" s="6"/>
    </row>
    <row r="436" spans="1:18" ht="30" customHeight="1" x14ac:dyDescent="0.35">
      <c r="P436" s="6"/>
    </row>
    <row r="437" spans="1:18" ht="30" customHeight="1" x14ac:dyDescent="0.35">
      <c r="F437" s="5"/>
      <c r="P437" s="6"/>
    </row>
    <row r="438" spans="1:18" ht="30" customHeight="1" x14ac:dyDescent="0.35">
      <c r="J438" s="5"/>
      <c r="K438" s="5"/>
      <c r="L438" s="5"/>
      <c r="M438" s="5"/>
      <c r="N438" s="5"/>
      <c r="O438" s="5"/>
      <c r="P438" s="6"/>
      <c r="R438" s="7"/>
    </row>
    <row r="439" spans="1:18" ht="30" customHeight="1" x14ac:dyDescent="0.35">
      <c r="P439" s="6"/>
    </row>
    <row r="440" spans="1:18" ht="30" customHeight="1" x14ac:dyDescent="0.35">
      <c r="F440" s="7"/>
      <c r="P440" s="6"/>
    </row>
    <row r="441" spans="1:18" ht="30" customHeight="1" x14ac:dyDescent="0.35">
      <c r="P441" s="6"/>
    </row>
    <row r="442" spans="1:18" ht="30" customHeight="1" x14ac:dyDescent="0.35">
      <c r="A442" s="11"/>
      <c r="C442" s="12"/>
      <c r="F442" s="13"/>
      <c r="H442" s="13"/>
      <c r="J442" s="13"/>
      <c r="K442" s="13"/>
      <c r="L442" s="13"/>
      <c r="M442" s="13"/>
      <c r="N442" s="13"/>
      <c r="O442" s="5"/>
      <c r="P442" s="6"/>
    </row>
    <row r="443" spans="1:18" ht="30" customHeight="1" x14ac:dyDescent="0.35">
      <c r="H443" s="7"/>
      <c r="P443" s="6"/>
      <c r="R443" s="7"/>
    </row>
    <row r="444" spans="1:18" ht="30" customHeight="1" x14ac:dyDescent="0.35">
      <c r="P444" s="6"/>
    </row>
    <row r="445" spans="1:18" ht="30" customHeight="1" x14ac:dyDescent="0.35">
      <c r="P445" s="6"/>
    </row>
    <row r="446" spans="1:18" ht="30" customHeight="1" x14ac:dyDescent="0.35">
      <c r="P446" s="6"/>
    </row>
    <row r="447" spans="1:18" ht="30" customHeight="1" x14ac:dyDescent="0.35">
      <c r="A447" s="23"/>
      <c r="B447" s="24"/>
      <c r="C447" s="25"/>
      <c r="D447" s="26"/>
      <c r="E447" s="26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7"/>
      <c r="Q447" s="24"/>
      <c r="R447" s="24"/>
    </row>
    <row r="448" spans="1:18" ht="30" customHeight="1" x14ac:dyDescent="0.35">
      <c r="P448" s="6"/>
    </row>
    <row r="449" spans="2:18" ht="30" customHeight="1" x14ac:dyDescent="0.35">
      <c r="P449" s="6"/>
    </row>
    <row r="450" spans="2:18" ht="30" customHeight="1" x14ac:dyDescent="0.35">
      <c r="H450" s="7"/>
      <c r="P450" s="6"/>
    </row>
    <row r="451" spans="2:18" ht="30" customHeight="1" x14ac:dyDescent="0.35">
      <c r="F451" s="7"/>
      <c r="P451" s="6"/>
    </row>
    <row r="452" spans="2:18" ht="30" customHeight="1" x14ac:dyDescent="0.35">
      <c r="P452" s="6"/>
      <c r="R452" s="7"/>
    </row>
    <row r="453" spans="2:18" ht="30" customHeight="1" x14ac:dyDescent="0.35">
      <c r="P453" s="6"/>
    </row>
    <row r="454" spans="2:18" ht="30" customHeight="1" x14ac:dyDescent="0.35">
      <c r="P454" s="6"/>
    </row>
    <row r="455" spans="2:18" ht="30" customHeight="1" x14ac:dyDescent="0.35">
      <c r="P455" s="6"/>
    </row>
    <row r="456" spans="2:18" ht="30" customHeight="1" x14ac:dyDescent="0.35">
      <c r="F456" s="5"/>
      <c r="P456" s="6"/>
    </row>
    <row r="457" spans="2:18" ht="30" customHeight="1" x14ac:dyDescent="0.35">
      <c r="P457" s="6"/>
    </row>
    <row r="458" spans="2:18" ht="30" customHeight="1" x14ac:dyDescent="0.35">
      <c r="B458" s="5"/>
      <c r="C458" s="9"/>
      <c r="D458" s="3"/>
      <c r="E458" s="3"/>
      <c r="P458" s="6"/>
    </row>
    <row r="459" spans="2:18" ht="30" customHeight="1" x14ac:dyDescent="0.35">
      <c r="P459" s="6"/>
    </row>
    <row r="460" spans="2:18" ht="30" customHeight="1" x14ac:dyDescent="0.35">
      <c r="P460" s="6"/>
    </row>
    <row r="461" spans="2:18" ht="30" customHeight="1" x14ac:dyDescent="0.35">
      <c r="P461" s="6"/>
    </row>
    <row r="462" spans="2:18" ht="30" customHeight="1" x14ac:dyDescent="0.35">
      <c r="F462" s="5"/>
      <c r="P462" s="6"/>
    </row>
    <row r="463" spans="2:18" ht="30" customHeight="1" x14ac:dyDescent="0.35">
      <c r="P463" s="6"/>
    </row>
    <row r="464" spans="2:18" ht="30" customHeight="1" x14ac:dyDescent="0.35">
      <c r="P464" s="6"/>
    </row>
    <row r="465" spans="1:16" ht="30" customHeight="1" x14ac:dyDescent="0.35">
      <c r="P465" s="6"/>
    </row>
    <row r="466" spans="1:16" ht="30" customHeight="1" x14ac:dyDescent="0.35">
      <c r="P466" s="6"/>
    </row>
    <row r="467" spans="1:16" ht="30" customHeight="1" x14ac:dyDescent="0.35">
      <c r="C467" s="9"/>
      <c r="P467" s="6"/>
    </row>
    <row r="468" spans="1:16" ht="30" customHeight="1" x14ac:dyDescent="0.35">
      <c r="A468" s="8"/>
      <c r="C468" s="9"/>
      <c r="F468" s="7"/>
      <c r="J468" s="5"/>
      <c r="K468" s="5"/>
      <c r="L468" s="5"/>
      <c r="M468" s="5"/>
      <c r="N468" s="5"/>
      <c r="O468" s="5"/>
      <c r="P468" s="6"/>
    </row>
    <row r="469" spans="1:16" ht="30" customHeight="1" x14ac:dyDescent="0.35">
      <c r="C469" s="9"/>
      <c r="P469" s="6"/>
    </row>
    <row r="470" spans="1:16" ht="30" customHeight="1" x14ac:dyDescent="0.35">
      <c r="C470" s="9"/>
      <c r="P470" s="6"/>
    </row>
    <row r="471" spans="1:16" ht="30" customHeight="1" x14ac:dyDescent="0.35">
      <c r="C471" s="9"/>
      <c r="P471" s="6"/>
    </row>
    <row r="472" spans="1:16" ht="30" customHeight="1" x14ac:dyDescent="0.35">
      <c r="C472" s="12"/>
      <c r="P472" s="6"/>
    </row>
    <row r="473" spans="1:16" ht="30" customHeight="1" x14ac:dyDescent="0.35">
      <c r="C473" s="12"/>
      <c r="P473" s="6"/>
    </row>
    <row r="474" spans="1:16" ht="30" customHeight="1" x14ac:dyDescent="0.35">
      <c r="C474" s="12"/>
      <c r="P474" s="6"/>
    </row>
    <row r="475" spans="1:16" ht="30" customHeight="1" x14ac:dyDescent="0.35">
      <c r="C475" s="12"/>
      <c r="P475" s="6"/>
    </row>
    <row r="476" spans="1:16" ht="30" customHeight="1" x14ac:dyDescent="0.35">
      <c r="F476" s="7"/>
      <c r="G476" s="7"/>
      <c r="J476" s="7"/>
      <c r="K476" s="7"/>
      <c r="L476" s="7"/>
      <c r="M476" s="7"/>
      <c r="P476" s="6"/>
    </row>
    <row r="477" spans="1:16" ht="30" customHeight="1" x14ac:dyDescent="0.35">
      <c r="P477" s="6"/>
    </row>
    <row r="478" spans="1:16" ht="30" customHeight="1" x14ac:dyDescent="0.35">
      <c r="A478" s="11"/>
      <c r="C478" s="12"/>
      <c r="J478" s="13"/>
      <c r="K478" s="13"/>
      <c r="L478" s="13"/>
      <c r="M478" s="13"/>
      <c r="N478" s="13"/>
      <c r="P478" s="6"/>
    </row>
    <row r="479" spans="1:16" ht="30" customHeight="1" x14ac:dyDescent="0.35">
      <c r="C479" s="12"/>
      <c r="P479" s="6"/>
    </row>
    <row r="480" spans="1:16" ht="30" customHeight="1" x14ac:dyDescent="0.35">
      <c r="P480" s="6"/>
    </row>
    <row r="481" spans="1:18" ht="30" customHeight="1" x14ac:dyDescent="0.35">
      <c r="P481" s="6"/>
    </row>
    <row r="482" spans="1:18" ht="30" customHeight="1" x14ac:dyDescent="0.35">
      <c r="A482" s="11"/>
      <c r="C482" s="12"/>
      <c r="F482" s="13"/>
      <c r="J482" s="5"/>
      <c r="K482" s="5"/>
      <c r="L482" s="13"/>
      <c r="M482" s="13"/>
      <c r="N482" s="13"/>
      <c r="O482" s="5"/>
      <c r="P482" s="6"/>
    </row>
    <row r="483" spans="1:18" ht="30" customHeight="1" x14ac:dyDescent="0.35">
      <c r="F483" s="7"/>
      <c r="P483" s="6"/>
    </row>
    <row r="484" spans="1:18" ht="30" customHeight="1" x14ac:dyDescent="0.35">
      <c r="C484" s="12"/>
      <c r="P484" s="6"/>
    </row>
    <row r="485" spans="1:18" ht="30" customHeight="1" x14ac:dyDescent="0.35">
      <c r="C485" s="12"/>
      <c r="P485" s="6"/>
    </row>
    <row r="486" spans="1:18" ht="30" customHeight="1" x14ac:dyDescent="0.35">
      <c r="A486" s="11"/>
      <c r="C486" s="12"/>
      <c r="J486" s="13"/>
      <c r="K486" s="13"/>
      <c r="L486" s="13"/>
      <c r="M486" s="13"/>
      <c r="N486" s="13"/>
      <c r="O486" s="5"/>
      <c r="P486" s="6"/>
    </row>
    <row r="487" spans="1:18" ht="30" customHeight="1" x14ac:dyDescent="0.35">
      <c r="P487" s="6"/>
    </row>
    <row r="488" spans="1:18" ht="30" customHeight="1" x14ac:dyDescent="0.35">
      <c r="P488" s="6"/>
    </row>
    <row r="489" spans="1:18" ht="30" customHeight="1" x14ac:dyDescent="0.35">
      <c r="C489" s="12"/>
      <c r="P489" s="6"/>
    </row>
    <row r="490" spans="1:18" ht="30" customHeight="1" x14ac:dyDescent="0.35">
      <c r="P490" s="6"/>
    </row>
    <row r="491" spans="1:18" ht="30" customHeight="1" x14ac:dyDescent="0.35">
      <c r="P491" s="6"/>
    </row>
    <row r="492" spans="1:18" ht="30" customHeight="1" x14ac:dyDescent="0.35">
      <c r="P492" s="6"/>
    </row>
    <row r="493" spans="1:18" ht="30" customHeight="1" x14ac:dyDescent="0.35">
      <c r="P493" s="6"/>
    </row>
    <row r="494" spans="1:18" ht="30" customHeight="1" x14ac:dyDescent="0.35">
      <c r="P494" s="6"/>
      <c r="R494" s="7"/>
    </row>
    <row r="495" spans="1:18" ht="30" customHeight="1" x14ac:dyDescent="0.35">
      <c r="P495" s="6"/>
    </row>
    <row r="496" spans="1:18" ht="30" customHeight="1" x14ac:dyDescent="0.35">
      <c r="P496" s="6"/>
      <c r="R496" s="7"/>
    </row>
    <row r="497" spans="3:16" ht="30" customHeight="1" x14ac:dyDescent="0.35">
      <c r="P497" s="6"/>
    </row>
    <row r="498" spans="3:16" ht="30" customHeight="1" x14ac:dyDescent="0.35">
      <c r="P498" s="6"/>
    </row>
    <row r="499" spans="3:16" ht="30" customHeight="1" x14ac:dyDescent="0.35">
      <c r="P499" s="6"/>
    </row>
    <row r="500" spans="3:16" ht="30" customHeight="1" x14ac:dyDescent="0.35">
      <c r="P500" s="6"/>
    </row>
    <row r="501" spans="3:16" ht="30" customHeight="1" x14ac:dyDescent="0.35">
      <c r="P501" s="6"/>
    </row>
    <row r="502" spans="3:16" ht="30" customHeight="1" x14ac:dyDescent="0.35">
      <c r="P502" s="6"/>
    </row>
    <row r="503" spans="3:16" ht="30" customHeight="1" x14ac:dyDescent="0.35">
      <c r="P503" s="6"/>
    </row>
    <row r="504" spans="3:16" ht="30" customHeight="1" x14ac:dyDescent="0.35">
      <c r="P504" s="6"/>
    </row>
    <row r="505" spans="3:16" ht="30" customHeight="1" x14ac:dyDescent="0.35">
      <c r="P505" s="6"/>
    </row>
    <row r="506" spans="3:16" ht="30" customHeight="1" x14ac:dyDescent="0.35">
      <c r="P506" s="6"/>
    </row>
    <row r="507" spans="3:16" ht="30" customHeight="1" x14ac:dyDescent="0.35">
      <c r="C507" s="9"/>
      <c r="F507" s="5"/>
      <c r="P507" s="6"/>
    </row>
    <row r="508" spans="3:16" ht="30" customHeight="1" x14ac:dyDescent="0.35">
      <c r="P508" s="6"/>
    </row>
    <row r="509" spans="3:16" ht="30" customHeight="1" x14ac:dyDescent="0.35">
      <c r="P509" s="6"/>
    </row>
    <row r="510" spans="3:16" ht="30" customHeight="1" x14ac:dyDescent="0.35">
      <c r="C510" s="12"/>
      <c r="P510" s="6"/>
    </row>
    <row r="511" spans="3:16" ht="30" customHeight="1" x14ac:dyDescent="0.35">
      <c r="H511" s="7"/>
      <c r="P511" s="6"/>
    </row>
    <row r="512" spans="3:16" ht="30" customHeight="1" x14ac:dyDescent="0.35">
      <c r="P512" s="6"/>
    </row>
    <row r="513" spans="2:18" ht="30" customHeight="1" x14ac:dyDescent="0.35">
      <c r="P513" s="6"/>
    </row>
    <row r="514" spans="2:18" ht="30" customHeight="1" x14ac:dyDescent="0.35">
      <c r="P514" s="6"/>
    </row>
    <row r="515" spans="2:18" ht="30" customHeight="1" x14ac:dyDescent="0.35">
      <c r="B515" s="5"/>
      <c r="C515" s="9"/>
      <c r="D515" s="3"/>
      <c r="E515" s="3"/>
      <c r="P515" s="6"/>
    </row>
    <row r="516" spans="2:18" ht="30" customHeight="1" x14ac:dyDescent="0.35">
      <c r="P516" s="6"/>
    </row>
    <row r="517" spans="2:18" ht="30" customHeight="1" x14ac:dyDescent="0.35">
      <c r="P517" s="6"/>
    </row>
    <row r="518" spans="2:18" ht="30" customHeight="1" x14ac:dyDescent="0.35">
      <c r="P518" s="6"/>
    </row>
    <row r="519" spans="2:18" ht="30" customHeight="1" x14ac:dyDescent="0.35">
      <c r="P519" s="6"/>
    </row>
    <row r="520" spans="2:18" ht="30" customHeight="1" x14ac:dyDescent="0.35">
      <c r="F520" s="7"/>
      <c r="P520" s="6"/>
    </row>
    <row r="521" spans="2:18" ht="30" customHeight="1" x14ac:dyDescent="0.35">
      <c r="P521" s="6"/>
      <c r="R521" s="7"/>
    </row>
    <row r="522" spans="2:18" ht="30" customHeight="1" x14ac:dyDescent="0.35">
      <c r="P522" s="6"/>
    </row>
    <row r="523" spans="2:18" ht="30" customHeight="1" x14ac:dyDescent="0.35">
      <c r="P523" s="6"/>
    </row>
    <row r="524" spans="2:18" ht="30" customHeight="1" x14ac:dyDescent="0.35">
      <c r="P524" s="6"/>
    </row>
    <row r="525" spans="2:18" ht="30" customHeight="1" x14ac:dyDescent="0.35">
      <c r="P525" s="6"/>
    </row>
    <row r="526" spans="2:18" ht="30" customHeight="1" x14ac:dyDescent="0.35">
      <c r="P526" s="6"/>
      <c r="R526" s="7"/>
    </row>
    <row r="527" spans="2:18" ht="30" customHeight="1" x14ac:dyDescent="0.35">
      <c r="P527" s="6"/>
    </row>
    <row r="528" spans="2:18" ht="30" customHeight="1" x14ac:dyDescent="0.35">
      <c r="F528" s="5"/>
      <c r="P528" s="6"/>
    </row>
    <row r="529" spans="1:18" ht="30" customHeight="1" x14ac:dyDescent="0.35">
      <c r="P529" s="6"/>
    </row>
    <row r="530" spans="1:18" ht="30" customHeight="1" x14ac:dyDescent="0.35">
      <c r="H530" s="7"/>
      <c r="P530" s="6"/>
    </row>
    <row r="531" spans="1:18" ht="30" customHeight="1" x14ac:dyDescent="0.35">
      <c r="A531" s="23"/>
      <c r="B531" s="24"/>
      <c r="C531" s="25"/>
      <c r="D531" s="26"/>
      <c r="E531" s="26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7"/>
      <c r="Q531" s="24"/>
      <c r="R531" s="24"/>
    </row>
    <row r="532" spans="1:18" ht="30" customHeight="1" x14ac:dyDescent="0.35">
      <c r="P532" s="6"/>
    </row>
    <row r="533" spans="1:18" ht="30" customHeight="1" x14ac:dyDescent="0.35">
      <c r="P533" s="6"/>
    </row>
    <row r="534" spans="1:18" ht="30" customHeight="1" x14ac:dyDescent="0.35">
      <c r="C534" s="9"/>
      <c r="P534" s="6"/>
    </row>
    <row r="535" spans="1:18" ht="30" customHeight="1" x14ac:dyDescent="0.35">
      <c r="P535" s="6"/>
    </row>
    <row r="536" spans="1:18" ht="30" customHeight="1" x14ac:dyDescent="0.35">
      <c r="C536" s="12"/>
      <c r="P536" s="6"/>
    </row>
    <row r="537" spans="1:18" ht="30" customHeight="1" x14ac:dyDescent="0.35">
      <c r="C537" s="9"/>
      <c r="P537" s="6"/>
    </row>
    <row r="538" spans="1:18" ht="30" customHeight="1" x14ac:dyDescent="0.35">
      <c r="P538" s="6"/>
    </row>
    <row r="539" spans="1:18" ht="30" customHeight="1" x14ac:dyDescent="0.35">
      <c r="C539" s="9"/>
      <c r="P539" s="6"/>
    </row>
    <row r="540" spans="1:18" ht="30" customHeight="1" x14ac:dyDescent="0.35">
      <c r="C540" s="9"/>
      <c r="P540" s="6"/>
    </row>
    <row r="541" spans="1:18" ht="30" customHeight="1" x14ac:dyDescent="0.35">
      <c r="C541" s="12"/>
      <c r="P541" s="6"/>
    </row>
    <row r="542" spans="1:18" ht="30" customHeight="1" x14ac:dyDescent="0.35">
      <c r="C542" s="12"/>
      <c r="P542" s="6"/>
    </row>
    <row r="543" spans="1:18" ht="30" customHeight="1" x14ac:dyDescent="0.35">
      <c r="P543" s="6"/>
    </row>
    <row r="544" spans="1:18" ht="30" customHeight="1" x14ac:dyDescent="0.35">
      <c r="C544" s="12"/>
      <c r="P544" s="6"/>
    </row>
    <row r="545" spans="1:18" ht="30" customHeight="1" x14ac:dyDescent="0.35">
      <c r="C545" s="12"/>
      <c r="P545" s="6"/>
      <c r="R545" s="7"/>
    </row>
    <row r="546" spans="1:18" ht="30" customHeight="1" x14ac:dyDescent="0.35">
      <c r="P546" s="6"/>
    </row>
    <row r="547" spans="1:18" ht="30" customHeight="1" x14ac:dyDescent="0.35">
      <c r="C547" s="12"/>
      <c r="P547" s="6"/>
    </row>
    <row r="548" spans="1:18" ht="30" customHeight="1" x14ac:dyDescent="0.35">
      <c r="C548" s="9"/>
      <c r="P548" s="6"/>
      <c r="R548" s="7"/>
    </row>
    <row r="549" spans="1:18" ht="30" customHeight="1" x14ac:dyDescent="0.35">
      <c r="C549" s="12"/>
      <c r="P549" s="6"/>
    </row>
    <row r="550" spans="1:18" ht="30" customHeight="1" x14ac:dyDescent="0.35">
      <c r="C550" s="12"/>
      <c r="P550" s="6"/>
    </row>
    <row r="551" spans="1:18" ht="30" customHeight="1" x14ac:dyDescent="0.35">
      <c r="P551" s="6"/>
    </row>
    <row r="552" spans="1:18" ht="30" customHeight="1" x14ac:dyDescent="0.35">
      <c r="C552" s="9"/>
      <c r="P552" s="6"/>
    </row>
    <row r="553" spans="1:18" ht="30" customHeight="1" x14ac:dyDescent="0.35">
      <c r="A553" s="11"/>
      <c r="C553" s="12"/>
      <c r="F553" s="5"/>
      <c r="J553" s="13"/>
      <c r="K553" s="13"/>
      <c r="L553" s="13"/>
      <c r="M553" s="13"/>
      <c r="N553" s="13"/>
      <c r="O553" s="5"/>
      <c r="P553" s="6"/>
      <c r="R553" s="7"/>
    </row>
    <row r="554" spans="1:18" ht="30" customHeight="1" x14ac:dyDescent="0.35">
      <c r="F554" s="7"/>
      <c r="G554" s="7"/>
      <c r="J554" s="7"/>
      <c r="K554" s="7"/>
      <c r="L554" s="7"/>
      <c r="M554" s="7"/>
      <c r="P554" s="6"/>
    </row>
    <row r="555" spans="1:18" ht="30" customHeight="1" x14ac:dyDescent="0.35">
      <c r="F555" s="7"/>
      <c r="G555" s="7"/>
      <c r="J555" s="7"/>
      <c r="K555" s="7"/>
      <c r="L555" s="7"/>
      <c r="M555" s="7"/>
      <c r="P555" s="6"/>
    </row>
    <row r="556" spans="1:18" ht="30" customHeight="1" x14ac:dyDescent="0.35">
      <c r="F556" s="7"/>
      <c r="G556" s="7"/>
      <c r="J556" s="7"/>
      <c r="K556" s="7"/>
      <c r="L556" s="7"/>
      <c r="M556" s="7"/>
      <c r="P556" s="6"/>
    </row>
    <row r="557" spans="1:18" ht="30" customHeight="1" x14ac:dyDescent="0.35">
      <c r="F557" s="7"/>
      <c r="G557" s="7"/>
      <c r="J557" s="7"/>
      <c r="K557" s="7"/>
      <c r="L557" s="7"/>
      <c r="M557" s="7"/>
      <c r="P557" s="6"/>
    </row>
    <row r="558" spans="1:18" ht="30" customHeight="1" x14ac:dyDescent="0.35">
      <c r="F558" s="7"/>
      <c r="P558" s="6"/>
    </row>
    <row r="559" spans="1:18" ht="30" customHeight="1" x14ac:dyDescent="0.35">
      <c r="F559" s="7"/>
      <c r="G559" s="7"/>
      <c r="J559" s="7"/>
      <c r="K559" s="7"/>
      <c r="L559" s="7"/>
      <c r="M559" s="7"/>
      <c r="P559" s="6"/>
    </row>
    <row r="560" spans="1:18" ht="30" customHeight="1" x14ac:dyDescent="0.35">
      <c r="P560" s="6"/>
    </row>
    <row r="561" spans="1:18" ht="30" customHeight="1" x14ac:dyDescent="0.35">
      <c r="P561" s="6"/>
    </row>
    <row r="562" spans="1:18" ht="30" customHeight="1" x14ac:dyDescent="0.35">
      <c r="P562" s="6"/>
    </row>
    <row r="563" spans="1:18" ht="30" customHeight="1" x14ac:dyDescent="0.35">
      <c r="F563" s="5"/>
      <c r="P563" s="6"/>
      <c r="R563" s="7"/>
    </row>
    <row r="564" spans="1:18" ht="30" customHeight="1" x14ac:dyDescent="0.35">
      <c r="P564" s="6"/>
      <c r="R564" s="7"/>
    </row>
    <row r="565" spans="1:18" ht="30" customHeight="1" x14ac:dyDescent="0.35">
      <c r="P565" s="6"/>
    </row>
    <row r="566" spans="1:18" ht="30" customHeight="1" x14ac:dyDescent="0.35">
      <c r="A566" s="11"/>
      <c r="C566" s="12"/>
      <c r="F566" s="13"/>
      <c r="J566" s="5"/>
      <c r="K566" s="5"/>
      <c r="L566" s="5"/>
      <c r="M566" s="5"/>
      <c r="N566" s="5"/>
      <c r="O566" s="5"/>
      <c r="P566" s="6"/>
    </row>
    <row r="567" spans="1:18" ht="30" customHeight="1" x14ac:dyDescent="0.35">
      <c r="F567" s="7"/>
      <c r="P567" s="6"/>
    </row>
    <row r="568" spans="1:18" ht="30" customHeight="1" x14ac:dyDescent="0.35">
      <c r="P568" s="6"/>
    </row>
    <row r="569" spans="1:18" ht="30" customHeight="1" x14ac:dyDescent="0.35">
      <c r="P569" s="6"/>
    </row>
    <row r="570" spans="1:18" ht="30" customHeight="1" x14ac:dyDescent="0.35">
      <c r="P570" s="6"/>
    </row>
    <row r="571" spans="1:18" ht="30" customHeight="1" x14ac:dyDescent="0.35">
      <c r="P571" s="6"/>
    </row>
    <row r="572" spans="1:18" ht="30" customHeight="1" x14ac:dyDescent="0.35">
      <c r="P572" s="6"/>
    </row>
    <row r="573" spans="1:18" ht="30" customHeight="1" x14ac:dyDescent="0.35">
      <c r="P573" s="6"/>
    </row>
    <row r="574" spans="1:18" ht="30" customHeight="1" x14ac:dyDescent="0.35">
      <c r="P574" s="6"/>
    </row>
    <row r="575" spans="1:18" ht="30" customHeight="1" x14ac:dyDescent="0.35">
      <c r="P575" s="6"/>
    </row>
    <row r="576" spans="1:18" ht="30" customHeight="1" x14ac:dyDescent="0.35">
      <c r="P576" s="6"/>
    </row>
    <row r="577" spans="1:18" ht="30" customHeight="1" x14ac:dyDescent="0.35">
      <c r="P577" s="6"/>
    </row>
    <row r="578" spans="1:18" ht="30" customHeight="1" x14ac:dyDescent="0.35">
      <c r="P578" s="6"/>
    </row>
    <row r="579" spans="1:18" ht="30" customHeight="1" x14ac:dyDescent="0.35">
      <c r="F579" s="5"/>
      <c r="P579" s="6"/>
    </row>
    <row r="580" spans="1:18" ht="30" customHeight="1" x14ac:dyDescent="0.35">
      <c r="P580" s="6"/>
      <c r="R580" s="7"/>
    </row>
    <row r="581" spans="1:18" ht="30" customHeight="1" x14ac:dyDescent="0.35">
      <c r="P581" s="6"/>
    </row>
    <row r="582" spans="1:18" ht="30" customHeight="1" x14ac:dyDescent="0.35">
      <c r="F582" s="5"/>
      <c r="P582" s="6"/>
    </row>
    <row r="583" spans="1:18" ht="30" customHeight="1" x14ac:dyDescent="0.35">
      <c r="P583" s="6"/>
    </row>
    <row r="584" spans="1:18" ht="30" customHeight="1" x14ac:dyDescent="0.35">
      <c r="P584" s="6"/>
    </row>
    <row r="585" spans="1:18" ht="30" customHeight="1" x14ac:dyDescent="0.35">
      <c r="P585" s="6"/>
      <c r="R585" s="7"/>
    </row>
    <row r="586" spans="1:18" ht="30" customHeight="1" x14ac:dyDescent="0.35">
      <c r="P586" s="6"/>
      <c r="R586" s="7"/>
    </row>
    <row r="587" spans="1:18" ht="30" customHeight="1" x14ac:dyDescent="0.35">
      <c r="A587" s="11"/>
      <c r="C587" s="12"/>
      <c r="F587" s="5"/>
      <c r="J587" s="5"/>
      <c r="K587" s="5"/>
      <c r="L587" s="5"/>
      <c r="M587" s="5"/>
      <c r="N587" s="5"/>
      <c r="O587" s="5"/>
      <c r="P587" s="6"/>
    </row>
    <row r="588" spans="1:18" ht="30" customHeight="1" x14ac:dyDescent="0.35">
      <c r="P588" s="6"/>
      <c r="R588" s="7"/>
    </row>
    <row r="589" spans="1:18" ht="30" customHeight="1" x14ac:dyDescent="0.35">
      <c r="P589" s="6"/>
      <c r="R589" s="7"/>
    </row>
    <row r="590" spans="1:18" ht="30" customHeight="1" x14ac:dyDescent="0.35">
      <c r="P590" s="6"/>
      <c r="R590" s="7"/>
    </row>
    <row r="591" spans="1:18" ht="30" customHeight="1" x14ac:dyDescent="0.35">
      <c r="P591" s="6"/>
    </row>
    <row r="592" spans="1:18" ht="30" customHeight="1" x14ac:dyDescent="0.35">
      <c r="P592" s="6"/>
    </row>
    <row r="593" spans="1:18" ht="30" customHeight="1" x14ac:dyDescent="0.35">
      <c r="P593" s="6"/>
    </row>
    <row r="594" spans="1:18" ht="30" customHeight="1" x14ac:dyDescent="0.35">
      <c r="P594" s="6"/>
    </row>
    <row r="595" spans="1:18" ht="30" customHeight="1" x14ac:dyDescent="0.35">
      <c r="P595" s="6"/>
    </row>
    <row r="596" spans="1:18" ht="30" customHeight="1" x14ac:dyDescent="0.35">
      <c r="A596" s="8"/>
      <c r="C596" s="9"/>
      <c r="F596" s="5"/>
      <c r="J596" s="5"/>
      <c r="K596" s="5"/>
      <c r="L596" s="5"/>
      <c r="M596" s="5"/>
      <c r="N596" s="5"/>
      <c r="O596" s="5"/>
      <c r="P596" s="6"/>
    </row>
    <row r="597" spans="1:18" ht="30" customHeight="1" x14ac:dyDescent="0.35">
      <c r="A597" s="8"/>
      <c r="C597" s="9"/>
      <c r="F597" s="5"/>
      <c r="J597" s="5"/>
      <c r="K597" s="5"/>
      <c r="L597" s="5"/>
      <c r="M597" s="5"/>
      <c r="N597" s="5"/>
      <c r="O597" s="5"/>
      <c r="P597" s="6"/>
    </row>
    <row r="598" spans="1:18" ht="30" customHeight="1" x14ac:dyDescent="0.35">
      <c r="A598" s="8"/>
      <c r="C598" s="9"/>
      <c r="F598" s="5"/>
      <c r="J598" s="5"/>
      <c r="K598" s="5"/>
      <c r="L598" s="5"/>
      <c r="M598" s="5"/>
      <c r="N598" s="5"/>
      <c r="O598" s="5"/>
      <c r="P598" s="6"/>
    </row>
    <row r="599" spans="1:18" ht="30" customHeight="1" x14ac:dyDescent="0.35">
      <c r="P599" s="6"/>
    </row>
    <row r="600" spans="1:18" ht="30" customHeight="1" x14ac:dyDescent="0.35">
      <c r="P600" s="6"/>
    </row>
    <row r="601" spans="1:18" ht="30" customHeight="1" x14ac:dyDescent="0.35">
      <c r="P601" s="6"/>
      <c r="R601" s="7"/>
    </row>
    <row r="602" spans="1:18" ht="30" customHeight="1" x14ac:dyDescent="0.35">
      <c r="P602" s="6"/>
    </row>
    <row r="603" spans="1:18" ht="30" customHeight="1" x14ac:dyDescent="0.35">
      <c r="F603" s="5"/>
      <c r="P603" s="6"/>
    </row>
    <row r="604" spans="1:18" ht="30" customHeight="1" x14ac:dyDescent="0.35">
      <c r="P604" s="6"/>
    </row>
    <row r="605" spans="1:18" ht="30" customHeight="1" x14ac:dyDescent="0.35">
      <c r="P605" s="6"/>
    </row>
    <row r="606" spans="1:18" ht="30" customHeight="1" x14ac:dyDescent="0.35">
      <c r="P606" s="6"/>
    </row>
    <row r="607" spans="1:18" ht="30" customHeight="1" x14ac:dyDescent="0.35">
      <c r="P607" s="6"/>
    </row>
    <row r="608" spans="1:18" ht="30" customHeight="1" x14ac:dyDescent="0.35">
      <c r="P608" s="6"/>
    </row>
    <row r="609" spans="1:18" ht="30" customHeight="1" x14ac:dyDescent="0.35">
      <c r="P609" s="6"/>
    </row>
    <row r="610" spans="1:18" ht="30" customHeight="1" x14ac:dyDescent="0.35">
      <c r="P610" s="6"/>
    </row>
    <row r="611" spans="1:18" ht="30" customHeight="1" x14ac:dyDescent="0.35">
      <c r="P611" s="6"/>
    </row>
    <row r="612" spans="1:18" ht="30" customHeight="1" x14ac:dyDescent="0.35">
      <c r="P612" s="6"/>
    </row>
    <row r="613" spans="1:18" ht="30" customHeight="1" x14ac:dyDescent="0.35">
      <c r="P613" s="6"/>
    </row>
    <row r="614" spans="1:18" ht="30" customHeight="1" x14ac:dyDescent="0.35">
      <c r="P614" s="6"/>
    </row>
    <row r="615" spans="1:18" ht="30" customHeight="1" x14ac:dyDescent="0.35">
      <c r="P615" s="6"/>
    </row>
    <row r="616" spans="1:18" ht="30" customHeight="1" x14ac:dyDescent="0.35">
      <c r="A616" s="11"/>
      <c r="C616" s="12"/>
      <c r="J616" s="5"/>
      <c r="K616" s="5"/>
      <c r="L616" s="5"/>
      <c r="M616" s="5"/>
      <c r="N616" s="5"/>
      <c r="O616" s="5"/>
      <c r="P616" s="6"/>
    </row>
    <row r="617" spans="1:18" ht="30" customHeight="1" x14ac:dyDescent="0.35">
      <c r="P617" s="6"/>
    </row>
    <row r="618" spans="1:18" ht="30" customHeight="1" x14ac:dyDescent="0.35">
      <c r="C618" s="9"/>
      <c r="P618" s="6"/>
    </row>
    <row r="619" spans="1:18" ht="30" customHeight="1" x14ac:dyDescent="0.35">
      <c r="P619" s="6"/>
    </row>
    <row r="620" spans="1:18" ht="30" customHeight="1" x14ac:dyDescent="0.35">
      <c r="P620" s="6"/>
    </row>
    <row r="621" spans="1:18" ht="30" customHeight="1" x14ac:dyDescent="0.35">
      <c r="P621" s="6"/>
    </row>
    <row r="622" spans="1:18" ht="30" customHeight="1" x14ac:dyDescent="0.35">
      <c r="P622" s="6"/>
      <c r="R622" s="7"/>
    </row>
    <row r="623" spans="1:18" ht="30" customHeight="1" x14ac:dyDescent="0.35">
      <c r="P623" s="6"/>
    </row>
    <row r="624" spans="1:18" ht="30" customHeight="1" x14ac:dyDescent="0.35">
      <c r="P624" s="6"/>
    </row>
    <row r="625" spans="1:18" ht="30" customHeight="1" x14ac:dyDescent="0.35">
      <c r="C625" s="12"/>
      <c r="P625" s="6"/>
    </row>
    <row r="626" spans="1:18" ht="30" customHeight="1" x14ac:dyDescent="0.35">
      <c r="P626" s="6"/>
    </row>
    <row r="627" spans="1:18" ht="30" customHeight="1" x14ac:dyDescent="0.35">
      <c r="P627" s="6"/>
    </row>
    <row r="628" spans="1:18" ht="30" customHeight="1" x14ac:dyDescent="0.35">
      <c r="P628" s="6"/>
      <c r="R628" s="7"/>
    </row>
    <row r="629" spans="1:18" ht="30" customHeight="1" x14ac:dyDescent="0.35">
      <c r="H629" s="7"/>
      <c r="P629" s="6"/>
    </row>
    <row r="630" spans="1:18" ht="30" customHeight="1" x14ac:dyDescent="0.35">
      <c r="P630" s="6"/>
    </row>
    <row r="631" spans="1:18" ht="30" customHeight="1" x14ac:dyDescent="0.35">
      <c r="H631" s="7"/>
      <c r="P631" s="6"/>
    </row>
    <row r="632" spans="1:18" ht="30" customHeight="1" x14ac:dyDescent="0.35">
      <c r="A632" s="21"/>
      <c r="P632" s="6"/>
    </row>
    <row r="633" spans="1:18" ht="30" customHeight="1" x14ac:dyDescent="0.35">
      <c r="P633" s="6"/>
    </row>
    <row r="634" spans="1:18" ht="30" customHeight="1" x14ac:dyDescent="0.35">
      <c r="P634" s="6"/>
      <c r="R634" s="7"/>
    </row>
    <row r="635" spans="1:18" ht="30" customHeight="1" x14ac:dyDescent="0.35">
      <c r="A635" s="11"/>
      <c r="C635" s="12"/>
      <c r="F635" s="13"/>
      <c r="J635" s="13"/>
      <c r="K635" s="13"/>
      <c r="L635" s="13"/>
      <c r="M635" s="13"/>
      <c r="N635" s="13"/>
      <c r="O635" s="5"/>
      <c r="P635" s="6"/>
    </row>
    <row r="636" spans="1:18" ht="30" customHeight="1" x14ac:dyDescent="0.35">
      <c r="P636" s="6"/>
    </row>
    <row r="637" spans="1:18" ht="30" customHeight="1" x14ac:dyDescent="0.35">
      <c r="P637" s="6"/>
    </row>
    <row r="638" spans="1:18" ht="30" customHeight="1" x14ac:dyDescent="0.35">
      <c r="A638" s="16"/>
      <c r="B638" s="14"/>
      <c r="D638" s="14"/>
      <c r="E638" s="14"/>
      <c r="P638" s="6"/>
    </row>
    <row r="639" spans="1:18" ht="30" customHeight="1" x14ac:dyDescent="0.35">
      <c r="F639" s="5"/>
      <c r="P639" s="6"/>
    </row>
    <row r="640" spans="1:18" ht="30" customHeight="1" x14ac:dyDescent="0.35">
      <c r="F640" s="5"/>
      <c r="P640" s="6"/>
    </row>
    <row r="641" spans="16:16" ht="30" customHeight="1" x14ac:dyDescent="0.35">
      <c r="P641" s="6"/>
    </row>
    <row r="642" spans="16:16" ht="30" customHeight="1" x14ac:dyDescent="0.35">
      <c r="P642" s="6"/>
    </row>
    <row r="643" spans="16:16" ht="30" customHeight="1" x14ac:dyDescent="0.35">
      <c r="P643" s="6"/>
    </row>
    <row r="644" spans="16:16" ht="30" customHeight="1" x14ac:dyDescent="0.35">
      <c r="P644" s="6"/>
    </row>
    <row r="645" spans="16:16" ht="30" customHeight="1" x14ac:dyDescent="0.35">
      <c r="P645" s="6"/>
    </row>
    <row r="646" spans="16:16" ht="30" customHeight="1" x14ac:dyDescent="0.35">
      <c r="P646" s="6"/>
    </row>
    <row r="647" spans="16:16" ht="30" customHeight="1" x14ac:dyDescent="0.35">
      <c r="P647" s="6"/>
    </row>
    <row r="648" spans="16:16" ht="30" customHeight="1" x14ac:dyDescent="0.35">
      <c r="P648" s="6"/>
    </row>
    <row r="649" spans="16:16" ht="30" customHeight="1" x14ac:dyDescent="0.35">
      <c r="P649" s="6"/>
    </row>
    <row r="650" spans="16:16" ht="30" customHeight="1" x14ac:dyDescent="0.35">
      <c r="P650" s="6"/>
    </row>
    <row r="651" spans="16:16" ht="30" customHeight="1" x14ac:dyDescent="0.35">
      <c r="P651" s="6"/>
    </row>
    <row r="652" spans="16:16" ht="30" customHeight="1" x14ac:dyDescent="0.35">
      <c r="P652" s="6"/>
    </row>
    <row r="653" spans="16:16" ht="30" customHeight="1" x14ac:dyDescent="0.35">
      <c r="P653" s="6"/>
    </row>
    <row r="654" spans="16:16" ht="30" customHeight="1" x14ac:dyDescent="0.35">
      <c r="P654" s="6"/>
    </row>
    <row r="655" spans="16:16" ht="30" customHeight="1" x14ac:dyDescent="0.35">
      <c r="P655" s="6"/>
    </row>
    <row r="656" spans="16:16" ht="30" customHeight="1" x14ac:dyDescent="0.35">
      <c r="P656" s="6"/>
    </row>
    <row r="657" spans="1:18" ht="30" customHeight="1" x14ac:dyDescent="0.35">
      <c r="P657" s="6"/>
    </row>
    <row r="658" spans="1:18" ht="30" customHeight="1" x14ac:dyDescent="0.35">
      <c r="P658" s="6"/>
    </row>
    <row r="659" spans="1:18" ht="30" customHeight="1" x14ac:dyDescent="0.35">
      <c r="F659" s="5"/>
      <c r="P659" s="6"/>
    </row>
    <row r="660" spans="1:18" ht="30" customHeight="1" x14ac:dyDescent="0.35">
      <c r="P660" s="6"/>
    </row>
    <row r="661" spans="1:18" ht="30" customHeight="1" x14ac:dyDescent="0.35">
      <c r="P661" s="6"/>
    </row>
    <row r="662" spans="1:18" ht="30" customHeight="1" x14ac:dyDescent="0.35">
      <c r="P662" s="6"/>
    </row>
    <row r="663" spans="1:18" ht="30" customHeight="1" x14ac:dyDescent="0.35">
      <c r="P663" s="6"/>
    </row>
    <row r="664" spans="1:18" ht="30" customHeight="1" x14ac:dyDescent="0.35">
      <c r="P664" s="6"/>
    </row>
    <row r="665" spans="1:18" ht="30" customHeight="1" x14ac:dyDescent="0.35">
      <c r="P665" s="6"/>
    </row>
    <row r="666" spans="1:18" ht="30" customHeight="1" x14ac:dyDescent="0.35">
      <c r="B666" s="14"/>
      <c r="D666" s="14"/>
      <c r="E666" s="14"/>
      <c r="P666" s="6"/>
    </row>
    <row r="667" spans="1:18" ht="30" customHeight="1" x14ac:dyDescent="0.35">
      <c r="A667" s="16"/>
      <c r="B667" s="14"/>
      <c r="D667" s="14"/>
      <c r="E667" s="14"/>
      <c r="P667" s="6"/>
    </row>
    <row r="668" spans="1:18" ht="30" customHeight="1" x14ac:dyDescent="0.35">
      <c r="A668" s="8"/>
      <c r="C668" s="9"/>
      <c r="F668" s="5"/>
      <c r="J668" s="5"/>
      <c r="K668" s="5"/>
      <c r="L668" s="5"/>
      <c r="M668" s="5"/>
      <c r="N668" s="5"/>
      <c r="O668" s="5"/>
      <c r="P668" s="6"/>
    </row>
    <row r="669" spans="1:18" ht="30" customHeight="1" x14ac:dyDescent="0.35">
      <c r="P669" s="6"/>
      <c r="R669" s="7"/>
    </row>
    <row r="670" spans="1:18" ht="30" customHeight="1" x14ac:dyDescent="0.35">
      <c r="P670" s="6"/>
    </row>
    <row r="671" spans="1:18" ht="30" customHeight="1" x14ac:dyDescent="0.35">
      <c r="P671" s="6"/>
      <c r="R671" s="7"/>
    </row>
    <row r="672" spans="1:18" ht="30" customHeight="1" x14ac:dyDescent="0.35">
      <c r="F672" s="5"/>
      <c r="P672" s="6"/>
    </row>
    <row r="673" spans="2:16" ht="30" customHeight="1" x14ac:dyDescent="0.35">
      <c r="P673" s="6"/>
    </row>
    <row r="674" spans="2:16" ht="30" customHeight="1" x14ac:dyDescent="0.35">
      <c r="P674" s="6"/>
    </row>
    <row r="675" spans="2:16" ht="30" customHeight="1" x14ac:dyDescent="0.35">
      <c r="P675" s="6"/>
    </row>
    <row r="676" spans="2:16" ht="30" customHeight="1" x14ac:dyDescent="0.35">
      <c r="F676" s="5"/>
      <c r="P676" s="6"/>
    </row>
    <row r="677" spans="2:16" ht="30" customHeight="1" x14ac:dyDescent="0.35">
      <c r="P677" s="6"/>
    </row>
    <row r="678" spans="2:16" ht="30" customHeight="1" x14ac:dyDescent="0.35">
      <c r="P678" s="6"/>
    </row>
    <row r="679" spans="2:16" ht="30" customHeight="1" x14ac:dyDescent="0.35">
      <c r="P679" s="6"/>
    </row>
    <row r="680" spans="2:16" ht="30" customHeight="1" x14ac:dyDescent="0.35">
      <c r="B680" s="5"/>
      <c r="C680" s="9"/>
      <c r="D680" s="3"/>
      <c r="E680" s="3"/>
      <c r="F680" s="5"/>
      <c r="P680" s="6"/>
    </row>
    <row r="681" spans="2:16" ht="30" customHeight="1" x14ac:dyDescent="0.35">
      <c r="F681" s="5"/>
      <c r="P681" s="6"/>
    </row>
    <row r="682" spans="2:16" ht="30" customHeight="1" x14ac:dyDescent="0.35">
      <c r="B682" s="5"/>
      <c r="C682" s="9"/>
      <c r="D682" s="3"/>
      <c r="E682" s="3"/>
      <c r="P682" s="6"/>
    </row>
    <row r="683" spans="2:16" ht="30" customHeight="1" x14ac:dyDescent="0.35">
      <c r="B683" s="5"/>
      <c r="C683" s="9"/>
      <c r="D683" s="3"/>
      <c r="E683" s="3"/>
      <c r="P683" s="6"/>
    </row>
    <row r="684" spans="2:16" ht="30" customHeight="1" x14ac:dyDescent="0.35">
      <c r="P684" s="6"/>
    </row>
    <row r="685" spans="2:16" ht="30" customHeight="1" x14ac:dyDescent="0.35">
      <c r="P685" s="6"/>
    </row>
    <row r="686" spans="2:16" ht="30" customHeight="1" x14ac:dyDescent="0.35">
      <c r="P686" s="6"/>
    </row>
    <row r="687" spans="2:16" ht="30" customHeight="1" x14ac:dyDescent="0.35">
      <c r="P687" s="6"/>
    </row>
    <row r="688" spans="2:16" ht="30" customHeight="1" x14ac:dyDescent="0.35">
      <c r="F688" s="5"/>
      <c r="P688" s="6"/>
    </row>
    <row r="689" spans="1:18" ht="30" customHeight="1" x14ac:dyDescent="0.35">
      <c r="F689" s="5"/>
      <c r="P689" s="6"/>
    </row>
    <row r="690" spans="1:18" ht="30" customHeight="1" x14ac:dyDescent="0.35">
      <c r="P690" s="6"/>
      <c r="R690" s="7"/>
    </row>
    <row r="691" spans="1:18" ht="30" customHeight="1" x14ac:dyDescent="0.35">
      <c r="P691" s="6"/>
    </row>
    <row r="692" spans="1:18" ht="30" customHeight="1" x14ac:dyDescent="0.35">
      <c r="H692" s="7"/>
      <c r="P692" s="6"/>
      <c r="R692" s="7"/>
    </row>
    <row r="693" spans="1:18" ht="30" customHeight="1" x14ac:dyDescent="0.35">
      <c r="P693" s="6"/>
    </row>
    <row r="694" spans="1:18" ht="30" customHeight="1" x14ac:dyDescent="0.35">
      <c r="P694" s="6"/>
    </row>
    <row r="695" spans="1:18" ht="30" customHeight="1" x14ac:dyDescent="0.35">
      <c r="P695" s="6"/>
      <c r="R695" s="7"/>
    </row>
    <row r="696" spans="1:18" ht="30" customHeight="1" x14ac:dyDescent="0.35">
      <c r="P696" s="6"/>
      <c r="R696" s="7"/>
    </row>
    <row r="697" spans="1:18" ht="30" customHeight="1" x14ac:dyDescent="0.35">
      <c r="P697" s="6"/>
    </row>
    <row r="698" spans="1:18" ht="30" customHeight="1" x14ac:dyDescent="0.35">
      <c r="D698" s="14"/>
      <c r="E698" s="14"/>
      <c r="P698" s="6"/>
      <c r="R698" s="7"/>
    </row>
    <row r="699" spans="1:18" ht="30" customHeight="1" x14ac:dyDescent="0.35">
      <c r="P699" s="6"/>
    </row>
    <row r="700" spans="1:18" ht="30" customHeight="1" x14ac:dyDescent="0.35">
      <c r="A700" s="8"/>
      <c r="C700" s="9"/>
      <c r="J700" s="5"/>
      <c r="K700" s="5"/>
      <c r="L700" s="5"/>
      <c r="M700" s="5"/>
      <c r="N700" s="5"/>
      <c r="O700" s="5"/>
      <c r="P700" s="6"/>
      <c r="R700" s="7"/>
    </row>
    <row r="701" spans="1:18" ht="30" customHeight="1" x14ac:dyDescent="0.35">
      <c r="P701" s="6"/>
    </row>
    <row r="702" spans="1:18" ht="30" customHeight="1" x14ac:dyDescent="0.35">
      <c r="A702" s="11"/>
      <c r="C702" s="12"/>
      <c r="J702" s="13"/>
      <c r="K702" s="13"/>
      <c r="L702" s="13"/>
      <c r="M702" s="13"/>
      <c r="N702" s="13"/>
      <c r="O702" s="5"/>
      <c r="P702" s="6"/>
    </row>
    <row r="703" spans="1:18" ht="30" customHeight="1" x14ac:dyDescent="0.35">
      <c r="P703" s="6"/>
    </row>
    <row r="704" spans="1:18" ht="30" customHeight="1" x14ac:dyDescent="0.35">
      <c r="P704" s="6"/>
    </row>
    <row r="705" spans="1:18" ht="30" customHeight="1" x14ac:dyDescent="0.35">
      <c r="P705" s="6"/>
    </row>
    <row r="706" spans="1:18" ht="30" customHeight="1" x14ac:dyDescent="0.35">
      <c r="P706" s="6"/>
    </row>
    <row r="707" spans="1:18" ht="30" customHeight="1" x14ac:dyDescent="0.35">
      <c r="F707" s="5"/>
      <c r="P707" s="6"/>
    </row>
    <row r="708" spans="1:18" ht="30" customHeight="1" x14ac:dyDescent="0.35">
      <c r="P708" s="6"/>
    </row>
    <row r="709" spans="1:18" ht="30" customHeight="1" x14ac:dyDescent="0.35">
      <c r="F709" s="5"/>
      <c r="P709" s="6"/>
      <c r="R709" s="7"/>
    </row>
    <row r="710" spans="1:18" ht="30" customHeight="1" x14ac:dyDescent="0.35">
      <c r="P710" s="6"/>
    </row>
    <row r="711" spans="1:18" ht="30" customHeight="1" x14ac:dyDescent="0.35">
      <c r="P711" s="6"/>
    </row>
    <row r="712" spans="1:18" ht="30" customHeight="1" x14ac:dyDescent="0.35">
      <c r="A712" s="8"/>
      <c r="C712" s="9"/>
      <c r="F712" s="5"/>
      <c r="J712" s="5"/>
      <c r="K712" s="5"/>
      <c r="L712" s="5"/>
      <c r="M712" s="5"/>
      <c r="N712" s="5"/>
      <c r="O712" s="5"/>
      <c r="P712" s="6"/>
      <c r="R712" s="7"/>
    </row>
    <row r="713" spans="1:18" ht="30" customHeight="1" x14ac:dyDescent="0.35">
      <c r="P713" s="6"/>
    </row>
    <row r="714" spans="1:18" ht="30" customHeight="1" x14ac:dyDescent="0.35">
      <c r="P714" s="6"/>
      <c r="R714" s="7"/>
    </row>
    <row r="715" spans="1:18" ht="30" customHeight="1" x14ac:dyDescent="0.35">
      <c r="B715" s="14"/>
      <c r="D715" s="14"/>
      <c r="E715" s="14"/>
      <c r="F715" s="7"/>
      <c r="P715" s="6"/>
    </row>
    <row r="716" spans="1:18" ht="30" customHeight="1" x14ac:dyDescent="0.35">
      <c r="P716" s="6"/>
    </row>
    <row r="717" spans="1:18" ht="30" customHeight="1" x14ac:dyDescent="0.35">
      <c r="P717" s="6"/>
    </row>
    <row r="718" spans="1:18" ht="30" customHeight="1" x14ac:dyDescent="0.35">
      <c r="P718" s="6"/>
    </row>
    <row r="719" spans="1:18" ht="30" customHeight="1" x14ac:dyDescent="0.35">
      <c r="P719" s="6"/>
    </row>
    <row r="720" spans="1:18" ht="30" customHeight="1" x14ac:dyDescent="0.35">
      <c r="P720" s="6"/>
    </row>
    <row r="721" spans="1:18" ht="30" customHeight="1" x14ac:dyDescent="0.35">
      <c r="P721" s="6"/>
    </row>
    <row r="722" spans="1:18" ht="30" customHeight="1" x14ac:dyDescent="0.35">
      <c r="P722" s="6"/>
    </row>
    <row r="723" spans="1:18" ht="30" customHeight="1" x14ac:dyDescent="0.35">
      <c r="P723" s="6"/>
    </row>
    <row r="724" spans="1:18" ht="30" customHeight="1" x14ac:dyDescent="0.35">
      <c r="P724" s="6"/>
    </row>
    <row r="725" spans="1:18" ht="30" customHeight="1" x14ac:dyDescent="0.35">
      <c r="C725" s="9"/>
      <c r="P725" s="6"/>
    </row>
    <row r="726" spans="1:18" ht="30" customHeight="1" x14ac:dyDescent="0.35">
      <c r="P726" s="6"/>
    </row>
    <row r="727" spans="1:18" ht="30" customHeight="1" x14ac:dyDescent="0.35">
      <c r="P727" s="6"/>
    </row>
    <row r="728" spans="1:18" ht="30" customHeight="1" x14ac:dyDescent="0.35">
      <c r="P728" s="6"/>
    </row>
    <row r="729" spans="1:18" ht="30" customHeight="1" x14ac:dyDescent="0.35">
      <c r="A729" s="11"/>
      <c r="C729" s="12"/>
      <c r="F729" s="5"/>
      <c r="J729" s="5"/>
      <c r="K729" s="5"/>
      <c r="L729" s="5"/>
      <c r="M729" s="5"/>
      <c r="N729" s="5"/>
      <c r="O729" s="5"/>
      <c r="P729" s="6"/>
    </row>
    <row r="730" spans="1:18" ht="30" customHeight="1" x14ac:dyDescent="0.35">
      <c r="A730" s="11"/>
      <c r="C730" s="12"/>
      <c r="F730" s="5"/>
      <c r="J730" s="13"/>
      <c r="K730" s="13"/>
      <c r="L730" s="13"/>
      <c r="M730" s="13"/>
      <c r="N730" s="13"/>
      <c r="O730" s="5"/>
      <c r="P730" s="6"/>
    </row>
    <row r="731" spans="1:18" ht="30" customHeight="1" x14ac:dyDescent="0.35">
      <c r="A731" s="11"/>
      <c r="F731" s="5"/>
      <c r="J731" s="13"/>
      <c r="K731" s="13"/>
      <c r="L731" s="13"/>
      <c r="M731" s="13"/>
      <c r="N731" s="13"/>
      <c r="O731" s="5"/>
      <c r="P731" s="6"/>
    </row>
    <row r="732" spans="1:18" ht="30" customHeight="1" x14ac:dyDescent="0.35">
      <c r="F732" s="5"/>
      <c r="P732" s="6"/>
    </row>
    <row r="733" spans="1:18" ht="30" customHeight="1" x14ac:dyDescent="0.35">
      <c r="H733" s="13"/>
      <c r="P733" s="6"/>
    </row>
    <row r="734" spans="1:18" ht="30" customHeight="1" x14ac:dyDescent="0.35">
      <c r="P734" s="6"/>
    </row>
    <row r="735" spans="1:18" ht="30" customHeight="1" x14ac:dyDescent="0.35">
      <c r="P735" s="6"/>
      <c r="R735" s="7"/>
    </row>
    <row r="736" spans="1:18" ht="30" customHeight="1" x14ac:dyDescent="0.35">
      <c r="P736" s="6"/>
      <c r="R736" s="7"/>
    </row>
    <row r="737" spans="1:18" ht="30" customHeight="1" x14ac:dyDescent="0.35">
      <c r="P737" s="6"/>
    </row>
    <row r="738" spans="1:18" ht="30" customHeight="1" x14ac:dyDescent="0.35">
      <c r="P738" s="6"/>
    </row>
    <row r="739" spans="1:18" ht="30" customHeight="1" x14ac:dyDescent="0.35">
      <c r="P739" s="6"/>
    </row>
    <row r="740" spans="1:18" ht="30" customHeight="1" x14ac:dyDescent="0.35">
      <c r="A740" s="11"/>
      <c r="C740" s="12"/>
      <c r="F740" s="5"/>
      <c r="J740" s="5"/>
      <c r="K740" s="5"/>
      <c r="L740" s="5"/>
      <c r="M740" s="5"/>
      <c r="N740" s="5"/>
      <c r="O740" s="5"/>
      <c r="P740" s="6"/>
      <c r="R740" s="7"/>
    </row>
    <row r="741" spans="1:18" ht="30" customHeight="1" x14ac:dyDescent="0.35">
      <c r="A741" s="11"/>
      <c r="C741" s="12"/>
      <c r="F741" s="5"/>
      <c r="J741" s="5"/>
      <c r="K741" s="5"/>
      <c r="L741" s="5"/>
      <c r="M741" s="5"/>
      <c r="N741" s="5"/>
      <c r="O741" s="5"/>
      <c r="P741" s="6"/>
    </row>
    <row r="742" spans="1:18" ht="30" customHeight="1" x14ac:dyDescent="0.35">
      <c r="P742" s="6"/>
    </row>
    <row r="743" spans="1:18" ht="30" customHeight="1" x14ac:dyDescent="0.35">
      <c r="P743" s="6"/>
      <c r="R743" s="7"/>
    </row>
    <row r="744" spans="1:18" ht="30" customHeight="1" x14ac:dyDescent="0.35">
      <c r="P744" s="6"/>
      <c r="R744" s="7"/>
    </row>
    <row r="745" spans="1:18" ht="30" customHeight="1" x14ac:dyDescent="0.35">
      <c r="P745" s="6"/>
      <c r="R745" s="7"/>
    </row>
    <row r="746" spans="1:18" ht="30" customHeight="1" x14ac:dyDescent="0.35">
      <c r="P746" s="6"/>
    </row>
    <row r="747" spans="1:18" ht="30" customHeight="1" x14ac:dyDescent="0.35">
      <c r="P747" s="6"/>
    </row>
    <row r="748" spans="1:18" ht="30" customHeight="1" x14ac:dyDescent="0.35">
      <c r="P748" s="6"/>
    </row>
    <row r="749" spans="1:18" ht="30" customHeight="1" x14ac:dyDescent="0.35">
      <c r="P749" s="6"/>
    </row>
    <row r="750" spans="1:18" ht="30" customHeight="1" x14ac:dyDescent="0.35">
      <c r="P750" s="6"/>
    </row>
    <row r="751" spans="1:18" ht="30" customHeight="1" x14ac:dyDescent="0.35">
      <c r="P751" s="6"/>
      <c r="R751" s="7"/>
    </row>
    <row r="752" spans="1:18" ht="30" customHeight="1" x14ac:dyDescent="0.35">
      <c r="D752" s="3"/>
      <c r="E752" s="3"/>
      <c r="P752" s="6"/>
    </row>
    <row r="753" spans="4:16" ht="30" customHeight="1" x14ac:dyDescent="0.35">
      <c r="P753" s="6"/>
    </row>
    <row r="754" spans="4:16" ht="30" customHeight="1" x14ac:dyDescent="0.35">
      <c r="D754" s="3"/>
      <c r="E754" s="3"/>
      <c r="P754" s="6"/>
    </row>
    <row r="755" spans="4:16" ht="30" customHeight="1" x14ac:dyDescent="0.35">
      <c r="P755" s="6"/>
    </row>
    <row r="756" spans="4:16" ht="30" customHeight="1" x14ac:dyDescent="0.35">
      <c r="P756" s="6"/>
    </row>
  </sheetData>
  <sortState xmlns:xlrd2="http://schemas.microsoft.com/office/spreadsheetml/2017/richdata2" ref="A2:R756">
    <sortCondition ref="I2:I756" customList="Birth,Neonatal,Infant,Variable,Childhood,Adolescent,Adulthood"/>
    <sortCondition ref="N2:N756"/>
  </sortState>
  <conditionalFormatting sqref="H1:H150">
    <cfRule type="containsText" dxfId="141" priority="14" operator="containsText" text="Variable">
      <formula>NOT(ISERROR(SEARCH("Variable",H1)))</formula>
    </cfRule>
  </conditionalFormatting>
  <conditionalFormatting sqref="H152">
    <cfRule type="containsText" dxfId="140" priority="30" operator="containsText" text="Variable">
      <formula>NOT(ISERROR(SEARCH("Variable",H152)))</formula>
    </cfRule>
  </conditionalFormatting>
  <conditionalFormatting sqref="H167 H452:H457">
    <cfRule type="containsText" dxfId="139" priority="29" operator="containsText" text="Variable">
      <formula>NOT(ISERROR(SEARCH("Variable",H167)))</formula>
    </cfRule>
  </conditionalFormatting>
  <conditionalFormatting sqref="H169:H450">
    <cfRule type="containsText" dxfId="138" priority="2" operator="containsText" text="Variable">
      <formula>NOT(ISERROR(SEARCH("Variable",H169)))</formula>
    </cfRule>
  </conditionalFormatting>
  <conditionalFormatting sqref="H459:H742">
    <cfRule type="containsText" dxfId="137" priority="3" operator="containsText" text="Variable">
      <formula>NOT(ISERROR(SEARCH("Variable",H459)))</formula>
    </cfRule>
  </conditionalFormatting>
  <conditionalFormatting sqref="H750:H1048576">
    <cfRule type="containsText" dxfId="136" priority="11" operator="containsText" text="Variable">
      <formula>NOT(ISERROR(SEARCH("Variable",H750)))</formula>
    </cfRule>
  </conditionalFormatting>
  <conditionalFormatting sqref="J676:J747 L676:L747">
    <cfRule type="containsText" dxfId="135" priority="31" operator="containsText" text="Variable">
      <formula>NOT(ISERROR(SEARCH("Variable",J676)))</formula>
    </cfRule>
  </conditionalFormatting>
  <conditionalFormatting sqref="J1:O1048576">
    <cfRule type="containsText" dxfId="134" priority="1" operator="containsText" text="Variable">
      <formula>NOT(ISERROR(SEARCH("Variable",J1)))</formula>
    </cfRule>
  </conditionalFormatting>
  <pageMargins left="0.7" right="0.7" top="0.75" bottom="0.75" header="0.3" footer="0.3"/>
  <pageSetup scale="3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4900-0962-4F0E-B5E8-CA4271B64E52}">
  <sheetPr>
    <pageSetUpPr autoPageBreaks="0"/>
  </sheetPr>
  <dimension ref="A1:R756"/>
  <sheetViews>
    <sheetView zoomScaleNormal="100" zoomScalePageLayoutView="125" workbookViewId="0">
      <pane xSplit="1" ySplit="1" topLeftCell="B282" activePane="bottomRight" state="frozen"/>
      <selection pane="topRight" activeCell="B1" sqref="B1"/>
      <selection pane="bottomLeft" activeCell="A2" sqref="A2"/>
      <selection pane="bottomRight" activeCell="U275" sqref="U275"/>
    </sheetView>
  </sheetViews>
  <sheetFormatPr defaultColWidth="8.81640625" defaultRowHeight="30" customHeight="1" x14ac:dyDescent="0.35"/>
  <cols>
    <col min="1" max="1" width="9.453125" style="2" customWidth="1"/>
    <col min="2" max="2" width="9.453125" style="3" customWidth="1"/>
    <col min="3" max="3" width="39.453125" style="4" customWidth="1"/>
    <col min="4" max="4" width="8.1796875" style="5" customWidth="1"/>
    <col min="5" max="5" width="11.453125" style="5" customWidth="1"/>
    <col min="6" max="6" width="21.453125" style="3" customWidth="1"/>
    <col min="7" max="7" width="10.453125" style="3" customWidth="1"/>
    <col min="8" max="8" width="24.1796875" style="3" customWidth="1"/>
    <col min="9" max="9" width="14.453125" style="3" customWidth="1"/>
    <col min="10" max="15" width="9.453125" style="3" customWidth="1"/>
    <col min="16" max="16" width="9.453125" style="1" customWidth="1"/>
    <col min="17" max="18" width="7.453125" style="3" customWidth="1"/>
    <col min="19" max="16384" width="8.81640625" style="3"/>
  </cols>
  <sheetData>
    <row r="1" spans="1:18" s="1" customFormat="1" ht="30" customHeight="1" x14ac:dyDescent="0.35">
      <c r="A1" s="19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8" t="s">
        <v>14</v>
      </c>
      <c r="P1" s="17" t="s">
        <v>15</v>
      </c>
      <c r="Q1" s="22" t="s">
        <v>16</v>
      </c>
      <c r="R1" s="19" t="s">
        <v>17</v>
      </c>
    </row>
    <row r="2" spans="1:18" ht="30" customHeight="1" x14ac:dyDescent="0.35">
      <c r="A2" s="29" t="s">
        <v>135</v>
      </c>
      <c r="B2" s="30">
        <v>603851</v>
      </c>
      <c r="C2" s="31" t="s">
        <v>136</v>
      </c>
      <c r="D2" s="32">
        <v>209880</v>
      </c>
      <c r="E2" s="32" t="s">
        <v>20</v>
      </c>
      <c r="F2" s="30" t="s">
        <v>137</v>
      </c>
      <c r="G2" s="30" t="s">
        <v>81</v>
      </c>
      <c r="H2" s="30" t="s">
        <v>71</v>
      </c>
      <c r="I2" s="30" t="s">
        <v>30</v>
      </c>
      <c r="J2" s="30">
        <v>3</v>
      </c>
      <c r="K2" s="30">
        <v>3</v>
      </c>
      <c r="L2" s="30">
        <v>3</v>
      </c>
      <c r="M2" s="30">
        <v>2</v>
      </c>
      <c r="N2" s="30">
        <v>3</v>
      </c>
      <c r="O2" s="30">
        <f t="shared" ref="O2:O47" si="0">SUM(J2:N2)</f>
        <v>14</v>
      </c>
      <c r="P2" s="33">
        <v>1</v>
      </c>
      <c r="Q2" s="30"/>
      <c r="R2" s="30" t="s">
        <v>25</v>
      </c>
    </row>
    <row r="3" spans="1:18" ht="30" customHeight="1" x14ac:dyDescent="0.35">
      <c r="A3" s="29" t="s">
        <v>244</v>
      </c>
      <c r="B3" s="30">
        <v>605564</v>
      </c>
      <c r="C3" s="31" t="s">
        <v>245</v>
      </c>
      <c r="D3" s="32">
        <v>609439</v>
      </c>
      <c r="E3" s="32" t="s">
        <v>28</v>
      </c>
      <c r="F3" s="30" t="s">
        <v>212</v>
      </c>
      <c r="G3" s="30" t="s">
        <v>81</v>
      </c>
      <c r="H3" s="30" t="s">
        <v>31</v>
      </c>
      <c r="I3" s="30" t="s">
        <v>30</v>
      </c>
      <c r="J3" s="30">
        <v>1</v>
      </c>
      <c r="K3" s="30">
        <v>3</v>
      </c>
      <c r="L3" s="30">
        <v>3</v>
      </c>
      <c r="M3" s="30">
        <v>3</v>
      </c>
      <c r="N3" s="30">
        <v>3</v>
      </c>
      <c r="O3" s="30">
        <f t="shared" si="0"/>
        <v>13</v>
      </c>
      <c r="P3" s="34">
        <v>1</v>
      </c>
      <c r="Q3" s="30"/>
      <c r="R3" s="35"/>
    </row>
    <row r="4" spans="1:18" ht="30" customHeight="1" x14ac:dyDescent="0.35">
      <c r="A4" s="29" t="s">
        <v>344</v>
      </c>
      <c r="B4" s="30">
        <v>121011</v>
      </c>
      <c r="C4" s="31" t="s">
        <v>345</v>
      </c>
      <c r="D4" s="32">
        <v>220290</v>
      </c>
      <c r="E4" s="32" t="s">
        <v>28</v>
      </c>
      <c r="F4" s="30" t="s">
        <v>212</v>
      </c>
      <c r="G4" s="30" t="s">
        <v>81</v>
      </c>
      <c r="H4" s="30" t="s">
        <v>31</v>
      </c>
      <c r="I4" s="30" t="s">
        <v>30</v>
      </c>
      <c r="J4" s="30">
        <v>1</v>
      </c>
      <c r="K4" s="30">
        <v>3</v>
      </c>
      <c r="L4" s="30">
        <v>3</v>
      </c>
      <c r="M4" s="30">
        <v>3</v>
      </c>
      <c r="N4" s="30">
        <v>3</v>
      </c>
      <c r="O4" s="30">
        <f t="shared" si="0"/>
        <v>13</v>
      </c>
      <c r="P4" s="34">
        <v>1</v>
      </c>
      <c r="Q4" s="30"/>
      <c r="R4" s="30" t="s">
        <v>32</v>
      </c>
    </row>
    <row r="5" spans="1:18" ht="30" customHeight="1" x14ac:dyDescent="0.35">
      <c r="A5" s="29" t="s">
        <v>417</v>
      </c>
      <c r="B5" s="30">
        <v>600577</v>
      </c>
      <c r="C5" s="31" t="s">
        <v>418</v>
      </c>
      <c r="D5" s="32">
        <v>221750</v>
      </c>
      <c r="E5" s="32" t="s">
        <v>28</v>
      </c>
      <c r="F5" s="30" t="s">
        <v>419</v>
      </c>
      <c r="G5" s="30" t="s">
        <v>81</v>
      </c>
      <c r="H5" s="30" t="s">
        <v>37</v>
      </c>
      <c r="I5" s="30" t="s">
        <v>30</v>
      </c>
      <c r="J5" s="30">
        <v>2</v>
      </c>
      <c r="K5" s="30">
        <v>3</v>
      </c>
      <c r="L5" s="30">
        <v>3</v>
      </c>
      <c r="M5" s="30">
        <v>3</v>
      </c>
      <c r="N5" s="30">
        <v>2</v>
      </c>
      <c r="O5" s="30">
        <f t="shared" si="0"/>
        <v>13</v>
      </c>
      <c r="P5" s="34">
        <v>1</v>
      </c>
      <c r="Q5" s="30"/>
      <c r="R5" s="30" t="s">
        <v>32</v>
      </c>
    </row>
    <row r="6" spans="1:18" ht="30" customHeight="1" x14ac:dyDescent="0.35">
      <c r="A6" s="29" t="s">
        <v>432</v>
      </c>
      <c r="B6" s="30">
        <v>156845</v>
      </c>
      <c r="C6" s="31" t="s">
        <v>433</v>
      </c>
      <c r="D6" s="32">
        <v>193510</v>
      </c>
      <c r="E6" s="32" t="s">
        <v>20</v>
      </c>
      <c r="F6" s="30" t="s">
        <v>212</v>
      </c>
      <c r="G6" s="30" t="s">
        <v>81</v>
      </c>
      <c r="H6" s="30" t="s">
        <v>31</v>
      </c>
      <c r="I6" s="30" t="s">
        <v>30</v>
      </c>
      <c r="J6" s="30">
        <v>1</v>
      </c>
      <c r="K6" s="30">
        <v>3</v>
      </c>
      <c r="L6" s="30">
        <v>3</v>
      </c>
      <c r="M6" s="30">
        <v>3</v>
      </c>
      <c r="N6" s="30">
        <v>3</v>
      </c>
      <c r="O6" s="30">
        <f t="shared" si="0"/>
        <v>13</v>
      </c>
      <c r="P6" s="34">
        <v>1</v>
      </c>
      <c r="Q6" s="30"/>
      <c r="R6" s="30" t="s">
        <v>32</v>
      </c>
    </row>
    <row r="7" spans="1:18" ht="30" customHeight="1" x14ac:dyDescent="0.35">
      <c r="A7" s="29" t="s">
        <v>450</v>
      </c>
      <c r="B7" s="30">
        <v>276903</v>
      </c>
      <c r="C7" s="31" t="s">
        <v>451</v>
      </c>
      <c r="D7" s="32">
        <v>600060</v>
      </c>
      <c r="E7" s="32" t="s">
        <v>28</v>
      </c>
      <c r="F7" s="30" t="s">
        <v>212</v>
      </c>
      <c r="G7" s="30" t="s">
        <v>81</v>
      </c>
      <c r="H7" s="30" t="s">
        <v>31</v>
      </c>
      <c r="I7" s="30" t="s">
        <v>30</v>
      </c>
      <c r="J7" s="30">
        <v>1</v>
      </c>
      <c r="K7" s="30">
        <v>3</v>
      </c>
      <c r="L7" s="30">
        <v>3</v>
      </c>
      <c r="M7" s="30">
        <v>3</v>
      </c>
      <c r="N7" s="30">
        <v>3</v>
      </c>
      <c r="O7" s="30">
        <f t="shared" si="0"/>
        <v>13</v>
      </c>
      <c r="P7" s="34">
        <v>1</v>
      </c>
      <c r="Q7" s="30"/>
      <c r="R7" s="35"/>
    </row>
    <row r="8" spans="1:18" ht="30" customHeight="1" x14ac:dyDescent="0.35">
      <c r="A8" s="29" t="s">
        <v>461</v>
      </c>
      <c r="B8" s="30">
        <v>603681</v>
      </c>
      <c r="C8" s="31" t="s">
        <v>462</v>
      </c>
      <c r="D8" s="32">
        <v>601071</v>
      </c>
      <c r="E8" s="32" t="s">
        <v>28</v>
      </c>
      <c r="F8" s="30" t="s">
        <v>463</v>
      </c>
      <c r="G8" s="30" t="s">
        <v>81</v>
      </c>
      <c r="H8" s="30" t="s">
        <v>31</v>
      </c>
      <c r="I8" s="30" t="s">
        <v>30</v>
      </c>
      <c r="J8" s="30">
        <v>1</v>
      </c>
      <c r="K8" s="30">
        <v>3</v>
      </c>
      <c r="L8" s="30">
        <v>3</v>
      </c>
      <c r="M8" s="30">
        <v>3</v>
      </c>
      <c r="N8" s="30">
        <v>3</v>
      </c>
      <c r="O8" s="30">
        <f t="shared" si="0"/>
        <v>13</v>
      </c>
      <c r="P8" s="34">
        <v>1</v>
      </c>
      <c r="Q8" s="30"/>
      <c r="R8" s="30" t="s">
        <v>32</v>
      </c>
    </row>
    <row r="9" spans="1:18" ht="30" customHeight="1" x14ac:dyDescent="0.35">
      <c r="A9" s="29" t="s">
        <v>470</v>
      </c>
      <c r="B9" s="30">
        <v>606597</v>
      </c>
      <c r="C9" s="31" t="s">
        <v>472</v>
      </c>
      <c r="D9" s="32">
        <v>193500</v>
      </c>
      <c r="E9" s="32" t="s">
        <v>20</v>
      </c>
      <c r="F9" s="30" t="s">
        <v>212</v>
      </c>
      <c r="G9" s="30" t="s">
        <v>81</v>
      </c>
      <c r="H9" s="30" t="s">
        <v>31</v>
      </c>
      <c r="I9" s="30" t="s">
        <v>30</v>
      </c>
      <c r="J9" s="30">
        <v>1</v>
      </c>
      <c r="K9" s="30">
        <v>3</v>
      </c>
      <c r="L9" s="30">
        <v>3</v>
      </c>
      <c r="M9" s="30">
        <v>3</v>
      </c>
      <c r="N9" s="30">
        <v>3</v>
      </c>
      <c r="O9" s="30">
        <f t="shared" si="0"/>
        <v>13</v>
      </c>
      <c r="P9" s="34">
        <v>1</v>
      </c>
      <c r="Q9" s="30"/>
      <c r="R9" s="30" t="s">
        <v>32</v>
      </c>
    </row>
    <row r="10" spans="1:18" ht="30" customHeight="1" x14ac:dyDescent="0.35">
      <c r="A10" s="29" t="s">
        <v>538</v>
      </c>
      <c r="B10" s="30">
        <v>605646</v>
      </c>
      <c r="C10" s="31" t="s">
        <v>539</v>
      </c>
      <c r="D10" s="30">
        <v>600791</v>
      </c>
      <c r="E10" s="30" t="s">
        <v>28</v>
      </c>
      <c r="F10" s="32" t="s">
        <v>70</v>
      </c>
      <c r="G10" s="30" t="s">
        <v>81</v>
      </c>
      <c r="H10" s="30" t="s">
        <v>31</v>
      </c>
      <c r="I10" s="30" t="s">
        <v>30</v>
      </c>
      <c r="J10" s="30">
        <v>1</v>
      </c>
      <c r="K10" s="30">
        <v>3</v>
      </c>
      <c r="L10" s="30">
        <v>3</v>
      </c>
      <c r="M10" s="30">
        <v>3</v>
      </c>
      <c r="N10" s="30">
        <v>3</v>
      </c>
      <c r="O10" s="30">
        <f t="shared" si="0"/>
        <v>13</v>
      </c>
      <c r="P10" s="34">
        <v>1</v>
      </c>
      <c r="Q10" s="30"/>
      <c r="R10" s="30" t="s">
        <v>32</v>
      </c>
    </row>
    <row r="11" spans="1:18" ht="30" customHeight="1" x14ac:dyDescent="0.35">
      <c r="A11" s="29" t="s">
        <v>550</v>
      </c>
      <c r="B11" s="30">
        <v>602229</v>
      </c>
      <c r="C11" s="31" t="s">
        <v>551</v>
      </c>
      <c r="D11" s="32">
        <v>613266</v>
      </c>
      <c r="E11" s="32" t="s">
        <v>20</v>
      </c>
      <c r="F11" s="30" t="s">
        <v>212</v>
      </c>
      <c r="G11" s="30" t="s">
        <v>81</v>
      </c>
      <c r="H11" s="30" t="s">
        <v>31</v>
      </c>
      <c r="I11" s="30" t="s">
        <v>30</v>
      </c>
      <c r="J11" s="30">
        <v>1</v>
      </c>
      <c r="K11" s="30">
        <v>3</v>
      </c>
      <c r="L11" s="30">
        <v>3</v>
      </c>
      <c r="M11" s="30">
        <v>3</v>
      </c>
      <c r="N11" s="30">
        <v>3</v>
      </c>
      <c r="O11" s="30">
        <f t="shared" si="0"/>
        <v>13</v>
      </c>
      <c r="P11" s="34">
        <v>1</v>
      </c>
      <c r="Q11" s="30"/>
      <c r="R11" s="30" t="s">
        <v>32</v>
      </c>
    </row>
    <row r="12" spans="1:18" ht="30" customHeight="1" x14ac:dyDescent="0.35">
      <c r="A12" s="29" t="s">
        <v>594</v>
      </c>
      <c r="B12" s="30">
        <v>613160</v>
      </c>
      <c r="C12" s="31" t="s">
        <v>597</v>
      </c>
      <c r="D12" s="32">
        <v>277480</v>
      </c>
      <c r="E12" s="32" t="s">
        <v>28</v>
      </c>
      <c r="F12" s="30" t="s">
        <v>598</v>
      </c>
      <c r="G12" s="30" t="s">
        <v>81</v>
      </c>
      <c r="H12" s="35" t="s">
        <v>31</v>
      </c>
      <c r="I12" s="30" t="s">
        <v>30</v>
      </c>
      <c r="J12" s="30">
        <v>2</v>
      </c>
      <c r="K12" s="30">
        <v>3</v>
      </c>
      <c r="L12" s="30">
        <v>3</v>
      </c>
      <c r="M12" s="30">
        <v>3</v>
      </c>
      <c r="N12" s="30">
        <v>2</v>
      </c>
      <c r="O12" s="30">
        <f t="shared" si="0"/>
        <v>13</v>
      </c>
      <c r="P12" s="34">
        <v>1</v>
      </c>
      <c r="Q12" s="30"/>
      <c r="R12" s="30"/>
    </row>
    <row r="13" spans="1:18" ht="30" customHeight="1" x14ac:dyDescent="0.35">
      <c r="A13" s="29" t="s">
        <v>242</v>
      </c>
      <c r="B13" s="30">
        <v>605516</v>
      </c>
      <c r="C13" s="31" t="s">
        <v>1039</v>
      </c>
      <c r="D13" s="32">
        <v>601067</v>
      </c>
      <c r="E13" s="32" t="s">
        <v>28</v>
      </c>
      <c r="F13" s="30" t="s">
        <v>70</v>
      </c>
      <c r="G13" s="30" t="s">
        <v>81</v>
      </c>
      <c r="H13" s="30" t="s">
        <v>31</v>
      </c>
      <c r="I13" s="30" t="s">
        <v>30</v>
      </c>
      <c r="J13" s="30">
        <v>2</v>
      </c>
      <c r="K13" s="30">
        <v>3</v>
      </c>
      <c r="L13" s="30">
        <v>2</v>
      </c>
      <c r="M13" s="30">
        <v>3</v>
      </c>
      <c r="N13" s="30">
        <v>3</v>
      </c>
      <c r="O13" s="30">
        <f t="shared" si="0"/>
        <v>13</v>
      </c>
      <c r="P13" s="34">
        <v>1</v>
      </c>
      <c r="Q13" s="30"/>
      <c r="R13" s="30" t="s">
        <v>32</v>
      </c>
    </row>
    <row r="14" spans="1:18" ht="30" customHeight="1" x14ac:dyDescent="0.35">
      <c r="A14" s="29" t="s">
        <v>450</v>
      </c>
      <c r="B14" s="30">
        <v>276903</v>
      </c>
      <c r="C14" s="31" t="s">
        <v>1140</v>
      </c>
      <c r="D14" s="32">
        <v>276900</v>
      </c>
      <c r="E14" s="32" t="s">
        <v>28</v>
      </c>
      <c r="F14" s="30" t="s">
        <v>70</v>
      </c>
      <c r="G14" s="30" t="s">
        <v>81</v>
      </c>
      <c r="H14" s="30" t="s">
        <v>31</v>
      </c>
      <c r="I14" s="30" t="s">
        <v>30</v>
      </c>
      <c r="J14" s="30">
        <v>2</v>
      </c>
      <c r="K14" s="30">
        <v>3</v>
      </c>
      <c r="L14" s="30">
        <v>2</v>
      </c>
      <c r="M14" s="30">
        <v>3</v>
      </c>
      <c r="N14" s="30">
        <v>3</v>
      </c>
      <c r="O14" s="30">
        <f t="shared" si="0"/>
        <v>13</v>
      </c>
      <c r="P14" s="34">
        <v>1</v>
      </c>
      <c r="Q14" s="30"/>
      <c r="R14" s="30" t="s">
        <v>32</v>
      </c>
    </row>
    <row r="15" spans="1:18" ht="30" customHeight="1" x14ac:dyDescent="0.35">
      <c r="A15" s="29" t="s">
        <v>476</v>
      </c>
      <c r="B15" s="30">
        <v>605514</v>
      </c>
      <c r="C15" s="31" t="s">
        <v>1145</v>
      </c>
      <c r="D15" s="32">
        <v>602083</v>
      </c>
      <c r="E15" s="32" t="s">
        <v>28</v>
      </c>
      <c r="F15" s="30" t="s">
        <v>70</v>
      </c>
      <c r="G15" s="30" t="s">
        <v>81</v>
      </c>
      <c r="H15" s="30" t="s">
        <v>31</v>
      </c>
      <c r="I15" s="30" t="s">
        <v>30</v>
      </c>
      <c r="J15" s="30">
        <v>2</v>
      </c>
      <c r="K15" s="30">
        <v>3</v>
      </c>
      <c r="L15" s="30">
        <v>2</v>
      </c>
      <c r="M15" s="30">
        <v>3</v>
      </c>
      <c r="N15" s="30">
        <v>3</v>
      </c>
      <c r="O15" s="30">
        <f t="shared" si="0"/>
        <v>13</v>
      </c>
      <c r="P15" s="34">
        <v>1</v>
      </c>
      <c r="Q15" s="30"/>
      <c r="R15" s="30" t="s">
        <v>32</v>
      </c>
    </row>
    <row r="16" spans="1:18" ht="30" customHeight="1" x14ac:dyDescent="0.35">
      <c r="A16" s="29" t="s">
        <v>592</v>
      </c>
      <c r="B16" s="30">
        <v>605242</v>
      </c>
      <c r="C16" s="31" t="s">
        <v>1225</v>
      </c>
      <c r="D16" s="32">
        <v>276904</v>
      </c>
      <c r="E16" s="32" t="s">
        <v>28</v>
      </c>
      <c r="F16" s="30" t="s">
        <v>70</v>
      </c>
      <c r="G16" s="30" t="s">
        <v>81</v>
      </c>
      <c r="H16" s="30" t="s">
        <v>31</v>
      </c>
      <c r="I16" s="30" t="s">
        <v>30</v>
      </c>
      <c r="J16" s="30">
        <v>2</v>
      </c>
      <c r="K16" s="30">
        <v>3</v>
      </c>
      <c r="L16" s="30">
        <v>2</v>
      </c>
      <c r="M16" s="30">
        <v>3</v>
      </c>
      <c r="N16" s="30">
        <v>3</v>
      </c>
      <c r="O16" s="30">
        <f t="shared" si="0"/>
        <v>13</v>
      </c>
      <c r="P16" s="34">
        <v>1</v>
      </c>
      <c r="Q16" s="30"/>
      <c r="R16" s="30" t="s">
        <v>32</v>
      </c>
    </row>
    <row r="17" spans="1:18" ht="30" customHeight="1" x14ac:dyDescent="0.35">
      <c r="A17" s="29" t="s">
        <v>78</v>
      </c>
      <c r="B17" s="30">
        <v>131242</v>
      </c>
      <c r="C17" s="31" t="s">
        <v>79</v>
      </c>
      <c r="D17" s="32">
        <v>613265</v>
      </c>
      <c r="E17" s="32" t="s">
        <v>80</v>
      </c>
      <c r="F17" s="35" t="s">
        <v>70</v>
      </c>
      <c r="G17" s="30" t="s">
        <v>81</v>
      </c>
      <c r="H17" s="30" t="s">
        <v>23</v>
      </c>
      <c r="I17" s="30" t="s">
        <v>30</v>
      </c>
      <c r="J17" s="30">
        <v>2</v>
      </c>
      <c r="K17" s="30">
        <v>3</v>
      </c>
      <c r="L17" s="30">
        <v>3</v>
      </c>
      <c r="M17" s="30">
        <v>2</v>
      </c>
      <c r="N17" s="30">
        <v>2</v>
      </c>
      <c r="O17" s="30">
        <f t="shared" si="0"/>
        <v>12</v>
      </c>
      <c r="P17" s="34">
        <v>1</v>
      </c>
      <c r="Q17" s="30"/>
      <c r="R17" s="30"/>
    </row>
    <row r="18" spans="1:18" ht="30" customHeight="1" x14ac:dyDescent="0.35">
      <c r="A18" s="29" t="s">
        <v>83</v>
      </c>
      <c r="B18" s="30">
        <v>131244</v>
      </c>
      <c r="C18" s="31" t="s">
        <v>84</v>
      </c>
      <c r="D18" s="32">
        <v>277580</v>
      </c>
      <c r="E18" s="32" t="s">
        <v>80</v>
      </c>
      <c r="F18" s="35" t="s">
        <v>70</v>
      </c>
      <c r="G18" s="30" t="s">
        <v>81</v>
      </c>
      <c r="H18" s="30" t="s">
        <v>23</v>
      </c>
      <c r="I18" s="30" t="s">
        <v>30</v>
      </c>
      <c r="J18" s="30">
        <v>2</v>
      </c>
      <c r="K18" s="30">
        <v>3</v>
      </c>
      <c r="L18" s="30">
        <v>3</v>
      </c>
      <c r="M18" s="30">
        <v>2</v>
      </c>
      <c r="N18" s="30">
        <v>2</v>
      </c>
      <c r="O18" s="30">
        <f t="shared" si="0"/>
        <v>12</v>
      </c>
      <c r="P18" s="34">
        <v>1</v>
      </c>
      <c r="Q18" s="30"/>
      <c r="R18" s="30" t="s">
        <v>61</v>
      </c>
    </row>
    <row r="19" spans="1:18" ht="30" customHeight="1" x14ac:dyDescent="0.35">
      <c r="A19" s="29" t="s">
        <v>246</v>
      </c>
      <c r="B19" s="30">
        <v>605608</v>
      </c>
      <c r="C19" s="31" t="s">
        <v>247</v>
      </c>
      <c r="D19" s="32">
        <v>614035</v>
      </c>
      <c r="E19" s="32" t="s">
        <v>28</v>
      </c>
      <c r="F19" s="30" t="s">
        <v>212</v>
      </c>
      <c r="G19" s="30" t="s">
        <v>81</v>
      </c>
      <c r="H19" s="30" t="s">
        <v>31</v>
      </c>
      <c r="I19" s="30" t="s">
        <v>30</v>
      </c>
      <c r="J19" s="30">
        <v>1</v>
      </c>
      <c r="K19" s="30">
        <v>3</v>
      </c>
      <c r="L19" s="30">
        <v>3</v>
      </c>
      <c r="M19" s="30">
        <v>3</v>
      </c>
      <c r="N19" s="30">
        <v>2</v>
      </c>
      <c r="O19" s="30">
        <f t="shared" si="0"/>
        <v>12</v>
      </c>
      <c r="P19" s="34">
        <v>1</v>
      </c>
      <c r="Q19" s="30"/>
      <c r="R19" s="30" t="s">
        <v>32</v>
      </c>
    </row>
    <row r="20" spans="1:18" ht="30" customHeight="1" x14ac:dyDescent="0.35">
      <c r="A20" s="29" t="s">
        <v>252</v>
      </c>
      <c r="B20" s="30">
        <v>120290</v>
      </c>
      <c r="C20" s="31" t="s">
        <v>253</v>
      </c>
      <c r="D20" s="32">
        <v>215150</v>
      </c>
      <c r="E20" s="32" t="s">
        <v>80</v>
      </c>
      <c r="F20" s="30" t="s">
        <v>212</v>
      </c>
      <c r="G20" s="30" t="s">
        <v>81</v>
      </c>
      <c r="H20" s="30" t="s">
        <v>31</v>
      </c>
      <c r="I20" s="30" t="s">
        <v>30</v>
      </c>
      <c r="J20" s="30">
        <v>1</v>
      </c>
      <c r="K20" s="30">
        <v>3</v>
      </c>
      <c r="L20" s="30">
        <v>3</v>
      </c>
      <c r="M20" s="30">
        <v>3</v>
      </c>
      <c r="N20" s="30">
        <v>2</v>
      </c>
      <c r="O20" s="30">
        <f t="shared" si="0"/>
        <v>12</v>
      </c>
      <c r="P20" s="34">
        <v>1</v>
      </c>
      <c r="Q20" s="30"/>
      <c r="R20" s="30" t="s">
        <v>32</v>
      </c>
    </row>
    <row r="21" spans="1:18" ht="30" customHeight="1" x14ac:dyDescent="0.35">
      <c r="A21" s="29" t="s">
        <v>301</v>
      </c>
      <c r="B21" s="30">
        <v>176930</v>
      </c>
      <c r="C21" s="31" t="s">
        <v>302</v>
      </c>
      <c r="D21" s="32">
        <v>613679</v>
      </c>
      <c r="E21" s="32" t="s">
        <v>28</v>
      </c>
      <c r="F21" s="30" t="s">
        <v>298</v>
      </c>
      <c r="G21" s="30" t="s">
        <v>81</v>
      </c>
      <c r="H21" s="30" t="s">
        <v>71</v>
      </c>
      <c r="I21" s="30" t="s">
        <v>30</v>
      </c>
      <c r="J21" s="30">
        <v>2</v>
      </c>
      <c r="K21" s="30">
        <v>2</v>
      </c>
      <c r="L21" s="30">
        <v>3</v>
      </c>
      <c r="M21" s="30">
        <v>3</v>
      </c>
      <c r="N21" s="30">
        <v>2</v>
      </c>
      <c r="O21" s="30">
        <f t="shared" si="0"/>
        <v>12</v>
      </c>
      <c r="P21" s="34">
        <v>1</v>
      </c>
      <c r="Q21" s="30"/>
      <c r="R21" s="30" t="s">
        <v>32</v>
      </c>
    </row>
    <row r="22" spans="1:18" ht="30" customHeight="1" x14ac:dyDescent="0.35">
      <c r="A22" s="29" t="s">
        <v>356</v>
      </c>
      <c r="B22" s="30">
        <v>609245</v>
      </c>
      <c r="C22" s="31" t="s">
        <v>357</v>
      </c>
      <c r="D22" s="32">
        <v>604213</v>
      </c>
      <c r="E22" s="32" t="s">
        <v>28</v>
      </c>
      <c r="F22" s="30" t="s">
        <v>212</v>
      </c>
      <c r="G22" s="30" t="s">
        <v>81</v>
      </c>
      <c r="H22" s="30" t="s">
        <v>31</v>
      </c>
      <c r="I22" s="30" t="s">
        <v>30</v>
      </c>
      <c r="J22" s="30">
        <v>1</v>
      </c>
      <c r="K22" s="30">
        <v>3</v>
      </c>
      <c r="L22" s="30">
        <v>3</v>
      </c>
      <c r="M22" s="30">
        <v>3</v>
      </c>
      <c r="N22" s="30">
        <v>2</v>
      </c>
      <c r="O22" s="30">
        <f t="shared" si="0"/>
        <v>12</v>
      </c>
      <c r="P22" s="34">
        <v>1</v>
      </c>
      <c r="Q22" s="30"/>
      <c r="R22" s="30" t="s">
        <v>32</v>
      </c>
    </row>
    <row r="23" spans="1:18" ht="30" customHeight="1" x14ac:dyDescent="0.35">
      <c r="A23" s="29" t="s">
        <v>358</v>
      </c>
      <c r="B23" s="30">
        <v>613283</v>
      </c>
      <c r="C23" s="31" t="s">
        <v>359</v>
      </c>
      <c r="D23" s="32">
        <v>613285</v>
      </c>
      <c r="E23" s="32" t="s">
        <v>28</v>
      </c>
      <c r="F23" s="30" t="s">
        <v>287</v>
      </c>
      <c r="G23" s="30" t="s">
        <v>81</v>
      </c>
      <c r="H23" s="30" t="s">
        <v>31</v>
      </c>
      <c r="I23" s="30" t="s">
        <v>30</v>
      </c>
      <c r="J23" s="30">
        <v>1</v>
      </c>
      <c r="K23" s="30">
        <v>3</v>
      </c>
      <c r="L23" s="30">
        <v>3</v>
      </c>
      <c r="M23" s="30">
        <v>3</v>
      </c>
      <c r="N23" s="30">
        <v>2</v>
      </c>
      <c r="O23" s="30">
        <f t="shared" si="0"/>
        <v>12</v>
      </c>
      <c r="P23" s="34">
        <v>1</v>
      </c>
      <c r="Q23" s="30"/>
      <c r="R23" s="30" t="s">
        <v>61</v>
      </c>
    </row>
    <row r="24" spans="1:18" ht="30" customHeight="1" x14ac:dyDescent="0.35">
      <c r="A24" s="29" t="s">
        <v>397</v>
      </c>
      <c r="B24" s="30">
        <v>609739</v>
      </c>
      <c r="C24" s="31" t="s">
        <v>398</v>
      </c>
      <c r="D24" s="32">
        <v>609646</v>
      </c>
      <c r="E24" s="32" t="s">
        <v>28</v>
      </c>
      <c r="F24" s="30" t="s">
        <v>212</v>
      </c>
      <c r="G24" s="30" t="s">
        <v>81</v>
      </c>
      <c r="H24" s="30" t="s">
        <v>31</v>
      </c>
      <c r="I24" s="30" t="s">
        <v>30</v>
      </c>
      <c r="J24" s="30">
        <v>1</v>
      </c>
      <c r="K24" s="30">
        <v>3</v>
      </c>
      <c r="L24" s="30">
        <v>3</v>
      </c>
      <c r="M24" s="30">
        <v>3</v>
      </c>
      <c r="N24" s="30">
        <v>2</v>
      </c>
      <c r="O24" s="30">
        <f t="shared" si="0"/>
        <v>12</v>
      </c>
      <c r="P24" s="34">
        <v>1</v>
      </c>
      <c r="Q24" s="30"/>
      <c r="R24" s="30" t="s">
        <v>32</v>
      </c>
    </row>
    <row r="25" spans="1:18" ht="30" customHeight="1" x14ac:dyDescent="0.35">
      <c r="A25" s="29" t="s">
        <v>401</v>
      </c>
      <c r="B25" s="30">
        <v>607759</v>
      </c>
      <c r="C25" s="31" t="s">
        <v>402</v>
      </c>
      <c r="D25" s="32">
        <v>273800</v>
      </c>
      <c r="E25" s="32" t="s">
        <v>28</v>
      </c>
      <c r="F25" s="30" t="s">
        <v>177</v>
      </c>
      <c r="G25" s="30" t="s">
        <v>81</v>
      </c>
      <c r="H25" s="30" t="s">
        <v>31</v>
      </c>
      <c r="I25" s="30" t="s">
        <v>30</v>
      </c>
      <c r="J25" s="30">
        <v>1</v>
      </c>
      <c r="K25" s="30">
        <v>3</v>
      </c>
      <c r="L25" s="30">
        <v>3</v>
      </c>
      <c r="M25" s="30">
        <v>3</v>
      </c>
      <c r="N25" s="30">
        <v>2</v>
      </c>
      <c r="O25" s="30">
        <f t="shared" si="0"/>
        <v>12</v>
      </c>
      <c r="P25" s="34">
        <v>1</v>
      </c>
      <c r="Q25" s="30"/>
      <c r="R25" s="35"/>
    </row>
    <row r="26" spans="1:18" ht="30" customHeight="1" x14ac:dyDescent="0.35">
      <c r="A26" s="29" t="s">
        <v>403</v>
      </c>
      <c r="B26" s="30">
        <v>173470</v>
      </c>
      <c r="C26" s="31" t="s">
        <v>402</v>
      </c>
      <c r="D26" s="32">
        <v>273800</v>
      </c>
      <c r="E26" s="32" t="s">
        <v>28</v>
      </c>
      <c r="F26" s="30" t="s">
        <v>177</v>
      </c>
      <c r="G26" s="30" t="s">
        <v>81</v>
      </c>
      <c r="H26" s="30" t="s">
        <v>31</v>
      </c>
      <c r="I26" s="30" t="s">
        <v>30</v>
      </c>
      <c r="J26" s="30">
        <v>1</v>
      </c>
      <c r="K26" s="30">
        <v>3</v>
      </c>
      <c r="L26" s="30">
        <v>3</v>
      </c>
      <c r="M26" s="30">
        <v>3</v>
      </c>
      <c r="N26" s="30">
        <v>2</v>
      </c>
      <c r="O26" s="30">
        <f t="shared" si="0"/>
        <v>12</v>
      </c>
      <c r="P26" s="34">
        <v>1</v>
      </c>
      <c r="Q26" s="30"/>
      <c r="R26" s="35"/>
    </row>
    <row r="27" spans="1:18" ht="30" customHeight="1" x14ac:dyDescent="0.35">
      <c r="A27" s="29" t="s">
        <v>422</v>
      </c>
      <c r="B27" s="30">
        <v>612414</v>
      </c>
      <c r="C27" s="31" t="s">
        <v>423</v>
      </c>
      <c r="D27" s="32">
        <v>611451</v>
      </c>
      <c r="E27" s="32" t="s">
        <v>28</v>
      </c>
      <c r="F27" s="30" t="s">
        <v>212</v>
      </c>
      <c r="G27" s="30" t="s">
        <v>81</v>
      </c>
      <c r="H27" s="30" t="s">
        <v>31</v>
      </c>
      <c r="I27" s="30" t="s">
        <v>30</v>
      </c>
      <c r="J27" s="30">
        <v>1</v>
      </c>
      <c r="K27" s="30">
        <v>3</v>
      </c>
      <c r="L27" s="30">
        <v>3</v>
      </c>
      <c r="M27" s="30">
        <v>3</v>
      </c>
      <c r="N27" s="30">
        <v>2</v>
      </c>
      <c r="O27" s="30">
        <f t="shared" si="0"/>
        <v>12</v>
      </c>
      <c r="P27" s="34">
        <v>1</v>
      </c>
      <c r="Q27" s="30"/>
      <c r="R27" s="30" t="s">
        <v>32</v>
      </c>
    </row>
    <row r="28" spans="1:18" ht="30" customHeight="1" x14ac:dyDescent="0.35">
      <c r="A28" s="29" t="s">
        <v>424</v>
      </c>
      <c r="B28" s="30">
        <v>610572</v>
      </c>
      <c r="C28" s="31" t="s">
        <v>425</v>
      </c>
      <c r="D28" s="32">
        <v>610153</v>
      </c>
      <c r="E28" s="32" t="s">
        <v>28</v>
      </c>
      <c r="F28" s="30" t="s">
        <v>212</v>
      </c>
      <c r="G28" s="30" t="s">
        <v>81</v>
      </c>
      <c r="H28" s="30" t="s">
        <v>31</v>
      </c>
      <c r="I28" s="30" t="s">
        <v>30</v>
      </c>
      <c r="J28" s="30">
        <v>1</v>
      </c>
      <c r="K28" s="30">
        <v>3</v>
      </c>
      <c r="L28" s="30">
        <v>3</v>
      </c>
      <c r="M28" s="30">
        <v>3</v>
      </c>
      <c r="N28" s="30">
        <v>2</v>
      </c>
      <c r="O28" s="30">
        <f t="shared" si="0"/>
        <v>12</v>
      </c>
      <c r="P28" s="34">
        <v>1</v>
      </c>
      <c r="Q28" s="30"/>
      <c r="R28" s="30" t="s">
        <v>32</v>
      </c>
    </row>
    <row r="29" spans="1:18" ht="30" customHeight="1" x14ac:dyDescent="0.35">
      <c r="A29" s="29" t="s">
        <v>445</v>
      </c>
      <c r="B29" s="30">
        <v>602666</v>
      </c>
      <c r="C29" s="31" t="s">
        <v>446</v>
      </c>
      <c r="D29" s="32">
        <v>600316</v>
      </c>
      <c r="E29" s="32" t="s">
        <v>28</v>
      </c>
      <c r="F29" s="30" t="s">
        <v>212</v>
      </c>
      <c r="G29" s="30" t="s">
        <v>81</v>
      </c>
      <c r="H29" s="30" t="s">
        <v>31</v>
      </c>
      <c r="I29" s="30" t="s">
        <v>30</v>
      </c>
      <c r="J29" s="30">
        <v>1</v>
      </c>
      <c r="K29" s="30">
        <v>3</v>
      </c>
      <c r="L29" s="30">
        <v>3</v>
      </c>
      <c r="M29" s="30">
        <v>3</v>
      </c>
      <c r="N29" s="30">
        <v>2</v>
      </c>
      <c r="O29" s="30">
        <f t="shared" si="0"/>
        <v>12</v>
      </c>
      <c r="P29" s="34">
        <v>1</v>
      </c>
      <c r="Q29" s="30"/>
      <c r="R29" s="30" t="s">
        <v>32</v>
      </c>
    </row>
    <row r="30" spans="1:18" ht="30" customHeight="1" x14ac:dyDescent="0.35">
      <c r="A30" s="29" t="s">
        <v>454</v>
      </c>
      <c r="B30" s="30">
        <v>600635</v>
      </c>
      <c r="C30" s="31" t="s">
        <v>455</v>
      </c>
      <c r="D30" s="32">
        <v>610978</v>
      </c>
      <c r="E30" s="32" t="s">
        <v>20</v>
      </c>
      <c r="F30" s="30" t="s">
        <v>279</v>
      </c>
      <c r="G30" s="30" t="s">
        <v>81</v>
      </c>
      <c r="H30" s="30" t="s">
        <v>37</v>
      </c>
      <c r="I30" s="30" t="s">
        <v>30</v>
      </c>
      <c r="J30" s="30">
        <v>1</v>
      </c>
      <c r="K30" s="30">
        <v>3</v>
      </c>
      <c r="L30" s="30">
        <v>3</v>
      </c>
      <c r="M30" s="30">
        <v>3</v>
      </c>
      <c r="N30" s="30">
        <v>2</v>
      </c>
      <c r="O30" s="30">
        <f t="shared" si="0"/>
        <v>12</v>
      </c>
      <c r="P30" s="34">
        <v>1</v>
      </c>
      <c r="Q30" s="30"/>
      <c r="R30" s="30" t="s">
        <v>32</v>
      </c>
    </row>
    <row r="31" spans="1:18" ht="30" customHeight="1" x14ac:dyDescent="0.35">
      <c r="A31" s="29" t="s">
        <v>476</v>
      </c>
      <c r="B31" s="30">
        <v>605514</v>
      </c>
      <c r="C31" s="31" t="s">
        <v>477</v>
      </c>
      <c r="D31" s="32">
        <v>609533</v>
      </c>
      <c r="E31" s="32" t="s">
        <v>28</v>
      </c>
      <c r="F31" s="30" t="s">
        <v>212</v>
      </c>
      <c r="G31" s="30" t="s">
        <v>81</v>
      </c>
      <c r="H31" s="30" t="s">
        <v>31</v>
      </c>
      <c r="I31" s="30" t="s">
        <v>30</v>
      </c>
      <c r="J31" s="30">
        <v>1</v>
      </c>
      <c r="K31" s="30">
        <v>3</v>
      </c>
      <c r="L31" s="30">
        <v>3</v>
      </c>
      <c r="M31" s="30">
        <v>3</v>
      </c>
      <c r="N31" s="30">
        <v>2</v>
      </c>
      <c r="O31" s="30">
        <f t="shared" si="0"/>
        <v>12</v>
      </c>
      <c r="P31" s="34">
        <v>1</v>
      </c>
      <c r="Q31" s="30"/>
      <c r="R31" s="30"/>
    </row>
    <row r="32" spans="1:18" ht="30" customHeight="1" x14ac:dyDescent="0.35">
      <c r="A32" s="29" t="s">
        <v>494</v>
      </c>
      <c r="B32" s="30">
        <v>300039</v>
      </c>
      <c r="C32" s="31" t="s">
        <v>495</v>
      </c>
      <c r="D32" s="32">
        <v>304400</v>
      </c>
      <c r="E32" s="32" t="s">
        <v>130</v>
      </c>
      <c r="F32" s="30" t="s">
        <v>212</v>
      </c>
      <c r="G32" s="30" t="s">
        <v>81</v>
      </c>
      <c r="H32" s="30" t="s">
        <v>31</v>
      </c>
      <c r="I32" s="30" t="s">
        <v>81</v>
      </c>
      <c r="J32" s="30">
        <v>1</v>
      </c>
      <c r="K32" s="30">
        <v>3</v>
      </c>
      <c r="L32" s="30">
        <v>3</v>
      </c>
      <c r="M32" s="30">
        <v>3</v>
      </c>
      <c r="N32" s="30">
        <v>2</v>
      </c>
      <c r="O32" s="30">
        <f t="shared" si="0"/>
        <v>12</v>
      </c>
      <c r="P32" s="34">
        <v>1</v>
      </c>
      <c r="Q32" s="30"/>
      <c r="R32" s="30" t="s">
        <v>32</v>
      </c>
    </row>
    <row r="33" spans="1:18" ht="30" customHeight="1" x14ac:dyDescent="0.35">
      <c r="A33" s="29" t="s">
        <v>527</v>
      </c>
      <c r="B33" s="30">
        <v>601205</v>
      </c>
      <c r="C33" s="31" t="s">
        <v>528</v>
      </c>
      <c r="D33" s="32">
        <v>608389</v>
      </c>
      <c r="E33" s="32" t="s">
        <v>20</v>
      </c>
      <c r="F33" s="30" t="s">
        <v>70</v>
      </c>
      <c r="G33" s="30" t="s">
        <v>81</v>
      </c>
      <c r="H33" s="30" t="s">
        <v>31</v>
      </c>
      <c r="I33" s="30" t="s">
        <v>30</v>
      </c>
      <c r="J33" s="30">
        <v>1</v>
      </c>
      <c r="K33" s="30">
        <v>3</v>
      </c>
      <c r="L33" s="30">
        <v>3</v>
      </c>
      <c r="M33" s="30">
        <v>3</v>
      </c>
      <c r="N33" s="30">
        <v>2</v>
      </c>
      <c r="O33" s="30">
        <f t="shared" si="0"/>
        <v>12</v>
      </c>
      <c r="P33" s="34">
        <v>1</v>
      </c>
      <c r="Q33" s="30"/>
      <c r="R33" s="30" t="s">
        <v>32</v>
      </c>
    </row>
    <row r="34" spans="1:18" ht="30" customHeight="1" x14ac:dyDescent="0.35">
      <c r="A34" s="29" t="s">
        <v>577</v>
      </c>
      <c r="B34" s="30">
        <v>606706</v>
      </c>
      <c r="C34" s="31" t="s">
        <v>578</v>
      </c>
      <c r="D34" s="32">
        <v>600974</v>
      </c>
      <c r="E34" s="32" t="s">
        <v>28</v>
      </c>
      <c r="F34" s="30" t="s">
        <v>212</v>
      </c>
      <c r="G34" s="30" t="s">
        <v>81</v>
      </c>
      <c r="H34" s="30" t="s">
        <v>31</v>
      </c>
      <c r="I34" s="30" t="s">
        <v>30</v>
      </c>
      <c r="J34" s="30">
        <v>1</v>
      </c>
      <c r="K34" s="30">
        <v>3</v>
      </c>
      <c r="L34" s="30">
        <v>3</v>
      </c>
      <c r="M34" s="30">
        <v>3</v>
      </c>
      <c r="N34" s="30">
        <v>2</v>
      </c>
      <c r="O34" s="30">
        <f t="shared" si="0"/>
        <v>12</v>
      </c>
      <c r="P34" s="34">
        <v>1</v>
      </c>
      <c r="Q34" s="30"/>
      <c r="R34" s="30" t="s">
        <v>32</v>
      </c>
    </row>
    <row r="35" spans="1:18" ht="30" customHeight="1" x14ac:dyDescent="0.35">
      <c r="A35" s="29" t="s">
        <v>579</v>
      </c>
      <c r="B35" s="30">
        <v>607237</v>
      </c>
      <c r="C35" s="31" t="s">
        <v>580</v>
      </c>
      <c r="D35" s="32">
        <v>600971</v>
      </c>
      <c r="E35" s="32" t="s">
        <v>28</v>
      </c>
      <c r="F35" s="30" t="s">
        <v>212</v>
      </c>
      <c r="G35" s="30" t="s">
        <v>81</v>
      </c>
      <c r="H35" s="30" t="s">
        <v>31</v>
      </c>
      <c r="I35" s="30" t="s">
        <v>30</v>
      </c>
      <c r="J35" s="30">
        <v>1</v>
      </c>
      <c r="K35" s="30">
        <v>3</v>
      </c>
      <c r="L35" s="30">
        <v>3</v>
      </c>
      <c r="M35" s="30">
        <v>3</v>
      </c>
      <c r="N35" s="30">
        <v>2</v>
      </c>
      <c r="O35" s="30">
        <f t="shared" si="0"/>
        <v>12</v>
      </c>
      <c r="P35" s="34">
        <v>1</v>
      </c>
      <c r="Q35" s="30"/>
      <c r="R35" s="30" t="s">
        <v>32</v>
      </c>
    </row>
    <row r="36" spans="1:18" ht="30" customHeight="1" x14ac:dyDescent="0.35">
      <c r="A36" s="29" t="s">
        <v>585</v>
      </c>
      <c r="B36" s="30">
        <v>613354</v>
      </c>
      <c r="C36" s="31" t="s">
        <v>586</v>
      </c>
      <c r="D36" s="32">
        <v>613307</v>
      </c>
      <c r="E36" s="32" t="s">
        <v>28</v>
      </c>
      <c r="F36" s="30" t="s">
        <v>212</v>
      </c>
      <c r="G36" s="30" t="s">
        <v>81</v>
      </c>
      <c r="H36" s="30" t="s">
        <v>31</v>
      </c>
      <c r="I36" s="30" t="s">
        <v>30</v>
      </c>
      <c r="J36" s="30">
        <v>1</v>
      </c>
      <c r="K36" s="30">
        <v>3</v>
      </c>
      <c r="L36" s="30">
        <v>3</v>
      </c>
      <c r="M36" s="30">
        <v>3</v>
      </c>
      <c r="N36" s="30">
        <v>2</v>
      </c>
      <c r="O36" s="30">
        <f t="shared" si="0"/>
        <v>12</v>
      </c>
      <c r="P36" s="34">
        <v>1</v>
      </c>
      <c r="Q36" s="30"/>
      <c r="R36" s="30" t="s">
        <v>61</v>
      </c>
    </row>
    <row r="37" spans="1:18" ht="30" customHeight="1" x14ac:dyDescent="0.35">
      <c r="A37" s="29" t="s">
        <v>587</v>
      </c>
      <c r="B37" s="30">
        <v>609761</v>
      </c>
      <c r="C37" s="31" t="s">
        <v>588</v>
      </c>
      <c r="D37" s="32">
        <v>609823</v>
      </c>
      <c r="E37" s="32" t="s">
        <v>28</v>
      </c>
      <c r="F37" s="30" t="s">
        <v>212</v>
      </c>
      <c r="G37" s="30" t="s">
        <v>81</v>
      </c>
      <c r="H37" s="30" t="s">
        <v>31</v>
      </c>
      <c r="I37" s="30" t="s">
        <v>30</v>
      </c>
      <c r="J37" s="30">
        <v>1</v>
      </c>
      <c r="K37" s="30">
        <v>3</v>
      </c>
      <c r="L37" s="30">
        <v>3</v>
      </c>
      <c r="M37" s="30">
        <v>3</v>
      </c>
      <c r="N37" s="30">
        <v>2</v>
      </c>
      <c r="O37" s="30">
        <f t="shared" si="0"/>
        <v>12</v>
      </c>
      <c r="P37" s="34">
        <v>1</v>
      </c>
      <c r="Q37" s="30"/>
      <c r="R37" s="30" t="s">
        <v>32</v>
      </c>
    </row>
    <row r="38" spans="1:18" ht="30" customHeight="1" x14ac:dyDescent="0.35">
      <c r="A38" s="29" t="s">
        <v>896</v>
      </c>
      <c r="B38" s="30">
        <v>176876</v>
      </c>
      <c r="C38" s="31" t="s">
        <v>897</v>
      </c>
      <c r="D38" s="32">
        <v>151100</v>
      </c>
      <c r="E38" s="32" t="s">
        <v>20</v>
      </c>
      <c r="F38" s="30" t="s">
        <v>898</v>
      </c>
      <c r="G38" s="30" t="s">
        <v>81</v>
      </c>
      <c r="H38" s="30" t="s">
        <v>71</v>
      </c>
      <c r="I38" s="30" t="s">
        <v>30</v>
      </c>
      <c r="J38" s="30">
        <v>2</v>
      </c>
      <c r="K38" s="30">
        <v>3</v>
      </c>
      <c r="L38" s="30">
        <v>2</v>
      </c>
      <c r="M38" s="30">
        <v>2</v>
      </c>
      <c r="N38" s="30">
        <v>3</v>
      </c>
      <c r="O38" s="30">
        <f t="shared" si="0"/>
        <v>12</v>
      </c>
      <c r="P38" s="34">
        <v>1</v>
      </c>
      <c r="Q38" s="30"/>
      <c r="R38" s="30" t="s">
        <v>32</v>
      </c>
    </row>
    <row r="39" spans="1:18" ht="30" customHeight="1" x14ac:dyDescent="0.35">
      <c r="A39" s="29" t="s">
        <v>1028</v>
      </c>
      <c r="B39" s="30">
        <v>602851</v>
      </c>
      <c r="C39" s="31" t="s">
        <v>1029</v>
      </c>
      <c r="D39" s="32">
        <v>605472</v>
      </c>
      <c r="E39" s="32" t="s">
        <v>28</v>
      </c>
      <c r="F39" s="30" t="s">
        <v>70</v>
      </c>
      <c r="G39" s="30" t="s">
        <v>81</v>
      </c>
      <c r="H39" s="30" t="s">
        <v>31</v>
      </c>
      <c r="I39" s="30" t="s">
        <v>30</v>
      </c>
      <c r="J39" s="30">
        <v>1</v>
      </c>
      <c r="K39" s="30">
        <v>3</v>
      </c>
      <c r="L39" s="30">
        <v>2</v>
      </c>
      <c r="M39" s="30">
        <v>3</v>
      </c>
      <c r="N39" s="30">
        <v>3</v>
      </c>
      <c r="O39" s="30">
        <f t="shared" si="0"/>
        <v>12</v>
      </c>
      <c r="P39" s="34">
        <v>1</v>
      </c>
      <c r="Q39" s="30"/>
      <c r="R39" s="30"/>
    </row>
    <row r="40" spans="1:18" ht="30" customHeight="1" x14ac:dyDescent="0.35">
      <c r="A40" s="36" t="s">
        <v>1032</v>
      </c>
      <c r="B40" s="30">
        <v>107323</v>
      </c>
      <c r="C40" s="37" t="s">
        <v>1033</v>
      </c>
      <c r="D40" s="32">
        <v>266100</v>
      </c>
      <c r="E40" s="32" t="s">
        <v>28</v>
      </c>
      <c r="F40" s="35" t="s">
        <v>70</v>
      </c>
      <c r="G40" s="30" t="s">
        <v>81</v>
      </c>
      <c r="H40" s="30" t="s">
        <v>52</v>
      </c>
      <c r="I40" s="30" t="s">
        <v>30</v>
      </c>
      <c r="J40" s="38">
        <v>1</v>
      </c>
      <c r="K40" s="38">
        <v>3</v>
      </c>
      <c r="L40" s="38">
        <v>2</v>
      </c>
      <c r="M40" s="38">
        <v>3</v>
      </c>
      <c r="N40" s="38">
        <v>3</v>
      </c>
      <c r="O40" s="32">
        <f t="shared" si="0"/>
        <v>12</v>
      </c>
      <c r="P40" s="34">
        <v>1</v>
      </c>
      <c r="Q40" s="30"/>
      <c r="R40" s="30"/>
    </row>
    <row r="41" spans="1:18" ht="30" customHeight="1" x14ac:dyDescent="0.35">
      <c r="A41" s="29" t="s">
        <v>244</v>
      </c>
      <c r="B41" s="30">
        <v>605564</v>
      </c>
      <c r="C41" s="31" t="s">
        <v>1040</v>
      </c>
      <c r="D41" s="32">
        <v>614869</v>
      </c>
      <c r="E41" s="32" t="s">
        <v>28</v>
      </c>
      <c r="F41" s="30" t="s">
        <v>70</v>
      </c>
      <c r="G41" s="30" t="s">
        <v>81</v>
      </c>
      <c r="H41" s="30" t="s">
        <v>31</v>
      </c>
      <c r="I41" s="30" t="s">
        <v>30</v>
      </c>
      <c r="J41" s="30">
        <v>2</v>
      </c>
      <c r="K41" s="30">
        <v>3</v>
      </c>
      <c r="L41" s="30">
        <v>2</v>
      </c>
      <c r="M41" s="30">
        <v>3</v>
      </c>
      <c r="N41" s="30">
        <v>2</v>
      </c>
      <c r="O41" s="30">
        <f t="shared" si="0"/>
        <v>12</v>
      </c>
      <c r="P41" s="34">
        <v>1</v>
      </c>
      <c r="Q41" s="30"/>
      <c r="R41" s="35"/>
    </row>
    <row r="42" spans="1:18" ht="30" customHeight="1" x14ac:dyDescent="0.35">
      <c r="A42" s="29" t="s">
        <v>1199</v>
      </c>
      <c r="B42" s="30">
        <v>300394</v>
      </c>
      <c r="C42" s="31" t="s">
        <v>1200</v>
      </c>
      <c r="D42" s="32">
        <v>302060</v>
      </c>
      <c r="E42" s="32" t="s">
        <v>130</v>
      </c>
      <c r="F42" s="30" t="s">
        <v>115</v>
      </c>
      <c r="G42" s="30" t="s">
        <v>81</v>
      </c>
      <c r="H42" s="30" t="s">
        <v>71</v>
      </c>
      <c r="I42" s="30" t="s">
        <v>30</v>
      </c>
      <c r="J42" s="30">
        <v>2</v>
      </c>
      <c r="K42" s="30">
        <v>3</v>
      </c>
      <c r="L42" s="30">
        <v>2</v>
      </c>
      <c r="M42" s="30">
        <v>3</v>
      </c>
      <c r="N42" s="30">
        <v>2</v>
      </c>
      <c r="O42" s="30">
        <f t="shared" si="0"/>
        <v>12</v>
      </c>
      <c r="P42" s="34">
        <v>1</v>
      </c>
      <c r="Q42" s="30" t="s">
        <v>163</v>
      </c>
      <c r="R42" s="30" t="s">
        <v>32</v>
      </c>
    </row>
    <row r="43" spans="1:18" ht="30" customHeight="1" x14ac:dyDescent="0.35">
      <c r="A43" s="29" t="s">
        <v>1226</v>
      </c>
      <c r="B43" s="30">
        <v>607696</v>
      </c>
      <c r="C43" s="31" t="s">
        <v>1227</v>
      </c>
      <c r="D43" s="32">
        <v>606943</v>
      </c>
      <c r="E43" s="32" t="s">
        <v>28</v>
      </c>
      <c r="F43" s="30" t="s">
        <v>70</v>
      </c>
      <c r="G43" s="30" t="s">
        <v>81</v>
      </c>
      <c r="H43" s="30" t="s">
        <v>31</v>
      </c>
      <c r="I43" s="30" t="s">
        <v>30</v>
      </c>
      <c r="J43" s="30">
        <v>2</v>
      </c>
      <c r="K43" s="30">
        <v>3</v>
      </c>
      <c r="L43" s="30">
        <v>2</v>
      </c>
      <c r="M43" s="30">
        <v>3</v>
      </c>
      <c r="N43" s="30">
        <v>2</v>
      </c>
      <c r="O43" s="30">
        <f t="shared" si="0"/>
        <v>12</v>
      </c>
      <c r="P43" s="34">
        <v>1</v>
      </c>
      <c r="Q43" s="30"/>
      <c r="R43" s="30" t="s">
        <v>32</v>
      </c>
    </row>
    <row r="44" spans="1:18" ht="30" customHeight="1" x14ac:dyDescent="0.35">
      <c r="A44" s="29" t="s">
        <v>1228</v>
      </c>
      <c r="B44" s="30">
        <v>608400</v>
      </c>
      <c r="C44" s="31" t="s">
        <v>1229</v>
      </c>
      <c r="D44" s="32">
        <v>276901</v>
      </c>
      <c r="E44" s="32" t="s">
        <v>28</v>
      </c>
      <c r="F44" s="30" t="s">
        <v>70</v>
      </c>
      <c r="G44" s="30" t="s">
        <v>81</v>
      </c>
      <c r="H44" s="30" t="s">
        <v>31</v>
      </c>
      <c r="I44" s="30" t="s">
        <v>30</v>
      </c>
      <c r="J44" s="30">
        <v>1</v>
      </c>
      <c r="K44" s="30">
        <v>3</v>
      </c>
      <c r="L44" s="30">
        <v>2</v>
      </c>
      <c r="M44" s="30">
        <v>3</v>
      </c>
      <c r="N44" s="30">
        <v>3</v>
      </c>
      <c r="O44" s="30">
        <f t="shared" si="0"/>
        <v>12</v>
      </c>
      <c r="P44" s="34">
        <v>1</v>
      </c>
      <c r="Q44" s="30"/>
      <c r="R44" s="30" t="s">
        <v>32</v>
      </c>
    </row>
    <row r="45" spans="1:18" ht="30" customHeight="1" x14ac:dyDescent="0.35">
      <c r="A45" s="29" t="s">
        <v>1396</v>
      </c>
      <c r="B45" s="30">
        <v>606844</v>
      </c>
      <c r="C45" s="31" t="s">
        <v>1397</v>
      </c>
      <c r="D45" s="32">
        <v>203800</v>
      </c>
      <c r="E45" s="32" t="s">
        <v>28</v>
      </c>
      <c r="F45" s="32" t="s">
        <v>70</v>
      </c>
      <c r="G45" s="30" t="s">
        <v>81</v>
      </c>
      <c r="H45" s="30" t="s">
        <v>31</v>
      </c>
      <c r="I45" s="30" t="s">
        <v>30</v>
      </c>
      <c r="J45" s="30">
        <v>2</v>
      </c>
      <c r="K45" s="30">
        <v>3</v>
      </c>
      <c r="L45" s="30">
        <v>1</v>
      </c>
      <c r="M45" s="30">
        <v>3</v>
      </c>
      <c r="N45" s="30">
        <v>3</v>
      </c>
      <c r="O45" s="30">
        <f t="shared" si="0"/>
        <v>12</v>
      </c>
      <c r="P45" s="34">
        <v>1</v>
      </c>
      <c r="Q45" s="30"/>
      <c r="R45" s="30" t="s">
        <v>32</v>
      </c>
    </row>
    <row r="46" spans="1:18" ht="30" customHeight="1" x14ac:dyDescent="0.35">
      <c r="A46" s="29" t="s">
        <v>1398</v>
      </c>
      <c r="B46" s="30">
        <v>300011</v>
      </c>
      <c r="C46" s="31" t="s">
        <v>1399</v>
      </c>
      <c r="D46" s="32">
        <v>309400</v>
      </c>
      <c r="E46" s="32" t="s">
        <v>130</v>
      </c>
      <c r="F46" s="30" t="s">
        <v>332</v>
      </c>
      <c r="G46" s="30" t="s">
        <v>81</v>
      </c>
      <c r="H46" s="30" t="s">
        <v>71</v>
      </c>
      <c r="I46" s="30" t="s">
        <v>30</v>
      </c>
      <c r="J46" s="30">
        <v>3</v>
      </c>
      <c r="K46" s="30">
        <v>3</v>
      </c>
      <c r="L46" s="30">
        <v>1</v>
      </c>
      <c r="M46" s="30">
        <v>3</v>
      </c>
      <c r="N46" s="30">
        <v>2</v>
      </c>
      <c r="O46" s="30">
        <f t="shared" si="0"/>
        <v>12</v>
      </c>
      <c r="P46" s="34">
        <v>1</v>
      </c>
      <c r="Q46" s="30"/>
      <c r="R46" s="30" t="s">
        <v>32</v>
      </c>
    </row>
    <row r="47" spans="1:18" ht="30" customHeight="1" x14ac:dyDescent="0.35">
      <c r="A47" s="29" t="s">
        <v>1411</v>
      </c>
      <c r="B47" s="30">
        <v>191092</v>
      </c>
      <c r="C47" s="31" t="s">
        <v>1412</v>
      </c>
      <c r="D47" s="32">
        <v>613254</v>
      </c>
      <c r="E47" s="32" t="s">
        <v>20</v>
      </c>
      <c r="F47" s="30" t="s">
        <v>70</v>
      </c>
      <c r="G47" s="30" t="s">
        <v>81</v>
      </c>
      <c r="H47" s="30" t="s">
        <v>71</v>
      </c>
      <c r="I47" s="30" t="s">
        <v>30</v>
      </c>
      <c r="J47" s="30">
        <v>2</v>
      </c>
      <c r="K47" s="30">
        <v>3</v>
      </c>
      <c r="L47" s="30">
        <v>1</v>
      </c>
      <c r="M47" s="30">
        <v>3</v>
      </c>
      <c r="N47" s="30">
        <v>3</v>
      </c>
      <c r="O47" s="30">
        <f t="shared" si="0"/>
        <v>12</v>
      </c>
      <c r="P47" s="34">
        <v>1</v>
      </c>
      <c r="Q47" s="30"/>
      <c r="R47" s="30" t="s">
        <v>32</v>
      </c>
    </row>
    <row r="48" spans="1:18" ht="30" customHeight="1" x14ac:dyDescent="0.35">
      <c r="A48" s="29" t="s">
        <v>1672</v>
      </c>
      <c r="B48" s="30">
        <v>600354</v>
      </c>
      <c r="C48" s="31" t="s">
        <v>1673</v>
      </c>
      <c r="D48" s="32">
        <v>253300</v>
      </c>
      <c r="E48" s="32" t="s">
        <v>28</v>
      </c>
      <c r="F48" s="30" t="s">
        <v>1674</v>
      </c>
      <c r="G48" s="30" t="s">
        <v>81</v>
      </c>
      <c r="H48" s="30" t="s">
        <v>71</v>
      </c>
      <c r="I48" s="30" t="s">
        <v>30</v>
      </c>
      <c r="J48" s="30">
        <v>3</v>
      </c>
      <c r="K48" s="30">
        <v>3</v>
      </c>
      <c r="L48" s="30">
        <v>1</v>
      </c>
      <c r="M48" s="30">
        <v>3</v>
      </c>
      <c r="N48" s="30">
        <v>3</v>
      </c>
      <c r="O48" s="30">
        <f>J48+K48+L48+M48+N48</f>
        <v>13</v>
      </c>
      <c r="P48" s="34">
        <v>1</v>
      </c>
      <c r="Q48" s="30"/>
      <c r="R48" s="30"/>
    </row>
    <row r="49" spans="1:18" ht="30" customHeight="1" x14ac:dyDescent="0.35">
      <c r="A49" s="29" t="s">
        <v>1690</v>
      </c>
      <c r="B49" s="30">
        <v>605998</v>
      </c>
      <c r="C49" s="31" t="s">
        <v>1691</v>
      </c>
      <c r="D49" s="32">
        <v>610738</v>
      </c>
      <c r="E49" s="32" t="s">
        <v>28</v>
      </c>
      <c r="F49" s="30" t="s">
        <v>1692</v>
      </c>
      <c r="G49" s="30" t="s">
        <v>81</v>
      </c>
      <c r="H49" s="30" t="s">
        <v>71</v>
      </c>
      <c r="I49" s="30" t="s">
        <v>30</v>
      </c>
      <c r="J49" s="30">
        <v>3</v>
      </c>
      <c r="K49" s="30">
        <v>3</v>
      </c>
      <c r="L49" s="30">
        <v>2</v>
      </c>
      <c r="M49" s="30">
        <v>2</v>
      </c>
      <c r="N49" s="30">
        <v>2</v>
      </c>
      <c r="O49" s="30">
        <f>J49+K49+L49+M49+N49</f>
        <v>12</v>
      </c>
      <c r="P49" s="34">
        <v>1</v>
      </c>
      <c r="Q49" s="30"/>
      <c r="R49" s="30"/>
    </row>
    <row r="50" spans="1:18" ht="30" customHeight="1" x14ac:dyDescent="0.35">
      <c r="A50" s="29" t="s">
        <v>1700</v>
      </c>
      <c r="B50" s="30">
        <v>164790</v>
      </c>
      <c r="C50" s="31" t="s">
        <v>1701</v>
      </c>
      <c r="D50" s="32">
        <v>613224</v>
      </c>
      <c r="E50" s="32" t="s">
        <v>20</v>
      </c>
      <c r="F50" s="30" t="s">
        <v>1702</v>
      </c>
      <c r="G50" s="30" t="s">
        <v>81</v>
      </c>
      <c r="H50" s="30" t="s">
        <v>71</v>
      </c>
      <c r="I50" s="30" t="s">
        <v>30</v>
      </c>
      <c r="J50" s="30">
        <v>2</v>
      </c>
      <c r="K50" s="30">
        <v>3</v>
      </c>
      <c r="L50" s="30">
        <v>2</v>
      </c>
      <c r="M50" s="30">
        <v>3</v>
      </c>
      <c r="N50" s="30">
        <v>2</v>
      </c>
      <c r="O50" s="30">
        <f>J50+K50+L50+M50+N50</f>
        <v>12</v>
      </c>
      <c r="P50" s="34">
        <v>1</v>
      </c>
      <c r="Q50" s="30"/>
      <c r="R50" s="30"/>
    </row>
    <row r="51" spans="1:18" ht="30" customHeight="1" x14ac:dyDescent="0.35">
      <c r="A51" s="29" t="s">
        <v>365</v>
      </c>
      <c r="B51" s="30">
        <v>600890</v>
      </c>
      <c r="C51" s="31" t="s">
        <v>366</v>
      </c>
      <c r="D51" s="32">
        <v>609016</v>
      </c>
      <c r="E51" s="32" t="s">
        <v>28</v>
      </c>
      <c r="F51" s="30" t="s">
        <v>206</v>
      </c>
      <c r="G51" s="30" t="s">
        <v>30</v>
      </c>
      <c r="H51" s="30" t="s">
        <v>52</v>
      </c>
      <c r="I51" s="30" t="s">
        <v>30</v>
      </c>
      <c r="J51" s="30">
        <v>3</v>
      </c>
      <c r="K51" s="30">
        <v>3</v>
      </c>
      <c r="L51" s="30">
        <v>3</v>
      </c>
      <c r="M51" s="30">
        <v>3</v>
      </c>
      <c r="N51" s="30">
        <v>3</v>
      </c>
      <c r="O51" s="30">
        <f t="shared" ref="O51:O82" si="1">SUM(J51:N51)</f>
        <v>15</v>
      </c>
      <c r="P51" s="34">
        <v>1</v>
      </c>
      <c r="Q51" s="30" t="s">
        <v>53</v>
      </c>
      <c r="R51" s="35"/>
    </row>
    <row r="52" spans="1:18" ht="30" customHeight="1" x14ac:dyDescent="0.35">
      <c r="A52" s="29" t="s">
        <v>395</v>
      </c>
      <c r="B52" s="30">
        <v>308380</v>
      </c>
      <c r="C52" s="31" t="s">
        <v>396</v>
      </c>
      <c r="D52" s="32">
        <v>300400</v>
      </c>
      <c r="E52" s="32" t="s">
        <v>130</v>
      </c>
      <c r="F52" s="30" t="s">
        <v>35</v>
      </c>
      <c r="G52" s="30" t="s">
        <v>30</v>
      </c>
      <c r="H52" s="30" t="s">
        <v>37</v>
      </c>
      <c r="I52" s="30" t="s">
        <v>30</v>
      </c>
      <c r="J52" s="30">
        <v>3</v>
      </c>
      <c r="K52" s="30">
        <v>3</v>
      </c>
      <c r="L52" s="30">
        <v>3</v>
      </c>
      <c r="M52" s="30">
        <v>3</v>
      </c>
      <c r="N52" s="30">
        <v>3</v>
      </c>
      <c r="O52" s="30">
        <f t="shared" si="1"/>
        <v>15</v>
      </c>
      <c r="P52" s="34">
        <v>1</v>
      </c>
      <c r="Q52" s="30"/>
      <c r="R52" s="30" t="s">
        <v>32</v>
      </c>
    </row>
    <row r="53" spans="1:18" ht="30" customHeight="1" x14ac:dyDescent="0.35">
      <c r="A53" s="29" t="s">
        <v>407</v>
      </c>
      <c r="B53" s="30">
        <v>600173</v>
      </c>
      <c r="C53" s="31" t="s">
        <v>408</v>
      </c>
      <c r="D53" s="32">
        <v>600802</v>
      </c>
      <c r="E53" s="32" t="s">
        <v>28</v>
      </c>
      <c r="F53" s="30" t="s">
        <v>35</v>
      </c>
      <c r="G53" s="30" t="s">
        <v>30</v>
      </c>
      <c r="H53" s="30" t="s">
        <v>37</v>
      </c>
      <c r="I53" s="30" t="s">
        <v>30</v>
      </c>
      <c r="J53" s="30">
        <v>3</v>
      </c>
      <c r="K53" s="30">
        <v>3</v>
      </c>
      <c r="L53" s="30">
        <v>3</v>
      </c>
      <c r="M53" s="30">
        <v>3</v>
      </c>
      <c r="N53" s="30">
        <v>3</v>
      </c>
      <c r="O53" s="30">
        <f t="shared" si="1"/>
        <v>15</v>
      </c>
      <c r="P53" s="34">
        <v>1</v>
      </c>
      <c r="Q53" s="30"/>
      <c r="R53" s="30" t="s">
        <v>32</v>
      </c>
    </row>
    <row r="54" spans="1:18" ht="30" customHeight="1" x14ac:dyDescent="0.35">
      <c r="A54" s="29" t="s">
        <v>521</v>
      </c>
      <c r="B54" s="30">
        <v>600228</v>
      </c>
      <c r="C54" s="31" t="s">
        <v>522</v>
      </c>
      <c r="D54" s="32">
        <v>264350</v>
      </c>
      <c r="E54" s="32" t="s">
        <v>28</v>
      </c>
      <c r="F54" s="30" t="s">
        <v>523</v>
      </c>
      <c r="G54" s="30" t="s">
        <v>30</v>
      </c>
      <c r="H54" s="30" t="s">
        <v>37</v>
      </c>
      <c r="I54" s="30" t="s">
        <v>30</v>
      </c>
      <c r="J54" s="30">
        <v>3</v>
      </c>
      <c r="K54" s="30">
        <v>3</v>
      </c>
      <c r="L54" s="30">
        <v>3</v>
      </c>
      <c r="M54" s="30">
        <v>3</v>
      </c>
      <c r="N54" s="30">
        <v>3</v>
      </c>
      <c r="O54" s="30">
        <f t="shared" si="1"/>
        <v>15</v>
      </c>
      <c r="P54" s="34">
        <v>1</v>
      </c>
      <c r="Q54" s="30"/>
      <c r="R54" s="30" t="s">
        <v>32</v>
      </c>
    </row>
    <row r="55" spans="1:18" ht="30" customHeight="1" x14ac:dyDescent="0.35">
      <c r="A55" s="29" t="s">
        <v>26</v>
      </c>
      <c r="B55" s="30">
        <v>600509</v>
      </c>
      <c r="C55" s="31" t="s">
        <v>27</v>
      </c>
      <c r="D55" s="32">
        <v>256450</v>
      </c>
      <c r="E55" s="32" t="s">
        <v>28</v>
      </c>
      <c r="F55" s="30" t="s">
        <v>29</v>
      </c>
      <c r="G55" s="30" t="s">
        <v>30</v>
      </c>
      <c r="H55" s="30" t="s">
        <v>31</v>
      </c>
      <c r="I55" s="30" t="s">
        <v>30</v>
      </c>
      <c r="J55" s="30">
        <v>3</v>
      </c>
      <c r="K55" s="30">
        <v>3</v>
      </c>
      <c r="L55" s="30">
        <v>3</v>
      </c>
      <c r="M55" s="30">
        <v>2</v>
      </c>
      <c r="N55" s="30">
        <v>3</v>
      </c>
      <c r="O55" s="30">
        <f t="shared" si="1"/>
        <v>14</v>
      </c>
      <c r="P55" s="34">
        <v>1</v>
      </c>
      <c r="Q55" s="30"/>
      <c r="R55" s="30" t="s">
        <v>32</v>
      </c>
    </row>
    <row r="56" spans="1:18" ht="30" customHeight="1" x14ac:dyDescent="0.35">
      <c r="A56" s="29" t="s">
        <v>126</v>
      </c>
      <c r="B56" s="30">
        <v>608300</v>
      </c>
      <c r="C56" s="31" t="s">
        <v>127</v>
      </c>
      <c r="D56" s="32">
        <v>237310</v>
      </c>
      <c r="E56" s="32" t="s">
        <v>28</v>
      </c>
      <c r="F56" s="30" t="s">
        <v>67</v>
      </c>
      <c r="G56" s="30" t="s">
        <v>30</v>
      </c>
      <c r="H56" s="30" t="s">
        <v>52</v>
      </c>
      <c r="I56" s="30" t="s">
        <v>30</v>
      </c>
      <c r="J56" s="30">
        <v>3</v>
      </c>
      <c r="K56" s="30">
        <v>3</v>
      </c>
      <c r="L56" s="30">
        <v>3</v>
      </c>
      <c r="M56" s="30">
        <v>2</v>
      </c>
      <c r="N56" s="30">
        <v>3</v>
      </c>
      <c r="O56" s="30">
        <f t="shared" si="1"/>
        <v>14</v>
      </c>
      <c r="P56" s="34">
        <v>1</v>
      </c>
      <c r="Q56" s="30"/>
      <c r="R56" s="30" t="s">
        <v>32</v>
      </c>
    </row>
    <row r="57" spans="1:18" ht="30" customHeight="1" x14ac:dyDescent="0.35">
      <c r="A57" s="29" t="s">
        <v>128</v>
      </c>
      <c r="B57" s="30">
        <v>300461</v>
      </c>
      <c r="C57" s="31" t="s">
        <v>129</v>
      </c>
      <c r="D57" s="32">
        <v>311250</v>
      </c>
      <c r="E57" s="32" t="s">
        <v>130</v>
      </c>
      <c r="F57" s="30" t="s">
        <v>67</v>
      </c>
      <c r="G57" s="30" t="s">
        <v>30</v>
      </c>
      <c r="H57" s="30" t="s">
        <v>52</v>
      </c>
      <c r="I57" s="30" t="s">
        <v>30</v>
      </c>
      <c r="J57" s="30">
        <v>3</v>
      </c>
      <c r="K57" s="30">
        <v>3</v>
      </c>
      <c r="L57" s="30">
        <v>3</v>
      </c>
      <c r="M57" s="30">
        <v>2</v>
      </c>
      <c r="N57" s="30">
        <v>3</v>
      </c>
      <c r="O57" s="30">
        <f t="shared" si="1"/>
        <v>14</v>
      </c>
      <c r="P57" s="34">
        <v>1</v>
      </c>
      <c r="Q57" s="30"/>
      <c r="R57" s="30" t="s">
        <v>32</v>
      </c>
    </row>
    <row r="58" spans="1:18" ht="30" customHeight="1" x14ac:dyDescent="0.35">
      <c r="A58" s="29" t="s">
        <v>266</v>
      </c>
      <c r="B58" s="30">
        <v>613815</v>
      </c>
      <c r="C58" s="31" t="s">
        <v>267</v>
      </c>
      <c r="D58" s="32">
        <v>201910</v>
      </c>
      <c r="E58" s="32" t="s">
        <v>28</v>
      </c>
      <c r="F58" s="30" t="s">
        <v>268</v>
      </c>
      <c r="G58" s="30" t="s">
        <v>30</v>
      </c>
      <c r="H58" s="30" t="s">
        <v>37</v>
      </c>
      <c r="I58" s="30" t="s">
        <v>30</v>
      </c>
      <c r="J58" s="30">
        <v>2</v>
      </c>
      <c r="K58" s="30">
        <v>3</v>
      </c>
      <c r="L58" s="30">
        <v>3</v>
      </c>
      <c r="M58" s="30">
        <v>3</v>
      </c>
      <c r="N58" s="30">
        <v>3</v>
      </c>
      <c r="O58" s="30">
        <f t="shared" si="1"/>
        <v>14</v>
      </c>
      <c r="P58" s="34">
        <v>1</v>
      </c>
      <c r="Q58" s="30"/>
      <c r="R58" s="30" t="s">
        <v>32</v>
      </c>
    </row>
    <row r="59" spans="1:18" ht="30" customHeight="1" x14ac:dyDescent="0.35">
      <c r="A59" s="29" t="s">
        <v>393</v>
      </c>
      <c r="B59" s="30">
        <v>613890</v>
      </c>
      <c r="C59" s="31" t="s">
        <v>394</v>
      </c>
      <c r="D59" s="32">
        <v>201810</v>
      </c>
      <c r="E59" s="32" t="s">
        <v>28</v>
      </c>
      <c r="F59" s="30" t="s">
        <v>268</v>
      </c>
      <c r="G59" s="30" t="s">
        <v>30</v>
      </c>
      <c r="H59" s="30" t="s">
        <v>37</v>
      </c>
      <c r="I59" s="30" t="s">
        <v>30</v>
      </c>
      <c r="J59" s="30">
        <v>3</v>
      </c>
      <c r="K59" s="30">
        <v>2</v>
      </c>
      <c r="L59" s="30">
        <v>3</v>
      </c>
      <c r="M59" s="30">
        <v>3</v>
      </c>
      <c r="N59" s="30">
        <v>3</v>
      </c>
      <c r="O59" s="30">
        <f t="shared" si="1"/>
        <v>14</v>
      </c>
      <c r="P59" s="34">
        <v>1</v>
      </c>
      <c r="Q59" s="30"/>
      <c r="R59" s="35"/>
    </row>
    <row r="60" spans="1:18" ht="30" customHeight="1" x14ac:dyDescent="0.35">
      <c r="A60" s="29" t="s">
        <v>491</v>
      </c>
      <c r="B60" s="30">
        <v>603287</v>
      </c>
      <c r="C60" s="31" t="s">
        <v>492</v>
      </c>
      <c r="D60" s="32">
        <v>610090</v>
      </c>
      <c r="E60" s="32" t="s">
        <v>28</v>
      </c>
      <c r="F60" s="30" t="s">
        <v>493</v>
      </c>
      <c r="G60" s="30" t="s">
        <v>30</v>
      </c>
      <c r="H60" s="30" t="s">
        <v>37</v>
      </c>
      <c r="I60" s="30" t="s">
        <v>30</v>
      </c>
      <c r="J60" s="30">
        <v>2</v>
      </c>
      <c r="K60" s="30">
        <v>3</v>
      </c>
      <c r="L60" s="30">
        <v>3</v>
      </c>
      <c r="M60" s="30">
        <v>3</v>
      </c>
      <c r="N60" s="30">
        <v>3</v>
      </c>
      <c r="O60" s="30">
        <f t="shared" si="1"/>
        <v>14</v>
      </c>
      <c r="P60" s="34">
        <v>1</v>
      </c>
      <c r="Q60" s="30"/>
      <c r="R60" s="30" t="s">
        <v>32</v>
      </c>
    </row>
    <row r="61" spans="1:18" ht="30" customHeight="1" x14ac:dyDescent="0.35">
      <c r="A61" s="29" t="s">
        <v>524</v>
      </c>
      <c r="B61" s="30">
        <v>600760</v>
      </c>
      <c r="C61" s="31" t="s">
        <v>522</v>
      </c>
      <c r="D61" s="32">
        <v>264350</v>
      </c>
      <c r="E61" s="32" t="s">
        <v>28</v>
      </c>
      <c r="F61" s="30" t="s">
        <v>523</v>
      </c>
      <c r="G61" s="30" t="s">
        <v>30</v>
      </c>
      <c r="H61" s="30" t="s">
        <v>37</v>
      </c>
      <c r="I61" s="30" t="s">
        <v>30</v>
      </c>
      <c r="J61" s="30">
        <v>3</v>
      </c>
      <c r="K61" s="30">
        <v>3</v>
      </c>
      <c r="L61" s="30">
        <v>3</v>
      </c>
      <c r="M61" s="30">
        <v>3</v>
      </c>
      <c r="N61" s="30">
        <v>2</v>
      </c>
      <c r="O61" s="30">
        <f t="shared" si="1"/>
        <v>14</v>
      </c>
      <c r="P61" s="34">
        <v>1</v>
      </c>
      <c r="Q61" s="30"/>
      <c r="R61" s="30" t="s">
        <v>32</v>
      </c>
    </row>
    <row r="62" spans="1:18" ht="30" customHeight="1" x14ac:dyDescent="0.35">
      <c r="A62" s="29" t="s">
        <v>526</v>
      </c>
      <c r="B62" s="30">
        <v>600761</v>
      </c>
      <c r="C62" s="31" t="s">
        <v>522</v>
      </c>
      <c r="D62" s="32">
        <v>264350</v>
      </c>
      <c r="E62" s="32" t="s">
        <v>28</v>
      </c>
      <c r="F62" s="30" t="s">
        <v>523</v>
      </c>
      <c r="G62" s="30" t="s">
        <v>30</v>
      </c>
      <c r="H62" s="30" t="s">
        <v>37</v>
      </c>
      <c r="I62" s="30" t="s">
        <v>30</v>
      </c>
      <c r="J62" s="30">
        <v>3</v>
      </c>
      <c r="K62" s="30">
        <v>3</v>
      </c>
      <c r="L62" s="30">
        <v>3</v>
      </c>
      <c r="M62" s="30">
        <v>3</v>
      </c>
      <c r="N62" s="30">
        <v>2</v>
      </c>
      <c r="O62" s="30">
        <f t="shared" si="1"/>
        <v>14</v>
      </c>
      <c r="P62" s="34">
        <v>1</v>
      </c>
      <c r="Q62" s="30"/>
      <c r="R62" s="30" t="s">
        <v>61</v>
      </c>
    </row>
    <row r="63" spans="1:18" ht="30" customHeight="1" x14ac:dyDescent="0.35">
      <c r="A63" s="29" t="s">
        <v>554</v>
      </c>
      <c r="B63" s="30">
        <v>600617</v>
      </c>
      <c r="C63" s="31" t="s">
        <v>555</v>
      </c>
      <c r="D63" s="32">
        <v>201710</v>
      </c>
      <c r="E63" s="32" t="s">
        <v>28</v>
      </c>
      <c r="F63" s="30" t="s">
        <v>268</v>
      </c>
      <c r="G63" s="30" t="s">
        <v>30</v>
      </c>
      <c r="H63" s="30" t="s">
        <v>37</v>
      </c>
      <c r="I63" s="30" t="s">
        <v>30</v>
      </c>
      <c r="J63" s="30">
        <v>3</v>
      </c>
      <c r="K63" s="30">
        <v>3</v>
      </c>
      <c r="L63" s="30">
        <v>3</v>
      </c>
      <c r="M63" s="30">
        <v>3</v>
      </c>
      <c r="N63" s="30">
        <v>2</v>
      </c>
      <c r="O63" s="30">
        <f t="shared" si="1"/>
        <v>14</v>
      </c>
      <c r="P63" s="34">
        <v>1</v>
      </c>
      <c r="Q63" s="30"/>
      <c r="R63" s="30"/>
    </row>
    <row r="64" spans="1:18" ht="30" customHeight="1" x14ac:dyDescent="0.35">
      <c r="A64" s="29" t="s">
        <v>46</v>
      </c>
      <c r="B64" s="30">
        <v>601199</v>
      </c>
      <c r="C64" s="31" t="s">
        <v>47</v>
      </c>
      <c r="D64" s="32">
        <v>239200</v>
      </c>
      <c r="E64" s="32" t="s">
        <v>28</v>
      </c>
      <c r="F64" s="30" t="s">
        <v>48</v>
      </c>
      <c r="G64" s="30" t="s">
        <v>30</v>
      </c>
      <c r="H64" s="30" t="s">
        <v>37</v>
      </c>
      <c r="I64" s="30" t="s">
        <v>30</v>
      </c>
      <c r="J64" s="30">
        <v>3</v>
      </c>
      <c r="K64" s="30">
        <v>3</v>
      </c>
      <c r="L64" s="30">
        <v>3</v>
      </c>
      <c r="M64" s="30">
        <v>2</v>
      </c>
      <c r="N64" s="30">
        <v>2</v>
      </c>
      <c r="O64" s="30">
        <f t="shared" si="1"/>
        <v>13</v>
      </c>
      <c r="P64" s="34">
        <v>1</v>
      </c>
      <c r="Q64" s="30"/>
      <c r="R64" s="30"/>
    </row>
    <row r="65" spans="1:18" ht="30" customHeight="1" x14ac:dyDescent="0.35">
      <c r="A65" s="29" t="s">
        <v>65</v>
      </c>
      <c r="B65" s="30">
        <v>608307</v>
      </c>
      <c r="C65" s="31" t="s">
        <v>66</v>
      </c>
      <c r="D65" s="32">
        <v>237300</v>
      </c>
      <c r="E65" s="32" t="s">
        <v>28</v>
      </c>
      <c r="F65" s="30" t="s">
        <v>67</v>
      </c>
      <c r="G65" s="30" t="s">
        <v>30</v>
      </c>
      <c r="H65" s="30" t="s">
        <v>52</v>
      </c>
      <c r="I65" s="30" t="s">
        <v>30</v>
      </c>
      <c r="J65" s="30">
        <v>2</v>
      </c>
      <c r="K65" s="30">
        <v>3</v>
      </c>
      <c r="L65" s="30">
        <v>3</v>
      </c>
      <c r="M65" s="30">
        <v>2</v>
      </c>
      <c r="N65" s="30">
        <v>3</v>
      </c>
      <c r="O65" s="30">
        <f t="shared" si="1"/>
        <v>13</v>
      </c>
      <c r="P65" s="34">
        <v>1</v>
      </c>
      <c r="Q65" s="30"/>
      <c r="R65" s="30" t="s">
        <v>32</v>
      </c>
    </row>
    <row r="66" spans="1:18" ht="30" customHeight="1" x14ac:dyDescent="0.35">
      <c r="A66" s="29" t="s">
        <v>72</v>
      </c>
      <c r="B66" s="30">
        <v>605988</v>
      </c>
      <c r="C66" s="31" t="s">
        <v>73</v>
      </c>
      <c r="D66" s="32">
        <v>602450</v>
      </c>
      <c r="E66" s="32" t="s">
        <v>28</v>
      </c>
      <c r="F66" s="30" t="s">
        <v>35</v>
      </c>
      <c r="G66" s="30" t="s">
        <v>30</v>
      </c>
      <c r="H66" s="30" t="s">
        <v>37</v>
      </c>
      <c r="I66" s="30" t="s">
        <v>30</v>
      </c>
      <c r="J66" s="30">
        <v>3</v>
      </c>
      <c r="K66" s="30">
        <v>3</v>
      </c>
      <c r="L66" s="30">
        <v>3</v>
      </c>
      <c r="M66" s="30">
        <v>2</v>
      </c>
      <c r="N66" s="30">
        <v>2</v>
      </c>
      <c r="O66" s="30">
        <f t="shared" si="1"/>
        <v>13</v>
      </c>
      <c r="P66" s="34">
        <v>1</v>
      </c>
      <c r="Q66" s="30"/>
      <c r="R66" s="30" t="s">
        <v>32</v>
      </c>
    </row>
    <row r="67" spans="1:18" ht="30" customHeight="1" x14ac:dyDescent="0.35">
      <c r="A67" s="29" t="s">
        <v>110</v>
      </c>
      <c r="B67" s="30">
        <v>607036</v>
      </c>
      <c r="C67" s="31" t="s">
        <v>111</v>
      </c>
      <c r="D67" s="32">
        <v>243500</v>
      </c>
      <c r="E67" s="32" t="s">
        <v>28</v>
      </c>
      <c r="F67" s="30" t="s">
        <v>112</v>
      </c>
      <c r="G67" s="30" t="s">
        <v>30</v>
      </c>
      <c r="H67" s="30" t="s">
        <v>52</v>
      </c>
      <c r="I67" s="30" t="s">
        <v>30</v>
      </c>
      <c r="J67" s="30">
        <v>3</v>
      </c>
      <c r="K67" s="30">
        <v>2</v>
      </c>
      <c r="L67" s="30">
        <v>3</v>
      </c>
      <c r="M67" s="30">
        <v>2</v>
      </c>
      <c r="N67" s="30">
        <v>3</v>
      </c>
      <c r="O67" s="30">
        <f t="shared" si="1"/>
        <v>13</v>
      </c>
      <c r="P67" s="34">
        <v>1</v>
      </c>
      <c r="Q67" s="30" t="s">
        <v>53</v>
      </c>
      <c r="R67" s="30" t="s">
        <v>32</v>
      </c>
    </row>
    <row r="68" spans="1:18" ht="30" customHeight="1" x14ac:dyDescent="0.35">
      <c r="A68" s="29" t="s">
        <v>146</v>
      </c>
      <c r="B68" s="30">
        <v>614041</v>
      </c>
      <c r="C68" s="31" t="s">
        <v>147</v>
      </c>
      <c r="D68" s="32">
        <v>180200</v>
      </c>
      <c r="E68" s="32" t="s">
        <v>80</v>
      </c>
      <c r="F68" s="30" t="s">
        <v>147</v>
      </c>
      <c r="G68" s="30" t="s">
        <v>30</v>
      </c>
      <c r="H68" s="30" t="s">
        <v>23</v>
      </c>
      <c r="I68" s="30" t="s">
        <v>30</v>
      </c>
      <c r="J68" s="30">
        <v>2</v>
      </c>
      <c r="K68" s="30">
        <v>3</v>
      </c>
      <c r="L68" s="30">
        <v>3</v>
      </c>
      <c r="M68" s="30">
        <v>2</v>
      </c>
      <c r="N68" s="30">
        <v>3</v>
      </c>
      <c r="O68" s="30">
        <f t="shared" si="1"/>
        <v>13</v>
      </c>
      <c r="P68" s="34">
        <v>1</v>
      </c>
      <c r="Q68" s="30"/>
      <c r="R68" s="30" t="s">
        <v>32</v>
      </c>
    </row>
    <row r="69" spans="1:18" ht="30" customHeight="1" x14ac:dyDescent="0.35">
      <c r="A69" s="29" t="s">
        <v>196</v>
      </c>
      <c r="B69" s="30" t="s">
        <v>197</v>
      </c>
      <c r="C69" s="31" t="s">
        <v>198</v>
      </c>
      <c r="D69" s="32" t="s">
        <v>197</v>
      </c>
      <c r="E69" s="32" t="s">
        <v>80</v>
      </c>
      <c r="F69" s="30" t="s">
        <v>199</v>
      </c>
      <c r="G69" s="30" t="s">
        <v>30</v>
      </c>
      <c r="H69" s="30" t="s">
        <v>37</v>
      </c>
      <c r="I69" s="30" t="s">
        <v>30</v>
      </c>
      <c r="J69" s="30">
        <v>2</v>
      </c>
      <c r="K69" s="30">
        <v>2</v>
      </c>
      <c r="L69" s="30">
        <v>3</v>
      </c>
      <c r="M69" s="30">
        <v>3</v>
      </c>
      <c r="N69" s="30">
        <v>3</v>
      </c>
      <c r="O69" s="30">
        <f t="shared" si="1"/>
        <v>13</v>
      </c>
      <c r="P69" s="34">
        <v>1</v>
      </c>
      <c r="Q69" s="30"/>
      <c r="R69" s="30"/>
    </row>
    <row r="70" spans="1:18" ht="30" customHeight="1" x14ac:dyDescent="0.35">
      <c r="A70" s="29" t="s">
        <v>250</v>
      </c>
      <c r="B70" s="30">
        <v>120280</v>
      </c>
      <c r="C70" s="31" t="s">
        <v>251</v>
      </c>
      <c r="D70" s="32">
        <v>604841</v>
      </c>
      <c r="E70" s="32" t="s">
        <v>20</v>
      </c>
      <c r="F70" s="35" t="s">
        <v>70</v>
      </c>
      <c r="G70" s="30" t="s">
        <v>30</v>
      </c>
      <c r="H70" s="30" t="s">
        <v>31</v>
      </c>
      <c r="I70" s="30" t="s">
        <v>36</v>
      </c>
      <c r="J70" s="30">
        <v>2</v>
      </c>
      <c r="K70" s="30">
        <v>3</v>
      </c>
      <c r="L70" s="30">
        <v>3</v>
      </c>
      <c r="M70" s="30">
        <v>3</v>
      </c>
      <c r="N70" s="30">
        <v>2</v>
      </c>
      <c r="O70" s="30">
        <f t="shared" si="1"/>
        <v>13</v>
      </c>
      <c r="P70" s="34">
        <v>1</v>
      </c>
      <c r="Q70" s="30"/>
      <c r="R70" s="30" t="s">
        <v>32</v>
      </c>
    </row>
    <row r="71" spans="1:18" ht="30" customHeight="1" x14ac:dyDescent="0.35">
      <c r="A71" s="29" t="s">
        <v>256</v>
      </c>
      <c r="B71" s="30">
        <v>120140</v>
      </c>
      <c r="C71" s="31" t="s">
        <v>257</v>
      </c>
      <c r="D71" s="32">
        <v>108300</v>
      </c>
      <c r="E71" s="32" t="s">
        <v>20</v>
      </c>
      <c r="F71" s="35" t="s">
        <v>70</v>
      </c>
      <c r="G71" s="30" t="s">
        <v>30</v>
      </c>
      <c r="H71" s="30" t="s">
        <v>31</v>
      </c>
      <c r="I71" s="30" t="s">
        <v>36</v>
      </c>
      <c r="J71" s="30">
        <v>1</v>
      </c>
      <c r="K71" s="30">
        <v>3</v>
      </c>
      <c r="L71" s="30">
        <v>3</v>
      </c>
      <c r="M71" s="30">
        <v>3</v>
      </c>
      <c r="N71" s="30">
        <v>3</v>
      </c>
      <c r="O71" s="30">
        <f t="shared" si="1"/>
        <v>13</v>
      </c>
      <c r="P71" s="34">
        <v>1</v>
      </c>
      <c r="Q71" s="30"/>
      <c r="R71" s="30" t="s">
        <v>32</v>
      </c>
    </row>
    <row r="72" spans="1:18" ht="30" customHeight="1" x14ac:dyDescent="0.35">
      <c r="A72" s="29" t="s">
        <v>277</v>
      </c>
      <c r="B72" s="30">
        <v>606759</v>
      </c>
      <c r="C72" s="31" t="s">
        <v>278</v>
      </c>
      <c r="D72" s="32">
        <v>607200</v>
      </c>
      <c r="E72" s="32" t="s">
        <v>28</v>
      </c>
      <c r="F72" s="30" t="s">
        <v>279</v>
      </c>
      <c r="G72" s="30" t="s">
        <v>30</v>
      </c>
      <c r="H72" s="30" t="s">
        <v>37</v>
      </c>
      <c r="I72" s="30" t="s">
        <v>30</v>
      </c>
      <c r="J72" s="30">
        <v>2</v>
      </c>
      <c r="K72" s="30">
        <v>3</v>
      </c>
      <c r="L72" s="30">
        <v>3</v>
      </c>
      <c r="M72" s="30">
        <v>3</v>
      </c>
      <c r="N72" s="30">
        <v>2</v>
      </c>
      <c r="O72" s="30">
        <f t="shared" si="1"/>
        <v>13</v>
      </c>
      <c r="P72" s="34">
        <v>1</v>
      </c>
      <c r="Q72" s="30"/>
      <c r="R72" s="30" t="s">
        <v>32</v>
      </c>
    </row>
    <row r="73" spans="1:18" ht="30" customHeight="1" x14ac:dyDescent="0.35">
      <c r="A73" s="29" t="s">
        <v>280</v>
      </c>
      <c r="B73" s="30">
        <v>612772</v>
      </c>
      <c r="C73" s="31" t="s">
        <v>281</v>
      </c>
      <c r="D73" s="32">
        <v>274900</v>
      </c>
      <c r="E73" s="32" t="s">
        <v>28</v>
      </c>
      <c r="F73" s="30" t="s">
        <v>279</v>
      </c>
      <c r="G73" s="30" t="s">
        <v>30</v>
      </c>
      <c r="H73" s="30" t="s">
        <v>37</v>
      </c>
      <c r="I73" s="30" t="s">
        <v>30</v>
      </c>
      <c r="J73" s="30">
        <v>2</v>
      </c>
      <c r="K73" s="30">
        <v>3</v>
      </c>
      <c r="L73" s="30">
        <v>3</v>
      </c>
      <c r="M73" s="30">
        <v>3</v>
      </c>
      <c r="N73" s="30">
        <v>2</v>
      </c>
      <c r="O73" s="30">
        <f t="shared" si="1"/>
        <v>13</v>
      </c>
      <c r="P73" s="34">
        <v>1</v>
      </c>
      <c r="Q73" s="30"/>
      <c r="R73" s="30" t="s">
        <v>61</v>
      </c>
    </row>
    <row r="74" spans="1:18" ht="30" customHeight="1" x14ac:dyDescent="0.35">
      <c r="A74" s="36" t="s">
        <v>312</v>
      </c>
      <c r="B74" s="30">
        <v>611570</v>
      </c>
      <c r="C74" s="37" t="s">
        <v>313</v>
      </c>
      <c r="D74" s="32">
        <v>229700</v>
      </c>
      <c r="E74" s="32" t="s">
        <v>28</v>
      </c>
      <c r="F74" s="38" t="s">
        <v>314</v>
      </c>
      <c r="G74" s="30" t="s">
        <v>30</v>
      </c>
      <c r="H74" s="30" t="s">
        <v>52</v>
      </c>
      <c r="I74" s="30" t="s">
        <v>30</v>
      </c>
      <c r="J74" s="38">
        <v>2</v>
      </c>
      <c r="K74" s="38">
        <v>3</v>
      </c>
      <c r="L74" s="38">
        <v>3</v>
      </c>
      <c r="M74" s="38">
        <v>3</v>
      </c>
      <c r="N74" s="38">
        <v>2</v>
      </c>
      <c r="O74" s="32">
        <f t="shared" si="1"/>
        <v>13</v>
      </c>
      <c r="P74" s="34">
        <v>1</v>
      </c>
      <c r="Q74" s="30"/>
      <c r="R74" s="35"/>
    </row>
    <row r="75" spans="1:18" ht="30" customHeight="1" x14ac:dyDescent="0.35">
      <c r="A75" s="39" t="s">
        <v>335</v>
      </c>
      <c r="B75" s="30">
        <v>138079</v>
      </c>
      <c r="C75" s="40" t="s">
        <v>336</v>
      </c>
      <c r="D75" s="32">
        <v>606176</v>
      </c>
      <c r="E75" s="32" t="s">
        <v>28</v>
      </c>
      <c r="F75" s="30" t="s">
        <v>119</v>
      </c>
      <c r="G75" s="30" t="s">
        <v>30</v>
      </c>
      <c r="H75" s="30" t="s">
        <v>31</v>
      </c>
      <c r="I75" s="30" t="s">
        <v>30</v>
      </c>
      <c r="J75" s="32">
        <v>2</v>
      </c>
      <c r="K75" s="32">
        <v>3</v>
      </c>
      <c r="L75" s="32">
        <v>3</v>
      </c>
      <c r="M75" s="32">
        <v>3</v>
      </c>
      <c r="N75" s="32">
        <v>2</v>
      </c>
      <c r="O75" s="32">
        <f t="shared" si="1"/>
        <v>13</v>
      </c>
      <c r="P75" s="34">
        <v>1</v>
      </c>
      <c r="Q75" s="30"/>
      <c r="R75" s="35"/>
    </row>
    <row r="76" spans="1:18" ht="30" customHeight="1" x14ac:dyDescent="0.35">
      <c r="A76" s="29" t="s">
        <v>103</v>
      </c>
      <c r="B76" s="30">
        <v>141900</v>
      </c>
      <c r="C76" s="31" t="s">
        <v>370</v>
      </c>
      <c r="D76" s="32" t="s">
        <v>197</v>
      </c>
      <c r="E76" s="32" t="s">
        <v>80</v>
      </c>
      <c r="F76" s="30" t="s">
        <v>371</v>
      </c>
      <c r="G76" s="30" t="s">
        <v>30</v>
      </c>
      <c r="H76" s="30" t="s">
        <v>31</v>
      </c>
      <c r="I76" s="30" t="s">
        <v>30</v>
      </c>
      <c r="J76" s="30">
        <v>2</v>
      </c>
      <c r="K76" s="30">
        <v>2</v>
      </c>
      <c r="L76" s="30">
        <v>3</v>
      </c>
      <c r="M76" s="30">
        <v>3</v>
      </c>
      <c r="N76" s="30">
        <v>3</v>
      </c>
      <c r="O76" s="30">
        <f t="shared" si="1"/>
        <v>13</v>
      </c>
      <c r="P76" s="34">
        <v>1</v>
      </c>
      <c r="Q76" s="30"/>
      <c r="R76" s="35"/>
    </row>
    <row r="77" spans="1:18" ht="30" customHeight="1" x14ac:dyDescent="0.35">
      <c r="A77" s="29" t="s">
        <v>379</v>
      </c>
      <c r="B77" s="30">
        <v>609018</v>
      </c>
      <c r="C77" s="31" t="s">
        <v>380</v>
      </c>
      <c r="D77" s="32">
        <v>253270</v>
      </c>
      <c r="E77" s="32" t="s">
        <v>28</v>
      </c>
      <c r="F77" s="30" t="s">
        <v>381</v>
      </c>
      <c r="G77" s="30" t="s">
        <v>30</v>
      </c>
      <c r="H77" s="30" t="s">
        <v>37</v>
      </c>
      <c r="I77" s="30" t="s">
        <v>30</v>
      </c>
      <c r="J77" s="30">
        <v>2</v>
      </c>
      <c r="K77" s="30">
        <v>3</v>
      </c>
      <c r="L77" s="30">
        <v>3</v>
      </c>
      <c r="M77" s="30">
        <v>3</v>
      </c>
      <c r="N77" s="30">
        <v>2</v>
      </c>
      <c r="O77" s="30">
        <f t="shared" si="1"/>
        <v>13</v>
      </c>
      <c r="P77" s="34">
        <v>1</v>
      </c>
      <c r="Q77" s="30" t="s">
        <v>53</v>
      </c>
      <c r="R77" s="30" t="s">
        <v>32</v>
      </c>
    </row>
    <row r="78" spans="1:18" ht="30" customHeight="1" x14ac:dyDescent="0.35">
      <c r="A78" s="36" t="s">
        <v>399</v>
      </c>
      <c r="B78" s="30">
        <v>176730</v>
      </c>
      <c r="C78" s="37" t="s">
        <v>400</v>
      </c>
      <c r="D78" s="32">
        <v>606176</v>
      </c>
      <c r="E78" s="32" t="s">
        <v>80</v>
      </c>
      <c r="F78" s="30" t="s">
        <v>119</v>
      </c>
      <c r="G78" s="30" t="s">
        <v>30</v>
      </c>
      <c r="H78" s="30" t="s">
        <v>31</v>
      </c>
      <c r="I78" s="30" t="s">
        <v>30</v>
      </c>
      <c r="J78" s="32">
        <v>2</v>
      </c>
      <c r="K78" s="32">
        <v>3</v>
      </c>
      <c r="L78" s="32">
        <v>3</v>
      </c>
      <c r="M78" s="32">
        <v>3</v>
      </c>
      <c r="N78" s="32">
        <v>2</v>
      </c>
      <c r="O78" s="32">
        <f t="shared" si="1"/>
        <v>13</v>
      </c>
      <c r="P78" s="34">
        <v>1</v>
      </c>
      <c r="Q78" s="30"/>
      <c r="R78" s="35"/>
    </row>
    <row r="79" spans="1:18" ht="30" customHeight="1" x14ac:dyDescent="0.35">
      <c r="A79" s="36" t="s">
        <v>480</v>
      </c>
      <c r="B79" s="30">
        <v>600733</v>
      </c>
      <c r="C79" s="37" t="s">
        <v>481</v>
      </c>
      <c r="D79" s="32">
        <v>260370</v>
      </c>
      <c r="E79" s="32" t="s">
        <v>28</v>
      </c>
      <c r="F79" s="38" t="s">
        <v>482</v>
      </c>
      <c r="G79" s="30" t="s">
        <v>30</v>
      </c>
      <c r="H79" s="30" t="s">
        <v>37</v>
      </c>
      <c r="I79" s="30" t="s">
        <v>30</v>
      </c>
      <c r="J79" s="38">
        <v>2</v>
      </c>
      <c r="K79" s="38">
        <v>3</v>
      </c>
      <c r="L79" s="38">
        <v>3</v>
      </c>
      <c r="M79" s="38">
        <v>3</v>
      </c>
      <c r="N79" s="38">
        <v>2</v>
      </c>
      <c r="O79" s="32">
        <f t="shared" si="1"/>
        <v>13</v>
      </c>
      <c r="P79" s="34">
        <v>1</v>
      </c>
      <c r="Q79" s="30"/>
      <c r="R79" s="30"/>
    </row>
    <row r="80" spans="1:18" ht="30" customHeight="1" x14ac:dyDescent="0.35">
      <c r="A80" s="29" t="s">
        <v>536</v>
      </c>
      <c r="B80" s="30">
        <v>212138</v>
      </c>
      <c r="C80" s="31" t="s">
        <v>537</v>
      </c>
      <c r="D80" s="32">
        <v>212138</v>
      </c>
      <c r="E80" s="32" t="s">
        <v>28</v>
      </c>
      <c r="F80" s="30" t="s">
        <v>362</v>
      </c>
      <c r="G80" s="30" t="s">
        <v>30</v>
      </c>
      <c r="H80" s="38" t="s">
        <v>52</v>
      </c>
      <c r="I80" s="30" t="s">
        <v>30</v>
      </c>
      <c r="J80" s="30">
        <v>2</v>
      </c>
      <c r="K80" s="30">
        <v>3</v>
      </c>
      <c r="L80" s="30">
        <v>3</v>
      </c>
      <c r="M80" s="30">
        <v>3</v>
      </c>
      <c r="N80" s="30">
        <v>2</v>
      </c>
      <c r="O80" s="30">
        <f t="shared" si="1"/>
        <v>13</v>
      </c>
      <c r="P80" s="34">
        <v>1</v>
      </c>
      <c r="Q80" s="30" t="s">
        <v>163</v>
      </c>
      <c r="R80" s="30" t="s">
        <v>32</v>
      </c>
    </row>
    <row r="81" spans="1:18" ht="30" customHeight="1" x14ac:dyDescent="0.35">
      <c r="A81" s="29" t="s">
        <v>540</v>
      </c>
      <c r="B81" s="30">
        <v>607059</v>
      </c>
      <c r="C81" s="31" t="s">
        <v>541</v>
      </c>
      <c r="D81" s="32">
        <v>201100</v>
      </c>
      <c r="E81" s="32" t="s">
        <v>28</v>
      </c>
      <c r="F81" s="35" t="s">
        <v>70</v>
      </c>
      <c r="G81" s="30" t="s">
        <v>30</v>
      </c>
      <c r="H81" s="30" t="s">
        <v>37</v>
      </c>
      <c r="I81" s="30" t="s">
        <v>30</v>
      </c>
      <c r="J81" s="30">
        <v>2</v>
      </c>
      <c r="K81" s="30">
        <v>3</v>
      </c>
      <c r="L81" s="30">
        <v>3</v>
      </c>
      <c r="M81" s="30">
        <v>3</v>
      </c>
      <c r="N81" s="30">
        <v>2</v>
      </c>
      <c r="O81" s="30">
        <f t="shared" si="1"/>
        <v>13</v>
      </c>
      <c r="P81" s="34">
        <v>1</v>
      </c>
      <c r="Q81" s="30"/>
      <c r="R81" s="30" t="s">
        <v>32</v>
      </c>
    </row>
    <row r="82" spans="1:18" ht="30" customHeight="1" x14ac:dyDescent="0.35">
      <c r="A82" s="29" t="s">
        <v>560</v>
      </c>
      <c r="B82" s="30">
        <v>604614</v>
      </c>
      <c r="C82" s="31" t="s">
        <v>561</v>
      </c>
      <c r="D82" s="32">
        <v>201400</v>
      </c>
      <c r="E82" s="32" t="s">
        <v>28</v>
      </c>
      <c r="F82" s="30" t="s">
        <v>362</v>
      </c>
      <c r="G82" s="30" t="s">
        <v>30</v>
      </c>
      <c r="H82" s="30" t="s">
        <v>37</v>
      </c>
      <c r="I82" s="30" t="s">
        <v>30</v>
      </c>
      <c r="J82" s="30">
        <v>2</v>
      </c>
      <c r="K82" s="30">
        <v>3</v>
      </c>
      <c r="L82" s="30">
        <v>3</v>
      </c>
      <c r="M82" s="30">
        <v>3</v>
      </c>
      <c r="N82" s="30">
        <v>2</v>
      </c>
      <c r="O82" s="30">
        <f t="shared" si="1"/>
        <v>13</v>
      </c>
      <c r="P82" s="34">
        <v>1</v>
      </c>
      <c r="Q82" s="30"/>
      <c r="R82" s="30"/>
    </row>
    <row r="83" spans="1:18" ht="30" customHeight="1" x14ac:dyDescent="0.35">
      <c r="A83" s="41" t="s">
        <v>1051</v>
      </c>
      <c r="B83" s="42">
        <v>303630</v>
      </c>
      <c r="C83" s="31" t="s">
        <v>1052</v>
      </c>
      <c r="D83" s="42">
        <v>301050</v>
      </c>
      <c r="E83" s="42" t="s">
        <v>130</v>
      </c>
      <c r="F83" s="32" t="s">
        <v>70</v>
      </c>
      <c r="G83" s="30" t="s">
        <v>30</v>
      </c>
      <c r="H83" s="30" t="s">
        <v>71</v>
      </c>
      <c r="I83" s="30" t="s">
        <v>30</v>
      </c>
      <c r="J83" s="30">
        <v>2</v>
      </c>
      <c r="K83" s="30">
        <v>3</v>
      </c>
      <c r="L83" s="30">
        <v>2</v>
      </c>
      <c r="M83" s="30">
        <v>3</v>
      </c>
      <c r="N83" s="30">
        <v>3</v>
      </c>
      <c r="O83" s="30">
        <f t="shared" ref="O83:O100" si="2">SUM(J83:N83)</f>
        <v>13</v>
      </c>
      <c r="P83" s="34">
        <v>1</v>
      </c>
      <c r="Q83" s="30"/>
      <c r="R83" s="30" t="s">
        <v>32</v>
      </c>
    </row>
    <row r="84" spans="1:18" ht="30" customHeight="1" x14ac:dyDescent="0.35">
      <c r="A84" s="29" t="s">
        <v>1102</v>
      </c>
      <c r="B84" s="30">
        <v>143450</v>
      </c>
      <c r="C84" s="31" t="s">
        <v>1103</v>
      </c>
      <c r="D84" s="32">
        <v>609015</v>
      </c>
      <c r="E84" s="32" t="s">
        <v>28</v>
      </c>
      <c r="F84" s="30" t="s">
        <v>70</v>
      </c>
      <c r="G84" s="30" t="s">
        <v>30</v>
      </c>
      <c r="H84" s="38" t="s">
        <v>52</v>
      </c>
      <c r="I84" s="30" t="s">
        <v>30</v>
      </c>
      <c r="J84" s="30">
        <v>3</v>
      </c>
      <c r="K84" s="30">
        <v>3</v>
      </c>
      <c r="L84" s="30">
        <v>2</v>
      </c>
      <c r="M84" s="30">
        <v>3</v>
      </c>
      <c r="N84" s="30">
        <v>2</v>
      </c>
      <c r="O84" s="30">
        <f t="shared" si="2"/>
        <v>13</v>
      </c>
      <c r="P84" s="34">
        <v>1</v>
      </c>
      <c r="Q84" s="30" t="s">
        <v>53</v>
      </c>
      <c r="R84" s="30" t="s">
        <v>32</v>
      </c>
    </row>
    <row r="85" spans="1:18" ht="30" customHeight="1" x14ac:dyDescent="0.35">
      <c r="A85" s="29" t="s">
        <v>1404</v>
      </c>
      <c r="B85" s="30">
        <v>232000</v>
      </c>
      <c r="C85" s="31" t="s">
        <v>1405</v>
      </c>
      <c r="D85" s="32">
        <v>606054</v>
      </c>
      <c r="E85" s="32" t="s">
        <v>28</v>
      </c>
      <c r="F85" s="35" t="s">
        <v>1406</v>
      </c>
      <c r="G85" s="30" t="s">
        <v>30</v>
      </c>
      <c r="H85" s="30" t="s">
        <v>71</v>
      </c>
      <c r="I85" s="30" t="s">
        <v>30</v>
      </c>
      <c r="J85" s="30">
        <v>3</v>
      </c>
      <c r="K85" s="30">
        <v>3</v>
      </c>
      <c r="L85" s="30">
        <v>1</v>
      </c>
      <c r="M85" s="30">
        <v>3</v>
      </c>
      <c r="N85" s="30">
        <v>3</v>
      </c>
      <c r="O85" s="30">
        <f t="shared" si="2"/>
        <v>13</v>
      </c>
      <c r="P85" s="34">
        <v>1</v>
      </c>
      <c r="Q85" s="30" t="s">
        <v>53</v>
      </c>
      <c r="R85" s="30" t="s">
        <v>32</v>
      </c>
    </row>
    <row r="86" spans="1:18" ht="30" customHeight="1" x14ac:dyDescent="0.35">
      <c r="A86" s="29" t="s">
        <v>1407</v>
      </c>
      <c r="B86" s="30">
        <v>232050</v>
      </c>
      <c r="C86" s="31" t="s">
        <v>1405</v>
      </c>
      <c r="D86" s="32">
        <v>606054</v>
      </c>
      <c r="E86" s="32" t="s">
        <v>28</v>
      </c>
      <c r="F86" s="35" t="s">
        <v>1408</v>
      </c>
      <c r="G86" s="30" t="s">
        <v>30</v>
      </c>
      <c r="H86" s="30" t="s">
        <v>37</v>
      </c>
      <c r="I86" s="30" t="s">
        <v>30</v>
      </c>
      <c r="J86" s="30">
        <v>3</v>
      </c>
      <c r="K86" s="30">
        <v>3</v>
      </c>
      <c r="L86" s="30">
        <v>1</v>
      </c>
      <c r="M86" s="30">
        <v>3</v>
      </c>
      <c r="N86" s="30">
        <v>3</v>
      </c>
      <c r="O86" s="30">
        <f t="shared" si="2"/>
        <v>13</v>
      </c>
      <c r="P86" s="34">
        <v>1</v>
      </c>
      <c r="Q86" s="30" t="s">
        <v>53</v>
      </c>
      <c r="R86" s="30" t="s">
        <v>32</v>
      </c>
    </row>
    <row r="87" spans="1:18" ht="30" customHeight="1" x14ac:dyDescent="0.35">
      <c r="A87" s="29" t="s">
        <v>89</v>
      </c>
      <c r="B87" s="30">
        <v>134934</v>
      </c>
      <c r="C87" s="31" t="s">
        <v>90</v>
      </c>
      <c r="D87" s="32">
        <v>602849</v>
      </c>
      <c r="E87" s="32" t="s">
        <v>20</v>
      </c>
      <c r="F87" s="30" t="s">
        <v>91</v>
      </c>
      <c r="G87" s="30" t="s">
        <v>30</v>
      </c>
      <c r="H87" s="30" t="s">
        <v>71</v>
      </c>
      <c r="I87" s="30" t="s">
        <v>36</v>
      </c>
      <c r="J87" s="30">
        <v>1</v>
      </c>
      <c r="K87" s="30">
        <v>3</v>
      </c>
      <c r="L87" s="30">
        <v>3</v>
      </c>
      <c r="M87" s="30">
        <v>2</v>
      </c>
      <c r="N87" s="30">
        <v>3</v>
      </c>
      <c r="O87" s="30">
        <f t="shared" si="2"/>
        <v>12</v>
      </c>
      <c r="P87" s="34">
        <v>1</v>
      </c>
      <c r="Q87" s="30"/>
      <c r="R87" s="30" t="s">
        <v>32</v>
      </c>
    </row>
    <row r="88" spans="1:18" ht="30" customHeight="1" x14ac:dyDescent="0.35">
      <c r="A88" s="29" t="s">
        <v>116</v>
      </c>
      <c r="B88" s="30">
        <v>600937</v>
      </c>
      <c r="C88" s="31" t="s">
        <v>117</v>
      </c>
      <c r="D88" s="32">
        <v>601820</v>
      </c>
      <c r="E88" s="32" t="s">
        <v>28</v>
      </c>
      <c r="F88" s="30" t="s">
        <v>29</v>
      </c>
      <c r="G88" s="30" t="s">
        <v>30</v>
      </c>
      <c r="H88" s="30" t="s">
        <v>31</v>
      </c>
      <c r="I88" s="30" t="s">
        <v>30</v>
      </c>
      <c r="J88" s="30">
        <v>3</v>
      </c>
      <c r="K88" s="30">
        <v>3</v>
      </c>
      <c r="L88" s="30">
        <v>3</v>
      </c>
      <c r="M88" s="30">
        <v>2</v>
      </c>
      <c r="N88" s="30">
        <v>1</v>
      </c>
      <c r="O88" s="30">
        <f t="shared" si="2"/>
        <v>12</v>
      </c>
      <c r="P88" s="34">
        <v>1</v>
      </c>
      <c r="Q88" s="30"/>
      <c r="R88" s="30" t="s">
        <v>32</v>
      </c>
    </row>
    <row r="89" spans="1:18" ht="30" customHeight="1" x14ac:dyDescent="0.35">
      <c r="A89" s="29" t="s">
        <v>116</v>
      </c>
      <c r="B89" s="30">
        <v>600937</v>
      </c>
      <c r="C89" s="31" t="s">
        <v>118</v>
      </c>
      <c r="D89" s="32">
        <v>606176</v>
      </c>
      <c r="E89" s="32" t="s">
        <v>20</v>
      </c>
      <c r="F89" s="30" t="s">
        <v>119</v>
      </c>
      <c r="G89" s="30" t="s">
        <v>30</v>
      </c>
      <c r="H89" s="30" t="s">
        <v>37</v>
      </c>
      <c r="I89" s="30" t="s">
        <v>30</v>
      </c>
      <c r="J89" s="30">
        <v>2</v>
      </c>
      <c r="K89" s="30">
        <v>3</v>
      </c>
      <c r="L89" s="30">
        <v>3</v>
      </c>
      <c r="M89" s="30">
        <v>2</v>
      </c>
      <c r="N89" s="30">
        <v>2</v>
      </c>
      <c r="O89" s="30">
        <f t="shared" si="2"/>
        <v>12</v>
      </c>
      <c r="P89" s="34">
        <v>1</v>
      </c>
      <c r="Q89" s="30"/>
      <c r="R89" s="35"/>
    </row>
    <row r="90" spans="1:18" ht="30" customHeight="1" x14ac:dyDescent="0.35">
      <c r="A90" s="29" t="s">
        <v>26</v>
      </c>
      <c r="B90" s="30">
        <v>600509</v>
      </c>
      <c r="C90" s="31" t="s">
        <v>200</v>
      </c>
      <c r="D90" s="32">
        <v>125853</v>
      </c>
      <c r="E90" s="32" t="s">
        <v>20</v>
      </c>
      <c r="F90" s="30" t="s">
        <v>119</v>
      </c>
      <c r="G90" s="30" t="s">
        <v>30</v>
      </c>
      <c r="H90" s="30" t="s">
        <v>31</v>
      </c>
      <c r="I90" s="30" t="s">
        <v>30</v>
      </c>
      <c r="J90" s="30">
        <v>2</v>
      </c>
      <c r="K90" s="30">
        <v>2</v>
      </c>
      <c r="L90" s="30">
        <v>3</v>
      </c>
      <c r="M90" s="30">
        <v>3</v>
      </c>
      <c r="N90" s="30">
        <v>2</v>
      </c>
      <c r="O90" s="30">
        <f t="shared" si="2"/>
        <v>12</v>
      </c>
      <c r="P90" s="34">
        <v>1</v>
      </c>
      <c r="Q90" s="30"/>
      <c r="R90" s="30"/>
    </row>
    <row r="91" spans="1:18" ht="30" customHeight="1" x14ac:dyDescent="0.35">
      <c r="A91" s="29" t="s">
        <v>299</v>
      </c>
      <c r="B91" s="30">
        <v>134580</v>
      </c>
      <c r="C91" s="31" t="s">
        <v>300</v>
      </c>
      <c r="D91" s="32">
        <v>613235</v>
      </c>
      <c r="E91" s="32" t="s">
        <v>28</v>
      </c>
      <c r="F91" s="30" t="s">
        <v>298</v>
      </c>
      <c r="G91" s="30" t="s">
        <v>30</v>
      </c>
      <c r="H91" s="30" t="s">
        <v>71</v>
      </c>
      <c r="I91" s="30" t="s">
        <v>30</v>
      </c>
      <c r="J91" s="30">
        <v>2</v>
      </c>
      <c r="K91" s="30">
        <v>2</v>
      </c>
      <c r="L91" s="30">
        <v>3</v>
      </c>
      <c r="M91" s="30">
        <v>3</v>
      </c>
      <c r="N91" s="30">
        <v>2</v>
      </c>
      <c r="O91" s="30">
        <f t="shared" si="2"/>
        <v>12</v>
      </c>
      <c r="P91" s="34">
        <v>1</v>
      </c>
      <c r="Q91" s="30"/>
      <c r="R91" s="30"/>
    </row>
    <row r="92" spans="1:18" ht="30" customHeight="1" x14ac:dyDescent="0.35">
      <c r="A92" s="29" t="s">
        <v>315</v>
      </c>
      <c r="B92" s="30">
        <v>164950</v>
      </c>
      <c r="C92" s="31" t="s">
        <v>316</v>
      </c>
      <c r="D92" s="32">
        <v>610706</v>
      </c>
      <c r="E92" s="32" t="s">
        <v>28</v>
      </c>
      <c r="F92" s="30" t="s">
        <v>212</v>
      </c>
      <c r="G92" s="30" t="s">
        <v>30</v>
      </c>
      <c r="H92" s="30" t="s">
        <v>31</v>
      </c>
      <c r="I92" s="30" t="s">
        <v>30</v>
      </c>
      <c r="J92" s="30">
        <v>1</v>
      </c>
      <c r="K92" s="30">
        <v>3</v>
      </c>
      <c r="L92" s="30">
        <v>3</v>
      </c>
      <c r="M92" s="30">
        <v>3</v>
      </c>
      <c r="N92" s="30">
        <v>2</v>
      </c>
      <c r="O92" s="30">
        <f t="shared" si="2"/>
        <v>12</v>
      </c>
      <c r="P92" s="34">
        <v>1</v>
      </c>
      <c r="Q92" s="30"/>
      <c r="R92" s="30" t="s">
        <v>32</v>
      </c>
    </row>
    <row r="93" spans="1:18" ht="30" customHeight="1" x14ac:dyDescent="0.35">
      <c r="A93" s="29" t="s">
        <v>601</v>
      </c>
      <c r="B93" s="30">
        <v>607102</v>
      </c>
      <c r="C93" s="31" t="s">
        <v>602</v>
      </c>
      <c r="D93" s="32">
        <v>194070</v>
      </c>
      <c r="E93" s="32" t="s">
        <v>80</v>
      </c>
      <c r="F93" s="30" t="s">
        <v>603</v>
      </c>
      <c r="G93" s="30" t="s">
        <v>30</v>
      </c>
      <c r="H93" s="30" t="s">
        <v>31</v>
      </c>
      <c r="I93" s="30" t="s">
        <v>30</v>
      </c>
      <c r="J93" s="30">
        <v>2</v>
      </c>
      <c r="K93" s="30">
        <v>2</v>
      </c>
      <c r="L93" s="30">
        <v>3</v>
      </c>
      <c r="M93" s="30">
        <v>3</v>
      </c>
      <c r="N93" s="30">
        <v>2</v>
      </c>
      <c r="O93" s="30">
        <f t="shared" si="2"/>
        <v>12</v>
      </c>
      <c r="P93" s="34">
        <v>1</v>
      </c>
      <c r="Q93" s="30"/>
      <c r="R93" s="30" t="s">
        <v>25</v>
      </c>
    </row>
    <row r="94" spans="1:18" ht="30" customHeight="1" x14ac:dyDescent="0.35">
      <c r="A94" s="29" t="s">
        <v>732</v>
      </c>
      <c r="B94" s="30">
        <v>608310</v>
      </c>
      <c r="C94" s="31" t="s">
        <v>733</v>
      </c>
      <c r="D94" s="32">
        <v>207900</v>
      </c>
      <c r="E94" s="32" t="s">
        <v>28</v>
      </c>
      <c r="F94" s="30" t="s">
        <v>734</v>
      </c>
      <c r="G94" s="30" t="s">
        <v>30</v>
      </c>
      <c r="H94" s="30" t="s">
        <v>52</v>
      </c>
      <c r="I94" s="30" t="s">
        <v>30</v>
      </c>
      <c r="J94" s="30">
        <v>2</v>
      </c>
      <c r="K94" s="30">
        <v>3</v>
      </c>
      <c r="L94" s="30">
        <v>2</v>
      </c>
      <c r="M94" s="30">
        <v>2</v>
      </c>
      <c r="N94" s="30">
        <v>3</v>
      </c>
      <c r="O94" s="30">
        <f t="shared" si="2"/>
        <v>12</v>
      </c>
      <c r="P94" s="34">
        <v>1</v>
      </c>
      <c r="Q94" s="30" t="s">
        <v>53</v>
      </c>
      <c r="R94" s="30" t="s">
        <v>32</v>
      </c>
    </row>
    <row r="95" spans="1:18" ht="30" customHeight="1" x14ac:dyDescent="0.35">
      <c r="A95" s="29" t="s">
        <v>737</v>
      </c>
      <c r="B95" s="30">
        <v>608348</v>
      </c>
      <c r="C95" s="31" t="s">
        <v>738</v>
      </c>
      <c r="D95" s="32">
        <v>248600</v>
      </c>
      <c r="E95" s="32" t="s">
        <v>28</v>
      </c>
      <c r="F95" s="30" t="s">
        <v>70</v>
      </c>
      <c r="G95" s="30" t="s">
        <v>30</v>
      </c>
      <c r="H95" s="30" t="s">
        <v>739</v>
      </c>
      <c r="I95" s="30" t="s">
        <v>30</v>
      </c>
      <c r="J95" s="30">
        <v>2</v>
      </c>
      <c r="K95" s="30">
        <v>3</v>
      </c>
      <c r="L95" s="30">
        <v>2</v>
      </c>
      <c r="M95" s="30">
        <v>2</v>
      </c>
      <c r="N95" s="30">
        <v>3</v>
      </c>
      <c r="O95" s="30">
        <f t="shared" si="2"/>
        <v>12</v>
      </c>
      <c r="P95" s="34">
        <v>1</v>
      </c>
      <c r="Q95" s="30" t="s">
        <v>53</v>
      </c>
      <c r="R95" s="30" t="s">
        <v>32</v>
      </c>
    </row>
    <row r="96" spans="1:18" ht="30" customHeight="1" x14ac:dyDescent="0.35">
      <c r="A96" s="29" t="s">
        <v>740</v>
      </c>
      <c r="B96" s="30">
        <v>248611</v>
      </c>
      <c r="C96" s="31" t="s">
        <v>741</v>
      </c>
      <c r="D96" s="32">
        <v>248600</v>
      </c>
      <c r="E96" s="32" t="s">
        <v>28</v>
      </c>
      <c r="F96" s="30" t="s">
        <v>70</v>
      </c>
      <c r="G96" s="30" t="s">
        <v>30</v>
      </c>
      <c r="H96" s="30" t="s">
        <v>739</v>
      </c>
      <c r="I96" s="30" t="s">
        <v>30</v>
      </c>
      <c r="J96" s="30">
        <v>2</v>
      </c>
      <c r="K96" s="30">
        <v>3</v>
      </c>
      <c r="L96" s="30">
        <v>2</v>
      </c>
      <c r="M96" s="30">
        <v>2</v>
      </c>
      <c r="N96" s="30">
        <v>3</v>
      </c>
      <c r="O96" s="30">
        <f t="shared" si="2"/>
        <v>12</v>
      </c>
      <c r="P96" s="34">
        <v>1</v>
      </c>
      <c r="Q96" s="30" t="s">
        <v>53</v>
      </c>
      <c r="R96" s="30" t="s">
        <v>32</v>
      </c>
    </row>
    <row r="97" spans="1:18" ht="30" customHeight="1" x14ac:dyDescent="0.35">
      <c r="A97" s="29" t="s">
        <v>790</v>
      </c>
      <c r="B97" s="30">
        <v>248610</v>
      </c>
      <c r="C97" s="31" t="s">
        <v>791</v>
      </c>
      <c r="D97" s="32">
        <v>248600</v>
      </c>
      <c r="E97" s="32" t="s">
        <v>28</v>
      </c>
      <c r="F97" s="30" t="s">
        <v>70</v>
      </c>
      <c r="G97" s="30" t="s">
        <v>30</v>
      </c>
      <c r="H97" s="30" t="s">
        <v>739</v>
      </c>
      <c r="I97" s="30" t="s">
        <v>30</v>
      </c>
      <c r="J97" s="30">
        <v>2</v>
      </c>
      <c r="K97" s="30">
        <v>3</v>
      </c>
      <c r="L97" s="30">
        <v>2</v>
      </c>
      <c r="M97" s="30">
        <v>2</v>
      </c>
      <c r="N97" s="30">
        <v>3</v>
      </c>
      <c r="O97" s="30">
        <f t="shared" si="2"/>
        <v>12</v>
      </c>
      <c r="P97" s="34">
        <v>1</v>
      </c>
      <c r="Q97" s="30" t="s">
        <v>53</v>
      </c>
      <c r="R97" s="30" t="s">
        <v>32</v>
      </c>
    </row>
    <row r="98" spans="1:18" ht="30" customHeight="1" x14ac:dyDescent="0.35">
      <c r="A98" s="29" t="s">
        <v>1072</v>
      </c>
      <c r="B98" s="30">
        <v>608053</v>
      </c>
      <c r="C98" s="31" t="s">
        <v>1073</v>
      </c>
      <c r="D98" s="32">
        <v>231680</v>
      </c>
      <c r="E98" s="32" t="s">
        <v>28</v>
      </c>
      <c r="F98" s="30" t="s">
        <v>1074</v>
      </c>
      <c r="G98" s="30" t="s">
        <v>30</v>
      </c>
      <c r="H98" s="30" t="s">
        <v>37</v>
      </c>
      <c r="I98" s="30" t="s">
        <v>30</v>
      </c>
      <c r="J98" s="30">
        <v>2</v>
      </c>
      <c r="K98" s="30">
        <v>2</v>
      </c>
      <c r="L98" s="30">
        <v>2</v>
      </c>
      <c r="M98" s="30">
        <v>3</v>
      </c>
      <c r="N98" s="30">
        <v>3</v>
      </c>
      <c r="O98" s="30">
        <f t="shared" si="2"/>
        <v>12</v>
      </c>
      <c r="P98" s="34">
        <v>1</v>
      </c>
      <c r="Q98" s="30" t="s">
        <v>163</v>
      </c>
      <c r="R98" s="30" t="s">
        <v>32</v>
      </c>
    </row>
    <row r="99" spans="1:18" ht="30" customHeight="1" x14ac:dyDescent="0.35">
      <c r="A99" s="29" t="s">
        <v>1075</v>
      </c>
      <c r="B99" s="30">
        <v>130410</v>
      </c>
      <c r="C99" s="31" t="s">
        <v>1076</v>
      </c>
      <c r="D99" s="32">
        <v>231680</v>
      </c>
      <c r="E99" s="32" t="s">
        <v>28</v>
      </c>
      <c r="F99" s="30" t="s">
        <v>1074</v>
      </c>
      <c r="G99" s="30" t="s">
        <v>30</v>
      </c>
      <c r="H99" s="30" t="s">
        <v>37</v>
      </c>
      <c r="I99" s="30" t="s">
        <v>30</v>
      </c>
      <c r="J99" s="30">
        <v>2</v>
      </c>
      <c r="K99" s="30">
        <v>2</v>
      </c>
      <c r="L99" s="30">
        <v>2</v>
      </c>
      <c r="M99" s="30">
        <v>3</v>
      </c>
      <c r="N99" s="30">
        <v>3</v>
      </c>
      <c r="O99" s="30">
        <f t="shared" si="2"/>
        <v>12</v>
      </c>
      <c r="P99" s="34">
        <v>1</v>
      </c>
      <c r="Q99" s="30" t="s">
        <v>163</v>
      </c>
      <c r="R99" s="30" t="s">
        <v>32</v>
      </c>
    </row>
    <row r="100" spans="1:18" ht="30" customHeight="1" x14ac:dyDescent="0.35">
      <c r="A100" s="29" t="s">
        <v>290</v>
      </c>
      <c r="B100" s="30">
        <v>231675</v>
      </c>
      <c r="C100" s="31" t="s">
        <v>1077</v>
      </c>
      <c r="D100" s="32">
        <v>231680</v>
      </c>
      <c r="E100" s="32" t="s">
        <v>28</v>
      </c>
      <c r="F100" s="30" t="s">
        <v>1074</v>
      </c>
      <c r="G100" s="30" t="s">
        <v>30</v>
      </c>
      <c r="H100" s="30" t="s">
        <v>37</v>
      </c>
      <c r="I100" s="30" t="s">
        <v>30</v>
      </c>
      <c r="J100" s="30">
        <v>2</v>
      </c>
      <c r="K100" s="30">
        <v>2</v>
      </c>
      <c r="L100" s="30">
        <v>2</v>
      </c>
      <c r="M100" s="30">
        <v>3</v>
      </c>
      <c r="N100" s="30">
        <v>3</v>
      </c>
      <c r="O100" s="30">
        <f t="shared" si="2"/>
        <v>12</v>
      </c>
      <c r="P100" s="34">
        <v>1</v>
      </c>
      <c r="Q100" s="30" t="s">
        <v>163</v>
      </c>
      <c r="R100" s="30" t="s">
        <v>32</v>
      </c>
    </row>
    <row r="101" spans="1:18" ht="30" customHeight="1" x14ac:dyDescent="0.35">
      <c r="A101" s="29" t="s">
        <v>1667</v>
      </c>
      <c r="B101" s="30">
        <v>607764</v>
      </c>
      <c r="C101" s="31" t="s">
        <v>1668</v>
      </c>
      <c r="D101" s="32">
        <v>607765</v>
      </c>
      <c r="E101" s="32" t="s">
        <v>28</v>
      </c>
      <c r="F101" s="30" t="s">
        <v>1669</v>
      </c>
      <c r="G101" s="30" t="s">
        <v>30</v>
      </c>
      <c r="H101" s="30" t="s">
        <v>37</v>
      </c>
      <c r="I101" s="30" t="s">
        <v>30</v>
      </c>
      <c r="J101" s="30">
        <v>2</v>
      </c>
      <c r="K101" s="30">
        <v>3</v>
      </c>
      <c r="L101" s="30">
        <v>3</v>
      </c>
      <c r="M101" s="30">
        <v>3</v>
      </c>
      <c r="N101" s="30">
        <v>2</v>
      </c>
      <c r="O101" s="30">
        <f>J101+K101+L101+M101+N101</f>
        <v>13</v>
      </c>
      <c r="P101" s="34">
        <v>1</v>
      </c>
      <c r="Q101" s="30"/>
      <c r="R101" s="30"/>
    </row>
    <row r="102" spans="1:18" ht="30" customHeight="1" x14ac:dyDescent="0.35">
      <c r="A102" s="29" t="s">
        <v>1685</v>
      </c>
      <c r="B102" s="30">
        <v>600838</v>
      </c>
      <c r="C102" s="31" t="s">
        <v>1686</v>
      </c>
      <c r="D102" s="32">
        <v>601705</v>
      </c>
      <c r="E102" s="32" t="s">
        <v>80</v>
      </c>
      <c r="F102" s="30" t="s">
        <v>45</v>
      </c>
      <c r="G102" s="30" t="s">
        <v>30</v>
      </c>
      <c r="H102" s="30" t="s">
        <v>31</v>
      </c>
      <c r="I102" s="30" t="s">
        <v>30</v>
      </c>
      <c r="J102" s="30">
        <v>2</v>
      </c>
      <c r="K102" s="30">
        <v>3</v>
      </c>
      <c r="L102" s="30">
        <v>2</v>
      </c>
      <c r="M102" s="30">
        <v>3</v>
      </c>
      <c r="N102" s="30">
        <v>2</v>
      </c>
      <c r="O102" s="30">
        <f>SUM(J102:N102)</f>
        <v>12</v>
      </c>
      <c r="P102" s="34">
        <v>1</v>
      </c>
      <c r="Q102" s="30"/>
      <c r="R102" s="30"/>
    </row>
    <row r="103" spans="1:18" ht="30" customHeight="1" x14ac:dyDescent="0.35">
      <c r="A103" s="29" t="s">
        <v>1697</v>
      </c>
      <c r="B103" s="30">
        <v>159530</v>
      </c>
      <c r="C103" s="31" t="s">
        <v>1698</v>
      </c>
      <c r="D103" s="32">
        <v>604498</v>
      </c>
      <c r="E103" s="32" t="s">
        <v>28</v>
      </c>
      <c r="F103" s="30" t="s">
        <v>1699</v>
      </c>
      <c r="G103" s="30" t="s">
        <v>30</v>
      </c>
      <c r="H103" s="30" t="s">
        <v>71</v>
      </c>
      <c r="I103" s="30" t="s">
        <v>30</v>
      </c>
      <c r="J103" s="30">
        <v>2</v>
      </c>
      <c r="K103" s="30">
        <v>3</v>
      </c>
      <c r="L103" s="30">
        <v>3</v>
      </c>
      <c r="M103" s="30">
        <v>2</v>
      </c>
      <c r="N103" s="30">
        <v>2</v>
      </c>
      <c r="O103" s="30">
        <f>J103+K103+L103+M103+N103</f>
        <v>12</v>
      </c>
      <c r="P103" s="34">
        <v>1</v>
      </c>
      <c r="Q103" s="30"/>
      <c r="R103" s="30"/>
    </row>
    <row r="104" spans="1:18" ht="30" customHeight="1" x14ac:dyDescent="0.35">
      <c r="A104" s="29" t="s">
        <v>1705</v>
      </c>
      <c r="B104" s="30">
        <v>603200</v>
      </c>
      <c r="C104" s="31" t="s">
        <v>1706</v>
      </c>
      <c r="D104" s="32">
        <v>209920</v>
      </c>
      <c r="E104" s="32" t="s">
        <v>28</v>
      </c>
      <c r="F104" s="30" t="s">
        <v>45</v>
      </c>
      <c r="G104" s="30" t="s">
        <v>30</v>
      </c>
      <c r="H104" s="30" t="s">
        <v>37</v>
      </c>
      <c r="I104" s="30" t="s">
        <v>30</v>
      </c>
      <c r="J104" s="30">
        <v>2</v>
      </c>
      <c r="K104" s="30">
        <v>3</v>
      </c>
      <c r="L104" s="30">
        <v>3</v>
      </c>
      <c r="M104" s="30">
        <v>2</v>
      </c>
      <c r="N104" s="30">
        <v>2</v>
      </c>
      <c r="O104" s="30">
        <f>J104+K104+L104+M104+N104</f>
        <v>12</v>
      </c>
      <c r="P104" s="34">
        <v>1</v>
      </c>
      <c r="Q104" s="30"/>
      <c r="R104" s="35"/>
    </row>
    <row r="105" spans="1:18" ht="30" customHeight="1" x14ac:dyDescent="0.35">
      <c r="A105" s="29" t="s">
        <v>1707</v>
      </c>
      <c r="B105" s="30">
        <v>157660</v>
      </c>
      <c r="C105" s="31" t="s">
        <v>1708</v>
      </c>
      <c r="D105" s="32">
        <v>607095</v>
      </c>
      <c r="E105" s="32" t="s">
        <v>28</v>
      </c>
      <c r="F105" s="30" t="s">
        <v>70</v>
      </c>
      <c r="G105" s="30" t="s">
        <v>30</v>
      </c>
      <c r="H105" s="30" t="s">
        <v>1709</v>
      </c>
      <c r="I105" s="30" t="s">
        <v>30</v>
      </c>
      <c r="J105" s="30">
        <v>1</v>
      </c>
      <c r="K105" s="30">
        <v>3</v>
      </c>
      <c r="L105" s="30">
        <v>2</v>
      </c>
      <c r="M105" s="30">
        <v>3</v>
      </c>
      <c r="N105" s="30">
        <v>3</v>
      </c>
      <c r="O105" s="30">
        <f>J105+K105+L105+M105+N105</f>
        <v>12</v>
      </c>
      <c r="P105" s="34">
        <v>1</v>
      </c>
      <c r="Q105" s="30"/>
      <c r="R105" s="30"/>
    </row>
    <row r="106" spans="1:18" ht="30" customHeight="1" x14ac:dyDescent="0.35">
      <c r="A106" s="29" t="s">
        <v>201</v>
      </c>
      <c r="B106" s="30">
        <v>607008</v>
      </c>
      <c r="C106" s="31" t="s">
        <v>202</v>
      </c>
      <c r="D106" s="32">
        <v>201450</v>
      </c>
      <c r="E106" s="32" t="s">
        <v>28</v>
      </c>
      <c r="F106" s="30" t="s">
        <v>203</v>
      </c>
      <c r="G106" s="30" t="s">
        <v>36</v>
      </c>
      <c r="H106" s="30" t="s">
        <v>52</v>
      </c>
      <c r="I106" s="30" t="s">
        <v>30</v>
      </c>
      <c r="J106" s="30">
        <v>3</v>
      </c>
      <c r="K106" s="30">
        <v>3</v>
      </c>
      <c r="L106" s="30">
        <v>3</v>
      </c>
      <c r="M106" s="30">
        <v>3</v>
      </c>
      <c r="N106" s="30">
        <v>3</v>
      </c>
      <c r="O106" s="30">
        <f t="shared" ref="O106:O137" si="3">SUM(J106:N106)</f>
        <v>15</v>
      </c>
      <c r="P106" s="34">
        <v>1</v>
      </c>
      <c r="Q106" s="30" t="s">
        <v>53</v>
      </c>
      <c r="R106" s="30" t="s">
        <v>32</v>
      </c>
    </row>
    <row r="107" spans="1:18" ht="30" customHeight="1" x14ac:dyDescent="0.35">
      <c r="A107" s="29" t="s">
        <v>33</v>
      </c>
      <c r="B107" s="30">
        <v>608958</v>
      </c>
      <c r="C107" s="31" t="s">
        <v>34</v>
      </c>
      <c r="D107" s="32">
        <v>102700</v>
      </c>
      <c r="E107" s="32" t="s">
        <v>28</v>
      </c>
      <c r="F107" s="30" t="s">
        <v>35</v>
      </c>
      <c r="G107" s="30" t="s">
        <v>36</v>
      </c>
      <c r="H107" s="30" t="s">
        <v>37</v>
      </c>
      <c r="I107" s="30" t="s">
        <v>30</v>
      </c>
      <c r="J107" s="30">
        <v>3</v>
      </c>
      <c r="K107" s="30">
        <v>3</v>
      </c>
      <c r="L107" s="30">
        <v>3</v>
      </c>
      <c r="M107" s="30">
        <v>2</v>
      </c>
      <c r="N107" s="30">
        <v>3</v>
      </c>
      <c r="O107" s="30">
        <f t="shared" si="3"/>
        <v>14</v>
      </c>
      <c r="P107" s="34">
        <v>1</v>
      </c>
      <c r="Q107" s="30"/>
      <c r="R107" s="30" t="s">
        <v>32</v>
      </c>
    </row>
    <row r="108" spans="1:18" ht="30" customHeight="1" x14ac:dyDescent="0.35">
      <c r="A108" s="29" t="s">
        <v>95</v>
      </c>
      <c r="B108" s="30">
        <v>606800</v>
      </c>
      <c r="C108" s="31" t="s">
        <v>96</v>
      </c>
      <c r="D108" s="32">
        <v>232300</v>
      </c>
      <c r="E108" s="32" t="s">
        <v>28</v>
      </c>
      <c r="F108" s="32" t="s">
        <v>70</v>
      </c>
      <c r="G108" s="30" t="s">
        <v>36</v>
      </c>
      <c r="H108" s="30" t="s">
        <v>71</v>
      </c>
      <c r="I108" s="30" t="s">
        <v>36</v>
      </c>
      <c r="J108" s="30">
        <v>3</v>
      </c>
      <c r="K108" s="30">
        <v>3</v>
      </c>
      <c r="L108" s="30">
        <v>3</v>
      </c>
      <c r="M108" s="30">
        <v>2</v>
      </c>
      <c r="N108" s="30">
        <v>3</v>
      </c>
      <c r="O108" s="30">
        <f t="shared" si="3"/>
        <v>14</v>
      </c>
      <c r="P108" s="34">
        <v>1</v>
      </c>
      <c r="Q108" s="30" t="s">
        <v>53</v>
      </c>
      <c r="R108" s="30" t="s">
        <v>32</v>
      </c>
    </row>
    <row r="109" spans="1:18" ht="30" customHeight="1" x14ac:dyDescent="0.35">
      <c r="A109" s="29" t="s">
        <v>113</v>
      </c>
      <c r="B109" s="30">
        <v>176261</v>
      </c>
      <c r="C109" s="31" t="s">
        <v>114</v>
      </c>
      <c r="D109" s="32">
        <v>612347</v>
      </c>
      <c r="E109" s="32" t="s">
        <v>28</v>
      </c>
      <c r="F109" s="30" t="s">
        <v>115</v>
      </c>
      <c r="G109" s="30" t="s">
        <v>36</v>
      </c>
      <c r="H109" s="30" t="s">
        <v>31</v>
      </c>
      <c r="I109" s="30" t="s">
        <v>36</v>
      </c>
      <c r="J109" s="30">
        <v>3</v>
      </c>
      <c r="K109" s="30">
        <v>3</v>
      </c>
      <c r="L109" s="30">
        <v>3</v>
      </c>
      <c r="M109" s="30">
        <v>2</v>
      </c>
      <c r="N109" s="30">
        <v>3</v>
      </c>
      <c r="O109" s="30">
        <f t="shared" si="3"/>
        <v>14</v>
      </c>
      <c r="P109" s="34">
        <v>1</v>
      </c>
      <c r="Q109" s="30"/>
      <c r="R109" s="30" t="s">
        <v>32</v>
      </c>
    </row>
    <row r="110" spans="1:18" ht="30" customHeight="1" x14ac:dyDescent="0.35">
      <c r="A110" s="29" t="s">
        <v>142</v>
      </c>
      <c r="B110" s="30">
        <v>179615</v>
      </c>
      <c r="C110" s="31" t="s">
        <v>143</v>
      </c>
      <c r="D110" s="32">
        <v>601457</v>
      </c>
      <c r="E110" s="32" t="s">
        <v>28</v>
      </c>
      <c r="F110" s="30" t="s">
        <v>35</v>
      </c>
      <c r="G110" s="30" t="s">
        <v>36</v>
      </c>
      <c r="H110" s="30" t="s">
        <v>37</v>
      </c>
      <c r="I110" s="30" t="s">
        <v>30</v>
      </c>
      <c r="J110" s="30">
        <v>3</v>
      </c>
      <c r="K110" s="30">
        <v>3</v>
      </c>
      <c r="L110" s="30">
        <v>3</v>
      </c>
      <c r="M110" s="30">
        <v>2</v>
      </c>
      <c r="N110" s="30">
        <v>3</v>
      </c>
      <c r="O110" s="30">
        <f t="shared" si="3"/>
        <v>14</v>
      </c>
      <c r="P110" s="34">
        <v>1</v>
      </c>
      <c r="Q110" s="30"/>
      <c r="R110" s="30" t="s">
        <v>32</v>
      </c>
    </row>
    <row r="111" spans="1:18" ht="30" customHeight="1" x14ac:dyDescent="0.35">
      <c r="A111" s="29" t="s">
        <v>220</v>
      </c>
      <c r="B111" s="30">
        <v>612724</v>
      </c>
      <c r="C111" s="31" t="s">
        <v>221</v>
      </c>
      <c r="D111" s="32">
        <v>229600</v>
      </c>
      <c r="E111" s="32" t="s">
        <v>28</v>
      </c>
      <c r="F111" s="32" t="s">
        <v>222</v>
      </c>
      <c r="G111" s="30" t="s">
        <v>36</v>
      </c>
      <c r="H111" s="30" t="s">
        <v>52</v>
      </c>
      <c r="I111" s="30" t="s">
        <v>36</v>
      </c>
      <c r="J111" s="30">
        <v>2</v>
      </c>
      <c r="K111" s="30">
        <v>3</v>
      </c>
      <c r="L111" s="30">
        <v>3</v>
      </c>
      <c r="M111" s="30">
        <v>3</v>
      </c>
      <c r="N111" s="30">
        <v>3</v>
      </c>
      <c r="O111" s="30">
        <f t="shared" si="3"/>
        <v>14</v>
      </c>
      <c r="P111" s="34">
        <v>1</v>
      </c>
      <c r="Q111" s="30"/>
      <c r="R111" s="30" t="s">
        <v>32</v>
      </c>
    </row>
    <row r="112" spans="1:18" ht="30" customHeight="1" x14ac:dyDescent="0.35">
      <c r="A112" s="29" t="s">
        <v>307</v>
      </c>
      <c r="B112" s="30">
        <v>300841</v>
      </c>
      <c r="C112" s="31" t="s">
        <v>308</v>
      </c>
      <c r="D112" s="32">
        <v>306700</v>
      </c>
      <c r="E112" s="32" t="s">
        <v>130</v>
      </c>
      <c r="F112" s="30" t="s">
        <v>309</v>
      </c>
      <c r="G112" s="30" t="s">
        <v>36</v>
      </c>
      <c r="H112" s="35" t="s">
        <v>31</v>
      </c>
      <c r="I112" s="30" t="s">
        <v>36</v>
      </c>
      <c r="J112" s="30">
        <v>2</v>
      </c>
      <c r="K112" s="30">
        <v>3</v>
      </c>
      <c r="L112" s="30">
        <v>3</v>
      </c>
      <c r="M112" s="30">
        <v>3</v>
      </c>
      <c r="N112" s="30">
        <v>3</v>
      </c>
      <c r="O112" s="30">
        <f t="shared" si="3"/>
        <v>14</v>
      </c>
      <c r="P112" s="34">
        <v>1</v>
      </c>
      <c r="Q112" s="30"/>
      <c r="R112" s="30" t="s">
        <v>32</v>
      </c>
    </row>
    <row r="113" spans="1:18" ht="30" customHeight="1" x14ac:dyDescent="0.35">
      <c r="A113" s="29" t="s">
        <v>310</v>
      </c>
      <c r="B113" s="30">
        <v>300746</v>
      </c>
      <c r="C113" s="31" t="s">
        <v>311</v>
      </c>
      <c r="D113" s="32">
        <v>306900</v>
      </c>
      <c r="E113" s="32" t="s">
        <v>130</v>
      </c>
      <c r="F113" s="30" t="s">
        <v>309</v>
      </c>
      <c r="G113" s="30" t="s">
        <v>36</v>
      </c>
      <c r="H113" s="35" t="s">
        <v>31</v>
      </c>
      <c r="I113" s="30" t="s">
        <v>36</v>
      </c>
      <c r="J113" s="30">
        <v>2</v>
      </c>
      <c r="K113" s="30">
        <v>3</v>
      </c>
      <c r="L113" s="30">
        <v>3</v>
      </c>
      <c r="M113" s="30">
        <v>3</v>
      </c>
      <c r="N113" s="30">
        <v>3</v>
      </c>
      <c r="O113" s="30">
        <f t="shared" si="3"/>
        <v>14</v>
      </c>
      <c r="P113" s="34">
        <v>1</v>
      </c>
      <c r="Q113" s="30"/>
      <c r="R113" s="30" t="s">
        <v>32</v>
      </c>
    </row>
    <row r="114" spans="1:18" ht="30" customHeight="1" x14ac:dyDescent="0.35">
      <c r="A114" s="29" t="s">
        <v>570</v>
      </c>
      <c r="B114" s="30">
        <v>188450</v>
      </c>
      <c r="C114" s="31" t="s">
        <v>571</v>
      </c>
      <c r="D114" s="32">
        <v>274700</v>
      </c>
      <c r="E114" s="32" t="s">
        <v>28</v>
      </c>
      <c r="F114" s="30" t="s">
        <v>279</v>
      </c>
      <c r="G114" s="30" t="s">
        <v>36</v>
      </c>
      <c r="H114" s="30" t="s">
        <v>37</v>
      </c>
      <c r="I114" s="30" t="s">
        <v>30</v>
      </c>
      <c r="J114" s="30">
        <v>2</v>
      </c>
      <c r="K114" s="30">
        <v>3</v>
      </c>
      <c r="L114" s="30">
        <v>3</v>
      </c>
      <c r="M114" s="30">
        <v>3</v>
      </c>
      <c r="N114" s="30">
        <v>3</v>
      </c>
      <c r="O114" s="30">
        <f t="shared" si="3"/>
        <v>14</v>
      </c>
      <c r="P114" s="34">
        <v>1</v>
      </c>
      <c r="Q114" s="30"/>
      <c r="R114" s="30" t="s">
        <v>32</v>
      </c>
    </row>
    <row r="115" spans="1:18" ht="30" customHeight="1" x14ac:dyDescent="0.35">
      <c r="A115" s="29" t="s">
        <v>583</v>
      </c>
      <c r="B115" s="30">
        <v>606765</v>
      </c>
      <c r="C115" s="31" t="s">
        <v>584</v>
      </c>
      <c r="D115" s="32">
        <v>274500</v>
      </c>
      <c r="E115" s="32" t="s">
        <v>28</v>
      </c>
      <c r="F115" s="30" t="s">
        <v>279</v>
      </c>
      <c r="G115" s="30" t="s">
        <v>36</v>
      </c>
      <c r="H115" s="30" t="s">
        <v>37</v>
      </c>
      <c r="I115" s="30" t="s">
        <v>30</v>
      </c>
      <c r="J115" s="30">
        <v>2</v>
      </c>
      <c r="K115" s="30">
        <v>3</v>
      </c>
      <c r="L115" s="30">
        <v>3</v>
      </c>
      <c r="M115" s="30">
        <v>3</v>
      </c>
      <c r="N115" s="30">
        <v>3</v>
      </c>
      <c r="O115" s="30">
        <f t="shared" si="3"/>
        <v>14</v>
      </c>
      <c r="P115" s="34">
        <v>1</v>
      </c>
      <c r="Q115" s="30"/>
      <c r="R115" s="30" t="s">
        <v>32</v>
      </c>
    </row>
    <row r="116" spans="1:18" ht="30" customHeight="1" x14ac:dyDescent="0.35">
      <c r="A116" s="29" t="s">
        <v>604</v>
      </c>
      <c r="B116" s="30">
        <v>176947</v>
      </c>
      <c r="C116" s="31" t="s">
        <v>605</v>
      </c>
      <c r="D116" s="32">
        <v>269840</v>
      </c>
      <c r="E116" s="32" t="s">
        <v>28</v>
      </c>
      <c r="F116" s="30" t="s">
        <v>64</v>
      </c>
      <c r="G116" s="30" t="s">
        <v>36</v>
      </c>
      <c r="H116" s="30" t="s">
        <v>31</v>
      </c>
      <c r="I116" s="30" t="s">
        <v>36</v>
      </c>
      <c r="J116" s="30">
        <v>3</v>
      </c>
      <c r="K116" s="30">
        <v>3</v>
      </c>
      <c r="L116" s="30">
        <v>3</v>
      </c>
      <c r="M116" s="30">
        <v>3</v>
      </c>
      <c r="N116" s="30">
        <v>2</v>
      </c>
      <c r="O116" s="30">
        <f t="shared" si="3"/>
        <v>14</v>
      </c>
      <c r="P116" s="34">
        <v>1</v>
      </c>
      <c r="Q116" s="30"/>
      <c r="R116" s="30" t="s">
        <v>32</v>
      </c>
    </row>
    <row r="117" spans="1:18" ht="30" customHeight="1" x14ac:dyDescent="0.35">
      <c r="A117" s="29" t="s">
        <v>86</v>
      </c>
      <c r="B117" s="30">
        <v>613871</v>
      </c>
      <c r="C117" s="31" t="s">
        <v>87</v>
      </c>
      <c r="D117" s="32">
        <v>276700</v>
      </c>
      <c r="E117" s="32" t="s">
        <v>28</v>
      </c>
      <c r="F117" s="30" t="s">
        <v>88</v>
      </c>
      <c r="G117" s="30" t="s">
        <v>36</v>
      </c>
      <c r="H117" s="30" t="s">
        <v>71</v>
      </c>
      <c r="I117" s="30" t="s">
        <v>30</v>
      </c>
      <c r="J117" s="30">
        <v>2</v>
      </c>
      <c r="K117" s="30">
        <v>3</v>
      </c>
      <c r="L117" s="30">
        <v>3</v>
      </c>
      <c r="M117" s="30">
        <v>2</v>
      </c>
      <c r="N117" s="30">
        <v>3</v>
      </c>
      <c r="O117" s="30">
        <f t="shared" si="3"/>
        <v>13</v>
      </c>
      <c r="P117" s="34">
        <v>1</v>
      </c>
      <c r="Q117" s="30" t="s">
        <v>53</v>
      </c>
      <c r="R117" s="30" t="s">
        <v>32</v>
      </c>
    </row>
    <row r="118" spans="1:18" ht="30" customHeight="1" x14ac:dyDescent="0.35">
      <c r="A118" s="29" t="s">
        <v>92</v>
      </c>
      <c r="B118" s="30">
        <v>613742</v>
      </c>
      <c r="C118" s="31" t="s">
        <v>93</v>
      </c>
      <c r="D118" s="32">
        <v>232200</v>
      </c>
      <c r="E118" s="32" t="s">
        <v>28</v>
      </c>
      <c r="F118" s="30" t="s">
        <v>94</v>
      </c>
      <c r="G118" s="30" t="s">
        <v>36</v>
      </c>
      <c r="H118" s="30" t="s">
        <v>52</v>
      </c>
      <c r="I118" s="30" t="s">
        <v>30</v>
      </c>
      <c r="J118" s="30">
        <v>2</v>
      </c>
      <c r="K118" s="30">
        <v>3</v>
      </c>
      <c r="L118" s="30">
        <v>3</v>
      </c>
      <c r="M118" s="30">
        <v>2</v>
      </c>
      <c r="N118" s="30">
        <v>3</v>
      </c>
      <c r="O118" s="30">
        <f t="shared" si="3"/>
        <v>13</v>
      </c>
      <c r="P118" s="34">
        <v>1</v>
      </c>
      <c r="Q118" s="30"/>
      <c r="R118" s="30" t="s">
        <v>32</v>
      </c>
    </row>
    <row r="119" spans="1:18" ht="30" customHeight="1" x14ac:dyDescent="0.35">
      <c r="A119" s="29" t="s">
        <v>97</v>
      </c>
      <c r="B119" s="30">
        <v>606999</v>
      </c>
      <c r="C119" s="31" t="s">
        <v>98</v>
      </c>
      <c r="D119" s="32">
        <v>230400</v>
      </c>
      <c r="E119" s="32" t="s">
        <v>28</v>
      </c>
      <c r="F119" s="30" t="s">
        <v>99</v>
      </c>
      <c r="G119" s="30" t="s">
        <v>36</v>
      </c>
      <c r="H119" s="30" t="s">
        <v>52</v>
      </c>
      <c r="I119" s="30" t="s">
        <v>30</v>
      </c>
      <c r="J119" s="30">
        <v>2</v>
      </c>
      <c r="K119" s="30">
        <v>3</v>
      </c>
      <c r="L119" s="30">
        <v>3</v>
      </c>
      <c r="M119" s="30">
        <v>2</v>
      </c>
      <c r="N119" s="30">
        <v>3</v>
      </c>
      <c r="O119" s="30">
        <f t="shared" si="3"/>
        <v>13</v>
      </c>
      <c r="P119" s="34">
        <v>1</v>
      </c>
      <c r="Q119" s="30" t="s">
        <v>53</v>
      </c>
      <c r="R119" s="30" t="s">
        <v>32</v>
      </c>
    </row>
    <row r="120" spans="1:18" ht="30" customHeight="1" x14ac:dyDescent="0.35">
      <c r="A120" s="29" t="s">
        <v>103</v>
      </c>
      <c r="B120" s="30">
        <v>141900</v>
      </c>
      <c r="C120" s="31" t="s">
        <v>104</v>
      </c>
      <c r="D120" s="32">
        <v>613985</v>
      </c>
      <c r="E120" s="32" t="s">
        <v>28</v>
      </c>
      <c r="F120" s="30" t="s">
        <v>105</v>
      </c>
      <c r="G120" s="30" t="s">
        <v>36</v>
      </c>
      <c r="H120" s="30" t="s">
        <v>71</v>
      </c>
      <c r="I120" s="30" t="s">
        <v>36</v>
      </c>
      <c r="J120" s="30">
        <v>2</v>
      </c>
      <c r="K120" s="30">
        <v>3</v>
      </c>
      <c r="L120" s="30">
        <v>3</v>
      </c>
      <c r="M120" s="30">
        <v>2</v>
      </c>
      <c r="N120" s="30">
        <v>3</v>
      </c>
      <c r="O120" s="30">
        <f t="shared" si="3"/>
        <v>13</v>
      </c>
      <c r="P120" s="34">
        <v>1</v>
      </c>
      <c r="Q120" s="30"/>
      <c r="R120" s="30" t="s">
        <v>32</v>
      </c>
    </row>
    <row r="121" spans="1:18" ht="30" customHeight="1" x14ac:dyDescent="0.35">
      <c r="A121" s="29" t="s">
        <v>108</v>
      </c>
      <c r="B121" s="30">
        <v>146661</v>
      </c>
      <c r="C121" s="31" t="s">
        <v>109</v>
      </c>
      <c r="D121" s="32">
        <v>608971</v>
      </c>
      <c r="E121" s="32" t="s">
        <v>28</v>
      </c>
      <c r="F121" s="30" t="s">
        <v>35</v>
      </c>
      <c r="G121" s="30" t="s">
        <v>36</v>
      </c>
      <c r="H121" s="30" t="s">
        <v>37</v>
      </c>
      <c r="I121" s="30" t="s">
        <v>30</v>
      </c>
      <c r="J121" s="30">
        <v>3</v>
      </c>
      <c r="K121" s="30">
        <v>3</v>
      </c>
      <c r="L121" s="30">
        <v>3</v>
      </c>
      <c r="M121" s="30">
        <v>2</v>
      </c>
      <c r="N121" s="30">
        <v>2</v>
      </c>
      <c r="O121" s="30">
        <f t="shared" si="3"/>
        <v>13</v>
      </c>
      <c r="P121" s="34">
        <v>1</v>
      </c>
      <c r="Q121" s="30"/>
      <c r="R121" s="35"/>
    </row>
    <row r="122" spans="1:18" ht="30" customHeight="1" x14ac:dyDescent="0.35">
      <c r="A122" s="29" t="s">
        <v>131</v>
      </c>
      <c r="B122" s="30">
        <v>612349</v>
      </c>
      <c r="C122" s="31" t="s">
        <v>132</v>
      </c>
      <c r="D122" s="32">
        <v>261600</v>
      </c>
      <c r="E122" s="32" t="s">
        <v>28</v>
      </c>
      <c r="F122" s="30" t="s">
        <v>133</v>
      </c>
      <c r="G122" s="30" t="s">
        <v>36</v>
      </c>
      <c r="H122" s="30" t="s">
        <v>134</v>
      </c>
      <c r="I122" s="30" t="s">
        <v>30</v>
      </c>
      <c r="J122" s="30">
        <v>2</v>
      </c>
      <c r="K122" s="30">
        <v>3</v>
      </c>
      <c r="L122" s="30">
        <v>3</v>
      </c>
      <c r="M122" s="30">
        <v>2</v>
      </c>
      <c r="N122" s="30">
        <v>3</v>
      </c>
      <c r="O122" s="30">
        <f t="shared" si="3"/>
        <v>13</v>
      </c>
      <c r="P122" s="34">
        <v>1</v>
      </c>
      <c r="Q122" s="30" t="s">
        <v>53</v>
      </c>
      <c r="R122" s="30" t="s">
        <v>32</v>
      </c>
    </row>
    <row r="123" spans="1:18" ht="30" customHeight="1" x14ac:dyDescent="0.35">
      <c r="A123" s="29" t="s">
        <v>144</v>
      </c>
      <c r="B123" s="30">
        <v>179616</v>
      </c>
      <c r="C123" s="31" t="s">
        <v>145</v>
      </c>
      <c r="D123" s="32">
        <v>601457</v>
      </c>
      <c r="E123" s="32" t="s">
        <v>28</v>
      </c>
      <c r="F123" s="30" t="s">
        <v>35</v>
      </c>
      <c r="G123" s="30" t="s">
        <v>36</v>
      </c>
      <c r="H123" s="30" t="s">
        <v>37</v>
      </c>
      <c r="I123" s="30" t="s">
        <v>30</v>
      </c>
      <c r="J123" s="30">
        <v>3</v>
      </c>
      <c r="K123" s="30">
        <v>3</v>
      </c>
      <c r="L123" s="30">
        <v>3</v>
      </c>
      <c r="M123" s="30">
        <v>2</v>
      </c>
      <c r="N123" s="30">
        <v>2</v>
      </c>
      <c r="O123" s="30">
        <f t="shared" si="3"/>
        <v>13</v>
      </c>
      <c r="P123" s="34">
        <v>1</v>
      </c>
      <c r="Q123" s="30"/>
      <c r="R123" s="30" t="s">
        <v>32</v>
      </c>
    </row>
    <row r="124" spans="1:18" ht="30" customHeight="1" x14ac:dyDescent="0.35">
      <c r="A124" s="29" t="s">
        <v>154</v>
      </c>
      <c r="B124" s="30">
        <v>602671</v>
      </c>
      <c r="C124" s="31" t="s">
        <v>155</v>
      </c>
      <c r="D124" s="32">
        <v>232220</v>
      </c>
      <c r="E124" s="32" t="s">
        <v>28</v>
      </c>
      <c r="F124" s="32" t="s">
        <v>70</v>
      </c>
      <c r="G124" s="30" t="s">
        <v>36</v>
      </c>
      <c r="H124" s="30" t="s">
        <v>71</v>
      </c>
      <c r="I124" s="30" t="s">
        <v>36</v>
      </c>
      <c r="J124" s="30">
        <v>2</v>
      </c>
      <c r="K124" s="30">
        <v>3</v>
      </c>
      <c r="L124" s="30">
        <v>3</v>
      </c>
      <c r="M124" s="30">
        <v>2</v>
      </c>
      <c r="N124" s="30">
        <v>3</v>
      </c>
      <c r="O124" s="30">
        <f t="shared" si="3"/>
        <v>13</v>
      </c>
      <c r="P124" s="34">
        <v>1</v>
      </c>
      <c r="Q124" s="30"/>
      <c r="R124" s="30" t="s">
        <v>32</v>
      </c>
    </row>
    <row r="125" spans="1:18" ht="30" customHeight="1" x14ac:dyDescent="0.35">
      <c r="A125" s="29" t="s">
        <v>207</v>
      </c>
      <c r="B125" s="30">
        <v>607809</v>
      </c>
      <c r="C125" s="31" t="s">
        <v>208</v>
      </c>
      <c r="D125" s="32">
        <v>203750</v>
      </c>
      <c r="E125" s="32" t="s">
        <v>28</v>
      </c>
      <c r="F125" s="30" t="s">
        <v>209</v>
      </c>
      <c r="G125" s="30" t="s">
        <v>36</v>
      </c>
      <c r="H125" s="30" t="s">
        <v>52</v>
      </c>
      <c r="I125" s="30" t="s">
        <v>30</v>
      </c>
      <c r="J125" s="30">
        <v>2</v>
      </c>
      <c r="K125" s="30">
        <v>3</v>
      </c>
      <c r="L125" s="30">
        <v>3</v>
      </c>
      <c r="M125" s="30">
        <v>3</v>
      </c>
      <c r="N125" s="30">
        <v>2</v>
      </c>
      <c r="O125" s="30">
        <f t="shared" si="3"/>
        <v>13</v>
      </c>
      <c r="P125" s="34">
        <v>1</v>
      </c>
      <c r="Q125" s="30" t="s">
        <v>53</v>
      </c>
      <c r="R125" s="30" t="s">
        <v>32</v>
      </c>
    </row>
    <row r="126" spans="1:18" ht="30" customHeight="1" x14ac:dyDescent="0.35">
      <c r="A126" s="29" t="s">
        <v>231</v>
      </c>
      <c r="B126" s="30">
        <v>609019</v>
      </c>
      <c r="C126" s="31" t="s">
        <v>232</v>
      </c>
      <c r="D126" s="32">
        <v>253260</v>
      </c>
      <c r="E126" s="32" t="s">
        <v>28</v>
      </c>
      <c r="F126" s="30" t="s">
        <v>233</v>
      </c>
      <c r="G126" s="30" t="s">
        <v>36</v>
      </c>
      <c r="H126" s="30" t="s">
        <v>37</v>
      </c>
      <c r="I126" s="30" t="s">
        <v>30</v>
      </c>
      <c r="J126" s="30">
        <v>1</v>
      </c>
      <c r="K126" s="30">
        <v>3</v>
      </c>
      <c r="L126" s="30">
        <v>3</v>
      </c>
      <c r="M126" s="30">
        <v>3</v>
      </c>
      <c r="N126" s="30">
        <v>3</v>
      </c>
      <c r="O126" s="30">
        <f t="shared" si="3"/>
        <v>13</v>
      </c>
      <c r="P126" s="34">
        <v>1</v>
      </c>
      <c r="Q126" s="30" t="s">
        <v>53</v>
      </c>
      <c r="R126" s="30" t="s">
        <v>32</v>
      </c>
    </row>
    <row r="127" spans="1:18" ht="30" customHeight="1" x14ac:dyDescent="0.35">
      <c r="A127" s="29" t="s">
        <v>269</v>
      </c>
      <c r="B127" s="30">
        <v>609506</v>
      </c>
      <c r="C127" s="31" t="s">
        <v>270</v>
      </c>
      <c r="D127" s="32">
        <v>264700</v>
      </c>
      <c r="E127" s="32" t="s">
        <v>28</v>
      </c>
      <c r="F127" s="30" t="s">
        <v>271</v>
      </c>
      <c r="G127" s="30" t="s">
        <v>36</v>
      </c>
      <c r="H127" s="35" t="s">
        <v>31</v>
      </c>
      <c r="I127" s="30" t="s">
        <v>30</v>
      </c>
      <c r="J127" s="30">
        <v>1</v>
      </c>
      <c r="K127" s="30">
        <v>3</v>
      </c>
      <c r="L127" s="30">
        <v>3</v>
      </c>
      <c r="M127" s="30">
        <v>3</v>
      </c>
      <c r="N127" s="30">
        <v>3</v>
      </c>
      <c r="O127" s="30">
        <f t="shared" si="3"/>
        <v>13</v>
      </c>
      <c r="P127" s="34">
        <v>1</v>
      </c>
      <c r="Q127" s="30"/>
      <c r="R127" s="30" t="s">
        <v>32</v>
      </c>
    </row>
    <row r="128" spans="1:18" ht="30" customHeight="1" x14ac:dyDescent="0.35">
      <c r="A128" s="29" t="s">
        <v>293</v>
      </c>
      <c r="B128" s="30">
        <v>613872</v>
      </c>
      <c r="C128" s="31" t="s">
        <v>294</v>
      </c>
      <c r="D128" s="32">
        <v>227600</v>
      </c>
      <c r="E128" s="32" t="s">
        <v>28</v>
      </c>
      <c r="F128" s="30" t="s">
        <v>177</v>
      </c>
      <c r="G128" s="30" t="s">
        <v>36</v>
      </c>
      <c r="H128" s="30" t="s">
        <v>31</v>
      </c>
      <c r="I128" s="30" t="s">
        <v>30</v>
      </c>
      <c r="J128" s="30">
        <v>1</v>
      </c>
      <c r="K128" s="30">
        <v>3</v>
      </c>
      <c r="L128" s="30">
        <v>3</v>
      </c>
      <c r="M128" s="30">
        <v>3</v>
      </c>
      <c r="N128" s="30">
        <v>3</v>
      </c>
      <c r="O128" s="30">
        <f t="shared" si="3"/>
        <v>13</v>
      </c>
      <c r="P128" s="34">
        <v>1</v>
      </c>
      <c r="Q128" s="30"/>
      <c r="R128" s="30"/>
    </row>
    <row r="129" spans="1:18" ht="30" customHeight="1" x14ac:dyDescent="0.35">
      <c r="A129" s="29" t="s">
        <v>305</v>
      </c>
      <c r="B129" s="30">
        <v>613878</v>
      </c>
      <c r="C129" s="31" t="s">
        <v>306</v>
      </c>
      <c r="D129" s="32">
        <v>227500</v>
      </c>
      <c r="E129" s="32" t="s">
        <v>28</v>
      </c>
      <c r="F129" s="30" t="s">
        <v>177</v>
      </c>
      <c r="G129" s="30" t="s">
        <v>36</v>
      </c>
      <c r="H129" s="30" t="s">
        <v>31</v>
      </c>
      <c r="I129" s="30" t="s">
        <v>36</v>
      </c>
      <c r="J129" s="30">
        <v>2</v>
      </c>
      <c r="K129" s="30">
        <v>2</v>
      </c>
      <c r="L129" s="30">
        <v>3</v>
      </c>
      <c r="M129" s="30">
        <v>3</v>
      </c>
      <c r="N129" s="30">
        <v>3</v>
      </c>
      <c r="O129" s="30">
        <f t="shared" si="3"/>
        <v>13</v>
      </c>
      <c r="P129" s="34">
        <v>1</v>
      </c>
      <c r="Q129" s="30"/>
      <c r="R129" s="35"/>
    </row>
    <row r="130" spans="1:18" ht="30" customHeight="1" x14ac:dyDescent="0.35">
      <c r="A130" s="29" t="s">
        <v>323</v>
      </c>
      <c r="B130" s="30">
        <v>604313</v>
      </c>
      <c r="C130" s="31" t="s">
        <v>324</v>
      </c>
      <c r="D130" s="32">
        <v>230200</v>
      </c>
      <c r="E130" s="32" t="s">
        <v>28</v>
      </c>
      <c r="F130" s="30" t="s">
        <v>325</v>
      </c>
      <c r="G130" s="30" t="s">
        <v>36</v>
      </c>
      <c r="H130" s="30" t="s">
        <v>52</v>
      </c>
      <c r="I130" s="30" t="s">
        <v>30</v>
      </c>
      <c r="J130" s="30">
        <v>1</v>
      </c>
      <c r="K130" s="30">
        <v>3</v>
      </c>
      <c r="L130" s="30">
        <v>3</v>
      </c>
      <c r="M130" s="30">
        <v>3</v>
      </c>
      <c r="N130" s="30">
        <v>3</v>
      </c>
      <c r="O130" s="30">
        <f t="shared" si="3"/>
        <v>13</v>
      </c>
      <c r="P130" s="34">
        <v>1</v>
      </c>
      <c r="Q130" s="30" t="s">
        <v>163</v>
      </c>
      <c r="R130" s="30" t="s">
        <v>32</v>
      </c>
    </row>
    <row r="131" spans="1:18" ht="30" customHeight="1" x14ac:dyDescent="0.35">
      <c r="A131" s="29" t="s">
        <v>363</v>
      </c>
      <c r="B131" s="30">
        <v>601609</v>
      </c>
      <c r="C131" s="31" t="s">
        <v>364</v>
      </c>
      <c r="D131" s="32">
        <v>231530</v>
      </c>
      <c r="E131" s="32" t="s">
        <v>28</v>
      </c>
      <c r="F131" s="30" t="s">
        <v>203</v>
      </c>
      <c r="G131" s="30" t="s">
        <v>36</v>
      </c>
      <c r="H131" s="38" t="s">
        <v>52</v>
      </c>
      <c r="I131" s="30" t="s">
        <v>30</v>
      </c>
      <c r="J131" s="30">
        <v>2</v>
      </c>
      <c r="K131" s="30">
        <v>3</v>
      </c>
      <c r="L131" s="30">
        <v>3</v>
      </c>
      <c r="M131" s="30">
        <v>3</v>
      </c>
      <c r="N131" s="30">
        <v>2</v>
      </c>
      <c r="O131" s="30">
        <f t="shared" si="3"/>
        <v>13</v>
      </c>
      <c r="P131" s="34">
        <v>1</v>
      </c>
      <c r="Q131" s="30" t="s">
        <v>163</v>
      </c>
      <c r="R131" s="30" t="s">
        <v>61</v>
      </c>
    </row>
    <row r="132" spans="1:18" ht="30" customHeight="1" x14ac:dyDescent="0.35">
      <c r="A132" s="29" t="s">
        <v>434</v>
      </c>
      <c r="B132" s="30">
        <v>607481</v>
      </c>
      <c r="C132" s="31" t="s">
        <v>435</v>
      </c>
      <c r="D132" s="32">
        <v>251100</v>
      </c>
      <c r="E132" s="32" t="s">
        <v>28</v>
      </c>
      <c r="F132" s="30" t="s">
        <v>112</v>
      </c>
      <c r="G132" s="30" t="s">
        <v>36</v>
      </c>
      <c r="H132" s="30" t="s">
        <v>52</v>
      </c>
      <c r="I132" s="30" t="s">
        <v>30</v>
      </c>
      <c r="J132" s="30">
        <v>2</v>
      </c>
      <c r="K132" s="30">
        <v>2</v>
      </c>
      <c r="L132" s="30">
        <v>3</v>
      </c>
      <c r="M132" s="30">
        <v>3</v>
      </c>
      <c r="N132" s="30">
        <v>3</v>
      </c>
      <c r="O132" s="30">
        <f t="shared" si="3"/>
        <v>13</v>
      </c>
      <c r="P132" s="34">
        <v>1</v>
      </c>
      <c r="Q132" s="30" t="s">
        <v>53</v>
      </c>
      <c r="R132" s="30" t="s">
        <v>32</v>
      </c>
    </row>
    <row r="133" spans="1:18" ht="30" customHeight="1" x14ac:dyDescent="0.35">
      <c r="A133" s="29" t="s">
        <v>436</v>
      </c>
      <c r="B133" s="30">
        <v>154550</v>
      </c>
      <c r="C133" s="31" t="s">
        <v>437</v>
      </c>
      <c r="D133" s="32">
        <v>602579</v>
      </c>
      <c r="E133" s="32" t="s">
        <v>28</v>
      </c>
      <c r="F133" s="32" t="s">
        <v>70</v>
      </c>
      <c r="G133" s="30" t="s">
        <v>36</v>
      </c>
      <c r="H133" s="30" t="s">
        <v>71</v>
      </c>
      <c r="I133" s="30" t="s">
        <v>30</v>
      </c>
      <c r="J133" s="30">
        <v>1</v>
      </c>
      <c r="K133" s="30">
        <v>3</v>
      </c>
      <c r="L133" s="30">
        <v>3</v>
      </c>
      <c r="M133" s="30">
        <v>3</v>
      </c>
      <c r="N133" s="30">
        <v>3</v>
      </c>
      <c r="O133" s="30">
        <f t="shared" si="3"/>
        <v>13</v>
      </c>
      <c r="P133" s="34">
        <v>1</v>
      </c>
      <c r="Q133" s="30"/>
      <c r="R133" s="30" t="s">
        <v>32</v>
      </c>
    </row>
    <row r="134" spans="1:18" ht="30" customHeight="1" x14ac:dyDescent="0.35">
      <c r="A134" s="29" t="s">
        <v>128</v>
      </c>
      <c r="B134" s="30">
        <v>300461</v>
      </c>
      <c r="C134" s="31" t="s">
        <v>458</v>
      </c>
      <c r="D134" s="32">
        <v>311250</v>
      </c>
      <c r="E134" s="32" t="s">
        <v>130</v>
      </c>
      <c r="F134" s="30" t="s">
        <v>67</v>
      </c>
      <c r="G134" s="30" t="s">
        <v>36</v>
      </c>
      <c r="H134" s="30" t="s">
        <v>52</v>
      </c>
      <c r="I134" s="30" t="s">
        <v>30</v>
      </c>
      <c r="J134" s="30">
        <v>2</v>
      </c>
      <c r="K134" s="30">
        <v>2</v>
      </c>
      <c r="L134" s="30">
        <v>3</v>
      </c>
      <c r="M134" s="30">
        <v>3</v>
      </c>
      <c r="N134" s="30">
        <v>3</v>
      </c>
      <c r="O134" s="30">
        <f t="shared" si="3"/>
        <v>13</v>
      </c>
      <c r="P134" s="34">
        <v>1</v>
      </c>
      <c r="Q134" s="30"/>
      <c r="R134" s="30"/>
    </row>
    <row r="135" spans="1:18" ht="30" customHeight="1" x14ac:dyDescent="0.35">
      <c r="A135" s="29" t="s">
        <v>498</v>
      </c>
      <c r="B135" s="30">
        <v>601538</v>
      </c>
      <c r="C135" s="31" t="s">
        <v>499</v>
      </c>
      <c r="D135" s="32">
        <v>262600</v>
      </c>
      <c r="E135" s="32" t="s">
        <v>28</v>
      </c>
      <c r="F135" s="30" t="s">
        <v>500</v>
      </c>
      <c r="G135" s="30" t="s">
        <v>36</v>
      </c>
      <c r="H135" s="30" t="s">
        <v>37</v>
      </c>
      <c r="I135" s="30" t="s">
        <v>42</v>
      </c>
      <c r="J135" s="30">
        <v>1</v>
      </c>
      <c r="K135" s="30">
        <v>3</v>
      </c>
      <c r="L135" s="30">
        <v>3</v>
      </c>
      <c r="M135" s="30">
        <v>3</v>
      </c>
      <c r="N135" s="30">
        <v>3</v>
      </c>
      <c r="O135" s="30">
        <f t="shared" si="3"/>
        <v>13</v>
      </c>
      <c r="P135" s="34">
        <v>1</v>
      </c>
      <c r="Q135" s="30"/>
      <c r="R135" s="30" t="s">
        <v>32</v>
      </c>
    </row>
    <row r="136" spans="1:18" ht="30" customHeight="1" x14ac:dyDescent="0.35">
      <c r="A136" s="29" t="s">
        <v>505</v>
      </c>
      <c r="B136" s="30">
        <v>612719</v>
      </c>
      <c r="C136" s="31" t="s">
        <v>506</v>
      </c>
      <c r="D136" s="32">
        <v>261640</v>
      </c>
      <c r="E136" s="32" t="s">
        <v>28</v>
      </c>
      <c r="F136" s="30" t="s">
        <v>507</v>
      </c>
      <c r="G136" s="30" t="s">
        <v>36</v>
      </c>
      <c r="H136" s="30" t="s">
        <v>37</v>
      </c>
      <c r="I136" s="30" t="s">
        <v>30</v>
      </c>
      <c r="J136" s="30">
        <v>2</v>
      </c>
      <c r="K136" s="30">
        <v>3</v>
      </c>
      <c r="L136" s="30">
        <v>3</v>
      </c>
      <c r="M136" s="30">
        <v>3</v>
      </c>
      <c r="N136" s="30">
        <v>2</v>
      </c>
      <c r="O136" s="30">
        <f t="shared" si="3"/>
        <v>13</v>
      </c>
      <c r="P136" s="34">
        <v>1</v>
      </c>
      <c r="Q136" s="30" t="s">
        <v>163</v>
      </c>
      <c r="R136" s="30" t="s">
        <v>32</v>
      </c>
    </row>
    <row r="137" spans="1:18" ht="30" customHeight="1" x14ac:dyDescent="0.35">
      <c r="A137" s="29" t="s">
        <v>510</v>
      </c>
      <c r="B137" s="30">
        <v>612676</v>
      </c>
      <c r="C137" s="31" t="s">
        <v>511</v>
      </c>
      <c r="D137" s="32">
        <v>261630</v>
      </c>
      <c r="E137" s="32" t="s">
        <v>28</v>
      </c>
      <c r="F137" s="30" t="s">
        <v>507</v>
      </c>
      <c r="G137" s="30" t="s">
        <v>36</v>
      </c>
      <c r="H137" s="30" t="s">
        <v>37</v>
      </c>
      <c r="I137" s="30" t="s">
        <v>30</v>
      </c>
      <c r="J137" s="30">
        <v>2</v>
      </c>
      <c r="K137" s="30">
        <v>3</v>
      </c>
      <c r="L137" s="30">
        <v>3</v>
      </c>
      <c r="M137" s="30">
        <v>3</v>
      </c>
      <c r="N137" s="30">
        <v>2</v>
      </c>
      <c r="O137" s="30">
        <f t="shared" si="3"/>
        <v>13</v>
      </c>
      <c r="P137" s="34">
        <v>1</v>
      </c>
      <c r="Q137" s="30" t="s">
        <v>163</v>
      </c>
      <c r="R137" s="30" t="s">
        <v>32</v>
      </c>
    </row>
    <row r="138" spans="1:18" ht="30" customHeight="1" x14ac:dyDescent="0.35">
      <c r="A138" s="29" t="s">
        <v>542</v>
      </c>
      <c r="B138" s="30">
        <v>601843</v>
      </c>
      <c r="C138" s="31" t="s">
        <v>543</v>
      </c>
      <c r="D138" s="32">
        <v>274400</v>
      </c>
      <c r="E138" s="32" t="s">
        <v>28</v>
      </c>
      <c r="F138" s="30" t="s">
        <v>279</v>
      </c>
      <c r="G138" s="30" t="s">
        <v>36</v>
      </c>
      <c r="H138" s="30" t="s">
        <v>37</v>
      </c>
      <c r="I138" s="30" t="s">
        <v>30</v>
      </c>
      <c r="J138" s="30">
        <v>2</v>
      </c>
      <c r="K138" s="30">
        <v>3</v>
      </c>
      <c r="L138" s="30">
        <v>3</v>
      </c>
      <c r="M138" s="30">
        <v>3</v>
      </c>
      <c r="N138" s="30">
        <v>2</v>
      </c>
      <c r="O138" s="30">
        <f t="shared" ref="O138:O169" si="4">SUM(J138:N138)</f>
        <v>13</v>
      </c>
      <c r="P138" s="34">
        <v>1</v>
      </c>
      <c r="Q138" s="30"/>
      <c r="R138" s="30" t="s">
        <v>32</v>
      </c>
    </row>
    <row r="139" spans="1:18" ht="30" customHeight="1" x14ac:dyDescent="0.35">
      <c r="A139" s="29" t="s">
        <v>574</v>
      </c>
      <c r="B139" s="30">
        <v>191290</v>
      </c>
      <c r="C139" s="31" t="s">
        <v>575</v>
      </c>
      <c r="D139" s="32">
        <v>605407</v>
      </c>
      <c r="E139" s="32" t="s">
        <v>28</v>
      </c>
      <c r="F139" s="30" t="s">
        <v>576</v>
      </c>
      <c r="G139" s="30" t="s">
        <v>36</v>
      </c>
      <c r="H139" s="35" t="s">
        <v>37</v>
      </c>
      <c r="I139" s="30" t="s">
        <v>30</v>
      </c>
      <c r="J139" s="30">
        <v>2</v>
      </c>
      <c r="K139" s="30">
        <v>3</v>
      </c>
      <c r="L139" s="30">
        <v>3</v>
      </c>
      <c r="M139" s="30">
        <v>3</v>
      </c>
      <c r="N139" s="30">
        <v>2</v>
      </c>
      <c r="O139" s="30">
        <f t="shared" si="4"/>
        <v>13</v>
      </c>
      <c r="P139" s="34">
        <v>1</v>
      </c>
      <c r="Q139" s="30"/>
      <c r="R139" s="30" t="s">
        <v>32</v>
      </c>
    </row>
    <row r="140" spans="1:18" ht="30" customHeight="1" x14ac:dyDescent="0.35">
      <c r="A140" s="29" t="s">
        <v>864</v>
      </c>
      <c r="B140" s="30">
        <v>607542</v>
      </c>
      <c r="C140" s="31" t="s">
        <v>865</v>
      </c>
      <c r="D140" s="32">
        <v>220400</v>
      </c>
      <c r="E140" s="32" t="s">
        <v>28</v>
      </c>
      <c r="F140" s="30" t="s">
        <v>115</v>
      </c>
      <c r="G140" s="30" t="s">
        <v>36</v>
      </c>
      <c r="H140" s="30" t="s">
        <v>31</v>
      </c>
      <c r="I140" s="30" t="s">
        <v>36</v>
      </c>
      <c r="J140" s="30">
        <v>3</v>
      </c>
      <c r="K140" s="30">
        <v>3</v>
      </c>
      <c r="L140" s="30">
        <v>2</v>
      </c>
      <c r="M140" s="30">
        <v>2</v>
      </c>
      <c r="N140" s="30">
        <v>3</v>
      </c>
      <c r="O140" s="30">
        <f t="shared" si="4"/>
        <v>13</v>
      </c>
      <c r="P140" s="34">
        <v>1</v>
      </c>
      <c r="Q140" s="30"/>
      <c r="R140" s="30" t="s">
        <v>32</v>
      </c>
    </row>
    <row r="141" spans="1:18" ht="30" customHeight="1" x14ac:dyDescent="0.35">
      <c r="A141" s="29" t="s">
        <v>876</v>
      </c>
      <c r="B141" s="30">
        <v>609058</v>
      </c>
      <c r="C141" s="31" t="s">
        <v>877</v>
      </c>
      <c r="D141" s="32">
        <v>251000</v>
      </c>
      <c r="E141" s="32" t="s">
        <v>28</v>
      </c>
      <c r="F141" s="30" t="s">
        <v>112</v>
      </c>
      <c r="G141" s="30" t="s">
        <v>36</v>
      </c>
      <c r="H141" s="30" t="s">
        <v>52</v>
      </c>
      <c r="I141" s="30" t="s">
        <v>30</v>
      </c>
      <c r="J141" s="30">
        <v>3</v>
      </c>
      <c r="K141" s="30">
        <v>3</v>
      </c>
      <c r="L141" s="30">
        <v>2</v>
      </c>
      <c r="M141" s="30">
        <v>2</v>
      </c>
      <c r="N141" s="30">
        <v>3</v>
      </c>
      <c r="O141" s="30">
        <f t="shared" si="4"/>
        <v>13</v>
      </c>
      <c r="P141" s="34">
        <v>1</v>
      </c>
      <c r="Q141" s="30" t="s">
        <v>53</v>
      </c>
      <c r="R141" s="30" t="s">
        <v>32</v>
      </c>
    </row>
    <row r="142" spans="1:18" ht="30" customHeight="1" x14ac:dyDescent="0.35">
      <c r="A142" s="29" t="s">
        <v>1122</v>
      </c>
      <c r="B142" s="30">
        <v>607568</v>
      </c>
      <c r="C142" s="31" t="s">
        <v>1123</v>
      </c>
      <c r="D142" s="32">
        <v>251110</v>
      </c>
      <c r="E142" s="32" t="s">
        <v>28</v>
      </c>
      <c r="F142" s="30" t="s">
        <v>112</v>
      </c>
      <c r="G142" s="30" t="s">
        <v>36</v>
      </c>
      <c r="H142" s="30" t="s">
        <v>52</v>
      </c>
      <c r="I142" s="30" t="s">
        <v>30</v>
      </c>
      <c r="J142" s="30">
        <v>2</v>
      </c>
      <c r="K142" s="30">
        <v>3</v>
      </c>
      <c r="L142" s="30">
        <v>2</v>
      </c>
      <c r="M142" s="30">
        <v>3</v>
      </c>
      <c r="N142" s="30">
        <v>3</v>
      </c>
      <c r="O142" s="30">
        <f t="shared" si="4"/>
        <v>13</v>
      </c>
      <c r="P142" s="34">
        <v>1</v>
      </c>
      <c r="Q142" s="30" t="s">
        <v>53</v>
      </c>
      <c r="R142" s="30" t="s">
        <v>32</v>
      </c>
    </row>
    <row r="143" spans="1:18" ht="30" customHeight="1" x14ac:dyDescent="0.35">
      <c r="A143" s="29" t="s">
        <v>1124</v>
      </c>
      <c r="B143" s="30">
        <v>609831</v>
      </c>
      <c r="C143" s="31" t="s">
        <v>1125</v>
      </c>
      <c r="D143" s="32">
        <v>277400</v>
      </c>
      <c r="E143" s="32" t="s">
        <v>28</v>
      </c>
      <c r="F143" s="30" t="s">
        <v>112</v>
      </c>
      <c r="G143" s="30" t="s">
        <v>36</v>
      </c>
      <c r="H143" s="30" t="s">
        <v>52</v>
      </c>
      <c r="I143" s="30" t="s">
        <v>30</v>
      </c>
      <c r="J143" s="30">
        <v>2</v>
      </c>
      <c r="K143" s="30">
        <v>3</v>
      </c>
      <c r="L143" s="30">
        <v>2</v>
      </c>
      <c r="M143" s="30">
        <v>3</v>
      </c>
      <c r="N143" s="30">
        <v>3</v>
      </c>
      <c r="O143" s="30">
        <f t="shared" si="4"/>
        <v>13</v>
      </c>
      <c r="P143" s="34">
        <v>1</v>
      </c>
      <c r="Q143" s="30" t="s">
        <v>163</v>
      </c>
      <c r="R143" s="30" t="s">
        <v>32</v>
      </c>
    </row>
    <row r="144" spans="1:18" ht="30" customHeight="1" x14ac:dyDescent="0.35">
      <c r="A144" s="29" t="s">
        <v>1218</v>
      </c>
      <c r="B144" s="30">
        <v>188540</v>
      </c>
      <c r="C144" s="31" t="s">
        <v>1219</v>
      </c>
      <c r="D144" s="32">
        <v>275100</v>
      </c>
      <c r="E144" s="32" t="s">
        <v>28</v>
      </c>
      <c r="F144" s="30" t="s">
        <v>1220</v>
      </c>
      <c r="G144" s="30" t="s">
        <v>36</v>
      </c>
      <c r="H144" s="30" t="s">
        <v>31</v>
      </c>
      <c r="I144" s="30" t="s">
        <v>30</v>
      </c>
      <c r="J144" s="30">
        <v>2</v>
      </c>
      <c r="K144" s="30">
        <v>3</v>
      </c>
      <c r="L144" s="30">
        <v>2</v>
      </c>
      <c r="M144" s="30">
        <v>3</v>
      </c>
      <c r="N144" s="30">
        <v>3</v>
      </c>
      <c r="O144" s="30">
        <f t="shared" si="4"/>
        <v>13</v>
      </c>
      <c r="P144" s="34">
        <v>1</v>
      </c>
      <c r="Q144" s="30"/>
      <c r="R144" s="30" t="s">
        <v>32</v>
      </c>
    </row>
    <row r="145" spans="1:18" ht="30" customHeight="1" x14ac:dyDescent="0.35">
      <c r="A145" s="29" t="s">
        <v>43</v>
      </c>
      <c r="B145" s="30">
        <v>607210</v>
      </c>
      <c r="C145" s="31" t="s">
        <v>44</v>
      </c>
      <c r="D145" s="32">
        <v>615206</v>
      </c>
      <c r="E145" s="32" t="s">
        <v>28</v>
      </c>
      <c r="F145" s="30" t="s">
        <v>45</v>
      </c>
      <c r="G145" s="30" t="s">
        <v>36</v>
      </c>
      <c r="H145" s="30" t="s">
        <v>31</v>
      </c>
      <c r="I145" s="30" t="s">
        <v>36</v>
      </c>
      <c r="J145" s="30">
        <v>3</v>
      </c>
      <c r="K145" s="30">
        <v>3</v>
      </c>
      <c r="L145" s="30">
        <v>3</v>
      </c>
      <c r="M145" s="30">
        <v>2</v>
      </c>
      <c r="N145" s="30">
        <v>1</v>
      </c>
      <c r="O145" s="30">
        <f t="shared" si="4"/>
        <v>12</v>
      </c>
      <c r="P145" s="34">
        <v>1</v>
      </c>
      <c r="Q145" s="30"/>
      <c r="R145" s="30"/>
    </row>
    <row r="146" spans="1:18" ht="30" customHeight="1" x14ac:dyDescent="0.35">
      <c r="A146" s="29" t="s">
        <v>54</v>
      </c>
      <c r="B146" s="30">
        <v>186790</v>
      </c>
      <c r="C146" s="31" t="s">
        <v>55</v>
      </c>
      <c r="D146" s="32">
        <v>615617</v>
      </c>
      <c r="E146" s="32" t="s">
        <v>28</v>
      </c>
      <c r="F146" s="30" t="s">
        <v>45</v>
      </c>
      <c r="G146" s="30" t="s">
        <v>36</v>
      </c>
      <c r="H146" s="30" t="s">
        <v>37</v>
      </c>
      <c r="I146" s="30" t="s">
        <v>30</v>
      </c>
      <c r="J146" s="30">
        <v>3</v>
      </c>
      <c r="K146" s="30">
        <v>3</v>
      </c>
      <c r="L146" s="30">
        <v>3</v>
      </c>
      <c r="M146" s="30">
        <v>2</v>
      </c>
      <c r="N146" s="30">
        <v>1</v>
      </c>
      <c r="O146" s="30">
        <f t="shared" si="4"/>
        <v>12</v>
      </c>
      <c r="P146" s="34">
        <v>1</v>
      </c>
      <c r="Q146" s="30"/>
      <c r="R146" s="30"/>
    </row>
    <row r="147" spans="1:18" ht="30" customHeight="1" x14ac:dyDescent="0.35">
      <c r="A147" s="29" t="s">
        <v>56</v>
      </c>
      <c r="B147" s="30">
        <v>186830</v>
      </c>
      <c r="C147" s="31" t="s">
        <v>57</v>
      </c>
      <c r="D147" s="32">
        <v>615615</v>
      </c>
      <c r="E147" s="32" t="s">
        <v>28</v>
      </c>
      <c r="F147" s="30" t="s">
        <v>45</v>
      </c>
      <c r="G147" s="30" t="s">
        <v>36</v>
      </c>
      <c r="H147" s="30" t="s">
        <v>37</v>
      </c>
      <c r="I147" s="30" t="s">
        <v>30</v>
      </c>
      <c r="J147" s="30">
        <v>3</v>
      </c>
      <c r="K147" s="30">
        <v>3</v>
      </c>
      <c r="L147" s="30">
        <v>3</v>
      </c>
      <c r="M147" s="30">
        <v>2</v>
      </c>
      <c r="N147" s="30">
        <v>1</v>
      </c>
      <c r="O147" s="30">
        <f t="shared" si="4"/>
        <v>12</v>
      </c>
      <c r="P147" s="34">
        <v>1</v>
      </c>
      <c r="Q147" s="30"/>
      <c r="R147" s="30"/>
    </row>
    <row r="148" spans="1:18" ht="30" customHeight="1" x14ac:dyDescent="0.35">
      <c r="A148" s="29" t="s">
        <v>100</v>
      </c>
      <c r="B148" s="30">
        <v>137295</v>
      </c>
      <c r="C148" s="31" t="s">
        <v>101</v>
      </c>
      <c r="D148" s="32">
        <v>137295</v>
      </c>
      <c r="E148" s="32" t="s">
        <v>20</v>
      </c>
      <c r="F148" s="30" t="s">
        <v>102</v>
      </c>
      <c r="G148" s="30" t="s">
        <v>36</v>
      </c>
      <c r="H148" s="35" t="s">
        <v>37</v>
      </c>
      <c r="I148" s="30" t="s">
        <v>36</v>
      </c>
      <c r="J148" s="30">
        <v>2</v>
      </c>
      <c r="K148" s="30">
        <v>3</v>
      </c>
      <c r="L148" s="30">
        <v>3</v>
      </c>
      <c r="M148" s="30">
        <v>2</v>
      </c>
      <c r="N148" s="30">
        <v>2</v>
      </c>
      <c r="O148" s="30">
        <f t="shared" si="4"/>
        <v>12</v>
      </c>
      <c r="P148" s="34">
        <v>1</v>
      </c>
      <c r="Q148" s="30"/>
      <c r="R148" s="35"/>
    </row>
    <row r="149" spans="1:18" ht="30" customHeight="1" x14ac:dyDescent="0.35">
      <c r="A149" s="29" t="s">
        <v>138</v>
      </c>
      <c r="B149" s="30">
        <v>151460</v>
      </c>
      <c r="C149" s="31" t="s">
        <v>139</v>
      </c>
      <c r="D149" s="32">
        <v>608971</v>
      </c>
      <c r="E149" s="32" t="s">
        <v>28</v>
      </c>
      <c r="F149" s="30" t="s">
        <v>35</v>
      </c>
      <c r="G149" s="30" t="s">
        <v>36</v>
      </c>
      <c r="H149" s="30" t="s">
        <v>37</v>
      </c>
      <c r="I149" s="30" t="s">
        <v>30</v>
      </c>
      <c r="J149" s="30">
        <v>3</v>
      </c>
      <c r="K149" s="30">
        <v>3</v>
      </c>
      <c r="L149" s="30">
        <v>3</v>
      </c>
      <c r="M149" s="30">
        <v>2</v>
      </c>
      <c r="N149" s="30">
        <v>1</v>
      </c>
      <c r="O149" s="30">
        <f t="shared" si="4"/>
        <v>12</v>
      </c>
      <c r="P149" s="34">
        <v>1</v>
      </c>
      <c r="Q149" s="30"/>
      <c r="R149" s="30"/>
    </row>
    <row r="150" spans="1:18" ht="30" customHeight="1" x14ac:dyDescent="0.35">
      <c r="A150" s="29" t="s">
        <v>226</v>
      </c>
      <c r="B150" s="30">
        <v>192132</v>
      </c>
      <c r="C150" s="31" t="s">
        <v>227</v>
      </c>
      <c r="D150" s="32">
        <v>267300</v>
      </c>
      <c r="E150" s="32" t="s">
        <v>28</v>
      </c>
      <c r="F150" s="30" t="s">
        <v>228</v>
      </c>
      <c r="G150" s="30" t="s">
        <v>36</v>
      </c>
      <c r="H150" s="30" t="s">
        <v>37</v>
      </c>
      <c r="I150" s="30" t="s">
        <v>36</v>
      </c>
      <c r="J150" s="30">
        <v>1</v>
      </c>
      <c r="K150" s="30">
        <v>3</v>
      </c>
      <c r="L150" s="30">
        <v>3</v>
      </c>
      <c r="M150" s="30">
        <v>3</v>
      </c>
      <c r="N150" s="30">
        <v>2</v>
      </c>
      <c r="O150" s="30">
        <f t="shared" si="4"/>
        <v>12</v>
      </c>
      <c r="P150" s="34">
        <v>1</v>
      </c>
      <c r="Q150" s="30"/>
      <c r="R150" s="30" t="s">
        <v>32</v>
      </c>
    </row>
    <row r="151" spans="1:18" ht="30" customHeight="1" x14ac:dyDescent="0.35">
      <c r="A151" s="29" t="s">
        <v>242</v>
      </c>
      <c r="B151" s="30">
        <v>605516</v>
      </c>
      <c r="C151" s="31" t="s">
        <v>243</v>
      </c>
      <c r="D151" s="32">
        <v>601386</v>
      </c>
      <c r="E151" s="32" t="s">
        <v>28</v>
      </c>
      <c r="F151" s="30" t="s">
        <v>212</v>
      </c>
      <c r="G151" s="30" t="s">
        <v>36</v>
      </c>
      <c r="H151" s="30" t="s">
        <v>31</v>
      </c>
      <c r="I151" s="30" t="s">
        <v>30</v>
      </c>
      <c r="J151" s="30">
        <v>1</v>
      </c>
      <c r="K151" s="30">
        <v>3</v>
      </c>
      <c r="L151" s="30">
        <v>3</v>
      </c>
      <c r="M151" s="30">
        <v>3</v>
      </c>
      <c r="N151" s="30">
        <v>2</v>
      </c>
      <c r="O151" s="30">
        <f t="shared" si="4"/>
        <v>12</v>
      </c>
      <c r="P151" s="34">
        <v>1</v>
      </c>
      <c r="Q151" s="30"/>
      <c r="R151" s="30" t="s">
        <v>32</v>
      </c>
    </row>
    <row r="152" spans="1:18" ht="30" customHeight="1" x14ac:dyDescent="0.35">
      <c r="A152" s="29" t="s">
        <v>296</v>
      </c>
      <c r="B152" s="30">
        <v>134570</v>
      </c>
      <c r="C152" s="31" t="s">
        <v>297</v>
      </c>
      <c r="D152" s="32">
        <v>613225</v>
      </c>
      <c r="E152" s="32" t="s">
        <v>28</v>
      </c>
      <c r="F152" s="30" t="s">
        <v>298</v>
      </c>
      <c r="G152" s="30" t="s">
        <v>36</v>
      </c>
      <c r="H152" s="30" t="s">
        <v>71</v>
      </c>
      <c r="I152" s="30" t="s">
        <v>30</v>
      </c>
      <c r="J152" s="30">
        <v>2</v>
      </c>
      <c r="K152" s="30">
        <v>2</v>
      </c>
      <c r="L152" s="30">
        <v>3</v>
      </c>
      <c r="M152" s="30">
        <v>3</v>
      </c>
      <c r="N152" s="30">
        <v>2</v>
      </c>
      <c r="O152" s="30">
        <f t="shared" si="4"/>
        <v>12</v>
      </c>
      <c r="P152" s="34">
        <v>1</v>
      </c>
      <c r="Q152" s="30"/>
      <c r="R152" s="30"/>
    </row>
    <row r="153" spans="1:18" ht="30" customHeight="1" x14ac:dyDescent="0.35">
      <c r="A153" s="29" t="s">
        <v>303</v>
      </c>
      <c r="B153" s="30">
        <v>612309</v>
      </c>
      <c r="C153" s="31" t="s">
        <v>304</v>
      </c>
      <c r="D153" s="32">
        <v>227400</v>
      </c>
      <c r="E153" s="32" t="s">
        <v>28</v>
      </c>
      <c r="F153" s="30" t="s">
        <v>177</v>
      </c>
      <c r="G153" s="30" t="s">
        <v>36</v>
      </c>
      <c r="H153" s="30" t="s">
        <v>31</v>
      </c>
      <c r="I153" s="30" t="s">
        <v>36</v>
      </c>
      <c r="J153" s="30">
        <v>1</v>
      </c>
      <c r="K153" s="30">
        <v>3</v>
      </c>
      <c r="L153" s="30">
        <v>3</v>
      </c>
      <c r="M153" s="30">
        <v>3</v>
      </c>
      <c r="N153" s="30">
        <v>2</v>
      </c>
      <c r="O153" s="30">
        <f t="shared" si="4"/>
        <v>12</v>
      </c>
      <c r="P153" s="34">
        <v>1</v>
      </c>
      <c r="Q153" s="30"/>
      <c r="R153" s="30"/>
    </row>
    <row r="154" spans="1:18" ht="30" customHeight="1" x14ac:dyDescent="0.35">
      <c r="A154" s="29" t="s">
        <v>342</v>
      </c>
      <c r="B154" s="30">
        <v>608792</v>
      </c>
      <c r="C154" s="31" t="s">
        <v>343</v>
      </c>
      <c r="D154" s="32">
        <v>601869</v>
      </c>
      <c r="E154" s="32" t="s">
        <v>28</v>
      </c>
      <c r="F154" s="30" t="s">
        <v>212</v>
      </c>
      <c r="G154" s="30" t="s">
        <v>36</v>
      </c>
      <c r="H154" s="30" t="s">
        <v>31</v>
      </c>
      <c r="I154" s="30" t="s">
        <v>30</v>
      </c>
      <c r="J154" s="30">
        <v>1</v>
      </c>
      <c r="K154" s="30">
        <v>3</v>
      </c>
      <c r="L154" s="30">
        <v>3</v>
      </c>
      <c r="M154" s="30">
        <v>3</v>
      </c>
      <c r="N154" s="30">
        <v>2</v>
      </c>
      <c r="O154" s="30">
        <f t="shared" si="4"/>
        <v>12</v>
      </c>
      <c r="P154" s="34">
        <v>1</v>
      </c>
      <c r="Q154" s="30"/>
      <c r="R154" s="30" t="s">
        <v>32</v>
      </c>
    </row>
    <row r="155" spans="1:18" ht="30" customHeight="1" x14ac:dyDescent="0.35">
      <c r="A155" s="29" t="s">
        <v>348</v>
      </c>
      <c r="B155" s="30">
        <v>604418</v>
      </c>
      <c r="C155" s="31" t="s">
        <v>349</v>
      </c>
      <c r="D155" s="32">
        <v>612645</v>
      </c>
      <c r="E155" s="32" t="s">
        <v>28</v>
      </c>
      <c r="F155" s="30" t="s">
        <v>212</v>
      </c>
      <c r="G155" s="30" t="s">
        <v>36</v>
      </c>
      <c r="H155" s="30" t="s">
        <v>31</v>
      </c>
      <c r="I155" s="30" t="s">
        <v>30</v>
      </c>
      <c r="J155" s="30">
        <v>1</v>
      </c>
      <c r="K155" s="30">
        <v>3</v>
      </c>
      <c r="L155" s="30">
        <v>3</v>
      </c>
      <c r="M155" s="30">
        <v>3</v>
      </c>
      <c r="N155" s="30">
        <v>2</v>
      </c>
      <c r="O155" s="30">
        <f t="shared" si="4"/>
        <v>12</v>
      </c>
      <c r="P155" s="34">
        <v>1</v>
      </c>
      <c r="Q155" s="30"/>
      <c r="R155" s="35"/>
    </row>
    <row r="156" spans="1:18" ht="30" customHeight="1" x14ac:dyDescent="0.35">
      <c r="A156" s="29" t="s">
        <v>382</v>
      </c>
      <c r="B156" s="30">
        <v>600234</v>
      </c>
      <c r="C156" s="31" t="s">
        <v>383</v>
      </c>
      <c r="D156" s="32">
        <v>605911</v>
      </c>
      <c r="E156" s="32" t="s">
        <v>28</v>
      </c>
      <c r="F156" s="30" t="s">
        <v>384</v>
      </c>
      <c r="G156" s="30" t="s">
        <v>36</v>
      </c>
      <c r="H156" s="30" t="s">
        <v>52</v>
      </c>
      <c r="I156" s="30" t="s">
        <v>36</v>
      </c>
      <c r="J156" s="30">
        <v>2</v>
      </c>
      <c r="K156" s="30">
        <v>3</v>
      </c>
      <c r="L156" s="30">
        <v>3</v>
      </c>
      <c r="M156" s="30">
        <v>3</v>
      </c>
      <c r="N156" s="30">
        <v>1</v>
      </c>
      <c r="O156" s="30">
        <f t="shared" si="4"/>
        <v>12</v>
      </c>
      <c r="P156" s="34">
        <v>1</v>
      </c>
      <c r="Q156" s="30" t="s">
        <v>53</v>
      </c>
      <c r="R156" s="35"/>
    </row>
    <row r="157" spans="1:18" ht="30" customHeight="1" x14ac:dyDescent="0.35">
      <c r="A157" s="29" t="s">
        <v>405</v>
      </c>
      <c r="B157" s="30">
        <v>612025</v>
      </c>
      <c r="C157" s="31" t="s">
        <v>406</v>
      </c>
      <c r="D157" s="32">
        <v>274800</v>
      </c>
      <c r="E157" s="32" t="s">
        <v>28</v>
      </c>
      <c r="F157" s="30" t="s">
        <v>279</v>
      </c>
      <c r="G157" s="30" t="s">
        <v>36</v>
      </c>
      <c r="H157" s="30" t="s">
        <v>37</v>
      </c>
      <c r="I157" s="30" t="s">
        <v>30</v>
      </c>
      <c r="J157" s="30">
        <v>1</v>
      </c>
      <c r="K157" s="30">
        <v>3</v>
      </c>
      <c r="L157" s="30">
        <v>3</v>
      </c>
      <c r="M157" s="30">
        <v>3</v>
      </c>
      <c r="N157" s="30">
        <v>2</v>
      </c>
      <c r="O157" s="30">
        <f t="shared" si="4"/>
        <v>12</v>
      </c>
      <c r="P157" s="34">
        <v>1</v>
      </c>
      <c r="Q157" s="30"/>
      <c r="R157" s="30" t="s">
        <v>61</v>
      </c>
    </row>
    <row r="158" spans="1:18" ht="30" customHeight="1" x14ac:dyDescent="0.35">
      <c r="A158" s="29" t="s">
        <v>452</v>
      </c>
      <c r="B158" s="30">
        <v>614169</v>
      </c>
      <c r="C158" s="31" t="s">
        <v>453</v>
      </c>
      <c r="D158" s="32">
        <v>139090</v>
      </c>
      <c r="E158" s="32" t="s">
        <v>28</v>
      </c>
      <c r="F158" s="30" t="s">
        <v>177</v>
      </c>
      <c r="G158" s="30" t="s">
        <v>36</v>
      </c>
      <c r="H158" s="30" t="s">
        <v>31</v>
      </c>
      <c r="I158" s="30" t="s">
        <v>24</v>
      </c>
      <c r="J158" s="30">
        <v>1</v>
      </c>
      <c r="K158" s="30">
        <v>3</v>
      </c>
      <c r="L158" s="30">
        <v>3</v>
      </c>
      <c r="M158" s="30">
        <v>3</v>
      </c>
      <c r="N158" s="30">
        <v>2</v>
      </c>
      <c r="O158" s="30">
        <f t="shared" si="4"/>
        <v>12</v>
      </c>
      <c r="P158" s="34">
        <v>1</v>
      </c>
      <c r="Q158" s="30"/>
      <c r="R158" s="30"/>
    </row>
    <row r="159" spans="1:18" ht="30" customHeight="1" x14ac:dyDescent="0.35">
      <c r="A159" s="29" t="s">
        <v>473</v>
      </c>
      <c r="B159" s="30">
        <v>167415</v>
      </c>
      <c r="C159" s="31" t="s">
        <v>474</v>
      </c>
      <c r="D159" s="32">
        <v>218700</v>
      </c>
      <c r="E159" s="32" t="s">
        <v>80</v>
      </c>
      <c r="F159" s="30" t="s">
        <v>475</v>
      </c>
      <c r="G159" s="30" t="s">
        <v>36</v>
      </c>
      <c r="H159" s="30" t="s">
        <v>37</v>
      </c>
      <c r="I159" s="30" t="s">
        <v>30</v>
      </c>
      <c r="J159" s="30">
        <v>2</v>
      </c>
      <c r="K159" s="30">
        <v>2</v>
      </c>
      <c r="L159" s="30">
        <v>3</v>
      </c>
      <c r="M159" s="30">
        <v>3</v>
      </c>
      <c r="N159" s="30">
        <v>2</v>
      </c>
      <c r="O159" s="30">
        <f t="shared" si="4"/>
        <v>12</v>
      </c>
      <c r="P159" s="34">
        <v>1</v>
      </c>
      <c r="Q159" s="30"/>
      <c r="R159" s="30" t="s">
        <v>32</v>
      </c>
    </row>
    <row r="160" spans="1:18" ht="30" customHeight="1" x14ac:dyDescent="0.35">
      <c r="A160" s="29" t="s">
        <v>518</v>
      </c>
      <c r="B160" s="30">
        <v>603967</v>
      </c>
      <c r="C160" s="31" t="s">
        <v>519</v>
      </c>
      <c r="D160" s="32">
        <v>170500</v>
      </c>
      <c r="E160" s="32" t="s">
        <v>20</v>
      </c>
      <c r="F160" s="30" t="s">
        <v>520</v>
      </c>
      <c r="G160" s="30" t="s">
        <v>36</v>
      </c>
      <c r="H160" s="30" t="s">
        <v>37</v>
      </c>
      <c r="I160" s="30" t="s">
        <v>30</v>
      </c>
      <c r="J160" s="32">
        <v>1</v>
      </c>
      <c r="K160" s="32">
        <v>3</v>
      </c>
      <c r="L160" s="32">
        <v>3</v>
      </c>
      <c r="M160" s="32">
        <v>3</v>
      </c>
      <c r="N160" s="32">
        <v>2</v>
      </c>
      <c r="O160" s="32">
        <f t="shared" si="4"/>
        <v>12</v>
      </c>
      <c r="P160" s="34">
        <v>1</v>
      </c>
      <c r="Q160" s="30"/>
      <c r="R160" s="30" t="s">
        <v>61</v>
      </c>
    </row>
    <row r="161" spans="1:18" ht="30" customHeight="1" x14ac:dyDescent="0.35">
      <c r="A161" s="43" t="s">
        <v>544</v>
      </c>
      <c r="B161" s="30">
        <v>609681</v>
      </c>
      <c r="C161" s="31" t="s">
        <v>545</v>
      </c>
      <c r="D161" s="32">
        <v>221200</v>
      </c>
      <c r="E161" s="32" t="s">
        <v>28</v>
      </c>
      <c r="F161" s="30" t="s">
        <v>212</v>
      </c>
      <c r="G161" s="30" t="s">
        <v>36</v>
      </c>
      <c r="H161" s="30" t="s">
        <v>31</v>
      </c>
      <c r="I161" s="30" t="s">
        <v>36</v>
      </c>
      <c r="J161" s="30">
        <v>1</v>
      </c>
      <c r="K161" s="30">
        <v>3</v>
      </c>
      <c r="L161" s="30">
        <v>3</v>
      </c>
      <c r="M161" s="30">
        <v>3</v>
      </c>
      <c r="N161" s="30">
        <v>2</v>
      </c>
      <c r="O161" s="30">
        <f t="shared" si="4"/>
        <v>12</v>
      </c>
      <c r="P161" s="34">
        <v>1</v>
      </c>
      <c r="Q161" s="30"/>
      <c r="R161" s="30"/>
    </row>
    <row r="162" spans="1:18" ht="30" customHeight="1" x14ac:dyDescent="0.35">
      <c r="A162" s="29" t="s">
        <v>552</v>
      </c>
      <c r="B162" s="30">
        <v>182125</v>
      </c>
      <c r="C162" s="31" t="s">
        <v>553</v>
      </c>
      <c r="D162" s="32">
        <v>612716</v>
      </c>
      <c r="E162" s="32" t="s">
        <v>28</v>
      </c>
      <c r="F162" s="30" t="s">
        <v>334</v>
      </c>
      <c r="G162" s="30" t="s">
        <v>36</v>
      </c>
      <c r="H162" s="30" t="s">
        <v>37</v>
      </c>
      <c r="I162" s="30" t="s">
        <v>30</v>
      </c>
      <c r="J162" s="30">
        <v>1</v>
      </c>
      <c r="K162" s="30">
        <v>3</v>
      </c>
      <c r="L162" s="30">
        <v>3</v>
      </c>
      <c r="M162" s="30">
        <v>3</v>
      </c>
      <c r="N162" s="30">
        <v>2</v>
      </c>
      <c r="O162" s="30">
        <f t="shared" si="4"/>
        <v>12</v>
      </c>
      <c r="P162" s="34">
        <v>1</v>
      </c>
      <c r="Q162" s="30"/>
      <c r="R162" s="30" t="s">
        <v>32</v>
      </c>
    </row>
    <row r="163" spans="1:18" ht="30" customHeight="1" x14ac:dyDescent="0.35">
      <c r="A163" s="29" t="s">
        <v>556</v>
      </c>
      <c r="B163" s="30">
        <v>606440</v>
      </c>
      <c r="C163" s="31" t="s">
        <v>557</v>
      </c>
      <c r="D163" s="32">
        <v>603720</v>
      </c>
      <c r="E163" s="32" t="s">
        <v>28</v>
      </c>
      <c r="F163" s="30" t="s">
        <v>212</v>
      </c>
      <c r="G163" s="30" t="s">
        <v>36</v>
      </c>
      <c r="H163" s="30" t="s">
        <v>31</v>
      </c>
      <c r="I163" s="30" t="s">
        <v>30</v>
      </c>
      <c r="J163" s="30">
        <v>1</v>
      </c>
      <c r="K163" s="30">
        <v>3</v>
      </c>
      <c r="L163" s="30">
        <v>3</v>
      </c>
      <c r="M163" s="30">
        <v>3</v>
      </c>
      <c r="N163" s="30">
        <v>2</v>
      </c>
      <c r="O163" s="30">
        <f t="shared" si="4"/>
        <v>12</v>
      </c>
      <c r="P163" s="34">
        <v>1</v>
      </c>
      <c r="Q163" s="30"/>
      <c r="R163" s="30" t="s">
        <v>32</v>
      </c>
    </row>
    <row r="164" spans="1:18" ht="30" customHeight="1" x14ac:dyDescent="0.35">
      <c r="A164" s="29" t="s">
        <v>565</v>
      </c>
      <c r="B164" s="30">
        <v>602574</v>
      </c>
      <c r="C164" s="31" t="s">
        <v>566</v>
      </c>
      <c r="D164" s="32">
        <v>603629</v>
      </c>
      <c r="E164" s="32" t="s">
        <v>28</v>
      </c>
      <c r="F164" s="30" t="s">
        <v>212</v>
      </c>
      <c r="G164" s="30" t="s">
        <v>36</v>
      </c>
      <c r="H164" s="30" t="s">
        <v>31</v>
      </c>
      <c r="I164" s="30" t="s">
        <v>30</v>
      </c>
      <c r="J164" s="30">
        <v>1</v>
      </c>
      <c r="K164" s="30">
        <v>3</v>
      </c>
      <c r="L164" s="30">
        <v>3</v>
      </c>
      <c r="M164" s="30">
        <v>3</v>
      </c>
      <c r="N164" s="30">
        <v>2</v>
      </c>
      <c r="O164" s="30">
        <f t="shared" si="4"/>
        <v>12</v>
      </c>
      <c r="P164" s="34">
        <v>1</v>
      </c>
      <c r="Q164" s="30"/>
      <c r="R164" s="30" t="s">
        <v>32</v>
      </c>
    </row>
    <row r="165" spans="1:18" ht="30" customHeight="1" x14ac:dyDescent="0.35">
      <c r="A165" s="29" t="s">
        <v>581</v>
      </c>
      <c r="B165" s="30">
        <v>605511</v>
      </c>
      <c r="C165" s="31" t="s">
        <v>582</v>
      </c>
      <c r="D165" s="32">
        <v>601072</v>
      </c>
      <c r="E165" s="32" t="s">
        <v>28</v>
      </c>
      <c r="F165" s="30" t="s">
        <v>212</v>
      </c>
      <c r="G165" s="30" t="s">
        <v>36</v>
      </c>
      <c r="H165" s="30" t="s">
        <v>31</v>
      </c>
      <c r="I165" s="30" t="s">
        <v>30</v>
      </c>
      <c r="J165" s="30">
        <v>1</v>
      </c>
      <c r="K165" s="30">
        <v>3</v>
      </c>
      <c r="L165" s="30">
        <v>3</v>
      </c>
      <c r="M165" s="30">
        <v>3</v>
      </c>
      <c r="N165" s="30">
        <v>2</v>
      </c>
      <c r="O165" s="30">
        <f t="shared" si="4"/>
        <v>12</v>
      </c>
      <c r="P165" s="34">
        <v>1</v>
      </c>
      <c r="Q165" s="30"/>
      <c r="R165" s="30" t="s">
        <v>32</v>
      </c>
    </row>
    <row r="166" spans="1:18" ht="30" customHeight="1" x14ac:dyDescent="0.35">
      <c r="A166" s="29" t="s">
        <v>735</v>
      </c>
      <c r="B166" s="30">
        <v>603570</v>
      </c>
      <c r="C166" s="31" t="s">
        <v>736</v>
      </c>
      <c r="D166" s="32">
        <v>215700</v>
      </c>
      <c r="E166" s="32" t="s">
        <v>28</v>
      </c>
      <c r="F166" s="30" t="s">
        <v>67</v>
      </c>
      <c r="G166" s="30" t="s">
        <v>36</v>
      </c>
      <c r="H166" s="30" t="s">
        <v>52</v>
      </c>
      <c r="I166" s="30" t="s">
        <v>30</v>
      </c>
      <c r="J166" s="30">
        <v>3</v>
      </c>
      <c r="K166" s="30">
        <v>3</v>
      </c>
      <c r="L166" s="30">
        <v>2</v>
      </c>
      <c r="M166" s="30">
        <v>2</v>
      </c>
      <c r="N166" s="30">
        <v>2</v>
      </c>
      <c r="O166" s="30">
        <f t="shared" si="4"/>
        <v>12</v>
      </c>
      <c r="P166" s="34">
        <v>1</v>
      </c>
      <c r="Q166" s="30" t="s">
        <v>53</v>
      </c>
      <c r="R166" s="30" t="s">
        <v>32</v>
      </c>
    </row>
    <row r="167" spans="1:18" ht="30" customHeight="1" x14ac:dyDescent="0.35">
      <c r="A167" s="29" t="s">
        <v>756</v>
      </c>
      <c r="B167" s="30">
        <v>114180</v>
      </c>
      <c r="C167" s="31" t="s">
        <v>757</v>
      </c>
      <c r="D167" s="32">
        <v>616247</v>
      </c>
      <c r="E167" s="32" t="s">
        <v>20</v>
      </c>
      <c r="F167" s="30" t="s">
        <v>115</v>
      </c>
      <c r="G167" s="30" t="s">
        <v>36</v>
      </c>
      <c r="H167" s="30" t="s">
        <v>31</v>
      </c>
      <c r="I167" s="30" t="s">
        <v>30</v>
      </c>
      <c r="J167" s="30">
        <v>3</v>
      </c>
      <c r="K167" s="30">
        <v>3</v>
      </c>
      <c r="L167" s="30">
        <v>2</v>
      </c>
      <c r="M167" s="30">
        <v>2</v>
      </c>
      <c r="N167" s="30">
        <v>2</v>
      </c>
      <c r="O167" s="30">
        <f t="shared" si="4"/>
        <v>12</v>
      </c>
      <c r="P167" s="34">
        <v>1</v>
      </c>
      <c r="Q167" s="30"/>
      <c r="R167" s="30"/>
    </row>
    <row r="168" spans="1:18" ht="30" customHeight="1" x14ac:dyDescent="0.35">
      <c r="A168" s="29" t="s">
        <v>782</v>
      </c>
      <c r="B168" s="30">
        <v>602421</v>
      </c>
      <c r="C168" s="31" t="s">
        <v>783</v>
      </c>
      <c r="D168" s="32">
        <v>219700</v>
      </c>
      <c r="E168" s="32" t="s">
        <v>28</v>
      </c>
      <c r="F168" s="30" t="s">
        <v>784</v>
      </c>
      <c r="G168" s="30" t="s">
        <v>36</v>
      </c>
      <c r="H168" s="30" t="s">
        <v>71</v>
      </c>
      <c r="I168" s="30" t="s">
        <v>36</v>
      </c>
      <c r="J168" s="30">
        <v>2</v>
      </c>
      <c r="K168" s="30">
        <v>3</v>
      </c>
      <c r="L168" s="30">
        <v>2</v>
      </c>
      <c r="M168" s="30">
        <v>2</v>
      </c>
      <c r="N168" s="30">
        <v>3</v>
      </c>
      <c r="O168" s="30">
        <f t="shared" si="4"/>
        <v>12</v>
      </c>
      <c r="P168" s="34">
        <v>1</v>
      </c>
      <c r="Q168" s="30"/>
      <c r="R168" s="30" t="s">
        <v>32</v>
      </c>
    </row>
    <row r="169" spans="1:18" ht="30" customHeight="1" x14ac:dyDescent="0.35">
      <c r="A169" s="29" t="s">
        <v>932</v>
      </c>
      <c r="B169" s="30">
        <v>600993</v>
      </c>
      <c r="C169" s="31" t="s">
        <v>933</v>
      </c>
      <c r="D169" s="32">
        <v>175050</v>
      </c>
      <c r="E169" s="32" t="s">
        <v>20</v>
      </c>
      <c r="F169" s="32" t="s">
        <v>70</v>
      </c>
      <c r="G169" s="30" t="s">
        <v>36</v>
      </c>
      <c r="H169" s="30" t="s">
        <v>71</v>
      </c>
      <c r="I169" s="30" t="s">
        <v>36</v>
      </c>
      <c r="J169" s="30">
        <v>2</v>
      </c>
      <c r="K169" s="30">
        <v>3</v>
      </c>
      <c r="L169" s="30">
        <v>2</v>
      </c>
      <c r="M169" s="30">
        <v>2</v>
      </c>
      <c r="N169" s="30">
        <v>3</v>
      </c>
      <c r="O169" s="30">
        <f t="shared" si="4"/>
        <v>12</v>
      </c>
      <c r="P169" s="34">
        <v>1</v>
      </c>
      <c r="Q169" s="30"/>
      <c r="R169" s="30" t="s">
        <v>32</v>
      </c>
    </row>
    <row r="170" spans="1:18" ht="30" customHeight="1" x14ac:dyDescent="0.35">
      <c r="A170" s="29" t="s">
        <v>936</v>
      </c>
      <c r="B170" s="30">
        <v>102582</v>
      </c>
      <c r="C170" s="31" t="s">
        <v>937</v>
      </c>
      <c r="D170" s="32">
        <v>147060</v>
      </c>
      <c r="E170" s="32" t="s">
        <v>20</v>
      </c>
      <c r="F170" s="30" t="s">
        <v>938</v>
      </c>
      <c r="G170" s="30" t="s">
        <v>36</v>
      </c>
      <c r="H170" s="30" t="s">
        <v>31</v>
      </c>
      <c r="I170" s="30" t="s">
        <v>36</v>
      </c>
      <c r="J170" s="30">
        <v>2</v>
      </c>
      <c r="K170" s="30">
        <v>3</v>
      </c>
      <c r="L170" s="30">
        <v>2</v>
      </c>
      <c r="M170" s="30">
        <v>2</v>
      </c>
      <c r="N170" s="30">
        <v>3</v>
      </c>
      <c r="O170" s="30">
        <f t="shared" ref="O170:O183" si="5">SUM(J170:N170)</f>
        <v>12</v>
      </c>
      <c r="P170" s="34">
        <v>1</v>
      </c>
      <c r="Q170" s="30"/>
      <c r="R170" s="30" t="s">
        <v>32</v>
      </c>
    </row>
    <row r="171" spans="1:18" ht="30" customHeight="1" x14ac:dyDescent="0.35">
      <c r="A171" s="29" t="s">
        <v>950</v>
      </c>
      <c r="B171" s="30">
        <v>608897</v>
      </c>
      <c r="C171" s="31" t="s">
        <v>951</v>
      </c>
      <c r="D171" s="32">
        <v>608898</v>
      </c>
      <c r="E171" s="32" t="s">
        <v>28</v>
      </c>
      <c r="F171" s="30" t="s">
        <v>952</v>
      </c>
      <c r="G171" s="30" t="s">
        <v>36</v>
      </c>
      <c r="H171" s="30" t="s">
        <v>31</v>
      </c>
      <c r="I171" s="30" t="s">
        <v>30</v>
      </c>
      <c r="J171" s="30">
        <v>2</v>
      </c>
      <c r="K171" s="30">
        <v>3</v>
      </c>
      <c r="L171" s="30">
        <v>2</v>
      </c>
      <c r="M171" s="30">
        <v>2</v>
      </c>
      <c r="N171" s="30">
        <v>3</v>
      </c>
      <c r="O171" s="30">
        <f t="shared" si="5"/>
        <v>12</v>
      </c>
      <c r="P171" s="34">
        <v>1</v>
      </c>
      <c r="Q171" s="30"/>
      <c r="R171" s="30" t="s">
        <v>32</v>
      </c>
    </row>
    <row r="172" spans="1:18" ht="30" customHeight="1" x14ac:dyDescent="0.35">
      <c r="A172" s="29" t="s">
        <v>1030</v>
      </c>
      <c r="B172" s="30">
        <v>610860</v>
      </c>
      <c r="C172" s="31" t="s">
        <v>1031</v>
      </c>
      <c r="D172" s="32">
        <v>232400</v>
      </c>
      <c r="E172" s="32" t="s">
        <v>28</v>
      </c>
      <c r="F172" s="32" t="s">
        <v>70</v>
      </c>
      <c r="G172" s="30" t="s">
        <v>36</v>
      </c>
      <c r="H172" s="30" t="s">
        <v>52</v>
      </c>
      <c r="I172" s="30" t="s">
        <v>30</v>
      </c>
      <c r="J172" s="30">
        <v>1</v>
      </c>
      <c r="K172" s="30">
        <v>3</v>
      </c>
      <c r="L172" s="30">
        <v>2</v>
      </c>
      <c r="M172" s="30">
        <v>3</v>
      </c>
      <c r="N172" s="30">
        <v>3</v>
      </c>
      <c r="O172" s="30">
        <f t="shared" si="5"/>
        <v>12</v>
      </c>
      <c r="P172" s="34">
        <v>1</v>
      </c>
      <c r="Q172" s="30"/>
      <c r="R172" s="30" t="s">
        <v>32</v>
      </c>
    </row>
    <row r="173" spans="1:18" ht="30" customHeight="1" x14ac:dyDescent="0.35">
      <c r="A173" s="29" t="s">
        <v>1055</v>
      </c>
      <c r="B173" s="30">
        <v>600528</v>
      </c>
      <c r="C173" s="31" t="s">
        <v>1056</v>
      </c>
      <c r="D173" s="32">
        <v>255120</v>
      </c>
      <c r="E173" s="32" t="s">
        <v>28</v>
      </c>
      <c r="F173" s="30" t="s">
        <v>1057</v>
      </c>
      <c r="G173" s="30" t="s">
        <v>36</v>
      </c>
      <c r="H173" s="30" t="s">
        <v>52</v>
      </c>
      <c r="I173" s="30" t="s">
        <v>36</v>
      </c>
      <c r="J173" s="30">
        <v>3</v>
      </c>
      <c r="K173" s="30">
        <v>2</v>
      </c>
      <c r="L173" s="30">
        <v>2</v>
      </c>
      <c r="M173" s="30">
        <v>3</v>
      </c>
      <c r="N173" s="30">
        <v>2</v>
      </c>
      <c r="O173" s="30">
        <f t="shared" si="5"/>
        <v>12</v>
      </c>
      <c r="P173" s="34">
        <v>1</v>
      </c>
      <c r="Q173" s="30" t="s">
        <v>163</v>
      </c>
      <c r="R173" s="30" t="s">
        <v>32</v>
      </c>
    </row>
    <row r="174" spans="1:18" ht="30" customHeight="1" x14ac:dyDescent="0.35">
      <c r="A174" s="29" t="s">
        <v>1096</v>
      </c>
      <c r="B174" s="30">
        <v>139250</v>
      </c>
      <c r="C174" s="31" t="s">
        <v>1097</v>
      </c>
      <c r="D174" s="32">
        <v>262400</v>
      </c>
      <c r="E174" s="32" t="s">
        <v>28</v>
      </c>
      <c r="F174" s="30" t="s">
        <v>1098</v>
      </c>
      <c r="G174" s="30" t="s">
        <v>36</v>
      </c>
      <c r="H174" s="30" t="s">
        <v>71</v>
      </c>
      <c r="I174" s="30" t="s">
        <v>30</v>
      </c>
      <c r="J174" s="30">
        <v>1</v>
      </c>
      <c r="K174" s="30">
        <v>3</v>
      </c>
      <c r="L174" s="30">
        <v>2</v>
      </c>
      <c r="M174" s="30">
        <v>3</v>
      </c>
      <c r="N174" s="30">
        <v>3</v>
      </c>
      <c r="O174" s="30">
        <f t="shared" si="5"/>
        <v>12</v>
      </c>
      <c r="P174" s="34">
        <v>1</v>
      </c>
      <c r="Q174" s="30"/>
      <c r="R174" s="35"/>
    </row>
    <row r="175" spans="1:18" ht="30" customHeight="1" x14ac:dyDescent="0.35">
      <c r="A175" s="29" t="s">
        <v>1096</v>
      </c>
      <c r="B175" s="30">
        <v>139250</v>
      </c>
      <c r="C175" s="31" t="s">
        <v>1099</v>
      </c>
      <c r="D175" s="32">
        <v>173100</v>
      </c>
      <c r="E175" s="32" t="s">
        <v>20</v>
      </c>
      <c r="F175" s="30" t="s">
        <v>1098</v>
      </c>
      <c r="G175" s="30" t="s">
        <v>36</v>
      </c>
      <c r="H175" s="30" t="s">
        <v>71</v>
      </c>
      <c r="I175" s="30" t="s">
        <v>30</v>
      </c>
      <c r="J175" s="30">
        <v>1</v>
      </c>
      <c r="K175" s="30">
        <v>3</v>
      </c>
      <c r="L175" s="30">
        <v>2</v>
      </c>
      <c r="M175" s="30">
        <v>3</v>
      </c>
      <c r="N175" s="30">
        <v>3</v>
      </c>
      <c r="O175" s="30">
        <f t="shared" si="5"/>
        <v>12</v>
      </c>
      <c r="P175" s="34">
        <v>1</v>
      </c>
      <c r="Q175" s="30"/>
      <c r="R175" s="35"/>
    </row>
    <row r="176" spans="1:18" ht="30" customHeight="1" x14ac:dyDescent="0.35">
      <c r="A176" s="29" t="s">
        <v>103</v>
      </c>
      <c r="B176" s="30">
        <v>141900</v>
      </c>
      <c r="C176" s="31" t="s">
        <v>371</v>
      </c>
      <c r="D176" s="32">
        <v>603903</v>
      </c>
      <c r="E176" s="32" t="s">
        <v>28</v>
      </c>
      <c r="F176" s="32" t="s">
        <v>1104</v>
      </c>
      <c r="G176" s="30" t="s">
        <v>36</v>
      </c>
      <c r="H176" s="30" t="s">
        <v>31</v>
      </c>
      <c r="I176" s="30" t="s">
        <v>30</v>
      </c>
      <c r="J176" s="30">
        <v>2</v>
      </c>
      <c r="K176" s="30">
        <v>2</v>
      </c>
      <c r="L176" s="30">
        <v>2</v>
      </c>
      <c r="M176" s="30">
        <v>3</v>
      </c>
      <c r="N176" s="30">
        <v>3</v>
      </c>
      <c r="O176" s="30">
        <f t="shared" si="5"/>
        <v>12</v>
      </c>
      <c r="P176" s="34">
        <v>1</v>
      </c>
      <c r="Q176" s="30"/>
      <c r="R176" s="35"/>
    </row>
    <row r="177" spans="1:18" ht="30" customHeight="1" x14ac:dyDescent="0.35">
      <c r="A177" s="29" t="s">
        <v>1126</v>
      </c>
      <c r="B177" s="30">
        <v>156570</v>
      </c>
      <c r="C177" s="31" t="s">
        <v>1127</v>
      </c>
      <c r="D177" s="32">
        <v>250940</v>
      </c>
      <c r="E177" s="32" t="s">
        <v>28</v>
      </c>
      <c r="F177" s="35" t="s">
        <v>70</v>
      </c>
      <c r="G177" s="30" t="s">
        <v>36</v>
      </c>
      <c r="H177" s="30" t="s">
        <v>31</v>
      </c>
      <c r="I177" s="30" t="s">
        <v>30</v>
      </c>
      <c r="J177" s="30">
        <v>2</v>
      </c>
      <c r="K177" s="30">
        <v>3</v>
      </c>
      <c r="L177" s="30">
        <v>2</v>
      </c>
      <c r="M177" s="30">
        <v>3</v>
      </c>
      <c r="N177" s="30">
        <v>2</v>
      </c>
      <c r="O177" s="30">
        <f t="shared" si="5"/>
        <v>12</v>
      </c>
      <c r="P177" s="34">
        <v>1</v>
      </c>
      <c r="Q177" s="30" t="s">
        <v>53</v>
      </c>
      <c r="R177" s="30" t="s">
        <v>32</v>
      </c>
    </row>
    <row r="178" spans="1:18" ht="30" customHeight="1" x14ac:dyDescent="0.35">
      <c r="A178" s="29" t="s">
        <v>1128</v>
      </c>
      <c r="B178" s="30">
        <v>602568</v>
      </c>
      <c r="C178" s="31" t="s">
        <v>1129</v>
      </c>
      <c r="D178" s="32">
        <v>236270</v>
      </c>
      <c r="E178" s="32" t="s">
        <v>28</v>
      </c>
      <c r="F178" s="35" t="s">
        <v>70</v>
      </c>
      <c r="G178" s="30" t="s">
        <v>36</v>
      </c>
      <c r="H178" s="30" t="s">
        <v>31</v>
      </c>
      <c r="I178" s="30" t="s">
        <v>30</v>
      </c>
      <c r="J178" s="30">
        <v>2</v>
      </c>
      <c r="K178" s="30">
        <v>3</v>
      </c>
      <c r="L178" s="30">
        <v>2</v>
      </c>
      <c r="M178" s="30">
        <v>3</v>
      </c>
      <c r="N178" s="30">
        <v>2</v>
      </c>
      <c r="O178" s="30">
        <f t="shared" si="5"/>
        <v>12</v>
      </c>
      <c r="P178" s="34">
        <v>1</v>
      </c>
      <c r="Q178" s="30" t="s">
        <v>53</v>
      </c>
      <c r="R178" s="30" t="s">
        <v>32</v>
      </c>
    </row>
    <row r="179" spans="1:18" ht="30" customHeight="1" x14ac:dyDescent="0.35">
      <c r="A179" s="29" t="s">
        <v>1152</v>
      </c>
      <c r="B179" s="30">
        <v>173110</v>
      </c>
      <c r="C179" s="31" t="s">
        <v>1153</v>
      </c>
      <c r="D179" s="32">
        <v>613038</v>
      </c>
      <c r="E179" s="32" t="s">
        <v>80</v>
      </c>
      <c r="F179" s="30" t="s">
        <v>419</v>
      </c>
      <c r="G179" s="30" t="s">
        <v>36</v>
      </c>
      <c r="H179" s="30" t="s">
        <v>37</v>
      </c>
      <c r="I179" s="30" t="s">
        <v>42</v>
      </c>
      <c r="J179" s="30">
        <v>2</v>
      </c>
      <c r="K179" s="30">
        <v>3</v>
      </c>
      <c r="L179" s="30">
        <v>2</v>
      </c>
      <c r="M179" s="30">
        <v>3</v>
      </c>
      <c r="N179" s="30">
        <v>2</v>
      </c>
      <c r="O179" s="30">
        <f t="shared" si="5"/>
        <v>12</v>
      </c>
      <c r="P179" s="34">
        <v>1</v>
      </c>
      <c r="Q179" s="30"/>
      <c r="R179" s="30" t="s">
        <v>32</v>
      </c>
    </row>
    <row r="180" spans="1:18" ht="30" customHeight="1" x14ac:dyDescent="0.35">
      <c r="A180" s="29" t="s">
        <v>1178</v>
      </c>
      <c r="B180" s="30">
        <v>603474</v>
      </c>
      <c r="C180" s="31" t="s">
        <v>1179</v>
      </c>
      <c r="D180" s="32">
        <v>105650</v>
      </c>
      <c r="E180" s="32" t="s">
        <v>20</v>
      </c>
      <c r="F180" s="30" t="s">
        <v>105</v>
      </c>
      <c r="G180" s="30" t="s">
        <v>36</v>
      </c>
      <c r="H180" s="30" t="s">
        <v>71</v>
      </c>
      <c r="I180" s="30" t="s">
        <v>36</v>
      </c>
      <c r="J180" s="30">
        <v>1</v>
      </c>
      <c r="K180" s="30">
        <v>3</v>
      </c>
      <c r="L180" s="30">
        <v>2</v>
      </c>
      <c r="M180" s="30">
        <v>3</v>
      </c>
      <c r="N180" s="30">
        <v>3</v>
      </c>
      <c r="O180" s="30">
        <f t="shared" si="5"/>
        <v>12</v>
      </c>
      <c r="P180" s="34">
        <v>1</v>
      </c>
      <c r="Q180" s="30"/>
      <c r="R180" s="30" t="s">
        <v>32</v>
      </c>
    </row>
    <row r="181" spans="1:18" ht="30" customHeight="1" x14ac:dyDescent="0.35">
      <c r="A181" s="29" t="s">
        <v>1194</v>
      </c>
      <c r="B181" s="30">
        <v>603593</v>
      </c>
      <c r="C181" s="31" t="s">
        <v>1195</v>
      </c>
      <c r="D181" s="32">
        <v>222700</v>
      </c>
      <c r="E181" s="32" t="s">
        <v>28</v>
      </c>
      <c r="F181" s="30" t="s">
        <v>1196</v>
      </c>
      <c r="G181" s="30" t="s">
        <v>36</v>
      </c>
      <c r="H181" s="30" t="s">
        <v>37</v>
      </c>
      <c r="I181" s="30" t="s">
        <v>36</v>
      </c>
      <c r="J181" s="30">
        <v>1</v>
      </c>
      <c r="K181" s="30">
        <v>3</v>
      </c>
      <c r="L181" s="30">
        <v>2</v>
      </c>
      <c r="M181" s="30">
        <v>3</v>
      </c>
      <c r="N181" s="30">
        <v>3</v>
      </c>
      <c r="O181" s="30">
        <f t="shared" si="5"/>
        <v>12</v>
      </c>
      <c r="P181" s="34">
        <v>1</v>
      </c>
      <c r="Q181" s="30"/>
      <c r="R181" s="30" t="s">
        <v>32</v>
      </c>
    </row>
    <row r="182" spans="1:18" ht="30" customHeight="1" x14ac:dyDescent="0.35">
      <c r="A182" s="29" t="s">
        <v>1221</v>
      </c>
      <c r="B182" s="30">
        <v>603372</v>
      </c>
      <c r="C182" s="31" t="s">
        <v>1222</v>
      </c>
      <c r="D182" s="32">
        <v>275200</v>
      </c>
      <c r="E182" s="32" t="s">
        <v>28</v>
      </c>
      <c r="F182" s="30" t="s">
        <v>1220</v>
      </c>
      <c r="G182" s="30" t="s">
        <v>36</v>
      </c>
      <c r="H182" s="30" t="s">
        <v>31</v>
      </c>
      <c r="I182" s="30" t="s">
        <v>30</v>
      </c>
      <c r="J182" s="30">
        <v>2</v>
      </c>
      <c r="K182" s="30">
        <v>2</v>
      </c>
      <c r="L182" s="30">
        <v>2</v>
      </c>
      <c r="M182" s="30">
        <v>3</v>
      </c>
      <c r="N182" s="30">
        <v>3</v>
      </c>
      <c r="O182" s="30">
        <f t="shared" si="5"/>
        <v>12</v>
      </c>
      <c r="P182" s="34">
        <v>1</v>
      </c>
      <c r="Q182" s="30"/>
      <c r="R182" s="30" t="s">
        <v>32</v>
      </c>
    </row>
    <row r="183" spans="1:18" ht="30" customHeight="1" x14ac:dyDescent="0.35">
      <c r="A183" s="29" t="s">
        <v>1409</v>
      </c>
      <c r="B183" s="30">
        <v>605284</v>
      </c>
      <c r="C183" s="31" t="s">
        <v>1410</v>
      </c>
      <c r="D183" s="32">
        <v>191100</v>
      </c>
      <c r="E183" s="32" t="s">
        <v>20</v>
      </c>
      <c r="F183" s="30" t="s">
        <v>70</v>
      </c>
      <c r="G183" s="30" t="s">
        <v>36</v>
      </c>
      <c r="H183" s="30" t="s">
        <v>71</v>
      </c>
      <c r="I183" s="30" t="s">
        <v>30</v>
      </c>
      <c r="J183" s="30">
        <v>2</v>
      </c>
      <c r="K183" s="30">
        <v>3</v>
      </c>
      <c r="L183" s="30">
        <v>1</v>
      </c>
      <c r="M183" s="30">
        <v>3</v>
      </c>
      <c r="N183" s="30">
        <v>3</v>
      </c>
      <c r="O183" s="30">
        <f t="shared" si="5"/>
        <v>12</v>
      </c>
      <c r="P183" s="34">
        <v>1</v>
      </c>
      <c r="Q183" s="30"/>
      <c r="R183" s="30" t="s">
        <v>32</v>
      </c>
    </row>
    <row r="184" spans="1:18" ht="30" customHeight="1" x14ac:dyDescent="0.35">
      <c r="A184" s="29" t="s">
        <v>1663</v>
      </c>
      <c r="B184" s="30">
        <v>124080</v>
      </c>
      <c r="C184" s="31" t="s">
        <v>1664</v>
      </c>
      <c r="D184" s="32">
        <v>203400</v>
      </c>
      <c r="E184" s="32" t="s">
        <v>28</v>
      </c>
      <c r="F184" s="30" t="s">
        <v>523</v>
      </c>
      <c r="G184" s="30" t="s">
        <v>36</v>
      </c>
      <c r="H184" s="30" t="s">
        <v>37</v>
      </c>
      <c r="I184" s="30" t="s">
        <v>36</v>
      </c>
      <c r="J184" s="30">
        <v>2</v>
      </c>
      <c r="K184" s="30">
        <v>3</v>
      </c>
      <c r="L184" s="30">
        <v>3</v>
      </c>
      <c r="M184" s="30">
        <v>3</v>
      </c>
      <c r="N184" s="30">
        <v>2</v>
      </c>
      <c r="O184" s="30">
        <f>J184+K184+L184+M184+N184</f>
        <v>13</v>
      </c>
      <c r="P184" s="34">
        <v>1</v>
      </c>
      <c r="Q184" s="30"/>
      <c r="R184" s="30"/>
    </row>
    <row r="185" spans="1:18" ht="30" customHeight="1" x14ac:dyDescent="0.35">
      <c r="A185" s="29" t="s">
        <v>1670</v>
      </c>
      <c r="B185" s="30">
        <v>172490</v>
      </c>
      <c r="C185" s="31" t="s">
        <v>1671</v>
      </c>
      <c r="D185" s="32">
        <v>261750</v>
      </c>
      <c r="E185" s="32" t="s">
        <v>28</v>
      </c>
      <c r="F185" s="30" t="s">
        <v>70</v>
      </c>
      <c r="G185" s="30" t="s">
        <v>36</v>
      </c>
      <c r="H185" s="30" t="s">
        <v>52</v>
      </c>
      <c r="I185" s="30" t="s">
        <v>30</v>
      </c>
      <c r="J185" s="30">
        <v>1</v>
      </c>
      <c r="K185" s="30">
        <v>3</v>
      </c>
      <c r="L185" s="30">
        <v>3</v>
      </c>
      <c r="M185" s="30">
        <v>3</v>
      </c>
      <c r="N185" s="30">
        <v>3</v>
      </c>
      <c r="O185" s="30">
        <f>J185+K185+L185+M185+N185</f>
        <v>13</v>
      </c>
      <c r="P185" s="34">
        <v>1</v>
      </c>
      <c r="Q185" s="30"/>
      <c r="R185" s="30"/>
    </row>
    <row r="186" spans="1:18" ht="30" customHeight="1" x14ac:dyDescent="0.35">
      <c r="A186" s="29" t="s">
        <v>1678</v>
      </c>
      <c r="B186" s="30">
        <v>607585</v>
      </c>
      <c r="C186" s="31" t="s">
        <v>1679</v>
      </c>
      <c r="D186" s="32">
        <v>114480</v>
      </c>
      <c r="E186" s="32" t="s">
        <v>80</v>
      </c>
      <c r="F186" s="30" t="s">
        <v>1680</v>
      </c>
      <c r="G186" s="30" t="s">
        <v>36</v>
      </c>
      <c r="H186" s="30" t="s">
        <v>23</v>
      </c>
      <c r="I186" s="30" t="s">
        <v>30</v>
      </c>
      <c r="J186" s="30">
        <v>2</v>
      </c>
      <c r="K186" s="30">
        <v>2</v>
      </c>
      <c r="L186" s="30">
        <v>2</v>
      </c>
      <c r="M186" s="30">
        <v>3</v>
      </c>
      <c r="N186" s="30">
        <v>3</v>
      </c>
      <c r="O186" s="30">
        <f>SUM(J186:N186)</f>
        <v>12</v>
      </c>
      <c r="P186" s="34">
        <v>3</v>
      </c>
      <c r="Q186" s="30"/>
      <c r="R186" s="35"/>
    </row>
    <row r="187" spans="1:18" ht="30" customHeight="1" x14ac:dyDescent="0.35">
      <c r="A187" s="29" t="s">
        <v>1681</v>
      </c>
      <c r="B187" s="30">
        <v>608508</v>
      </c>
      <c r="C187" s="31" t="s">
        <v>1682</v>
      </c>
      <c r="D187" s="32">
        <v>233690</v>
      </c>
      <c r="E187" s="32" t="s">
        <v>28</v>
      </c>
      <c r="F187" s="30" t="s">
        <v>45</v>
      </c>
      <c r="G187" s="30" t="s">
        <v>36</v>
      </c>
      <c r="H187" s="30" t="s">
        <v>37</v>
      </c>
      <c r="I187" s="30" t="s">
        <v>36</v>
      </c>
      <c r="J187" s="30">
        <v>2</v>
      </c>
      <c r="K187" s="30">
        <v>3</v>
      </c>
      <c r="L187" s="30">
        <v>3</v>
      </c>
      <c r="M187" s="30">
        <v>2</v>
      </c>
      <c r="N187" s="30">
        <v>2</v>
      </c>
      <c r="O187" s="30">
        <f>J187+K187+L187+M187+N187</f>
        <v>12</v>
      </c>
      <c r="P187" s="34">
        <v>1</v>
      </c>
      <c r="Q187" s="30"/>
      <c r="R187" s="35"/>
    </row>
    <row r="188" spans="1:18" ht="30" customHeight="1" x14ac:dyDescent="0.35">
      <c r="A188" s="29" t="s">
        <v>1683</v>
      </c>
      <c r="B188" s="30">
        <v>300481</v>
      </c>
      <c r="C188" s="31" t="s">
        <v>1684</v>
      </c>
      <c r="D188" s="32">
        <v>306400</v>
      </c>
      <c r="E188" s="32" t="s">
        <v>130</v>
      </c>
      <c r="F188" s="30" t="s">
        <v>45</v>
      </c>
      <c r="G188" s="30" t="s">
        <v>36</v>
      </c>
      <c r="H188" s="30" t="s">
        <v>37</v>
      </c>
      <c r="I188" s="30" t="s">
        <v>36</v>
      </c>
      <c r="J188" s="30">
        <v>2</v>
      </c>
      <c r="K188" s="30">
        <v>3</v>
      </c>
      <c r="L188" s="30">
        <v>3</v>
      </c>
      <c r="M188" s="30">
        <v>2</v>
      </c>
      <c r="N188" s="30">
        <v>2</v>
      </c>
      <c r="O188" s="30">
        <f>J188+K188+L188+M188+N188</f>
        <v>12</v>
      </c>
      <c r="P188" s="34">
        <v>1</v>
      </c>
      <c r="Q188" s="30"/>
      <c r="R188" s="30"/>
    </row>
    <row r="189" spans="1:18" ht="30" customHeight="1" x14ac:dyDescent="0.35">
      <c r="A189" s="29" t="s">
        <v>1703</v>
      </c>
      <c r="B189" s="30">
        <v>170280</v>
      </c>
      <c r="C189" s="31" t="s">
        <v>1704</v>
      </c>
      <c r="D189" s="32">
        <v>609135</v>
      </c>
      <c r="E189" s="32" t="s">
        <v>28</v>
      </c>
      <c r="F189" s="30" t="s">
        <v>45</v>
      </c>
      <c r="G189" s="30" t="s">
        <v>36</v>
      </c>
      <c r="H189" s="30" t="s">
        <v>37</v>
      </c>
      <c r="I189" s="30" t="s">
        <v>30</v>
      </c>
      <c r="J189" s="30">
        <v>2</v>
      </c>
      <c r="K189" s="30">
        <v>3</v>
      </c>
      <c r="L189" s="30">
        <v>3</v>
      </c>
      <c r="M189" s="30">
        <v>2</v>
      </c>
      <c r="N189" s="30">
        <v>2</v>
      </c>
      <c r="O189" s="30">
        <f>SUM(J189:N189)</f>
        <v>12</v>
      </c>
      <c r="P189" s="34">
        <v>1</v>
      </c>
      <c r="Q189" s="30"/>
      <c r="R189" s="35"/>
    </row>
    <row r="190" spans="1:18" ht="30" customHeight="1" x14ac:dyDescent="0.35">
      <c r="A190" s="29" t="s">
        <v>1710</v>
      </c>
      <c r="B190" s="30">
        <v>604592</v>
      </c>
      <c r="C190" s="31" t="s">
        <v>1711</v>
      </c>
      <c r="D190" s="32">
        <v>259700</v>
      </c>
      <c r="E190" s="32" t="s">
        <v>28</v>
      </c>
      <c r="F190" s="30" t="s">
        <v>1712</v>
      </c>
      <c r="G190" s="30" t="s">
        <v>36</v>
      </c>
      <c r="H190" s="30" t="s">
        <v>71</v>
      </c>
      <c r="I190" s="30" t="s">
        <v>30</v>
      </c>
      <c r="J190" s="30">
        <v>3</v>
      </c>
      <c r="K190" s="30">
        <v>3</v>
      </c>
      <c r="L190" s="30">
        <v>2</v>
      </c>
      <c r="M190" s="30">
        <v>2</v>
      </c>
      <c r="N190" s="30">
        <v>2</v>
      </c>
      <c r="O190" s="30">
        <f>J190+K190+L190+M190+N190</f>
        <v>12</v>
      </c>
      <c r="P190" s="34">
        <v>1</v>
      </c>
      <c r="Q190" s="30"/>
      <c r="R190" s="30"/>
    </row>
    <row r="191" spans="1:18" ht="30" customHeight="1" x14ac:dyDescent="0.35">
      <c r="A191" s="29" t="s">
        <v>204</v>
      </c>
      <c r="B191" s="30">
        <v>609575</v>
      </c>
      <c r="C191" s="31" t="s">
        <v>205</v>
      </c>
      <c r="D191" s="32">
        <v>201475</v>
      </c>
      <c r="E191" s="32" t="s">
        <v>28</v>
      </c>
      <c r="F191" s="30" t="s">
        <v>206</v>
      </c>
      <c r="G191" s="30" t="s">
        <v>24</v>
      </c>
      <c r="H191" s="30" t="s">
        <v>52</v>
      </c>
      <c r="I191" s="30" t="s">
        <v>30</v>
      </c>
      <c r="J191" s="30">
        <v>3</v>
      </c>
      <c r="K191" s="30">
        <v>3</v>
      </c>
      <c r="L191" s="30">
        <v>3</v>
      </c>
      <c r="M191" s="30">
        <v>3</v>
      </c>
      <c r="N191" s="30">
        <v>3</v>
      </c>
      <c r="O191" s="30">
        <f t="shared" ref="O191:O228" si="6">SUM(J191:N191)</f>
        <v>15</v>
      </c>
      <c r="P191" s="34">
        <v>1</v>
      </c>
      <c r="Q191" s="30" t="s">
        <v>53</v>
      </c>
      <c r="R191" s="30" t="s">
        <v>32</v>
      </c>
    </row>
    <row r="192" spans="1:18" ht="30" customHeight="1" x14ac:dyDescent="0.35">
      <c r="A192" s="29" t="s">
        <v>415</v>
      </c>
      <c r="B192" s="30">
        <v>606945</v>
      </c>
      <c r="C192" s="31" t="s">
        <v>416</v>
      </c>
      <c r="D192" s="32">
        <v>143890</v>
      </c>
      <c r="E192" s="32" t="s">
        <v>20</v>
      </c>
      <c r="F192" s="30" t="s">
        <v>225</v>
      </c>
      <c r="G192" s="30" t="s">
        <v>24</v>
      </c>
      <c r="H192" s="30" t="s">
        <v>37</v>
      </c>
      <c r="I192" s="30" t="s">
        <v>30</v>
      </c>
      <c r="J192" s="30">
        <v>2</v>
      </c>
      <c r="K192" s="30">
        <v>3</v>
      </c>
      <c r="L192" s="30">
        <v>3</v>
      </c>
      <c r="M192" s="30">
        <v>3</v>
      </c>
      <c r="N192" s="30">
        <v>3</v>
      </c>
      <c r="O192" s="30">
        <f t="shared" si="6"/>
        <v>14</v>
      </c>
      <c r="P192" s="34">
        <v>1</v>
      </c>
      <c r="Q192" s="30"/>
      <c r="R192" s="30" t="s">
        <v>32</v>
      </c>
    </row>
    <row r="193" spans="1:18" ht="30" customHeight="1" x14ac:dyDescent="0.35">
      <c r="A193" s="29" t="s">
        <v>148</v>
      </c>
      <c r="B193" s="30">
        <v>164761</v>
      </c>
      <c r="C193" s="31" t="s">
        <v>149</v>
      </c>
      <c r="D193" s="32" t="s">
        <v>150</v>
      </c>
      <c r="E193" s="32" t="s">
        <v>20</v>
      </c>
      <c r="F193" s="30" t="s">
        <v>151</v>
      </c>
      <c r="G193" s="30" t="s">
        <v>24</v>
      </c>
      <c r="H193" s="30" t="s">
        <v>31</v>
      </c>
      <c r="I193" s="30" t="s">
        <v>42</v>
      </c>
      <c r="J193" s="30">
        <v>2</v>
      </c>
      <c r="K193" s="30">
        <v>3</v>
      </c>
      <c r="L193" s="30">
        <v>3</v>
      </c>
      <c r="M193" s="30">
        <v>2</v>
      </c>
      <c r="N193" s="30">
        <v>3</v>
      </c>
      <c r="O193" s="30">
        <f t="shared" si="6"/>
        <v>13</v>
      </c>
      <c r="P193" s="34">
        <v>1</v>
      </c>
      <c r="Q193" s="30"/>
      <c r="R193" s="30" t="s">
        <v>32</v>
      </c>
    </row>
    <row r="194" spans="1:18" ht="30" customHeight="1" x14ac:dyDescent="0.35">
      <c r="A194" s="29" t="s">
        <v>223</v>
      </c>
      <c r="B194" s="30">
        <v>107730</v>
      </c>
      <c r="C194" s="31" t="s">
        <v>224</v>
      </c>
      <c r="D194" s="32">
        <v>144010</v>
      </c>
      <c r="E194" s="32" t="s">
        <v>20</v>
      </c>
      <c r="F194" s="30" t="s">
        <v>225</v>
      </c>
      <c r="G194" s="30" t="s">
        <v>24</v>
      </c>
      <c r="H194" s="30" t="s">
        <v>37</v>
      </c>
      <c r="I194" s="30" t="s">
        <v>30</v>
      </c>
      <c r="J194" s="30">
        <v>2</v>
      </c>
      <c r="K194" s="30">
        <v>3</v>
      </c>
      <c r="L194" s="30">
        <v>3</v>
      </c>
      <c r="M194" s="30">
        <v>3</v>
      </c>
      <c r="N194" s="30">
        <v>2</v>
      </c>
      <c r="O194" s="30">
        <f t="shared" si="6"/>
        <v>13</v>
      </c>
      <c r="P194" s="34">
        <v>1</v>
      </c>
      <c r="Q194" s="30"/>
      <c r="R194" s="30" t="s">
        <v>32</v>
      </c>
    </row>
    <row r="195" spans="1:18" ht="30" customHeight="1" x14ac:dyDescent="0.35">
      <c r="A195" s="29" t="s">
        <v>440</v>
      </c>
      <c r="B195" s="30">
        <v>607093</v>
      </c>
      <c r="C195" s="31" t="s">
        <v>441</v>
      </c>
      <c r="D195" s="32">
        <v>236250</v>
      </c>
      <c r="E195" s="32" t="s">
        <v>28</v>
      </c>
      <c r="F195" s="30" t="s">
        <v>51</v>
      </c>
      <c r="G195" s="30" t="s">
        <v>24</v>
      </c>
      <c r="H195" s="30" t="s">
        <v>37</v>
      </c>
      <c r="I195" s="30" t="s">
        <v>24</v>
      </c>
      <c r="J195" s="30">
        <v>2</v>
      </c>
      <c r="K195" s="30">
        <v>3</v>
      </c>
      <c r="L195" s="30">
        <v>3</v>
      </c>
      <c r="M195" s="30">
        <v>3</v>
      </c>
      <c r="N195" s="30">
        <v>2</v>
      </c>
      <c r="O195" s="30">
        <f t="shared" si="6"/>
        <v>13</v>
      </c>
      <c r="P195" s="34">
        <v>1</v>
      </c>
      <c r="Q195" s="30" t="s">
        <v>53</v>
      </c>
      <c r="R195" s="30" t="s">
        <v>25</v>
      </c>
    </row>
    <row r="196" spans="1:18" ht="30" customHeight="1" x14ac:dyDescent="0.35">
      <c r="A196" s="29" t="s">
        <v>478</v>
      </c>
      <c r="B196" s="30">
        <v>607786</v>
      </c>
      <c r="C196" s="31" t="s">
        <v>479</v>
      </c>
      <c r="D196" s="32">
        <v>603776</v>
      </c>
      <c r="E196" s="32" t="s">
        <v>20</v>
      </c>
      <c r="F196" s="30" t="s">
        <v>225</v>
      </c>
      <c r="G196" s="30" t="s">
        <v>24</v>
      </c>
      <c r="H196" s="30" t="s">
        <v>37</v>
      </c>
      <c r="I196" s="30" t="s">
        <v>41</v>
      </c>
      <c r="J196" s="30">
        <v>2</v>
      </c>
      <c r="K196" s="30">
        <v>3</v>
      </c>
      <c r="L196" s="30">
        <v>3</v>
      </c>
      <c r="M196" s="30">
        <v>3</v>
      </c>
      <c r="N196" s="30">
        <v>2</v>
      </c>
      <c r="O196" s="30">
        <f t="shared" si="6"/>
        <v>13</v>
      </c>
      <c r="P196" s="34">
        <v>1</v>
      </c>
      <c r="Q196" s="30"/>
      <c r="R196" s="30" t="s">
        <v>25</v>
      </c>
    </row>
    <row r="197" spans="1:18" ht="30" customHeight="1" x14ac:dyDescent="0.35">
      <c r="A197" s="29" t="s">
        <v>489</v>
      </c>
      <c r="B197" s="30">
        <v>191840</v>
      </c>
      <c r="C197" s="31" t="s">
        <v>490</v>
      </c>
      <c r="D197" s="32">
        <v>601709</v>
      </c>
      <c r="E197" s="32" t="s">
        <v>20</v>
      </c>
      <c r="F197" s="30" t="s">
        <v>177</v>
      </c>
      <c r="G197" s="30" t="s">
        <v>24</v>
      </c>
      <c r="H197" s="30" t="s">
        <v>31</v>
      </c>
      <c r="I197" s="30" t="s">
        <v>30</v>
      </c>
      <c r="J197" s="30">
        <v>1</v>
      </c>
      <c r="K197" s="30">
        <v>3</v>
      </c>
      <c r="L197" s="30">
        <v>3</v>
      </c>
      <c r="M197" s="30">
        <v>3</v>
      </c>
      <c r="N197" s="30">
        <v>3</v>
      </c>
      <c r="O197" s="30">
        <f t="shared" si="6"/>
        <v>13</v>
      </c>
      <c r="P197" s="34">
        <v>1</v>
      </c>
      <c r="Q197" s="30"/>
      <c r="R197" s="30"/>
    </row>
    <row r="198" spans="1:18" ht="30" customHeight="1" x14ac:dyDescent="0.35">
      <c r="A198" s="29" t="s">
        <v>1084</v>
      </c>
      <c r="B198" s="30">
        <v>134797</v>
      </c>
      <c r="C198" s="31" t="s">
        <v>1085</v>
      </c>
      <c r="D198" s="32">
        <v>154700</v>
      </c>
      <c r="E198" s="32" t="s">
        <v>20</v>
      </c>
      <c r="F198" s="30" t="s">
        <v>1023</v>
      </c>
      <c r="G198" s="30" t="s">
        <v>24</v>
      </c>
      <c r="H198" s="30" t="s">
        <v>71</v>
      </c>
      <c r="I198" s="30" t="s">
        <v>30</v>
      </c>
      <c r="J198" s="30">
        <v>2</v>
      </c>
      <c r="K198" s="30">
        <v>3</v>
      </c>
      <c r="L198" s="30">
        <v>2</v>
      </c>
      <c r="M198" s="30">
        <v>3</v>
      </c>
      <c r="N198" s="30">
        <v>3</v>
      </c>
      <c r="O198" s="30">
        <f t="shared" si="6"/>
        <v>13</v>
      </c>
      <c r="P198" s="34">
        <v>1</v>
      </c>
      <c r="Q198" s="30"/>
      <c r="R198" s="30" t="s">
        <v>32</v>
      </c>
    </row>
    <row r="199" spans="1:18" ht="30" customHeight="1" x14ac:dyDescent="0.35">
      <c r="A199" s="29" t="s">
        <v>1094</v>
      </c>
      <c r="B199" s="30">
        <v>608801</v>
      </c>
      <c r="C199" s="31" t="s">
        <v>1095</v>
      </c>
      <c r="D199" s="32">
        <v>231670</v>
      </c>
      <c r="E199" s="32" t="s">
        <v>28</v>
      </c>
      <c r="F199" s="30" t="s">
        <v>1074</v>
      </c>
      <c r="G199" s="30" t="s">
        <v>24</v>
      </c>
      <c r="H199" s="30" t="s">
        <v>52</v>
      </c>
      <c r="I199" s="30" t="s">
        <v>30</v>
      </c>
      <c r="J199" s="30">
        <v>2</v>
      </c>
      <c r="K199" s="30">
        <v>3</v>
      </c>
      <c r="L199" s="30">
        <v>2</v>
      </c>
      <c r="M199" s="30">
        <v>3</v>
      </c>
      <c r="N199" s="30">
        <v>3</v>
      </c>
      <c r="O199" s="30">
        <f t="shared" si="6"/>
        <v>13</v>
      </c>
      <c r="P199" s="34">
        <v>1</v>
      </c>
      <c r="Q199" s="30" t="s">
        <v>53</v>
      </c>
      <c r="R199" s="30" t="s">
        <v>32</v>
      </c>
    </row>
    <row r="200" spans="1:18" ht="30" customHeight="1" x14ac:dyDescent="0.35">
      <c r="A200" s="29" t="s">
        <v>1120</v>
      </c>
      <c r="B200" s="30">
        <v>150330</v>
      </c>
      <c r="C200" s="31" t="s">
        <v>1121</v>
      </c>
      <c r="D200" s="32">
        <v>115200</v>
      </c>
      <c r="E200" s="32" t="s">
        <v>20</v>
      </c>
      <c r="F200" s="30" t="s">
        <v>115</v>
      </c>
      <c r="G200" s="30" t="s">
        <v>24</v>
      </c>
      <c r="H200" s="30" t="s">
        <v>71</v>
      </c>
      <c r="I200" s="30" t="s">
        <v>30</v>
      </c>
      <c r="J200" s="30">
        <v>2</v>
      </c>
      <c r="K200" s="30">
        <v>3</v>
      </c>
      <c r="L200" s="30">
        <v>2</v>
      </c>
      <c r="M200" s="30">
        <v>3</v>
      </c>
      <c r="N200" s="30">
        <v>3</v>
      </c>
      <c r="O200" s="30">
        <f t="shared" si="6"/>
        <v>13</v>
      </c>
      <c r="P200" s="34">
        <v>1</v>
      </c>
      <c r="Q200" s="30"/>
      <c r="R200" s="30" t="s">
        <v>25</v>
      </c>
    </row>
    <row r="201" spans="1:18" ht="30" customHeight="1" x14ac:dyDescent="0.35">
      <c r="A201" s="29" t="s">
        <v>1130</v>
      </c>
      <c r="B201" s="30">
        <v>600958</v>
      </c>
      <c r="C201" s="31" t="s">
        <v>1131</v>
      </c>
      <c r="D201" s="32">
        <v>115197</v>
      </c>
      <c r="E201" s="32" t="s">
        <v>20</v>
      </c>
      <c r="F201" s="30" t="s">
        <v>115</v>
      </c>
      <c r="G201" s="30" t="s">
        <v>24</v>
      </c>
      <c r="H201" s="30" t="s">
        <v>71</v>
      </c>
      <c r="I201" s="30" t="s">
        <v>30</v>
      </c>
      <c r="J201" s="30">
        <v>2</v>
      </c>
      <c r="K201" s="30">
        <v>3</v>
      </c>
      <c r="L201" s="30">
        <v>2</v>
      </c>
      <c r="M201" s="30">
        <v>3</v>
      </c>
      <c r="N201" s="30">
        <v>3</v>
      </c>
      <c r="O201" s="30">
        <f t="shared" si="6"/>
        <v>13</v>
      </c>
      <c r="P201" s="34">
        <v>1</v>
      </c>
      <c r="Q201" s="30"/>
      <c r="R201" s="30" t="s">
        <v>25</v>
      </c>
    </row>
    <row r="202" spans="1:18" ht="30" customHeight="1" x14ac:dyDescent="0.35">
      <c r="A202" s="29" t="s">
        <v>1212</v>
      </c>
      <c r="B202" s="30">
        <v>191044</v>
      </c>
      <c r="C202" s="31" t="s">
        <v>1213</v>
      </c>
      <c r="D202" s="32">
        <v>613690</v>
      </c>
      <c r="E202" s="32" t="s">
        <v>80</v>
      </c>
      <c r="F202" s="30" t="s">
        <v>115</v>
      </c>
      <c r="G202" s="30" t="s">
        <v>24</v>
      </c>
      <c r="H202" s="30" t="s">
        <v>71</v>
      </c>
      <c r="I202" s="30" t="s">
        <v>30</v>
      </c>
      <c r="J202" s="30">
        <v>2</v>
      </c>
      <c r="K202" s="30">
        <v>3</v>
      </c>
      <c r="L202" s="30">
        <v>2</v>
      </c>
      <c r="M202" s="30">
        <v>3</v>
      </c>
      <c r="N202" s="30">
        <v>3</v>
      </c>
      <c r="O202" s="30">
        <f t="shared" si="6"/>
        <v>13</v>
      </c>
      <c r="P202" s="34">
        <v>1</v>
      </c>
      <c r="Q202" s="30"/>
      <c r="R202" s="30" t="s">
        <v>25</v>
      </c>
    </row>
    <row r="203" spans="1:18" ht="30" customHeight="1" x14ac:dyDescent="0.35">
      <c r="A203" s="29" t="s">
        <v>1214</v>
      </c>
      <c r="B203" s="30">
        <v>191045</v>
      </c>
      <c r="C203" s="31" t="s">
        <v>1215</v>
      </c>
      <c r="D203" s="32">
        <v>115195</v>
      </c>
      <c r="E203" s="32" t="s">
        <v>20</v>
      </c>
      <c r="F203" s="30" t="s">
        <v>115</v>
      </c>
      <c r="G203" s="30" t="s">
        <v>24</v>
      </c>
      <c r="H203" s="30" t="s">
        <v>71</v>
      </c>
      <c r="I203" s="30" t="s">
        <v>30</v>
      </c>
      <c r="J203" s="30">
        <v>2</v>
      </c>
      <c r="K203" s="30">
        <v>3</v>
      </c>
      <c r="L203" s="30">
        <v>2</v>
      </c>
      <c r="M203" s="30">
        <v>3</v>
      </c>
      <c r="N203" s="30">
        <v>3</v>
      </c>
      <c r="O203" s="30">
        <f t="shared" si="6"/>
        <v>13</v>
      </c>
      <c r="P203" s="34">
        <v>1</v>
      </c>
      <c r="Q203" s="30"/>
      <c r="R203" s="30" t="s">
        <v>25</v>
      </c>
    </row>
    <row r="204" spans="1:18" ht="30" customHeight="1" x14ac:dyDescent="0.35">
      <c r="A204" s="29" t="s">
        <v>213</v>
      </c>
      <c r="B204" s="30">
        <v>605555</v>
      </c>
      <c r="C204" s="31" t="s">
        <v>214</v>
      </c>
      <c r="D204" s="32" t="s">
        <v>215</v>
      </c>
      <c r="E204" s="32" t="s">
        <v>20</v>
      </c>
      <c r="F204" s="30" t="s">
        <v>216</v>
      </c>
      <c r="G204" s="30" t="s">
        <v>24</v>
      </c>
      <c r="H204" s="32" t="s">
        <v>23</v>
      </c>
      <c r="I204" s="30" t="s">
        <v>42</v>
      </c>
      <c r="J204" s="30">
        <v>1</v>
      </c>
      <c r="K204" s="30">
        <v>2</v>
      </c>
      <c r="L204" s="30">
        <v>3</v>
      </c>
      <c r="M204" s="30">
        <v>3</v>
      </c>
      <c r="N204" s="30">
        <v>3</v>
      </c>
      <c r="O204" s="30">
        <f t="shared" si="6"/>
        <v>12</v>
      </c>
      <c r="P204" s="34">
        <v>1</v>
      </c>
      <c r="Q204" s="30"/>
      <c r="R204" s="30" t="s">
        <v>25</v>
      </c>
    </row>
    <row r="205" spans="1:18" ht="30" customHeight="1" x14ac:dyDescent="0.35">
      <c r="A205" s="29" t="s">
        <v>320</v>
      </c>
      <c r="B205" s="30">
        <v>305900</v>
      </c>
      <c r="C205" s="31" t="s">
        <v>321</v>
      </c>
      <c r="D205" s="32">
        <v>300908</v>
      </c>
      <c r="E205" s="32" t="s">
        <v>130</v>
      </c>
      <c r="F205" s="30" t="s">
        <v>322</v>
      </c>
      <c r="G205" s="30" t="s">
        <v>24</v>
      </c>
      <c r="H205" s="30" t="s">
        <v>31</v>
      </c>
      <c r="I205" s="30" t="s">
        <v>30</v>
      </c>
      <c r="J205" s="30">
        <v>1</v>
      </c>
      <c r="K205" s="30">
        <v>2</v>
      </c>
      <c r="L205" s="30">
        <v>3</v>
      </c>
      <c r="M205" s="30">
        <v>3</v>
      </c>
      <c r="N205" s="30">
        <v>3</v>
      </c>
      <c r="O205" s="30">
        <f t="shared" si="6"/>
        <v>12</v>
      </c>
      <c r="P205" s="34">
        <v>1</v>
      </c>
      <c r="Q205" s="30"/>
      <c r="R205" s="30" t="s">
        <v>32</v>
      </c>
    </row>
    <row r="206" spans="1:18" ht="30" customHeight="1" x14ac:dyDescent="0.35">
      <c r="A206" s="29" t="s">
        <v>326</v>
      </c>
      <c r="B206" s="30">
        <v>131320</v>
      </c>
      <c r="C206" s="31" t="s">
        <v>327</v>
      </c>
      <c r="D206" s="32">
        <v>146255</v>
      </c>
      <c r="E206" s="32" t="s">
        <v>20</v>
      </c>
      <c r="F206" s="30" t="s">
        <v>70</v>
      </c>
      <c r="G206" s="30" t="s">
        <v>24</v>
      </c>
      <c r="H206" s="30" t="s">
        <v>31</v>
      </c>
      <c r="I206" s="30" t="s">
        <v>24</v>
      </c>
      <c r="J206" s="30">
        <v>1</v>
      </c>
      <c r="K206" s="30">
        <v>3</v>
      </c>
      <c r="L206" s="30">
        <v>3</v>
      </c>
      <c r="M206" s="30">
        <v>3</v>
      </c>
      <c r="N206" s="30">
        <v>2</v>
      </c>
      <c r="O206" s="30">
        <f t="shared" si="6"/>
        <v>12</v>
      </c>
      <c r="P206" s="34">
        <v>1</v>
      </c>
      <c r="Q206" s="30"/>
      <c r="R206" s="35"/>
    </row>
    <row r="207" spans="1:18" ht="30" customHeight="1" x14ac:dyDescent="0.35">
      <c r="A207" s="29" t="s">
        <v>411</v>
      </c>
      <c r="B207" s="30">
        <v>603537</v>
      </c>
      <c r="C207" s="31" t="s">
        <v>412</v>
      </c>
      <c r="D207" s="32">
        <v>600101</v>
      </c>
      <c r="E207" s="32" t="s">
        <v>20</v>
      </c>
      <c r="F207" s="30" t="s">
        <v>212</v>
      </c>
      <c r="G207" s="30" t="s">
        <v>24</v>
      </c>
      <c r="H207" s="30" t="s">
        <v>31</v>
      </c>
      <c r="I207" s="30" t="s">
        <v>42</v>
      </c>
      <c r="J207" s="30">
        <v>1</v>
      </c>
      <c r="K207" s="30">
        <v>3</v>
      </c>
      <c r="L207" s="30">
        <v>3</v>
      </c>
      <c r="M207" s="30">
        <v>3</v>
      </c>
      <c r="N207" s="30">
        <v>2</v>
      </c>
      <c r="O207" s="30">
        <f t="shared" si="6"/>
        <v>12</v>
      </c>
      <c r="P207" s="34">
        <v>1</v>
      </c>
      <c r="Q207" s="30"/>
      <c r="R207" s="30" t="s">
        <v>32</v>
      </c>
    </row>
    <row r="208" spans="1:18" ht="30" customHeight="1" x14ac:dyDescent="0.35">
      <c r="A208" s="29" t="s">
        <v>514</v>
      </c>
      <c r="B208" s="30">
        <v>180901</v>
      </c>
      <c r="C208" s="31" t="s">
        <v>515</v>
      </c>
      <c r="D208" s="32">
        <v>145600</v>
      </c>
      <c r="E208" s="32" t="s">
        <v>20</v>
      </c>
      <c r="F208" s="30" t="s">
        <v>236</v>
      </c>
      <c r="G208" s="30" t="s">
        <v>24</v>
      </c>
      <c r="H208" s="30" t="s">
        <v>37</v>
      </c>
      <c r="I208" s="30" t="s">
        <v>30</v>
      </c>
      <c r="J208" s="30">
        <v>2</v>
      </c>
      <c r="K208" s="30">
        <v>1</v>
      </c>
      <c r="L208" s="30">
        <v>3</v>
      </c>
      <c r="M208" s="30">
        <v>3</v>
      </c>
      <c r="N208" s="30">
        <v>3</v>
      </c>
      <c r="O208" s="30">
        <f t="shared" si="6"/>
        <v>12</v>
      </c>
      <c r="P208" s="34">
        <v>1</v>
      </c>
      <c r="Q208" s="30"/>
      <c r="R208" s="30" t="s">
        <v>25</v>
      </c>
    </row>
    <row r="209" spans="1:18" s="15" customFormat="1" ht="30" customHeight="1" x14ac:dyDescent="0.35">
      <c r="A209" s="29" t="s">
        <v>594</v>
      </c>
      <c r="B209" s="30">
        <v>613160</v>
      </c>
      <c r="C209" s="31" t="s">
        <v>595</v>
      </c>
      <c r="D209" s="32">
        <v>613554</v>
      </c>
      <c r="E209" s="32" t="s">
        <v>80</v>
      </c>
      <c r="F209" s="30" t="s">
        <v>596</v>
      </c>
      <c r="G209" s="30" t="s">
        <v>24</v>
      </c>
      <c r="H209" s="35" t="s">
        <v>31</v>
      </c>
      <c r="I209" s="30" t="s">
        <v>24</v>
      </c>
      <c r="J209" s="30">
        <v>1</v>
      </c>
      <c r="K209" s="30">
        <v>2</v>
      </c>
      <c r="L209" s="30">
        <v>3</v>
      </c>
      <c r="M209" s="30">
        <v>3</v>
      </c>
      <c r="N209" s="30">
        <v>3</v>
      </c>
      <c r="O209" s="30">
        <f t="shared" si="6"/>
        <v>12</v>
      </c>
      <c r="P209" s="34">
        <v>1</v>
      </c>
      <c r="Q209" s="30"/>
      <c r="R209" s="30"/>
    </row>
    <row r="210" spans="1:18" s="15" customFormat="1" ht="30" customHeight="1" x14ac:dyDescent="0.35">
      <c r="A210" s="29" t="s">
        <v>838</v>
      </c>
      <c r="B210" s="30">
        <v>300644</v>
      </c>
      <c r="C210" s="31" t="s">
        <v>839</v>
      </c>
      <c r="D210" s="32">
        <v>301500</v>
      </c>
      <c r="E210" s="32" t="s">
        <v>130</v>
      </c>
      <c r="F210" s="32" t="s">
        <v>70</v>
      </c>
      <c r="G210" s="30" t="s">
        <v>24</v>
      </c>
      <c r="H210" s="30" t="s">
        <v>37</v>
      </c>
      <c r="I210" s="30" t="s">
        <v>42</v>
      </c>
      <c r="J210" s="32">
        <v>2</v>
      </c>
      <c r="K210" s="32">
        <v>3</v>
      </c>
      <c r="L210" s="32">
        <v>2</v>
      </c>
      <c r="M210" s="32">
        <v>2</v>
      </c>
      <c r="N210" s="32">
        <v>3</v>
      </c>
      <c r="O210" s="32">
        <f t="shared" si="6"/>
        <v>12</v>
      </c>
      <c r="P210" s="34">
        <v>1</v>
      </c>
      <c r="Q210" s="30"/>
      <c r="R210" s="30" t="s">
        <v>32</v>
      </c>
    </row>
    <row r="211" spans="1:18" ht="30" customHeight="1" x14ac:dyDescent="0.35">
      <c r="A211" s="29" t="s">
        <v>845</v>
      </c>
      <c r="B211" s="30">
        <v>190020</v>
      </c>
      <c r="C211" s="31" t="s">
        <v>846</v>
      </c>
      <c r="D211" s="32">
        <v>218040</v>
      </c>
      <c r="E211" s="32" t="s">
        <v>20</v>
      </c>
      <c r="F211" s="30" t="s">
        <v>847</v>
      </c>
      <c r="G211" s="30" t="s">
        <v>24</v>
      </c>
      <c r="H211" s="30" t="s">
        <v>71</v>
      </c>
      <c r="I211" s="30" t="s">
        <v>30</v>
      </c>
      <c r="J211" s="30">
        <v>2</v>
      </c>
      <c r="K211" s="30">
        <v>3</v>
      </c>
      <c r="L211" s="30">
        <v>2</v>
      </c>
      <c r="M211" s="30">
        <v>2</v>
      </c>
      <c r="N211" s="30">
        <v>3</v>
      </c>
      <c r="O211" s="30">
        <f t="shared" si="6"/>
        <v>12</v>
      </c>
      <c r="P211" s="34">
        <v>1</v>
      </c>
      <c r="Q211" s="30"/>
      <c r="R211" s="30" t="s">
        <v>32</v>
      </c>
    </row>
    <row r="212" spans="1:18" ht="30" customHeight="1" x14ac:dyDescent="0.35">
      <c r="A212" s="29" t="s">
        <v>854</v>
      </c>
      <c r="B212" s="30">
        <v>173325</v>
      </c>
      <c r="C212" s="31" t="s">
        <v>855</v>
      </c>
      <c r="D212" s="32">
        <v>601214</v>
      </c>
      <c r="E212" s="32" t="s">
        <v>28</v>
      </c>
      <c r="F212" s="30" t="s">
        <v>115</v>
      </c>
      <c r="G212" s="30" t="s">
        <v>24</v>
      </c>
      <c r="H212" s="30" t="s">
        <v>31</v>
      </c>
      <c r="I212" s="30" t="s">
        <v>42</v>
      </c>
      <c r="J212" s="30">
        <v>3</v>
      </c>
      <c r="K212" s="30">
        <v>2</v>
      </c>
      <c r="L212" s="30">
        <v>2</v>
      </c>
      <c r="M212" s="30">
        <v>2</v>
      </c>
      <c r="N212" s="30">
        <v>3</v>
      </c>
      <c r="O212" s="30">
        <f t="shared" si="6"/>
        <v>12</v>
      </c>
      <c r="P212" s="34">
        <v>1</v>
      </c>
      <c r="Q212" s="30"/>
      <c r="R212" s="30" t="s">
        <v>32</v>
      </c>
    </row>
    <row r="213" spans="1:18" ht="30" customHeight="1" x14ac:dyDescent="0.35">
      <c r="A213" s="29" t="s">
        <v>859</v>
      </c>
      <c r="B213" s="30">
        <v>152427</v>
      </c>
      <c r="C213" s="31" t="s">
        <v>860</v>
      </c>
      <c r="D213" s="32">
        <v>613688</v>
      </c>
      <c r="E213" s="32" t="s">
        <v>20</v>
      </c>
      <c r="F213" s="30" t="s">
        <v>861</v>
      </c>
      <c r="G213" s="30" t="s">
        <v>24</v>
      </c>
      <c r="H213" s="30" t="s">
        <v>31</v>
      </c>
      <c r="I213" s="30" t="s">
        <v>30</v>
      </c>
      <c r="J213" s="30">
        <v>3</v>
      </c>
      <c r="K213" s="30">
        <v>2</v>
      </c>
      <c r="L213" s="30">
        <v>2</v>
      </c>
      <c r="M213" s="30">
        <v>2</v>
      </c>
      <c r="N213" s="30">
        <v>3</v>
      </c>
      <c r="O213" s="30">
        <f t="shared" si="6"/>
        <v>12</v>
      </c>
      <c r="P213" s="34">
        <v>1</v>
      </c>
      <c r="Q213" s="30"/>
      <c r="R213" s="30" t="s">
        <v>25</v>
      </c>
    </row>
    <row r="214" spans="1:18" ht="30" customHeight="1" x14ac:dyDescent="0.35">
      <c r="A214" s="29" t="s">
        <v>864</v>
      </c>
      <c r="B214" s="30">
        <v>607542</v>
      </c>
      <c r="C214" s="31" t="s">
        <v>866</v>
      </c>
      <c r="D214" s="32">
        <v>192500</v>
      </c>
      <c r="E214" s="32" t="s">
        <v>20</v>
      </c>
      <c r="F214" s="30" t="s">
        <v>861</v>
      </c>
      <c r="G214" s="30" t="s">
        <v>24</v>
      </c>
      <c r="H214" s="30" t="s">
        <v>31</v>
      </c>
      <c r="I214" s="30" t="s">
        <v>30</v>
      </c>
      <c r="J214" s="30">
        <v>3</v>
      </c>
      <c r="K214" s="30">
        <v>2</v>
      </c>
      <c r="L214" s="30">
        <v>2</v>
      </c>
      <c r="M214" s="30">
        <v>2</v>
      </c>
      <c r="N214" s="30">
        <v>3</v>
      </c>
      <c r="O214" s="30">
        <f t="shared" si="6"/>
        <v>12</v>
      </c>
      <c r="P214" s="34">
        <v>1</v>
      </c>
      <c r="Q214" s="30"/>
      <c r="R214" s="30" t="s">
        <v>25</v>
      </c>
    </row>
    <row r="215" spans="1:18" ht="30" customHeight="1" x14ac:dyDescent="0.35">
      <c r="A215" s="29" t="s">
        <v>916</v>
      </c>
      <c r="B215" s="30">
        <v>600163</v>
      </c>
      <c r="C215" s="31" t="s">
        <v>917</v>
      </c>
      <c r="D215" s="32">
        <v>603830</v>
      </c>
      <c r="E215" s="32" t="s">
        <v>20</v>
      </c>
      <c r="F215" s="30" t="s">
        <v>115</v>
      </c>
      <c r="G215" s="30" t="s">
        <v>24</v>
      </c>
      <c r="H215" s="30" t="s">
        <v>31</v>
      </c>
      <c r="I215" s="30" t="s">
        <v>30</v>
      </c>
      <c r="J215" s="30">
        <v>3</v>
      </c>
      <c r="K215" s="30">
        <v>2</v>
      </c>
      <c r="L215" s="30">
        <v>2</v>
      </c>
      <c r="M215" s="30">
        <v>2</v>
      </c>
      <c r="N215" s="30">
        <v>3</v>
      </c>
      <c r="O215" s="30">
        <f t="shared" si="6"/>
        <v>12</v>
      </c>
      <c r="P215" s="34">
        <v>1</v>
      </c>
      <c r="Q215" s="30"/>
      <c r="R215" s="30" t="s">
        <v>25</v>
      </c>
    </row>
    <row r="216" spans="1:18" ht="30" customHeight="1" x14ac:dyDescent="0.35">
      <c r="A216" s="29" t="s">
        <v>1021</v>
      </c>
      <c r="B216" s="30">
        <v>102620</v>
      </c>
      <c r="C216" s="31" t="s">
        <v>1022</v>
      </c>
      <c r="D216" s="32">
        <v>611788</v>
      </c>
      <c r="E216" s="32" t="s">
        <v>20</v>
      </c>
      <c r="F216" s="30" t="s">
        <v>1023</v>
      </c>
      <c r="G216" s="30" t="s">
        <v>24</v>
      </c>
      <c r="H216" s="30" t="s">
        <v>71</v>
      </c>
      <c r="I216" s="30" t="s">
        <v>42</v>
      </c>
      <c r="J216" s="30">
        <v>2</v>
      </c>
      <c r="K216" s="30">
        <v>3</v>
      </c>
      <c r="L216" s="30">
        <v>2</v>
      </c>
      <c r="M216" s="30">
        <v>3</v>
      </c>
      <c r="N216" s="30">
        <v>2</v>
      </c>
      <c r="O216" s="30">
        <f t="shared" si="6"/>
        <v>12</v>
      </c>
      <c r="P216" s="34">
        <v>1</v>
      </c>
      <c r="Q216" s="30"/>
      <c r="R216" s="30" t="s">
        <v>25</v>
      </c>
    </row>
    <row r="217" spans="1:18" ht="30" customHeight="1" x14ac:dyDescent="0.35">
      <c r="A217" s="29" t="s">
        <v>1024</v>
      </c>
      <c r="B217" s="30">
        <v>102540</v>
      </c>
      <c r="C217" s="31" t="s">
        <v>1025</v>
      </c>
      <c r="D217" s="32">
        <v>612098</v>
      </c>
      <c r="E217" s="32" t="s">
        <v>20</v>
      </c>
      <c r="F217" s="30" t="s">
        <v>115</v>
      </c>
      <c r="G217" s="30" t="s">
        <v>24</v>
      </c>
      <c r="H217" s="30" t="s">
        <v>71</v>
      </c>
      <c r="I217" s="30" t="s">
        <v>30</v>
      </c>
      <c r="J217" s="30">
        <v>2</v>
      </c>
      <c r="K217" s="30">
        <v>3</v>
      </c>
      <c r="L217" s="30">
        <v>2</v>
      </c>
      <c r="M217" s="30">
        <v>3</v>
      </c>
      <c r="N217" s="30">
        <v>2</v>
      </c>
      <c r="O217" s="30">
        <f t="shared" si="6"/>
        <v>12</v>
      </c>
      <c r="P217" s="34">
        <v>1</v>
      </c>
      <c r="Q217" s="30"/>
      <c r="R217" s="30" t="s">
        <v>25</v>
      </c>
    </row>
    <row r="218" spans="1:18" ht="30" customHeight="1" x14ac:dyDescent="0.35">
      <c r="A218" s="29" t="s">
        <v>1034</v>
      </c>
      <c r="B218" s="30">
        <v>606882</v>
      </c>
      <c r="C218" s="31" t="s">
        <v>1035</v>
      </c>
      <c r="D218" s="32">
        <v>277900</v>
      </c>
      <c r="E218" s="32" t="s">
        <v>28</v>
      </c>
      <c r="F218" s="30" t="s">
        <v>1036</v>
      </c>
      <c r="G218" s="30" t="s">
        <v>24</v>
      </c>
      <c r="H218" s="30" t="s">
        <v>52</v>
      </c>
      <c r="I218" s="30" t="s">
        <v>30</v>
      </c>
      <c r="J218" s="30">
        <v>2</v>
      </c>
      <c r="K218" s="30">
        <v>2</v>
      </c>
      <c r="L218" s="30">
        <v>2</v>
      </c>
      <c r="M218" s="30">
        <v>3</v>
      </c>
      <c r="N218" s="30">
        <v>3</v>
      </c>
      <c r="O218" s="30">
        <f t="shared" si="6"/>
        <v>12</v>
      </c>
      <c r="P218" s="34">
        <v>1</v>
      </c>
      <c r="Q218" s="30"/>
      <c r="R218" s="30" t="s">
        <v>32</v>
      </c>
    </row>
    <row r="219" spans="1:18" ht="30" customHeight="1" x14ac:dyDescent="0.35">
      <c r="A219" s="29" t="s">
        <v>1037</v>
      </c>
      <c r="B219" s="30">
        <v>603883</v>
      </c>
      <c r="C219" s="31" t="s">
        <v>1038</v>
      </c>
      <c r="D219" s="32">
        <v>613881</v>
      </c>
      <c r="E219" s="32" t="s">
        <v>20</v>
      </c>
      <c r="F219" s="30" t="s">
        <v>115</v>
      </c>
      <c r="G219" s="30" t="s">
        <v>24</v>
      </c>
      <c r="H219" s="30" t="s">
        <v>71</v>
      </c>
      <c r="I219" s="30" t="s">
        <v>30</v>
      </c>
      <c r="J219" s="30">
        <v>2</v>
      </c>
      <c r="K219" s="30">
        <v>3</v>
      </c>
      <c r="L219" s="30">
        <v>2</v>
      </c>
      <c r="M219" s="30">
        <v>3</v>
      </c>
      <c r="N219" s="30">
        <v>2</v>
      </c>
      <c r="O219" s="30">
        <f t="shared" si="6"/>
        <v>12</v>
      </c>
      <c r="P219" s="34">
        <v>1</v>
      </c>
      <c r="Q219" s="30"/>
      <c r="R219" s="30" t="s">
        <v>25</v>
      </c>
    </row>
    <row r="220" spans="1:18" ht="30" customHeight="1" x14ac:dyDescent="0.35">
      <c r="A220" s="36" t="s">
        <v>1041</v>
      </c>
      <c r="B220" s="30">
        <v>602023</v>
      </c>
      <c r="C220" s="40" t="s">
        <v>1042</v>
      </c>
      <c r="D220" s="32">
        <v>607364</v>
      </c>
      <c r="E220" s="32" t="s">
        <v>28</v>
      </c>
      <c r="F220" s="32" t="s">
        <v>1043</v>
      </c>
      <c r="G220" s="30" t="s">
        <v>24</v>
      </c>
      <c r="H220" s="30" t="s">
        <v>37</v>
      </c>
      <c r="I220" s="30" t="s">
        <v>24</v>
      </c>
      <c r="J220" s="32">
        <v>2</v>
      </c>
      <c r="K220" s="32">
        <v>3</v>
      </c>
      <c r="L220" s="32">
        <v>2</v>
      </c>
      <c r="M220" s="32">
        <v>3</v>
      </c>
      <c r="N220" s="32">
        <v>2</v>
      </c>
      <c r="O220" s="32">
        <f t="shared" si="6"/>
        <v>12</v>
      </c>
      <c r="P220" s="34">
        <v>1</v>
      </c>
      <c r="Q220" s="30"/>
      <c r="R220" s="35"/>
    </row>
    <row r="221" spans="1:18" ht="30" customHeight="1" x14ac:dyDescent="0.35">
      <c r="A221" s="29" t="s">
        <v>1063</v>
      </c>
      <c r="B221" s="30">
        <v>125660</v>
      </c>
      <c r="C221" s="31" t="s">
        <v>1064</v>
      </c>
      <c r="D221" s="32">
        <v>601419</v>
      </c>
      <c r="E221" s="32" t="s">
        <v>80</v>
      </c>
      <c r="F221" s="30" t="s">
        <v>115</v>
      </c>
      <c r="G221" s="30" t="s">
        <v>24</v>
      </c>
      <c r="H221" s="30" t="s">
        <v>71</v>
      </c>
      <c r="I221" s="30" t="s">
        <v>30</v>
      </c>
      <c r="J221" s="30">
        <v>2</v>
      </c>
      <c r="K221" s="30">
        <v>3</v>
      </c>
      <c r="L221" s="30">
        <v>2</v>
      </c>
      <c r="M221" s="30">
        <v>3</v>
      </c>
      <c r="N221" s="30">
        <v>2</v>
      </c>
      <c r="O221" s="30">
        <f t="shared" si="6"/>
        <v>12</v>
      </c>
      <c r="P221" s="34">
        <v>1</v>
      </c>
      <c r="Q221" s="30"/>
      <c r="R221" s="35" t="s">
        <v>895</v>
      </c>
    </row>
    <row r="222" spans="1:18" ht="30" customHeight="1" x14ac:dyDescent="0.35">
      <c r="A222" s="29" t="s">
        <v>1065</v>
      </c>
      <c r="B222" s="30">
        <v>125671</v>
      </c>
      <c r="C222" s="31" t="s">
        <v>1066</v>
      </c>
      <c r="D222" s="32">
        <v>610193</v>
      </c>
      <c r="E222" s="32" t="s">
        <v>20</v>
      </c>
      <c r="F222" s="30" t="s">
        <v>115</v>
      </c>
      <c r="G222" s="30" t="s">
        <v>24</v>
      </c>
      <c r="H222" s="30" t="s">
        <v>31</v>
      </c>
      <c r="I222" s="30" t="s">
        <v>42</v>
      </c>
      <c r="J222" s="30">
        <v>3</v>
      </c>
      <c r="K222" s="30">
        <v>2</v>
      </c>
      <c r="L222" s="30">
        <v>2</v>
      </c>
      <c r="M222" s="30">
        <v>3</v>
      </c>
      <c r="N222" s="30">
        <v>2</v>
      </c>
      <c r="O222" s="30">
        <f t="shared" si="6"/>
        <v>12</v>
      </c>
      <c r="P222" s="34">
        <v>1</v>
      </c>
      <c r="Q222" s="30"/>
      <c r="R222" s="30" t="s">
        <v>25</v>
      </c>
    </row>
    <row r="223" spans="1:18" ht="30" customHeight="1" x14ac:dyDescent="0.35">
      <c r="A223" s="29" t="s">
        <v>1070</v>
      </c>
      <c r="B223" s="30">
        <v>131195</v>
      </c>
      <c r="C223" s="31" t="s">
        <v>1071</v>
      </c>
      <c r="D223" s="32">
        <v>187300</v>
      </c>
      <c r="E223" s="32" t="s">
        <v>20</v>
      </c>
      <c r="F223" s="30" t="s">
        <v>70</v>
      </c>
      <c r="G223" s="30" t="s">
        <v>24</v>
      </c>
      <c r="H223" s="30" t="s">
        <v>71</v>
      </c>
      <c r="I223" s="30" t="s">
        <v>36</v>
      </c>
      <c r="J223" s="30">
        <v>2</v>
      </c>
      <c r="K223" s="30">
        <v>2</v>
      </c>
      <c r="L223" s="30">
        <v>2</v>
      </c>
      <c r="M223" s="30">
        <v>3</v>
      </c>
      <c r="N223" s="30">
        <v>3</v>
      </c>
      <c r="O223" s="30">
        <f t="shared" si="6"/>
        <v>12</v>
      </c>
      <c r="P223" s="34">
        <v>1</v>
      </c>
      <c r="Q223" s="30"/>
      <c r="R223" s="30" t="s">
        <v>32</v>
      </c>
    </row>
    <row r="224" spans="1:18" ht="30" customHeight="1" x14ac:dyDescent="0.35">
      <c r="A224" s="29" t="s">
        <v>1113</v>
      </c>
      <c r="B224" s="30">
        <v>605906</v>
      </c>
      <c r="C224" s="31" t="s">
        <v>1114</v>
      </c>
      <c r="D224" s="32">
        <v>601493</v>
      </c>
      <c r="E224" s="32" t="s">
        <v>20</v>
      </c>
      <c r="F224" s="30" t="s">
        <v>115</v>
      </c>
      <c r="G224" s="30" t="s">
        <v>24</v>
      </c>
      <c r="H224" s="30" t="s">
        <v>71</v>
      </c>
      <c r="I224" s="30" t="s">
        <v>30</v>
      </c>
      <c r="J224" s="30">
        <v>2</v>
      </c>
      <c r="K224" s="30">
        <v>3</v>
      </c>
      <c r="L224" s="30">
        <v>2</v>
      </c>
      <c r="M224" s="30">
        <v>3</v>
      </c>
      <c r="N224" s="30">
        <v>2</v>
      </c>
      <c r="O224" s="30">
        <f t="shared" si="6"/>
        <v>12</v>
      </c>
      <c r="P224" s="34">
        <v>1</v>
      </c>
      <c r="Q224" s="30"/>
      <c r="R224" s="30" t="s">
        <v>61</v>
      </c>
    </row>
    <row r="225" spans="1:18" ht="30" customHeight="1" x14ac:dyDescent="0.35">
      <c r="A225" s="29" t="s">
        <v>1134</v>
      </c>
      <c r="B225" s="30">
        <v>160760</v>
      </c>
      <c r="C225" s="31" t="s">
        <v>1135</v>
      </c>
      <c r="D225" s="32">
        <v>192600</v>
      </c>
      <c r="E225" s="32" t="s">
        <v>20</v>
      </c>
      <c r="F225" s="30" t="s">
        <v>115</v>
      </c>
      <c r="G225" s="30" t="s">
        <v>24</v>
      </c>
      <c r="H225" s="30" t="s">
        <v>71</v>
      </c>
      <c r="I225" s="30" t="s">
        <v>30</v>
      </c>
      <c r="J225" s="30">
        <v>2</v>
      </c>
      <c r="K225" s="30">
        <v>2</v>
      </c>
      <c r="L225" s="30">
        <v>2</v>
      </c>
      <c r="M225" s="30">
        <v>3</v>
      </c>
      <c r="N225" s="30">
        <v>3</v>
      </c>
      <c r="O225" s="30">
        <f t="shared" si="6"/>
        <v>12</v>
      </c>
      <c r="P225" s="34">
        <v>1</v>
      </c>
      <c r="Q225" s="30"/>
      <c r="R225" s="30" t="s">
        <v>895</v>
      </c>
    </row>
    <row r="226" spans="1:18" ht="30" customHeight="1" x14ac:dyDescent="0.35">
      <c r="A226" s="29" t="s">
        <v>1138</v>
      </c>
      <c r="B226" s="30">
        <v>160790</v>
      </c>
      <c r="C226" s="31" t="s">
        <v>1139</v>
      </c>
      <c r="D226" s="32">
        <v>608751</v>
      </c>
      <c r="E226" s="32" t="s">
        <v>80</v>
      </c>
      <c r="F226" s="30" t="s">
        <v>115</v>
      </c>
      <c r="G226" s="30" t="s">
        <v>24</v>
      </c>
      <c r="H226" s="30" t="s">
        <v>71</v>
      </c>
      <c r="I226" s="30" t="s">
        <v>30</v>
      </c>
      <c r="J226" s="30">
        <v>2</v>
      </c>
      <c r="K226" s="30">
        <v>3</v>
      </c>
      <c r="L226" s="30">
        <v>2</v>
      </c>
      <c r="M226" s="30">
        <v>3</v>
      </c>
      <c r="N226" s="30">
        <v>2</v>
      </c>
      <c r="O226" s="30">
        <f t="shared" si="6"/>
        <v>12</v>
      </c>
      <c r="P226" s="34">
        <v>1</v>
      </c>
      <c r="Q226" s="30"/>
      <c r="R226" s="30" t="s">
        <v>25</v>
      </c>
    </row>
    <row r="227" spans="1:18" ht="30" customHeight="1" x14ac:dyDescent="0.35">
      <c r="A227" s="29" t="s">
        <v>1210</v>
      </c>
      <c r="B227" s="30">
        <v>191040</v>
      </c>
      <c r="C227" s="31" t="s">
        <v>1211</v>
      </c>
      <c r="D227" s="32">
        <v>613243</v>
      </c>
      <c r="E227" s="32" t="s">
        <v>20</v>
      </c>
      <c r="F227" s="30" t="s">
        <v>115</v>
      </c>
      <c r="G227" s="30" t="s">
        <v>24</v>
      </c>
      <c r="H227" s="30" t="s">
        <v>71</v>
      </c>
      <c r="I227" s="30" t="s">
        <v>30</v>
      </c>
      <c r="J227" s="30">
        <v>2</v>
      </c>
      <c r="K227" s="30">
        <v>3</v>
      </c>
      <c r="L227" s="30">
        <v>2</v>
      </c>
      <c r="M227" s="30">
        <v>3</v>
      </c>
      <c r="N227" s="30">
        <v>2</v>
      </c>
      <c r="O227" s="30">
        <f t="shared" si="6"/>
        <v>12</v>
      </c>
      <c r="P227" s="34">
        <v>1</v>
      </c>
      <c r="Q227" s="30"/>
      <c r="R227" s="30" t="s">
        <v>25</v>
      </c>
    </row>
    <row r="228" spans="1:18" ht="30" customHeight="1" x14ac:dyDescent="0.35">
      <c r="A228" s="29" t="s">
        <v>1216</v>
      </c>
      <c r="B228" s="30">
        <v>191010</v>
      </c>
      <c r="C228" s="31" t="s">
        <v>1217</v>
      </c>
      <c r="D228" s="32">
        <v>115196</v>
      </c>
      <c r="E228" s="32" t="s">
        <v>20</v>
      </c>
      <c r="F228" s="30" t="s">
        <v>115</v>
      </c>
      <c r="G228" s="30" t="s">
        <v>24</v>
      </c>
      <c r="H228" s="30" t="s">
        <v>71</v>
      </c>
      <c r="I228" s="30" t="s">
        <v>30</v>
      </c>
      <c r="J228" s="30">
        <v>2</v>
      </c>
      <c r="K228" s="30">
        <v>3</v>
      </c>
      <c r="L228" s="30">
        <v>2</v>
      </c>
      <c r="M228" s="30">
        <v>3</v>
      </c>
      <c r="N228" s="30">
        <v>2</v>
      </c>
      <c r="O228" s="30">
        <f t="shared" si="6"/>
        <v>12</v>
      </c>
      <c r="P228" s="34">
        <v>1</v>
      </c>
      <c r="Q228" s="30"/>
      <c r="R228" s="30" t="s">
        <v>25</v>
      </c>
    </row>
    <row r="229" spans="1:18" ht="30" customHeight="1" x14ac:dyDescent="0.35">
      <c r="A229" s="29" t="s">
        <v>1693</v>
      </c>
      <c r="B229" s="30">
        <v>141800</v>
      </c>
      <c r="C229" s="31" t="s">
        <v>1694</v>
      </c>
      <c r="D229" s="32">
        <v>604131</v>
      </c>
      <c r="E229" s="32" t="s">
        <v>80</v>
      </c>
      <c r="F229" s="30" t="s">
        <v>1695</v>
      </c>
      <c r="G229" s="30" t="s">
        <v>24</v>
      </c>
      <c r="H229" s="30" t="s">
        <v>71</v>
      </c>
      <c r="I229" s="30" t="s">
        <v>30</v>
      </c>
      <c r="J229" s="30">
        <v>1</v>
      </c>
      <c r="K229" s="30">
        <v>2</v>
      </c>
      <c r="L229" s="30">
        <v>3</v>
      </c>
      <c r="M229" s="30">
        <v>3</v>
      </c>
      <c r="N229" s="30">
        <v>3</v>
      </c>
      <c r="O229" s="30">
        <f>J229+K229+L229+M229+N229</f>
        <v>12</v>
      </c>
      <c r="P229" s="34">
        <v>1</v>
      </c>
      <c r="Q229" s="30"/>
      <c r="R229" s="30"/>
    </row>
    <row r="230" spans="1:18" ht="30" customHeight="1" x14ac:dyDescent="0.35">
      <c r="A230" s="29" t="s">
        <v>1696</v>
      </c>
      <c r="B230" s="30">
        <v>141850</v>
      </c>
      <c r="C230" s="31" t="s">
        <v>1694</v>
      </c>
      <c r="D230" s="32">
        <v>604131</v>
      </c>
      <c r="E230" s="32" t="s">
        <v>80</v>
      </c>
      <c r="F230" s="30" t="s">
        <v>1695</v>
      </c>
      <c r="G230" s="30" t="s">
        <v>24</v>
      </c>
      <c r="H230" s="30" t="s">
        <v>71</v>
      </c>
      <c r="I230" s="30" t="s">
        <v>30</v>
      </c>
      <c r="J230" s="30">
        <v>1</v>
      </c>
      <c r="K230" s="30">
        <v>2</v>
      </c>
      <c r="L230" s="30">
        <v>3</v>
      </c>
      <c r="M230" s="30">
        <v>3</v>
      </c>
      <c r="N230" s="30">
        <v>3</v>
      </c>
      <c r="O230" s="30">
        <f>J230+K230+L230+M230+N230</f>
        <v>12</v>
      </c>
      <c r="P230" s="34">
        <v>1</v>
      </c>
      <c r="Q230" s="30"/>
      <c r="R230" s="30"/>
    </row>
    <row r="231" spans="1:18" ht="30" customHeight="1" x14ac:dyDescent="0.35">
      <c r="A231" s="29" t="s">
        <v>263</v>
      </c>
      <c r="B231" s="30">
        <v>606272</v>
      </c>
      <c r="C231" s="31" t="s">
        <v>264</v>
      </c>
      <c r="D231" s="32">
        <v>219800</v>
      </c>
      <c r="E231" s="32" t="s">
        <v>28</v>
      </c>
      <c r="F231" s="30" t="s">
        <v>265</v>
      </c>
      <c r="G231" s="30" t="s">
        <v>42</v>
      </c>
      <c r="H231" s="30" t="s">
        <v>71</v>
      </c>
      <c r="I231" s="30" t="s">
        <v>30</v>
      </c>
      <c r="J231" s="30">
        <v>2</v>
      </c>
      <c r="K231" s="30">
        <v>3</v>
      </c>
      <c r="L231" s="30">
        <v>3</v>
      </c>
      <c r="M231" s="30">
        <v>3</v>
      </c>
      <c r="N231" s="30">
        <v>3</v>
      </c>
      <c r="O231" s="30">
        <f t="shared" ref="O231:O264" si="7">SUM(J231:N231)</f>
        <v>14</v>
      </c>
      <c r="P231" s="34">
        <v>1</v>
      </c>
      <c r="Q231" s="30"/>
      <c r="R231" s="30" t="s">
        <v>32</v>
      </c>
    </row>
    <row r="232" spans="1:18" ht="30" customHeight="1" x14ac:dyDescent="0.35">
      <c r="A232" s="29" t="s">
        <v>49</v>
      </c>
      <c r="B232" s="30">
        <v>613381</v>
      </c>
      <c r="C232" s="31" t="s">
        <v>50</v>
      </c>
      <c r="D232" s="32">
        <v>236200</v>
      </c>
      <c r="E232" s="32" t="s">
        <v>28</v>
      </c>
      <c r="F232" s="30" t="s">
        <v>51</v>
      </c>
      <c r="G232" s="30" t="s">
        <v>42</v>
      </c>
      <c r="H232" s="30" t="s">
        <v>52</v>
      </c>
      <c r="I232" s="30" t="s">
        <v>36</v>
      </c>
      <c r="J232" s="30">
        <v>2</v>
      </c>
      <c r="K232" s="30">
        <v>3</v>
      </c>
      <c r="L232" s="30">
        <v>3</v>
      </c>
      <c r="M232" s="30">
        <v>2</v>
      </c>
      <c r="N232" s="30">
        <v>3</v>
      </c>
      <c r="O232" s="30">
        <f t="shared" si="7"/>
        <v>13</v>
      </c>
      <c r="P232" s="34">
        <v>1</v>
      </c>
      <c r="Q232" s="30" t="s">
        <v>53</v>
      </c>
      <c r="R232" s="30" t="s">
        <v>32</v>
      </c>
    </row>
    <row r="233" spans="1:18" ht="30" customHeight="1" x14ac:dyDescent="0.35">
      <c r="A233" s="29" t="s">
        <v>260</v>
      </c>
      <c r="B233" s="30">
        <v>600650</v>
      </c>
      <c r="C233" s="31" t="s">
        <v>261</v>
      </c>
      <c r="D233" s="32">
        <v>255110</v>
      </c>
      <c r="E233" s="32" t="s">
        <v>28</v>
      </c>
      <c r="F233" s="30" t="s">
        <v>262</v>
      </c>
      <c r="G233" s="30" t="s">
        <v>42</v>
      </c>
      <c r="H233" s="30" t="s">
        <v>52</v>
      </c>
      <c r="I233" s="30" t="s">
        <v>36</v>
      </c>
      <c r="J233" s="30">
        <v>2</v>
      </c>
      <c r="K233" s="30">
        <v>3</v>
      </c>
      <c r="L233" s="30">
        <v>3</v>
      </c>
      <c r="M233" s="30">
        <v>3</v>
      </c>
      <c r="N233" s="30">
        <v>2</v>
      </c>
      <c r="O233" s="30">
        <f t="shared" si="7"/>
        <v>13</v>
      </c>
      <c r="P233" s="34">
        <v>1</v>
      </c>
      <c r="Q233" s="30" t="s">
        <v>163</v>
      </c>
      <c r="R233" s="30" t="s">
        <v>32</v>
      </c>
    </row>
    <row r="234" spans="1:18" ht="30" customHeight="1" x14ac:dyDescent="0.35">
      <c r="A234" s="29" t="s">
        <v>282</v>
      </c>
      <c r="B234" s="30">
        <v>130160</v>
      </c>
      <c r="C234" s="31" t="s">
        <v>283</v>
      </c>
      <c r="D234" s="32">
        <v>185500</v>
      </c>
      <c r="E234" s="32" t="s">
        <v>20</v>
      </c>
      <c r="F234" s="30" t="s">
        <v>284</v>
      </c>
      <c r="G234" s="30" t="s">
        <v>42</v>
      </c>
      <c r="H234" s="30" t="s">
        <v>71</v>
      </c>
      <c r="I234" s="30" t="s">
        <v>30</v>
      </c>
      <c r="J234" s="30">
        <v>2</v>
      </c>
      <c r="K234" s="30">
        <v>3</v>
      </c>
      <c r="L234" s="30">
        <v>3</v>
      </c>
      <c r="M234" s="30">
        <v>3</v>
      </c>
      <c r="N234" s="30">
        <v>2</v>
      </c>
      <c r="O234" s="30">
        <f t="shared" si="7"/>
        <v>13</v>
      </c>
      <c r="P234" s="34">
        <v>1</v>
      </c>
      <c r="Q234" s="30"/>
      <c r="R234" s="30" t="s">
        <v>32</v>
      </c>
    </row>
    <row r="235" spans="1:18" ht="30" customHeight="1" x14ac:dyDescent="0.35">
      <c r="A235" s="29" t="s">
        <v>328</v>
      </c>
      <c r="B235" s="30">
        <v>606463</v>
      </c>
      <c r="C235" s="31" t="s">
        <v>329</v>
      </c>
      <c r="D235" s="32">
        <v>230800</v>
      </c>
      <c r="E235" s="32" t="s">
        <v>28</v>
      </c>
      <c r="F235" s="32" t="s">
        <v>70</v>
      </c>
      <c r="G235" s="30" t="s">
        <v>42</v>
      </c>
      <c r="H235" s="30" t="s">
        <v>37</v>
      </c>
      <c r="I235" s="30" t="s">
        <v>42</v>
      </c>
      <c r="J235" s="30">
        <v>1</v>
      </c>
      <c r="K235" s="30">
        <v>3</v>
      </c>
      <c r="L235" s="30">
        <v>3</v>
      </c>
      <c r="M235" s="30">
        <v>3</v>
      </c>
      <c r="N235" s="30">
        <v>3</v>
      </c>
      <c r="O235" s="30">
        <f t="shared" si="7"/>
        <v>13</v>
      </c>
      <c r="P235" s="34">
        <v>1</v>
      </c>
      <c r="Q235" s="30"/>
      <c r="R235" s="30" t="s">
        <v>32</v>
      </c>
    </row>
    <row r="236" spans="1:18" ht="30" customHeight="1" x14ac:dyDescent="0.35">
      <c r="A236" s="29" t="s">
        <v>330</v>
      </c>
      <c r="B236" s="30">
        <v>600225</v>
      </c>
      <c r="C236" s="31" t="s">
        <v>333</v>
      </c>
      <c r="D236" s="32">
        <v>128230</v>
      </c>
      <c r="E236" s="32" t="s">
        <v>20</v>
      </c>
      <c r="F236" s="30" t="s">
        <v>334</v>
      </c>
      <c r="G236" s="30" t="s">
        <v>42</v>
      </c>
      <c r="H236" s="30" t="s">
        <v>37</v>
      </c>
      <c r="I236" s="30" t="s">
        <v>42</v>
      </c>
      <c r="J236" s="30">
        <v>1</v>
      </c>
      <c r="K236" s="30">
        <v>3</v>
      </c>
      <c r="L236" s="30">
        <v>3</v>
      </c>
      <c r="M236" s="30">
        <v>3</v>
      </c>
      <c r="N236" s="30">
        <v>3</v>
      </c>
      <c r="O236" s="30">
        <f t="shared" si="7"/>
        <v>13</v>
      </c>
      <c r="P236" s="34">
        <v>1</v>
      </c>
      <c r="Q236" s="30"/>
      <c r="R236" s="30" t="s">
        <v>25</v>
      </c>
    </row>
    <row r="237" spans="1:18" ht="30" customHeight="1" x14ac:dyDescent="0.35">
      <c r="A237" s="39" t="s">
        <v>339</v>
      </c>
      <c r="B237" s="30">
        <v>609342</v>
      </c>
      <c r="C237" s="40" t="s">
        <v>340</v>
      </c>
      <c r="D237" s="32">
        <v>261000</v>
      </c>
      <c r="E237" s="32" t="s">
        <v>28</v>
      </c>
      <c r="F237" s="32" t="s">
        <v>341</v>
      </c>
      <c r="G237" s="30" t="s">
        <v>42</v>
      </c>
      <c r="H237" s="30" t="s">
        <v>37</v>
      </c>
      <c r="I237" s="30" t="s">
        <v>30</v>
      </c>
      <c r="J237" s="32">
        <v>2</v>
      </c>
      <c r="K237" s="32">
        <v>3</v>
      </c>
      <c r="L237" s="32">
        <v>3</v>
      </c>
      <c r="M237" s="32">
        <v>3</v>
      </c>
      <c r="N237" s="32">
        <v>2</v>
      </c>
      <c r="O237" s="32">
        <f t="shared" si="7"/>
        <v>13</v>
      </c>
      <c r="P237" s="34">
        <v>1</v>
      </c>
      <c r="Q237" s="30"/>
      <c r="R237" s="35"/>
    </row>
    <row r="238" spans="1:18" ht="30" customHeight="1" x14ac:dyDescent="0.35">
      <c r="A238" s="29" t="s">
        <v>385</v>
      </c>
      <c r="B238" s="30">
        <v>604982</v>
      </c>
      <c r="C238" s="31" t="s">
        <v>386</v>
      </c>
      <c r="D238" s="32">
        <v>203300</v>
      </c>
      <c r="E238" s="32" t="s">
        <v>28</v>
      </c>
      <c r="F238" s="35" t="s">
        <v>70</v>
      </c>
      <c r="G238" s="30" t="s">
        <v>42</v>
      </c>
      <c r="H238" s="30" t="s">
        <v>71</v>
      </c>
      <c r="I238" s="30" t="s">
        <v>30</v>
      </c>
      <c r="J238" s="30">
        <v>1</v>
      </c>
      <c r="K238" s="30">
        <v>3</v>
      </c>
      <c r="L238" s="30">
        <v>3</v>
      </c>
      <c r="M238" s="30">
        <v>3</v>
      </c>
      <c r="N238" s="30">
        <v>3</v>
      </c>
      <c r="O238" s="30">
        <f t="shared" si="7"/>
        <v>13</v>
      </c>
      <c r="P238" s="34">
        <v>1</v>
      </c>
      <c r="Q238" s="30"/>
      <c r="R238" s="30" t="s">
        <v>32</v>
      </c>
    </row>
    <row r="239" spans="1:18" ht="30" customHeight="1" x14ac:dyDescent="0.35">
      <c r="A239" s="36" t="s">
        <v>389</v>
      </c>
      <c r="B239" s="30">
        <v>606882</v>
      </c>
      <c r="C239" s="37" t="s">
        <v>390</v>
      </c>
      <c r="D239" s="32">
        <v>614073</v>
      </c>
      <c r="E239" s="32" t="s">
        <v>28</v>
      </c>
      <c r="F239" s="35" t="s">
        <v>70</v>
      </c>
      <c r="G239" s="30" t="s">
        <v>42</v>
      </c>
      <c r="H239" s="30" t="s">
        <v>71</v>
      </c>
      <c r="I239" s="30" t="s">
        <v>30</v>
      </c>
      <c r="J239" s="32">
        <v>1</v>
      </c>
      <c r="K239" s="32">
        <v>3</v>
      </c>
      <c r="L239" s="32">
        <v>3</v>
      </c>
      <c r="M239" s="32">
        <v>3</v>
      </c>
      <c r="N239" s="32">
        <v>3</v>
      </c>
      <c r="O239" s="32">
        <f t="shared" si="7"/>
        <v>13</v>
      </c>
      <c r="P239" s="34">
        <v>1</v>
      </c>
      <c r="Q239" s="30"/>
      <c r="R239" s="30" t="s">
        <v>32</v>
      </c>
    </row>
    <row r="240" spans="1:18" ht="30" customHeight="1" x14ac:dyDescent="0.35">
      <c r="A240" s="29" t="s">
        <v>391</v>
      </c>
      <c r="B240" s="30">
        <v>614232</v>
      </c>
      <c r="C240" s="31" t="s">
        <v>392</v>
      </c>
      <c r="D240" s="32">
        <v>218030</v>
      </c>
      <c r="E240" s="32" t="s">
        <v>28</v>
      </c>
      <c r="F240" s="30" t="s">
        <v>122</v>
      </c>
      <c r="G240" s="30" t="s">
        <v>42</v>
      </c>
      <c r="H240" s="30" t="s">
        <v>31</v>
      </c>
      <c r="I240" s="30" t="s">
        <v>42</v>
      </c>
      <c r="J240" s="30">
        <v>2</v>
      </c>
      <c r="K240" s="30">
        <v>3</v>
      </c>
      <c r="L240" s="30">
        <v>3</v>
      </c>
      <c r="M240" s="30">
        <v>3</v>
      </c>
      <c r="N240" s="30">
        <v>2</v>
      </c>
      <c r="O240" s="30">
        <f t="shared" si="7"/>
        <v>13</v>
      </c>
      <c r="P240" s="34">
        <v>1</v>
      </c>
      <c r="Q240" s="30"/>
      <c r="R240" s="35"/>
    </row>
    <row r="241" spans="1:18" ht="30" customHeight="1" x14ac:dyDescent="0.35">
      <c r="A241" s="29" t="s">
        <v>524</v>
      </c>
      <c r="B241" s="30">
        <v>600760</v>
      </c>
      <c r="C241" s="31" t="s">
        <v>525</v>
      </c>
      <c r="D241" s="32">
        <v>177200</v>
      </c>
      <c r="E241" s="32" t="s">
        <v>20</v>
      </c>
      <c r="F241" s="30" t="s">
        <v>70</v>
      </c>
      <c r="G241" s="30" t="s">
        <v>42</v>
      </c>
      <c r="H241" s="30" t="s">
        <v>37</v>
      </c>
      <c r="I241" s="30" t="s">
        <v>30</v>
      </c>
      <c r="J241" s="30">
        <v>2</v>
      </c>
      <c r="K241" s="30">
        <v>3</v>
      </c>
      <c r="L241" s="30">
        <v>3</v>
      </c>
      <c r="M241" s="30">
        <v>3</v>
      </c>
      <c r="N241" s="30">
        <v>2</v>
      </c>
      <c r="O241" s="30">
        <f t="shared" si="7"/>
        <v>13</v>
      </c>
      <c r="P241" s="34">
        <v>1</v>
      </c>
      <c r="Q241" s="30"/>
      <c r="R241" s="30"/>
    </row>
    <row r="242" spans="1:18" ht="30" customHeight="1" x14ac:dyDescent="0.35">
      <c r="A242" s="29" t="s">
        <v>526</v>
      </c>
      <c r="B242" s="30">
        <v>600761</v>
      </c>
      <c r="C242" s="31" t="s">
        <v>525</v>
      </c>
      <c r="D242" s="32">
        <v>177200</v>
      </c>
      <c r="E242" s="32" t="s">
        <v>20</v>
      </c>
      <c r="F242" s="30" t="s">
        <v>70</v>
      </c>
      <c r="G242" s="30" t="s">
        <v>42</v>
      </c>
      <c r="H242" s="30" t="s">
        <v>37</v>
      </c>
      <c r="I242" s="30" t="s">
        <v>30</v>
      </c>
      <c r="J242" s="30">
        <v>2</v>
      </c>
      <c r="K242" s="30">
        <v>3</v>
      </c>
      <c r="L242" s="30">
        <v>3</v>
      </c>
      <c r="M242" s="30">
        <v>3</v>
      </c>
      <c r="N242" s="30">
        <v>2</v>
      </c>
      <c r="O242" s="30">
        <f t="shared" si="7"/>
        <v>13</v>
      </c>
      <c r="P242" s="34">
        <v>1</v>
      </c>
      <c r="Q242" s="30"/>
      <c r="R242" s="30"/>
    </row>
    <row r="243" spans="1:18" ht="30" customHeight="1" x14ac:dyDescent="0.35">
      <c r="A243" s="29" t="s">
        <v>531</v>
      </c>
      <c r="B243" s="30">
        <v>606152</v>
      </c>
      <c r="C243" s="31" t="s">
        <v>532</v>
      </c>
      <c r="D243" s="32">
        <v>607483</v>
      </c>
      <c r="E243" s="32" t="s">
        <v>28</v>
      </c>
      <c r="F243" s="30" t="s">
        <v>533</v>
      </c>
      <c r="G243" s="30" t="s">
        <v>42</v>
      </c>
      <c r="H243" s="30" t="s">
        <v>37</v>
      </c>
      <c r="I243" s="30" t="s">
        <v>30</v>
      </c>
      <c r="J243" s="32">
        <v>2</v>
      </c>
      <c r="K243" s="32">
        <v>3</v>
      </c>
      <c r="L243" s="32">
        <v>3</v>
      </c>
      <c r="M243" s="32">
        <v>3</v>
      </c>
      <c r="N243" s="32">
        <v>2</v>
      </c>
      <c r="O243" s="32">
        <f t="shared" si="7"/>
        <v>13</v>
      </c>
      <c r="P243" s="34">
        <v>1</v>
      </c>
      <c r="Q243" s="30"/>
      <c r="R243" s="30" t="s">
        <v>32</v>
      </c>
    </row>
    <row r="244" spans="1:18" ht="30" customHeight="1" x14ac:dyDescent="0.35">
      <c r="A244" s="29" t="s">
        <v>565</v>
      </c>
      <c r="B244" s="30">
        <v>602574</v>
      </c>
      <c r="C244" s="31" t="s">
        <v>567</v>
      </c>
      <c r="D244" s="32">
        <v>601543</v>
      </c>
      <c r="E244" s="32" t="s">
        <v>20</v>
      </c>
      <c r="F244" s="30" t="s">
        <v>212</v>
      </c>
      <c r="G244" s="30" t="s">
        <v>42</v>
      </c>
      <c r="H244" s="30" t="s">
        <v>31</v>
      </c>
      <c r="I244" s="30" t="s">
        <v>30</v>
      </c>
      <c r="J244" s="30">
        <v>1</v>
      </c>
      <c r="K244" s="30">
        <v>3</v>
      </c>
      <c r="L244" s="30">
        <v>3</v>
      </c>
      <c r="M244" s="30">
        <v>3</v>
      </c>
      <c r="N244" s="30">
        <v>3</v>
      </c>
      <c r="O244" s="30">
        <f t="shared" si="7"/>
        <v>13</v>
      </c>
      <c r="P244" s="34">
        <v>1</v>
      </c>
      <c r="Q244" s="30"/>
      <c r="R244" s="30"/>
    </row>
    <row r="245" spans="1:18" ht="30" customHeight="1" x14ac:dyDescent="0.35">
      <c r="A245" s="29" t="s">
        <v>589</v>
      </c>
      <c r="B245" s="30">
        <v>600415</v>
      </c>
      <c r="C245" s="31" t="s">
        <v>590</v>
      </c>
      <c r="D245" s="32">
        <v>277460</v>
      </c>
      <c r="E245" s="32" t="s">
        <v>28</v>
      </c>
      <c r="F245" s="30" t="s">
        <v>591</v>
      </c>
      <c r="G245" s="30" t="s">
        <v>42</v>
      </c>
      <c r="H245" s="30" t="s">
        <v>52</v>
      </c>
      <c r="I245" s="30" t="s">
        <v>36</v>
      </c>
      <c r="J245" s="30">
        <v>1</v>
      </c>
      <c r="K245" s="30">
        <v>3</v>
      </c>
      <c r="L245" s="30">
        <v>3</v>
      </c>
      <c r="M245" s="30">
        <v>3</v>
      </c>
      <c r="N245" s="30">
        <v>3</v>
      </c>
      <c r="O245" s="30">
        <f t="shared" si="7"/>
        <v>13</v>
      </c>
      <c r="P245" s="34">
        <v>1</v>
      </c>
      <c r="Q245" s="30"/>
      <c r="R245" s="30" t="s">
        <v>32</v>
      </c>
    </row>
    <row r="246" spans="1:18" ht="30" customHeight="1" x14ac:dyDescent="0.35">
      <c r="A246" s="29" t="s">
        <v>1048</v>
      </c>
      <c r="B246" s="30">
        <v>120070</v>
      </c>
      <c r="C246" s="31" t="s">
        <v>1049</v>
      </c>
      <c r="D246" s="32">
        <v>203780</v>
      </c>
      <c r="E246" s="32" t="s">
        <v>28</v>
      </c>
      <c r="F246" s="32" t="s">
        <v>70</v>
      </c>
      <c r="G246" s="30" t="s">
        <v>42</v>
      </c>
      <c r="H246" s="30" t="s">
        <v>71</v>
      </c>
      <c r="I246" s="30" t="s">
        <v>30</v>
      </c>
      <c r="J246" s="30">
        <v>2</v>
      </c>
      <c r="K246" s="30">
        <v>3</v>
      </c>
      <c r="L246" s="30">
        <v>2</v>
      </c>
      <c r="M246" s="30">
        <v>3</v>
      </c>
      <c r="N246" s="30">
        <v>3</v>
      </c>
      <c r="O246" s="30">
        <f t="shared" si="7"/>
        <v>13</v>
      </c>
      <c r="P246" s="34">
        <v>1</v>
      </c>
      <c r="Q246" s="30"/>
      <c r="R246" s="30" t="s">
        <v>32</v>
      </c>
    </row>
    <row r="247" spans="1:18" ht="30" customHeight="1" x14ac:dyDescent="0.35">
      <c r="A247" s="29" t="s">
        <v>1050</v>
      </c>
      <c r="B247" s="30">
        <v>120131</v>
      </c>
      <c r="C247" s="37" t="s">
        <v>1049</v>
      </c>
      <c r="D247" s="32">
        <v>203780</v>
      </c>
      <c r="E247" s="32" t="s">
        <v>28</v>
      </c>
      <c r="F247" s="32" t="s">
        <v>70</v>
      </c>
      <c r="G247" s="30" t="s">
        <v>42</v>
      </c>
      <c r="H247" s="30" t="s">
        <v>71</v>
      </c>
      <c r="I247" s="30" t="s">
        <v>30</v>
      </c>
      <c r="J247" s="30">
        <v>2</v>
      </c>
      <c r="K247" s="30">
        <v>3</v>
      </c>
      <c r="L247" s="30">
        <v>2</v>
      </c>
      <c r="M247" s="30">
        <v>3</v>
      </c>
      <c r="N247" s="30">
        <v>3</v>
      </c>
      <c r="O247" s="30">
        <f t="shared" si="7"/>
        <v>13</v>
      </c>
      <c r="P247" s="34">
        <v>1</v>
      </c>
      <c r="Q247" s="30"/>
      <c r="R247" s="30" t="s">
        <v>32</v>
      </c>
    </row>
    <row r="248" spans="1:18" ht="30" customHeight="1" x14ac:dyDescent="0.35">
      <c r="A248" s="29" t="s">
        <v>58</v>
      </c>
      <c r="B248" s="30">
        <v>611507</v>
      </c>
      <c r="C248" s="31" t="s">
        <v>59</v>
      </c>
      <c r="D248" s="32">
        <v>604928</v>
      </c>
      <c r="E248" s="32" t="s">
        <v>28</v>
      </c>
      <c r="F248" s="30" t="s">
        <v>60</v>
      </c>
      <c r="G248" s="30" t="s">
        <v>42</v>
      </c>
      <c r="H248" s="30" t="s">
        <v>37</v>
      </c>
      <c r="I248" s="30" t="s">
        <v>30</v>
      </c>
      <c r="J248" s="30">
        <v>2</v>
      </c>
      <c r="K248" s="30">
        <v>3</v>
      </c>
      <c r="L248" s="30">
        <v>3</v>
      </c>
      <c r="M248" s="30">
        <v>2</v>
      </c>
      <c r="N248" s="30">
        <v>2</v>
      </c>
      <c r="O248" s="30">
        <f t="shared" si="7"/>
        <v>12</v>
      </c>
      <c r="P248" s="34">
        <v>1</v>
      </c>
      <c r="Q248" s="30"/>
      <c r="R248" s="30" t="s">
        <v>61</v>
      </c>
    </row>
    <row r="249" spans="1:18" ht="30" customHeight="1" x14ac:dyDescent="0.35">
      <c r="A249" s="29" t="s">
        <v>74</v>
      </c>
      <c r="B249" s="30">
        <v>602900</v>
      </c>
      <c r="C249" s="31" t="s">
        <v>75</v>
      </c>
      <c r="D249" s="32">
        <v>242860</v>
      </c>
      <c r="E249" s="32" t="s">
        <v>28</v>
      </c>
      <c r="F249" s="30" t="s">
        <v>45</v>
      </c>
      <c r="G249" s="30" t="s">
        <v>42</v>
      </c>
      <c r="H249" s="30" t="s">
        <v>37</v>
      </c>
      <c r="I249" s="30" t="s">
        <v>30</v>
      </c>
      <c r="J249" s="30">
        <v>2</v>
      </c>
      <c r="K249" s="30">
        <v>3</v>
      </c>
      <c r="L249" s="30">
        <v>3</v>
      </c>
      <c r="M249" s="30">
        <v>2</v>
      </c>
      <c r="N249" s="30">
        <v>2</v>
      </c>
      <c r="O249" s="30">
        <f t="shared" si="7"/>
        <v>12</v>
      </c>
      <c r="P249" s="34">
        <v>1</v>
      </c>
      <c r="Q249" s="30"/>
      <c r="R249" s="30" t="s">
        <v>32</v>
      </c>
    </row>
    <row r="250" spans="1:18" ht="30" customHeight="1" x14ac:dyDescent="0.35">
      <c r="A250" s="29" t="s">
        <v>156</v>
      </c>
      <c r="B250" s="30">
        <v>480000</v>
      </c>
      <c r="C250" s="31" t="s">
        <v>157</v>
      </c>
      <c r="D250" s="32">
        <v>400044</v>
      </c>
      <c r="E250" s="32" t="s">
        <v>158</v>
      </c>
      <c r="F250" s="30" t="s">
        <v>159</v>
      </c>
      <c r="G250" s="30" t="s">
        <v>42</v>
      </c>
      <c r="H250" s="30" t="s">
        <v>71</v>
      </c>
      <c r="I250" s="30" t="s">
        <v>36</v>
      </c>
      <c r="J250" s="30">
        <v>2</v>
      </c>
      <c r="K250" s="30">
        <v>2</v>
      </c>
      <c r="L250" s="30">
        <v>3</v>
      </c>
      <c r="M250" s="30">
        <v>2</v>
      </c>
      <c r="N250" s="30">
        <v>3</v>
      </c>
      <c r="O250" s="30">
        <f t="shared" si="7"/>
        <v>12</v>
      </c>
      <c r="P250" s="34">
        <v>1</v>
      </c>
      <c r="Q250" s="30"/>
      <c r="R250" s="30"/>
    </row>
    <row r="251" spans="1:18" ht="30" customHeight="1" x14ac:dyDescent="0.35">
      <c r="A251" s="29" t="s">
        <v>210</v>
      </c>
      <c r="B251" s="30">
        <v>102560</v>
      </c>
      <c r="C251" s="31" t="s">
        <v>211</v>
      </c>
      <c r="D251" s="32">
        <v>604717</v>
      </c>
      <c r="E251" s="32" t="s">
        <v>20</v>
      </c>
      <c r="F251" s="30" t="s">
        <v>212</v>
      </c>
      <c r="G251" s="30" t="s">
        <v>42</v>
      </c>
      <c r="H251" s="30" t="s">
        <v>31</v>
      </c>
      <c r="I251" s="30" t="s">
        <v>36</v>
      </c>
      <c r="J251" s="30">
        <v>1</v>
      </c>
      <c r="K251" s="30">
        <v>3</v>
      </c>
      <c r="L251" s="30">
        <v>3</v>
      </c>
      <c r="M251" s="30">
        <v>3</v>
      </c>
      <c r="N251" s="30">
        <v>2</v>
      </c>
      <c r="O251" s="30">
        <f t="shared" si="7"/>
        <v>12</v>
      </c>
      <c r="P251" s="34">
        <v>1</v>
      </c>
      <c r="Q251" s="30"/>
      <c r="R251" s="30" t="s">
        <v>32</v>
      </c>
    </row>
    <row r="252" spans="1:18" ht="30" customHeight="1" x14ac:dyDescent="0.35">
      <c r="A252" s="29" t="s">
        <v>252</v>
      </c>
      <c r="B252" s="30">
        <v>120290</v>
      </c>
      <c r="C252" s="31" t="s">
        <v>254</v>
      </c>
      <c r="D252" s="32">
        <v>184840</v>
      </c>
      <c r="E252" s="32" t="s">
        <v>80</v>
      </c>
      <c r="F252" s="30" t="s">
        <v>212</v>
      </c>
      <c r="G252" s="30" t="s">
        <v>42</v>
      </c>
      <c r="H252" s="30" t="s">
        <v>31</v>
      </c>
      <c r="I252" s="30" t="s">
        <v>30</v>
      </c>
      <c r="J252" s="30">
        <v>1</v>
      </c>
      <c r="K252" s="30">
        <v>3</v>
      </c>
      <c r="L252" s="30">
        <v>3</v>
      </c>
      <c r="M252" s="30">
        <v>3</v>
      </c>
      <c r="N252" s="30">
        <v>2</v>
      </c>
      <c r="O252" s="30">
        <f t="shared" si="7"/>
        <v>12</v>
      </c>
      <c r="P252" s="34">
        <v>1</v>
      </c>
      <c r="Q252" s="30"/>
      <c r="R252" s="35"/>
    </row>
    <row r="253" spans="1:18" ht="30" customHeight="1" x14ac:dyDescent="0.35">
      <c r="A253" s="39" t="s">
        <v>426</v>
      </c>
      <c r="B253" s="30">
        <v>608107</v>
      </c>
      <c r="C253" s="40" t="s">
        <v>427</v>
      </c>
      <c r="D253" s="32" t="s">
        <v>428</v>
      </c>
      <c r="E253" s="32" t="s">
        <v>80</v>
      </c>
      <c r="F253" s="32" t="s">
        <v>429</v>
      </c>
      <c r="G253" s="30" t="s">
        <v>42</v>
      </c>
      <c r="H253" s="30" t="s">
        <v>31</v>
      </c>
      <c r="I253" s="30" t="s">
        <v>42</v>
      </c>
      <c r="J253" s="32">
        <v>1</v>
      </c>
      <c r="K253" s="32">
        <v>2</v>
      </c>
      <c r="L253" s="32">
        <v>3</v>
      </c>
      <c r="M253" s="32">
        <v>3</v>
      </c>
      <c r="N253" s="32">
        <v>3</v>
      </c>
      <c r="O253" s="32">
        <f t="shared" si="7"/>
        <v>12</v>
      </c>
      <c r="P253" s="34">
        <v>1</v>
      </c>
      <c r="Q253" s="30"/>
      <c r="R253" s="30" t="s">
        <v>32</v>
      </c>
    </row>
    <row r="254" spans="1:18" ht="30" customHeight="1" x14ac:dyDescent="0.35">
      <c r="A254" s="29" t="s">
        <v>442</v>
      </c>
      <c r="B254" s="30">
        <v>160775</v>
      </c>
      <c r="C254" s="31" t="s">
        <v>443</v>
      </c>
      <c r="D254" s="32">
        <v>153650</v>
      </c>
      <c r="E254" s="32" t="s">
        <v>20</v>
      </c>
      <c r="F254" s="30" t="s">
        <v>444</v>
      </c>
      <c r="G254" s="30" t="s">
        <v>42</v>
      </c>
      <c r="H254" s="30" t="s">
        <v>71</v>
      </c>
      <c r="I254" s="30" t="s">
        <v>42</v>
      </c>
      <c r="J254" s="30">
        <v>0</v>
      </c>
      <c r="K254" s="30">
        <v>3</v>
      </c>
      <c r="L254" s="30">
        <v>3</v>
      </c>
      <c r="M254" s="30">
        <v>3</v>
      </c>
      <c r="N254" s="30">
        <v>3</v>
      </c>
      <c r="O254" s="30">
        <f t="shared" si="7"/>
        <v>12</v>
      </c>
      <c r="P254" s="34">
        <v>1</v>
      </c>
      <c r="Q254" s="30"/>
      <c r="R254" s="30" t="s">
        <v>32</v>
      </c>
    </row>
    <row r="255" spans="1:18" ht="30" customHeight="1" x14ac:dyDescent="0.35">
      <c r="A255" s="29" t="s">
        <v>447</v>
      </c>
      <c r="B255" s="30">
        <v>600970</v>
      </c>
      <c r="C255" s="31" t="s">
        <v>449</v>
      </c>
      <c r="D255" s="32">
        <v>606346</v>
      </c>
      <c r="E255" s="32" t="s">
        <v>20</v>
      </c>
      <c r="F255" s="30" t="s">
        <v>212</v>
      </c>
      <c r="G255" s="30" t="s">
        <v>42</v>
      </c>
      <c r="H255" s="30" t="s">
        <v>31</v>
      </c>
      <c r="I255" s="30" t="s">
        <v>42</v>
      </c>
      <c r="J255" s="30">
        <v>1</v>
      </c>
      <c r="K255" s="30">
        <v>3</v>
      </c>
      <c r="L255" s="30">
        <v>3</v>
      </c>
      <c r="M255" s="30">
        <v>3</v>
      </c>
      <c r="N255" s="30">
        <v>2</v>
      </c>
      <c r="O255" s="30">
        <f t="shared" si="7"/>
        <v>12</v>
      </c>
      <c r="P255" s="34">
        <v>1</v>
      </c>
      <c r="Q255" s="30"/>
      <c r="R255" s="35"/>
    </row>
    <row r="256" spans="1:18" ht="30" customHeight="1" x14ac:dyDescent="0.35">
      <c r="A256" s="29" t="s">
        <v>468</v>
      </c>
      <c r="B256" s="30">
        <v>600515</v>
      </c>
      <c r="C256" s="31" t="s">
        <v>469</v>
      </c>
      <c r="D256" s="32">
        <v>609821</v>
      </c>
      <c r="E256" s="32" t="s">
        <v>28</v>
      </c>
      <c r="F256" s="30" t="s">
        <v>177</v>
      </c>
      <c r="G256" s="30" t="s">
        <v>42</v>
      </c>
      <c r="H256" s="30" t="s">
        <v>31</v>
      </c>
      <c r="I256" s="30" t="s">
        <v>30</v>
      </c>
      <c r="J256" s="30">
        <v>1</v>
      </c>
      <c r="K256" s="30">
        <v>3</v>
      </c>
      <c r="L256" s="30">
        <v>3</v>
      </c>
      <c r="M256" s="30">
        <v>3</v>
      </c>
      <c r="N256" s="30">
        <v>2</v>
      </c>
      <c r="O256" s="30">
        <f t="shared" si="7"/>
        <v>12</v>
      </c>
      <c r="P256" s="34">
        <v>1</v>
      </c>
      <c r="Q256" s="30"/>
      <c r="R256" s="30"/>
    </row>
    <row r="257" spans="1:18" ht="30" customHeight="1" x14ac:dyDescent="0.35">
      <c r="A257" s="29" t="s">
        <v>483</v>
      </c>
      <c r="B257" s="30">
        <v>300798</v>
      </c>
      <c r="C257" s="31" t="s">
        <v>484</v>
      </c>
      <c r="D257" s="32">
        <v>306000</v>
      </c>
      <c r="E257" s="32" t="s">
        <v>130</v>
      </c>
      <c r="F257" s="30" t="s">
        <v>485</v>
      </c>
      <c r="G257" s="30" t="s">
        <v>42</v>
      </c>
      <c r="H257" s="30" t="s">
        <v>52</v>
      </c>
      <c r="I257" s="30" t="s">
        <v>36</v>
      </c>
      <c r="J257" s="30">
        <v>2</v>
      </c>
      <c r="K257" s="30">
        <v>2</v>
      </c>
      <c r="L257" s="30">
        <v>3</v>
      </c>
      <c r="M257" s="30">
        <v>3</v>
      </c>
      <c r="N257" s="30">
        <v>2</v>
      </c>
      <c r="O257" s="30">
        <f t="shared" si="7"/>
        <v>12</v>
      </c>
      <c r="P257" s="34">
        <v>1</v>
      </c>
      <c r="Q257" s="30"/>
      <c r="R257" s="30" t="s">
        <v>32</v>
      </c>
    </row>
    <row r="258" spans="1:18" ht="30" customHeight="1" x14ac:dyDescent="0.35">
      <c r="A258" s="29" t="s">
        <v>529</v>
      </c>
      <c r="B258" s="30">
        <v>603941</v>
      </c>
      <c r="C258" s="31" t="s">
        <v>530</v>
      </c>
      <c r="D258" s="32">
        <v>249270</v>
      </c>
      <c r="E258" s="32" t="s">
        <v>28</v>
      </c>
      <c r="F258" s="30" t="s">
        <v>70</v>
      </c>
      <c r="G258" s="30" t="s">
        <v>42</v>
      </c>
      <c r="H258" s="30" t="s">
        <v>71</v>
      </c>
      <c r="I258" s="30" t="s">
        <v>42</v>
      </c>
      <c r="J258" s="32">
        <v>1</v>
      </c>
      <c r="K258" s="32">
        <v>3</v>
      </c>
      <c r="L258" s="32">
        <v>3</v>
      </c>
      <c r="M258" s="32">
        <v>3</v>
      </c>
      <c r="N258" s="32">
        <v>2</v>
      </c>
      <c r="O258" s="32">
        <f t="shared" si="7"/>
        <v>12</v>
      </c>
      <c r="P258" s="34">
        <v>1</v>
      </c>
      <c r="Q258" s="30"/>
      <c r="R258" s="30" t="s">
        <v>32</v>
      </c>
    </row>
    <row r="259" spans="1:18" ht="30" customHeight="1" x14ac:dyDescent="0.35">
      <c r="A259" s="29" t="s">
        <v>818</v>
      </c>
      <c r="B259" s="30">
        <v>607139</v>
      </c>
      <c r="C259" s="31" t="s">
        <v>819</v>
      </c>
      <c r="D259" s="32">
        <v>227650</v>
      </c>
      <c r="E259" s="32" t="s">
        <v>28</v>
      </c>
      <c r="F259" s="35" t="s">
        <v>747</v>
      </c>
      <c r="G259" s="30" t="s">
        <v>42</v>
      </c>
      <c r="H259" s="30" t="s">
        <v>71</v>
      </c>
      <c r="I259" s="30" t="s">
        <v>36</v>
      </c>
      <c r="J259" s="30">
        <v>2</v>
      </c>
      <c r="K259" s="30">
        <v>3</v>
      </c>
      <c r="L259" s="30">
        <v>2</v>
      </c>
      <c r="M259" s="30">
        <v>2</v>
      </c>
      <c r="N259" s="30">
        <v>3</v>
      </c>
      <c r="O259" s="30">
        <f t="shared" si="7"/>
        <v>12</v>
      </c>
      <c r="P259" s="34">
        <v>1</v>
      </c>
      <c r="Q259" s="30"/>
      <c r="R259" s="30" t="s">
        <v>32</v>
      </c>
    </row>
    <row r="260" spans="1:18" ht="30" customHeight="1" x14ac:dyDescent="0.35">
      <c r="A260" s="29" t="s">
        <v>822</v>
      </c>
      <c r="B260" s="30">
        <v>613899</v>
      </c>
      <c r="C260" s="31" t="s">
        <v>823</v>
      </c>
      <c r="D260" s="32">
        <v>227645</v>
      </c>
      <c r="E260" s="32" t="s">
        <v>28</v>
      </c>
      <c r="F260" s="35" t="s">
        <v>747</v>
      </c>
      <c r="G260" s="30" t="s">
        <v>42</v>
      </c>
      <c r="H260" s="30" t="s">
        <v>71</v>
      </c>
      <c r="I260" s="30" t="s">
        <v>36</v>
      </c>
      <c r="J260" s="30">
        <v>2</v>
      </c>
      <c r="K260" s="30">
        <v>3</v>
      </c>
      <c r="L260" s="30">
        <v>2</v>
      </c>
      <c r="M260" s="30">
        <v>2</v>
      </c>
      <c r="N260" s="30">
        <v>3</v>
      </c>
      <c r="O260" s="30">
        <f t="shared" si="7"/>
        <v>12</v>
      </c>
      <c r="P260" s="34">
        <v>1</v>
      </c>
      <c r="Q260" s="30"/>
      <c r="R260" s="30" t="s">
        <v>32</v>
      </c>
    </row>
    <row r="261" spans="1:18" ht="30" customHeight="1" x14ac:dyDescent="0.35">
      <c r="A261" s="29" t="s">
        <v>830</v>
      </c>
      <c r="B261" s="30">
        <v>602956</v>
      </c>
      <c r="C261" s="31" t="s">
        <v>831</v>
      </c>
      <c r="D261" s="32">
        <v>614082</v>
      </c>
      <c r="E261" s="32" t="s">
        <v>28</v>
      </c>
      <c r="F261" s="35" t="s">
        <v>747</v>
      </c>
      <c r="G261" s="35" t="s">
        <v>42</v>
      </c>
      <c r="H261" s="30" t="s">
        <v>71</v>
      </c>
      <c r="I261" s="35" t="s">
        <v>36</v>
      </c>
      <c r="J261" s="35">
        <v>2</v>
      </c>
      <c r="K261" s="35">
        <v>3</v>
      </c>
      <c r="L261" s="35">
        <v>2</v>
      </c>
      <c r="M261" s="35">
        <v>2</v>
      </c>
      <c r="N261" s="35">
        <v>3</v>
      </c>
      <c r="O261" s="30">
        <f t="shared" si="7"/>
        <v>12</v>
      </c>
      <c r="P261" s="34">
        <v>1</v>
      </c>
      <c r="Q261" s="30"/>
      <c r="R261" s="30" t="s">
        <v>32</v>
      </c>
    </row>
    <row r="262" spans="1:18" ht="30" customHeight="1" x14ac:dyDescent="0.35">
      <c r="A262" s="29" t="s">
        <v>1146</v>
      </c>
      <c r="B262" s="30">
        <v>602839</v>
      </c>
      <c r="C262" s="31" t="s">
        <v>1147</v>
      </c>
      <c r="D262" s="32">
        <v>615513</v>
      </c>
      <c r="E262" s="32" t="s">
        <v>20</v>
      </c>
      <c r="F262" s="30" t="s">
        <v>45</v>
      </c>
      <c r="G262" s="30" t="s">
        <v>42</v>
      </c>
      <c r="H262" s="30" t="s">
        <v>37</v>
      </c>
      <c r="I262" s="30" t="s">
        <v>42</v>
      </c>
      <c r="J262" s="30">
        <v>2</v>
      </c>
      <c r="K262" s="30">
        <v>3</v>
      </c>
      <c r="L262" s="30">
        <v>2</v>
      </c>
      <c r="M262" s="30">
        <v>3</v>
      </c>
      <c r="N262" s="30">
        <v>2</v>
      </c>
      <c r="O262" s="30">
        <f t="shared" si="7"/>
        <v>12</v>
      </c>
      <c r="P262" s="34">
        <v>1</v>
      </c>
      <c r="Q262" s="30"/>
      <c r="R262" s="30"/>
    </row>
    <row r="263" spans="1:18" ht="30" customHeight="1" x14ac:dyDescent="0.35">
      <c r="A263" s="29" t="s">
        <v>1160</v>
      </c>
      <c r="B263" s="30">
        <v>608455</v>
      </c>
      <c r="C263" s="31" t="s">
        <v>1161</v>
      </c>
      <c r="D263" s="32">
        <v>232600</v>
      </c>
      <c r="E263" s="32" t="s">
        <v>28</v>
      </c>
      <c r="F263" s="32" t="s">
        <v>70</v>
      </c>
      <c r="G263" s="30" t="s">
        <v>42</v>
      </c>
      <c r="H263" s="30" t="s">
        <v>31</v>
      </c>
      <c r="I263" s="30" t="s">
        <v>42</v>
      </c>
      <c r="J263" s="30">
        <v>1</v>
      </c>
      <c r="K263" s="30">
        <v>3</v>
      </c>
      <c r="L263" s="30">
        <v>2</v>
      </c>
      <c r="M263" s="30">
        <v>3</v>
      </c>
      <c r="N263" s="30">
        <v>3</v>
      </c>
      <c r="O263" s="30">
        <f t="shared" si="7"/>
        <v>12</v>
      </c>
      <c r="P263" s="34">
        <v>1</v>
      </c>
      <c r="Q263" s="30"/>
      <c r="R263" s="30"/>
    </row>
    <row r="264" spans="1:18" ht="30" customHeight="1" x14ac:dyDescent="0.35">
      <c r="A264" s="29" t="s">
        <v>1400</v>
      </c>
      <c r="B264" s="30">
        <v>607623</v>
      </c>
      <c r="C264" s="31" t="s">
        <v>1401</v>
      </c>
      <c r="D264" s="32">
        <v>257220</v>
      </c>
      <c r="E264" s="32" t="s">
        <v>28</v>
      </c>
      <c r="F264" s="30" t="s">
        <v>319</v>
      </c>
      <c r="G264" s="30" t="s">
        <v>42</v>
      </c>
      <c r="H264" s="30" t="s">
        <v>31</v>
      </c>
      <c r="I264" s="30" t="s">
        <v>36</v>
      </c>
      <c r="J264" s="30">
        <v>2</v>
      </c>
      <c r="K264" s="30">
        <v>3</v>
      </c>
      <c r="L264" s="30">
        <v>1</v>
      </c>
      <c r="M264" s="30">
        <v>3</v>
      </c>
      <c r="N264" s="30">
        <v>3</v>
      </c>
      <c r="O264" s="30">
        <f t="shared" si="7"/>
        <v>12</v>
      </c>
      <c r="P264" s="34">
        <v>1</v>
      </c>
      <c r="Q264" s="30"/>
      <c r="R264" s="30" t="s">
        <v>32</v>
      </c>
    </row>
    <row r="265" spans="1:18" ht="30" customHeight="1" x14ac:dyDescent="0.35">
      <c r="A265" s="29" t="s">
        <v>1675</v>
      </c>
      <c r="B265" s="30">
        <v>604285</v>
      </c>
      <c r="C265" s="31" t="s">
        <v>1676</v>
      </c>
      <c r="D265" s="32">
        <v>259900</v>
      </c>
      <c r="E265" s="32" t="s">
        <v>28</v>
      </c>
      <c r="F265" s="30" t="s">
        <v>1677</v>
      </c>
      <c r="G265" s="30" t="s">
        <v>42</v>
      </c>
      <c r="H265" s="30" t="s">
        <v>71</v>
      </c>
      <c r="I265" s="30" t="s">
        <v>30</v>
      </c>
      <c r="J265" s="30">
        <v>2</v>
      </c>
      <c r="K265" s="30">
        <v>3</v>
      </c>
      <c r="L265" s="30">
        <v>2</v>
      </c>
      <c r="M265" s="30">
        <v>3</v>
      </c>
      <c r="N265" s="30">
        <v>2</v>
      </c>
      <c r="O265" s="30">
        <f>J265+K265+L265+M265+N265</f>
        <v>12</v>
      </c>
      <c r="P265" s="34">
        <v>1</v>
      </c>
      <c r="Q265" s="30"/>
      <c r="R265" s="35"/>
    </row>
    <row r="266" spans="1:18" ht="30" customHeight="1" x14ac:dyDescent="0.35">
      <c r="A266" s="29" t="s">
        <v>1687</v>
      </c>
      <c r="B266" s="30">
        <v>604296</v>
      </c>
      <c r="C266" s="31" t="s">
        <v>1688</v>
      </c>
      <c r="D266" s="32">
        <v>260000</v>
      </c>
      <c r="E266" s="32" t="s">
        <v>28</v>
      </c>
      <c r="F266" s="30" t="s">
        <v>1689</v>
      </c>
      <c r="G266" s="30" t="s">
        <v>42</v>
      </c>
      <c r="H266" s="30" t="s">
        <v>71</v>
      </c>
      <c r="I266" s="30" t="s">
        <v>30</v>
      </c>
      <c r="J266" s="30">
        <v>2</v>
      </c>
      <c r="K266" s="30">
        <v>3</v>
      </c>
      <c r="L266" s="30">
        <v>2</v>
      </c>
      <c r="M266" s="30">
        <v>3</v>
      </c>
      <c r="N266" s="30">
        <v>2</v>
      </c>
      <c r="O266" s="30">
        <f>J266+K266+L266+M266+N266</f>
        <v>12</v>
      </c>
      <c r="P266" s="34">
        <v>1</v>
      </c>
      <c r="Q266" s="30"/>
      <c r="R266" s="30"/>
    </row>
    <row r="267" spans="1:18" ht="30" customHeight="1" x14ac:dyDescent="0.35">
      <c r="A267" s="2" t="s">
        <v>375</v>
      </c>
      <c r="B267" s="3">
        <v>608374</v>
      </c>
      <c r="C267" s="4" t="s">
        <v>376</v>
      </c>
      <c r="D267" s="5">
        <v>602390</v>
      </c>
      <c r="E267" s="5" t="s">
        <v>28</v>
      </c>
      <c r="F267" s="5" t="s">
        <v>369</v>
      </c>
      <c r="G267" s="3" t="s">
        <v>41</v>
      </c>
      <c r="H267" s="3" t="s">
        <v>31</v>
      </c>
      <c r="I267" s="3" t="s">
        <v>41</v>
      </c>
      <c r="J267" s="3">
        <v>2</v>
      </c>
      <c r="K267" s="3">
        <v>3</v>
      </c>
      <c r="L267" s="3">
        <v>3</v>
      </c>
      <c r="M267" s="3">
        <v>3</v>
      </c>
      <c r="N267" s="3">
        <v>3</v>
      </c>
      <c r="O267" s="3">
        <f>SUM(J267:N267)</f>
        <v>14</v>
      </c>
      <c r="P267" s="6">
        <v>1</v>
      </c>
      <c r="R267" s="3" t="s">
        <v>61</v>
      </c>
    </row>
    <row r="268" spans="1:18" ht="30" customHeight="1" x14ac:dyDescent="0.35">
      <c r="A268" s="2" t="s">
        <v>38</v>
      </c>
      <c r="B268" s="3">
        <v>611731</v>
      </c>
      <c r="C268" s="4" t="s">
        <v>39</v>
      </c>
      <c r="D268" s="5">
        <v>175100</v>
      </c>
      <c r="E268" s="5" t="s">
        <v>20</v>
      </c>
      <c r="F268" s="3" t="s">
        <v>40</v>
      </c>
      <c r="G268" s="3" t="s">
        <v>41</v>
      </c>
      <c r="H268" s="3" t="s">
        <v>23</v>
      </c>
      <c r="I268" s="3" t="s">
        <v>42</v>
      </c>
      <c r="J268" s="3">
        <v>2</v>
      </c>
      <c r="K268" s="3">
        <v>3</v>
      </c>
      <c r="L268" s="3">
        <v>3</v>
      </c>
      <c r="M268" s="3">
        <v>2</v>
      </c>
      <c r="N268" s="3">
        <v>3</v>
      </c>
      <c r="O268" s="3">
        <f>SUM(J268:N268)</f>
        <v>13</v>
      </c>
      <c r="P268" s="6">
        <v>1</v>
      </c>
      <c r="R268" s="3" t="s">
        <v>32</v>
      </c>
    </row>
    <row r="269" spans="1:18" ht="30" customHeight="1" x14ac:dyDescent="0.35">
      <c r="A269" s="2" t="s">
        <v>367</v>
      </c>
      <c r="B269" s="3">
        <v>606464</v>
      </c>
      <c r="C269" s="4" t="s">
        <v>368</v>
      </c>
      <c r="D269" s="5">
        <v>613313</v>
      </c>
      <c r="E269" s="5" t="s">
        <v>28</v>
      </c>
      <c r="F269" s="5" t="s">
        <v>369</v>
      </c>
      <c r="G269" s="3" t="s">
        <v>41</v>
      </c>
      <c r="H269" s="3" t="s">
        <v>31</v>
      </c>
      <c r="I269" s="3" t="s">
        <v>41</v>
      </c>
      <c r="J269" s="3">
        <v>2</v>
      </c>
      <c r="K269" s="3">
        <v>3</v>
      </c>
      <c r="L269" s="3">
        <v>3</v>
      </c>
      <c r="M269" s="3">
        <v>3</v>
      </c>
      <c r="N269" s="3">
        <v>2</v>
      </c>
      <c r="O269" s="3">
        <f>SUM(J269:N269)</f>
        <v>13</v>
      </c>
      <c r="P269" s="6">
        <v>1</v>
      </c>
      <c r="R269" s="3" t="s">
        <v>61</v>
      </c>
    </row>
    <row r="270" spans="1:18" ht="30" customHeight="1" x14ac:dyDescent="0.35">
      <c r="A270" s="2" t="s">
        <v>572</v>
      </c>
      <c r="B270" s="3">
        <v>190230</v>
      </c>
      <c r="C270" s="4" t="s">
        <v>573</v>
      </c>
      <c r="D270" s="5">
        <v>107970</v>
      </c>
      <c r="E270" s="5" t="s">
        <v>20</v>
      </c>
      <c r="F270" s="3" t="s">
        <v>115</v>
      </c>
      <c r="G270" s="3" t="s">
        <v>41</v>
      </c>
      <c r="H270" s="3" t="s">
        <v>71</v>
      </c>
      <c r="I270" s="3" t="s">
        <v>42</v>
      </c>
      <c r="J270" s="3">
        <v>2</v>
      </c>
      <c r="K270" s="3">
        <v>2</v>
      </c>
      <c r="L270" s="3">
        <v>3</v>
      </c>
      <c r="M270" s="3">
        <v>3</v>
      </c>
      <c r="N270" s="3">
        <v>2</v>
      </c>
      <c r="O270" s="3">
        <f>SUM(J270:N270)</f>
        <v>12</v>
      </c>
      <c r="P270" s="6">
        <v>1</v>
      </c>
    </row>
    <row r="271" spans="1:18" ht="30" customHeight="1" x14ac:dyDescent="0.35">
      <c r="A271" s="2" t="s">
        <v>1665</v>
      </c>
      <c r="B271" s="3">
        <v>606530</v>
      </c>
      <c r="C271" s="4" t="s">
        <v>1666</v>
      </c>
      <c r="D271" s="5">
        <v>213700</v>
      </c>
      <c r="E271" s="5" t="s">
        <v>28</v>
      </c>
      <c r="F271" s="3" t="s">
        <v>70</v>
      </c>
      <c r="G271" s="3" t="s">
        <v>41</v>
      </c>
      <c r="H271" s="3" t="s">
        <v>37</v>
      </c>
      <c r="I271" s="3" t="s">
        <v>30</v>
      </c>
      <c r="J271" s="3">
        <v>2</v>
      </c>
      <c r="K271" s="3">
        <v>3</v>
      </c>
      <c r="L271" s="3">
        <v>3</v>
      </c>
      <c r="M271" s="3">
        <v>3</v>
      </c>
      <c r="N271" s="3">
        <v>2</v>
      </c>
      <c r="O271" s="3">
        <f>J271+K271+L271+M271+N271</f>
        <v>13</v>
      </c>
      <c r="P271" s="6">
        <v>1</v>
      </c>
      <c r="R271" s="7"/>
    </row>
    <row r="272" spans="1:18" ht="30" customHeight="1" x14ac:dyDescent="0.35">
      <c r="A272" s="2" t="s">
        <v>152</v>
      </c>
      <c r="B272" s="3">
        <v>185470</v>
      </c>
      <c r="C272" s="4" t="s">
        <v>153</v>
      </c>
      <c r="D272" s="5">
        <v>115310</v>
      </c>
      <c r="E272" s="5" t="s">
        <v>20</v>
      </c>
      <c r="F272" s="3" t="s">
        <v>125</v>
      </c>
      <c r="G272" s="3" t="s">
        <v>22</v>
      </c>
      <c r="H272" s="3" t="s">
        <v>23</v>
      </c>
      <c r="I272" s="3" t="s">
        <v>42</v>
      </c>
      <c r="J272" s="3">
        <v>2</v>
      </c>
      <c r="K272" s="3">
        <v>3</v>
      </c>
      <c r="L272" s="3">
        <v>3</v>
      </c>
      <c r="M272" s="3">
        <v>2</v>
      </c>
      <c r="N272" s="3">
        <v>3</v>
      </c>
      <c r="O272" s="3">
        <f t="shared" ref="O272:O301" si="8">SUM(J272:N272)</f>
        <v>13</v>
      </c>
      <c r="P272" s="6">
        <v>1</v>
      </c>
      <c r="R272" s="3" t="s">
        <v>25</v>
      </c>
    </row>
    <row r="273" spans="1:18" ht="30" customHeight="1" x14ac:dyDescent="0.35">
      <c r="A273" s="2" t="s">
        <v>183</v>
      </c>
      <c r="B273" s="3">
        <v>185535</v>
      </c>
      <c r="C273" s="4" t="s">
        <v>184</v>
      </c>
      <c r="D273" s="5">
        <v>613244</v>
      </c>
      <c r="E273" s="5" t="s">
        <v>80</v>
      </c>
      <c r="F273" s="5" t="s">
        <v>40</v>
      </c>
      <c r="G273" s="3" t="s">
        <v>22</v>
      </c>
      <c r="H273" s="3" t="s">
        <v>23</v>
      </c>
      <c r="I273" s="3" t="s">
        <v>22</v>
      </c>
      <c r="J273" s="3">
        <v>2</v>
      </c>
      <c r="K273" s="3">
        <v>3</v>
      </c>
      <c r="L273" s="3">
        <v>3</v>
      </c>
      <c r="M273" s="3">
        <v>2</v>
      </c>
      <c r="N273" s="3">
        <v>3</v>
      </c>
      <c r="O273" s="3">
        <f t="shared" si="8"/>
        <v>13</v>
      </c>
      <c r="P273" s="6">
        <v>3</v>
      </c>
      <c r="R273" s="3" t="s">
        <v>61</v>
      </c>
    </row>
    <row r="274" spans="1:18" ht="30" customHeight="1" x14ac:dyDescent="0.35">
      <c r="A274" s="2" t="s">
        <v>185</v>
      </c>
      <c r="B274" s="3">
        <v>120436</v>
      </c>
      <c r="C274" s="4" t="s">
        <v>186</v>
      </c>
      <c r="D274" s="5">
        <v>609310</v>
      </c>
      <c r="E274" s="5" t="s">
        <v>20</v>
      </c>
      <c r="F274" s="3" t="s">
        <v>40</v>
      </c>
      <c r="G274" s="3" t="s">
        <v>22</v>
      </c>
      <c r="H274" s="3" t="s">
        <v>23</v>
      </c>
      <c r="I274" s="3" t="s">
        <v>22</v>
      </c>
      <c r="J274" s="3">
        <v>2</v>
      </c>
      <c r="K274" s="3">
        <v>3</v>
      </c>
      <c r="L274" s="3">
        <v>3</v>
      </c>
      <c r="M274" s="3">
        <v>2</v>
      </c>
      <c r="N274" s="3">
        <v>3</v>
      </c>
      <c r="O274" s="3">
        <f t="shared" si="8"/>
        <v>13</v>
      </c>
      <c r="P274" s="6">
        <v>3</v>
      </c>
      <c r="R274" s="3" t="s">
        <v>61</v>
      </c>
    </row>
    <row r="275" spans="1:18" ht="30" customHeight="1" x14ac:dyDescent="0.35">
      <c r="A275" s="2" t="s">
        <v>187</v>
      </c>
      <c r="B275" s="3">
        <v>609309</v>
      </c>
      <c r="C275" s="4" t="s">
        <v>186</v>
      </c>
      <c r="D275" s="5">
        <v>120435</v>
      </c>
      <c r="E275" s="5" t="s">
        <v>20</v>
      </c>
      <c r="F275" s="3" t="s">
        <v>40</v>
      </c>
      <c r="G275" s="3" t="s">
        <v>22</v>
      </c>
      <c r="H275" s="3" t="s">
        <v>23</v>
      </c>
      <c r="I275" s="3" t="s">
        <v>22</v>
      </c>
      <c r="J275" s="3">
        <v>2</v>
      </c>
      <c r="K275" s="3">
        <v>3</v>
      </c>
      <c r="L275" s="3">
        <v>3</v>
      </c>
      <c r="M275" s="3">
        <v>2</v>
      </c>
      <c r="N275" s="3">
        <v>3</v>
      </c>
      <c r="O275" s="3">
        <f t="shared" si="8"/>
        <v>13</v>
      </c>
      <c r="P275" s="6">
        <v>3</v>
      </c>
      <c r="R275" s="3" t="s">
        <v>61</v>
      </c>
    </row>
    <row r="276" spans="1:18" ht="30" customHeight="1" x14ac:dyDescent="0.35">
      <c r="A276" s="2" t="s">
        <v>188</v>
      </c>
      <c r="B276" s="3">
        <v>600678</v>
      </c>
      <c r="C276" s="4" t="s">
        <v>186</v>
      </c>
      <c r="D276" s="5">
        <v>120435</v>
      </c>
      <c r="E276" s="5" t="s">
        <v>20</v>
      </c>
      <c r="F276" s="3" t="s">
        <v>40</v>
      </c>
      <c r="G276" s="3" t="s">
        <v>22</v>
      </c>
      <c r="H276" s="3" t="s">
        <v>23</v>
      </c>
      <c r="I276" s="3" t="s">
        <v>22</v>
      </c>
      <c r="J276" s="3">
        <v>2</v>
      </c>
      <c r="K276" s="3">
        <v>3</v>
      </c>
      <c r="L276" s="3">
        <v>3</v>
      </c>
      <c r="M276" s="3">
        <v>2</v>
      </c>
      <c r="N276" s="3">
        <v>3</v>
      </c>
      <c r="O276" s="3">
        <f t="shared" si="8"/>
        <v>13</v>
      </c>
      <c r="P276" s="6">
        <v>3</v>
      </c>
      <c r="R276" s="3" t="s">
        <v>61</v>
      </c>
    </row>
    <row r="277" spans="1:18" ht="30" customHeight="1" x14ac:dyDescent="0.35">
      <c r="A277" s="2" t="s">
        <v>189</v>
      </c>
      <c r="B277" s="3">
        <v>604933</v>
      </c>
      <c r="C277" s="4" t="s">
        <v>190</v>
      </c>
      <c r="D277" s="5">
        <v>608456</v>
      </c>
      <c r="E277" s="5" t="s">
        <v>28</v>
      </c>
      <c r="F277" s="3" t="s">
        <v>40</v>
      </c>
      <c r="G277" s="3" t="s">
        <v>22</v>
      </c>
      <c r="H277" s="3" t="s">
        <v>23</v>
      </c>
      <c r="I277" s="3" t="s">
        <v>22</v>
      </c>
      <c r="J277" s="3">
        <v>2</v>
      </c>
      <c r="K277" s="3">
        <v>3</v>
      </c>
      <c r="L277" s="3">
        <v>3</v>
      </c>
      <c r="M277" s="3">
        <v>2</v>
      </c>
      <c r="N277" s="3">
        <v>3</v>
      </c>
      <c r="O277" s="3">
        <f t="shared" si="8"/>
        <v>13</v>
      </c>
      <c r="P277" s="6">
        <v>3</v>
      </c>
      <c r="R277" s="3" t="s">
        <v>32</v>
      </c>
    </row>
    <row r="278" spans="1:18" ht="30" customHeight="1" x14ac:dyDescent="0.35">
      <c r="A278" s="2" t="s">
        <v>344</v>
      </c>
      <c r="B278" s="3">
        <v>121011</v>
      </c>
      <c r="C278" s="4" t="s">
        <v>346</v>
      </c>
      <c r="D278" s="5">
        <v>148210</v>
      </c>
      <c r="E278" s="5" t="s">
        <v>20</v>
      </c>
      <c r="F278" s="3" t="s">
        <v>347</v>
      </c>
      <c r="G278" s="3" t="s">
        <v>22</v>
      </c>
      <c r="H278" s="3" t="s">
        <v>31</v>
      </c>
      <c r="I278" s="3" t="s">
        <v>30</v>
      </c>
      <c r="J278" s="3">
        <v>1</v>
      </c>
      <c r="K278" s="3">
        <v>3</v>
      </c>
      <c r="L278" s="3">
        <v>3</v>
      </c>
      <c r="M278" s="3">
        <v>3</v>
      </c>
      <c r="N278" s="3">
        <v>3</v>
      </c>
      <c r="O278" s="3">
        <f t="shared" si="8"/>
        <v>13</v>
      </c>
      <c r="P278" s="6">
        <v>1</v>
      </c>
      <c r="R278" s="3" t="s">
        <v>32</v>
      </c>
    </row>
    <row r="279" spans="1:18" ht="30" customHeight="1" x14ac:dyDescent="0.35">
      <c r="A279" s="2" t="s">
        <v>430</v>
      </c>
      <c r="B279" s="3">
        <v>613733</v>
      </c>
      <c r="C279" s="4" t="s">
        <v>431</v>
      </c>
      <c r="D279" s="5">
        <v>131100</v>
      </c>
      <c r="E279" s="5" t="s">
        <v>20</v>
      </c>
      <c r="F279" s="3" t="s">
        <v>70</v>
      </c>
      <c r="G279" s="3" t="s">
        <v>22</v>
      </c>
      <c r="H279" s="3" t="s">
        <v>23</v>
      </c>
      <c r="I279" s="3" t="s">
        <v>42</v>
      </c>
      <c r="J279" s="3">
        <v>1</v>
      </c>
      <c r="K279" s="3">
        <v>3</v>
      </c>
      <c r="L279" s="3">
        <v>3</v>
      </c>
      <c r="M279" s="3">
        <v>3</v>
      </c>
      <c r="N279" s="3">
        <v>3</v>
      </c>
      <c r="O279" s="3">
        <f t="shared" si="8"/>
        <v>13</v>
      </c>
      <c r="P279" s="6">
        <v>1</v>
      </c>
      <c r="R279" s="3" t="s">
        <v>32</v>
      </c>
    </row>
    <row r="280" spans="1:18" ht="30" customHeight="1" x14ac:dyDescent="0.35">
      <c r="A280" s="2" t="s">
        <v>1319</v>
      </c>
      <c r="B280" s="3">
        <v>113705</v>
      </c>
      <c r="C280" s="4" t="s">
        <v>1320</v>
      </c>
      <c r="D280" s="5">
        <v>604370</v>
      </c>
      <c r="E280" s="5" t="s">
        <v>20</v>
      </c>
      <c r="F280" s="3" t="s">
        <v>40</v>
      </c>
      <c r="G280" s="3" t="s">
        <v>22</v>
      </c>
      <c r="H280" s="3" t="s">
        <v>23</v>
      </c>
      <c r="I280" s="3" t="s">
        <v>22</v>
      </c>
      <c r="J280" s="3">
        <v>2</v>
      </c>
      <c r="K280" s="3">
        <v>3</v>
      </c>
      <c r="L280" s="3">
        <v>2</v>
      </c>
      <c r="M280" s="3">
        <v>3</v>
      </c>
      <c r="N280" s="3">
        <v>3</v>
      </c>
      <c r="O280" s="3">
        <f t="shared" si="8"/>
        <v>13</v>
      </c>
      <c r="P280" s="6">
        <v>3</v>
      </c>
      <c r="R280" s="3" t="s">
        <v>61</v>
      </c>
    </row>
    <row r="281" spans="1:18" ht="30" customHeight="1" x14ac:dyDescent="0.35">
      <c r="A281" s="2" t="s">
        <v>745</v>
      </c>
      <c r="B281" s="3">
        <v>600185</v>
      </c>
      <c r="C281" s="4" t="s">
        <v>1320</v>
      </c>
      <c r="D281" s="5">
        <v>612555</v>
      </c>
      <c r="E281" s="5" t="s">
        <v>20</v>
      </c>
      <c r="F281" s="3" t="s">
        <v>40</v>
      </c>
      <c r="G281" s="3" t="s">
        <v>22</v>
      </c>
      <c r="H281" s="3" t="s">
        <v>23</v>
      </c>
      <c r="I281" s="3" t="s">
        <v>22</v>
      </c>
      <c r="J281" s="3">
        <v>2</v>
      </c>
      <c r="K281" s="3">
        <v>3</v>
      </c>
      <c r="L281" s="3">
        <v>2</v>
      </c>
      <c r="M281" s="3">
        <v>3</v>
      </c>
      <c r="N281" s="3">
        <v>3</v>
      </c>
      <c r="O281" s="3">
        <f t="shared" si="8"/>
        <v>13</v>
      </c>
      <c r="P281" s="6">
        <v>3</v>
      </c>
      <c r="R281" s="3" t="s">
        <v>61</v>
      </c>
    </row>
    <row r="282" spans="1:18" ht="31.5" customHeight="1" x14ac:dyDescent="0.35">
      <c r="A282" s="2" t="s">
        <v>191</v>
      </c>
      <c r="B282" s="3">
        <v>600259</v>
      </c>
      <c r="C282" s="4" t="s">
        <v>186</v>
      </c>
      <c r="D282" s="5">
        <v>120435</v>
      </c>
      <c r="E282" s="5" t="s">
        <v>20</v>
      </c>
      <c r="F282" s="3" t="s">
        <v>40</v>
      </c>
      <c r="G282" s="3" t="s">
        <v>22</v>
      </c>
      <c r="H282" s="3" t="s">
        <v>23</v>
      </c>
      <c r="I282" s="3" t="s">
        <v>22</v>
      </c>
      <c r="J282" s="3">
        <v>2</v>
      </c>
      <c r="K282" s="3">
        <v>2</v>
      </c>
      <c r="L282" s="3">
        <v>3</v>
      </c>
      <c r="M282" s="3">
        <v>2</v>
      </c>
      <c r="N282" s="3">
        <v>3</v>
      </c>
      <c r="O282" s="3">
        <f t="shared" si="8"/>
        <v>12</v>
      </c>
      <c r="P282" s="6">
        <v>3</v>
      </c>
      <c r="R282" s="3" t="s">
        <v>61</v>
      </c>
    </row>
    <row r="283" spans="1:18" ht="30" customHeight="1" x14ac:dyDescent="0.35">
      <c r="A283" s="8" t="s">
        <v>239</v>
      </c>
      <c r="B283" s="3">
        <v>607393</v>
      </c>
      <c r="C283" s="9" t="s">
        <v>240</v>
      </c>
      <c r="D283" s="5">
        <v>145000</v>
      </c>
      <c r="E283" s="5" t="s">
        <v>20</v>
      </c>
      <c r="F283" s="5" t="s">
        <v>241</v>
      </c>
      <c r="G283" s="3" t="s">
        <v>22</v>
      </c>
      <c r="H283" s="5" t="s">
        <v>23</v>
      </c>
      <c r="I283" s="3" t="s">
        <v>42</v>
      </c>
      <c r="J283" s="5">
        <v>1</v>
      </c>
      <c r="K283" s="5">
        <v>3</v>
      </c>
      <c r="L283" s="5">
        <v>3</v>
      </c>
      <c r="M283" s="5">
        <v>3</v>
      </c>
      <c r="N283" s="5">
        <v>2</v>
      </c>
      <c r="O283" s="5">
        <f t="shared" si="8"/>
        <v>12</v>
      </c>
      <c r="P283" s="6">
        <v>1</v>
      </c>
      <c r="R283" s="7"/>
    </row>
    <row r="284" spans="1:18" ht="30" customHeight="1" x14ac:dyDescent="0.35">
      <c r="A284" s="2" t="s">
        <v>496</v>
      </c>
      <c r="B284" s="3">
        <v>602460</v>
      </c>
      <c r="C284" s="4" t="s">
        <v>497</v>
      </c>
      <c r="D284" s="5">
        <v>602459</v>
      </c>
      <c r="E284" s="5" t="s">
        <v>20</v>
      </c>
      <c r="F284" s="3" t="s">
        <v>212</v>
      </c>
      <c r="G284" s="3" t="s">
        <v>22</v>
      </c>
      <c r="H284" s="3" t="s">
        <v>31</v>
      </c>
      <c r="I284" s="3" t="s">
        <v>41</v>
      </c>
      <c r="J284" s="3">
        <v>1</v>
      </c>
      <c r="K284" s="3">
        <v>3</v>
      </c>
      <c r="L284" s="3">
        <v>3</v>
      </c>
      <c r="M284" s="3">
        <v>3</v>
      </c>
      <c r="N284" s="3">
        <v>2</v>
      </c>
      <c r="O284" s="3">
        <f t="shared" si="8"/>
        <v>12</v>
      </c>
      <c r="P284" s="6">
        <v>1</v>
      </c>
      <c r="R284" s="3" t="s">
        <v>32</v>
      </c>
    </row>
    <row r="285" spans="1:18" ht="30" customHeight="1" x14ac:dyDescent="0.35">
      <c r="A285" s="2" t="s">
        <v>568</v>
      </c>
      <c r="B285" s="3">
        <v>604720</v>
      </c>
      <c r="C285" s="4" t="s">
        <v>569</v>
      </c>
      <c r="D285" s="5">
        <v>604250</v>
      </c>
      <c r="E285" s="5" t="s">
        <v>28</v>
      </c>
      <c r="F285" s="5" t="s">
        <v>369</v>
      </c>
      <c r="G285" s="3" t="s">
        <v>22</v>
      </c>
      <c r="H285" s="3" t="s">
        <v>31</v>
      </c>
      <c r="I285" s="3" t="s">
        <v>41</v>
      </c>
      <c r="J285" s="3">
        <v>1</v>
      </c>
      <c r="K285" s="3">
        <v>3</v>
      </c>
      <c r="L285" s="3">
        <v>3</v>
      </c>
      <c r="M285" s="3">
        <v>3</v>
      </c>
      <c r="N285" s="3">
        <v>2</v>
      </c>
      <c r="O285" s="3">
        <f t="shared" si="8"/>
        <v>12</v>
      </c>
      <c r="P285" s="6">
        <v>1</v>
      </c>
      <c r="R285" s="3" t="s">
        <v>61</v>
      </c>
    </row>
    <row r="286" spans="1:18" ht="30" customHeight="1" x14ac:dyDescent="0.35">
      <c r="A286" s="2" t="s">
        <v>685</v>
      </c>
      <c r="B286" s="3">
        <v>603196</v>
      </c>
      <c r="C286" s="4" t="s">
        <v>686</v>
      </c>
      <c r="D286" s="5">
        <v>601369</v>
      </c>
      <c r="E286" s="5" t="s">
        <v>20</v>
      </c>
      <c r="F286" s="5" t="s">
        <v>687</v>
      </c>
      <c r="G286" s="3" t="s">
        <v>22</v>
      </c>
      <c r="H286" s="3" t="s">
        <v>31</v>
      </c>
      <c r="I286" s="3" t="s">
        <v>22</v>
      </c>
      <c r="J286" s="3">
        <v>1</v>
      </c>
      <c r="K286" s="3">
        <v>3</v>
      </c>
      <c r="L286" s="3">
        <v>3</v>
      </c>
      <c r="M286" s="3">
        <v>3</v>
      </c>
      <c r="N286" s="3">
        <v>2</v>
      </c>
      <c r="O286" s="3">
        <f t="shared" si="8"/>
        <v>12</v>
      </c>
      <c r="P286" s="6">
        <v>3</v>
      </c>
      <c r="R286" s="3" t="s">
        <v>32</v>
      </c>
    </row>
    <row r="287" spans="1:18" ht="30" customHeight="1" x14ac:dyDescent="0.35">
      <c r="A287" s="8" t="s">
        <v>693</v>
      </c>
      <c r="B287" s="3">
        <v>613609</v>
      </c>
      <c r="C287" s="4" t="s">
        <v>694</v>
      </c>
      <c r="D287" s="5">
        <v>235200</v>
      </c>
      <c r="E287" s="5" t="s">
        <v>28</v>
      </c>
      <c r="F287" s="3" t="s">
        <v>369</v>
      </c>
      <c r="G287" s="3" t="s">
        <v>22</v>
      </c>
      <c r="H287" s="3" t="s">
        <v>31</v>
      </c>
      <c r="I287" s="3" t="s">
        <v>22</v>
      </c>
      <c r="J287" s="3">
        <v>1</v>
      </c>
      <c r="K287" s="3">
        <v>2</v>
      </c>
      <c r="L287" s="3">
        <v>3</v>
      </c>
      <c r="M287" s="3">
        <v>3</v>
      </c>
      <c r="N287" s="3">
        <v>3</v>
      </c>
      <c r="O287" s="3">
        <f t="shared" si="8"/>
        <v>12</v>
      </c>
      <c r="P287" s="6">
        <v>3</v>
      </c>
      <c r="R287" s="3" t="s">
        <v>61</v>
      </c>
    </row>
    <row r="288" spans="1:18" ht="30" customHeight="1" x14ac:dyDescent="0.35">
      <c r="A288" s="2" t="s">
        <v>779</v>
      </c>
      <c r="B288" s="3">
        <v>600160</v>
      </c>
      <c r="C288" s="4" t="s">
        <v>780</v>
      </c>
      <c r="D288" s="5">
        <v>606719</v>
      </c>
      <c r="E288" s="5" t="s">
        <v>20</v>
      </c>
      <c r="F288" s="3" t="s">
        <v>781</v>
      </c>
      <c r="G288" s="3" t="s">
        <v>22</v>
      </c>
      <c r="H288" s="3" t="s">
        <v>37</v>
      </c>
      <c r="I288" s="3" t="s">
        <v>41</v>
      </c>
      <c r="J288" s="3">
        <v>2</v>
      </c>
      <c r="K288" s="3">
        <v>3</v>
      </c>
      <c r="L288" s="3">
        <v>2</v>
      </c>
      <c r="M288" s="3">
        <v>2</v>
      </c>
      <c r="N288" s="3">
        <v>3</v>
      </c>
      <c r="O288" s="3">
        <f t="shared" si="8"/>
        <v>12</v>
      </c>
      <c r="P288" s="6">
        <v>1</v>
      </c>
      <c r="R288" s="3" t="s">
        <v>25</v>
      </c>
    </row>
    <row r="289" spans="1:18" ht="30" customHeight="1" x14ac:dyDescent="0.35">
      <c r="A289" s="2" t="s">
        <v>939</v>
      </c>
      <c r="B289" s="3">
        <v>602216</v>
      </c>
      <c r="C289" s="4" t="s">
        <v>940</v>
      </c>
      <c r="D289" s="5">
        <v>175200</v>
      </c>
      <c r="E289" s="5" t="s">
        <v>20</v>
      </c>
      <c r="F289" s="3" t="s">
        <v>941</v>
      </c>
      <c r="G289" s="3" t="s">
        <v>22</v>
      </c>
      <c r="H289" s="3" t="s">
        <v>23</v>
      </c>
      <c r="I289" s="3" t="s">
        <v>42</v>
      </c>
      <c r="J289" s="3">
        <v>2</v>
      </c>
      <c r="K289" s="3">
        <v>3</v>
      </c>
      <c r="L289" s="3">
        <v>2</v>
      </c>
      <c r="M289" s="3">
        <v>2</v>
      </c>
      <c r="N289" s="3">
        <v>3</v>
      </c>
      <c r="O289" s="3">
        <f t="shared" si="8"/>
        <v>12</v>
      </c>
      <c r="P289" s="6">
        <v>1</v>
      </c>
      <c r="R289" s="3" t="s">
        <v>32</v>
      </c>
    </row>
    <row r="290" spans="1:18" ht="30" customHeight="1" x14ac:dyDescent="0.35">
      <c r="A290" s="2" t="s">
        <v>303</v>
      </c>
      <c r="B290" s="3">
        <v>612309</v>
      </c>
      <c r="C290" s="4" t="s">
        <v>1083</v>
      </c>
      <c r="D290" s="5">
        <v>188055</v>
      </c>
      <c r="E290" s="5" t="s">
        <v>20</v>
      </c>
      <c r="F290" s="3" t="s">
        <v>51</v>
      </c>
      <c r="G290" s="3" t="s">
        <v>22</v>
      </c>
      <c r="H290" s="7" t="s">
        <v>37</v>
      </c>
      <c r="I290" s="3" t="s">
        <v>42</v>
      </c>
      <c r="J290" s="3">
        <v>2</v>
      </c>
      <c r="K290" s="3">
        <v>3</v>
      </c>
      <c r="L290" s="3">
        <v>2</v>
      </c>
      <c r="M290" s="3">
        <v>3</v>
      </c>
      <c r="N290" s="3">
        <v>2</v>
      </c>
      <c r="O290" s="3">
        <f t="shared" si="8"/>
        <v>12</v>
      </c>
      <c r="P290" s="6">
        <v>1</v>
      </c>
      <c r="R290" s="3" t="s">
        <v>61</v>
      </c>
    </row>
    <row r="291" spans="1:18" ht="30" customHeight="1" x14ac:dyDescent="0.35">
      <c r="A291" s="2" t="s">
        <v>1115</v>
      </c>
      <c r="B291" s="3">
        <v>605747</v>
      </c>
      <c r="C291" s="4" t="s">
        <v>1116</v>
      </c>
      <c r="D291" s="5">
        <v>603813</v>
      </c>
      <c r="E291" s="5" t="s">
        <v>28</v>
      </c>
      <c r="F291" s="3" t="s">
        <v>1117</v>
      </c>
      <c r="G291" s="3" t="s">
        <v>22</v>
      </c>
      <c r="H291" s="3" t="s">
        <v>37</v>
      </c>
      <c r="I291" s="3" t="s">
        <v>22</v>
      </c>
      <c r="J291" s="3">
        <v>2</v>
      </c>
      <c r="K291" s="3">
        <v>3</v>
      </c>
      <c r="L291" s="3">
        <v>2</v>
      </c>
      <c r="M291" s="3">
        <v>3</v>
      </c>
      <c r="N291" s="3">
        <v>2</v>
      </c>
      <c r="O291" s="3">
        <f t="shared" si="8"/>
        <v>12</v>
      </c>
      <c r="P291" s="6">
        <v>1</v>
      </c>
      <c r="R291" s="7"/>
    </row>
    <row r="292" spans="1:18" ht="30" customHeight="1" x14ac:dyDescent="0.35">
      <c r="A292" s="2" t="s">
        <v>1141</v>
      </c>
      <c r="B292" s="3">
        <v>613121</v>
      </c>
      <c r="C292" s="4" t="s">
        <v>1142</v>
      </c>
      <c r="D292" s="5">
        <v>613876</v>
      </c>
      <c r="E292" s="5" t="s">
        <v>20</v>
      </c>
      <c r="F292" s="3" t="s">
        <v>115</v>
      </c>
      <c r="G292" s="3" t="s">
        <v>22</v>
      </c>
      <c r="H292" s="3" t="s">
        <v>71</v>
      </c>
      <c r="I292" s="3" t="s">
        <v>30</v>
      </c>
      <c r="J292" s="3">
        <v>2</v>
      </c>
      <c r="K292" s="3">
        <v>3</v>
      </c>
      <c r="L292" s="3">
        <v>2</v>
      </c>
      <c r="M292" s="3">
        <v>3</v>
      </c>
      <c r="N292" s="3">
        <v>2</v>
      </c>
      <c r="O292" s="3">
        <f t="shared" si="8"/>
        <v>12</v>
      </c>
      <c r="P292" s="6">
        <v>1</v>
      </c>
      <c r="R292" s="3" t="s">
        <v>61</v>
      </c>
    </row>
    <row r="293" spans="1:18" ht="30" customHeight="1" x14ac:dyDescent="0.35">
      <c r="A293" s="2" t="s">
        <v>1148</v>
      </c>
      <c r="B293" s="3">
        <v>172405</v>
      </c>
      <c r="C293" s="4" t="s">
        <v>1149</v>
      </c>
      <c r="D293" s="5">
        <v>613874</v>
      </c>
      <c r="E293" s="5" t="s">
        <v>20</v>
      </c>
      <c r="F293" s="3" t="s">
        <v>115</v>
      </c>
      <c r="G293" s="3" t="s">
        <v>22</v>
      </c>
      <c r="H293" s="3" t="s">
        <v>71</v>
      </c>
      <c r="I293" s="3" t="s">
        <v>30</v>
      </c>
      <c r="J293" s="3">
        <v>2</v>
      </c>
      <c r="K293" s="3">
        <v>3</v>
      </c>
      <c r="L293" s="3">
        <v>2</v>
      </c>
      <c r="M293" s="3">
        <v>3</v>
      </c>
      <c r="N293" s="3">
        <v>2</v>
      </c>
      <c r="O293" s="3">
        <f t="shared" si="8"/>
        <v>12</v>
      </c>
      <c r="P293" s="6">
        <v>1</v>
      </c>
      <c r="R293" s="3" t="s">
        <v>61</v>
      </c>
    </row>
    <row r="294" spans="1:18" ht="30" customHeight="1" x14ac:dyDescent="0.35">
      <c r="A294" s="2" t="s">
        <v>1158</v>
      </c>
      <c r="B294" s="3">
        <v>601728</v>
      </c>
      <c r="C294" s="4" t="s">
        <v>1159</v>
      </c>
      <c r="D294" s="5">
        <v>158350</v>
      </c>
      <c r="E294" s="5" t="s">
        <v>20</v>
      </c>
      <c r="F294" s="3" t="s">
        <v>40</v>
      </c>
      <c r="G294" s="3" t="s">
        <v>22</v>
      </c>
      <c r="H294" s="3" t="s">
        <v>23</v>
      </c>
      <c r="I294" s="3" t="s">
        <v>42</v>
      </c>
      <c r="J294" s="3">
        <v>2</v>
      </c>
      <c r="K294" s="3">
        <v>3</v>
      </c>
      <c r="L294" s="3">
        <v>2</v>
      </c>
      <c r="M294" s="3">
        <v>3</v>
      </c>
      <c r="N294" s="3">
        <v>2</v>
      </c>
      <c r="O294" s="3">
        <f t="shared" si="8"/>
        <v>12</v>
      </c>
      <c r="P294" s="6">
        <v>1</v>
      </c>
    </row>
    <row r="295" spans="1:18" ht="30" customHeight="1" x14ac:dyDescent="0.35">
      <c r="A295" s="2" t="s">
        <v>1165</v>
      </c>
      <c r="B295" s="3">
        <v>613171</v>
      </c>
      <c r="C295" s="4" t="s">
        <v>1166</v>
      </c>
      <c r="D295" s="5">
        <v>613172</v>
      </c>
      <c r="E295" s="5" t="s">
        <v>20</v>
      </c>
      <c r="F295" s="3" t="s">
        <v>115</v>
      </c>
      <c r="G295" s="3" t="s">
        <v>22</v>
      </c>
      <c r="H295" s="3" t="s">
        <v>71</v>
      </c>
      <c r="I295" s="3" t="s">
        <v>30</v>
      </c>
      <c r="J295" s="3">
        <v>2</v>
      </c>
      <c r="K295" s="3">
        <v>3</v>
      </c>
      <c r="L295" s="3">
        <v>2</v>
      </c>
      <c r="M295" s="3">
        <v>3</v>
      </c>
      <c r="N295" s="3">
        <v>2</v>
      </c>
      <c r="O295" s="3">
        <f t="shared" si="8"/>
        <v>12</v>
      </c>
      <c r="P295" s="6">
        <v>1</v>
      </c>
      <c r="R295" s="3" t="s">
        <v>25</v>
      </c>
    </row>
    <row r="296" spans="1:18" ht="30" customHeight="1" x14ac:dyDescent="0.35">
      <c r="A296" s="2" t="s">
        <v>1197</v>
      </c>
      <c r="B296" s="3">
        <v>603109</v>
      </c>
      <c r="C296" s="4" t="s">
        <v>1198</v>
      </c>
      <c r="D296" s="5">
        <v>613795</v>
      </c>
      <c r="E296" s="5" t="s">
        <v>20</v>
      </c>
      <c r="F296" s="3" t="s">
        <v>1023</v>
      </c>
      <c r="G296" s="3" t="s">
        <v>22</v>
      </c>
      <c r="H296" s="3" t="s">
        <v>71</v>
      </c>
      <c r="I296" s="3" t="s">
        <v>42</v>
      </c>
      <c r="J296" s="3">
        <v>2</v>
      </c>
      <c r="K296" s="3">
        <v>3</v>
      </c>
      <c r="L296" s="3">
        <v>2</v>
      </c>
      <c r="M296" s="3">
        <v>3</v>
      </c>
      <c r="N296" s="3">
        <v>2</v>
      </c>
      <c r="O296" s="3">
        <f t="shared" si="8"/>
        <v>12</v>
      </c>
      <c r="P296" s="6">
        <v>1</v>
      </c>
      <c r="R296" s="3" t="s">
        <v>32</v>
      </c>
    </row>
    <row r="297" spans="1:18" ht="30" customHeight="1" x14ac:dyDescent="0.35">
      <c r="A297" s="2" t="s">
        <v>1413</v>
      </c>
      <c r="B297" s="3">
        <v>608537</v>
      </c>
      <c r="C297" s="4" t="s">
        <v>1414</v>
      </c>
      <c r="D297" s="5">
        <v>193300</v>
      </c>
      <c r="E297" s="5" t="s">
        <v>20</v>
      </c>
      <c r="F297" s="3" t="s">
        <v>70</v>
      </c>
      <c r="G297" s="3" t="s">
        <v>22</v>
      </c>
      <c r="H297" s="3" t="s">
        <v>23</v>
      </c>
      <c r="I297" s="3" t="s">
        <v>42</v>
      </c>
      <c r="J297" s="3">
        <v>2</v>
      </c>
      <c r="K297" s="3">
        <v>3</v>
      </c>
      <c r="L297" s="3">
        <v>1</v>
      </c>
      <c r="M297" s="3">
        <v>3</v>
      </c>
      <c r="N297" s="3">
        <v>3</v>
      </c>
      <c r="O297" s="3">
        <f t="shared" si="8"/>
        <v>12</v>
      </c>
      <c r="P297" s="6">
        <v>1</v>
      </c>
      <c r="R297" s="3" t="s">
        <v>32</v>
      </c>
    </row>
    <row r="298" spans="1:18" ht="30" customHeight="1" x14ac:dyDescent="0.35">
      <c r="A298" s="2" t="s">
        <v>1457</v>
      </c>
      <c r="B298" s="3">
        <v>107400</v>
      </c>
      <c r="C298" s="4" t="s">
        <v>1458</v>
      </c>
      <c r="D298" s="5">
        <v>613490</v>
      </c>
      <c r="E298" s="5" t="s">
        <v>28</v>
      </c>
      <c r="F298" s="5" t="s">
        <v>70</v>
      </c>
      <c r="G298" s="3" t="s">
        <v>22</v>
      </c>
      <c r="H298" s="3" t="s">
        <v>71</v>
      </c>
      <c r="I298" s="3" t="s">
        <v>22</v>
      </c>
      <c r="J298" s="3">
        <v>2</v>
      </c>
      <c r="K298" s="3">
        <v>3</v>
      </c>
      <c r="L298" s="3">
        <v>1</v>
      </c>
      <c r="M298" s="3">
        <v>3</v>
      </c>
      <c r="N298" s="3">
        <v>3</v>
      </c>
      <c r="O298" s="3">
        <f t="shared" si="8"/>
        <v>12</v>
      </c>
      <c r="P298" s="6">
        <v>3</v>
      </c>
      <c r="R298" s="3" t="s">
        <v>61</v>
      </c>
    </row>
    <row r="299" spans="1:18" ht="30" customHeight="1" x14ac:dyDescent="0.35">
      <c r="A299" s="2" t="s">
        <v>718</v>
      </c>
      <c r="B299" s="3">
        <v>601284</v>
      </c>
      <c r="C299" s="4" t="s">
        <v>719</v>
      </c>
      <c r="D299" s="5">
        <v>600376</v>
      </c>
      <c r="E299" s="5" t="s">
        <v>20</v>
      </c>
      <c r="F299" s="3" t="s">
        <v>70</v>
      </c>
      <c r="G299" s="3" t="s">
        <v>720</v>
      </c>
      <c r="H299" s="3" t="s">
        <v>71</v>
      </c>
      <c r="I299" s="3" t="s">
        <v>36</v>
      </c>
      <c r="J299" s="3">
        <v>2</v>
      </c>
      <c r="K299" s="3">
        <v>3</v>
      </c>
      <c r="L299" s="3">
        <v>2</v>
      </c>
      <c r="M299" s="3">
        <v>2</v>
      </c>
      <c r="N299" s="3">
        <v>3</v>
      </c>
      <c r="O299" s="3">
        <f t="shared" si="8"/>
        <v>12</v>
      </c>
      <c r="P299" s="6">
        <v>1</v>
      </c>
      <c r="R299" s="3" t="s">
        <v>32</v>
      </c>
    </row>
    <row r="300" spans="1:18" ht="30" customHeight="1" x14ac:dyDescent="0.35">
      <c r="A300" s="8" t="s">
        <v>1067</v>
      </c>
      <c r="B300" s="3">
        <v>125647</v>
      </c>
      <c r="C300" s="9" t="s">
        <v>1068</v>
      </c>
      <c r="D300" s="5">
        <v>605676</v>
      </c>
      <c r="E300" s="5" t="s">
        <v>80</v>
      </c>
      <c r="F300" s="3" t="s">
        <v>115</v>
      </c>
      <c r="G300" s="3" t="s">
        <v>1069</v>
      </c>
      <c r="H300" s="3" t="s">
        <v>71</v>
      </c>
      <c r="I300" s="3" t="s">
        <v>42</v>
      </c>
      <c r="J300" s="5">
        <v>2</v>
      </c>
      <c r="K300" s="5">
        <v>2</v>
      </c>
      <c r="L300" s="5">
        <v>2</v>
      </c>
      <c r="M300" s="5">
        <v>3</v>
      </c>
      <c r="N300" s="5">
        <v>3</v>
      </c>
      <c r="O300" s="5">
        <f t="shared" si="8"/>
        <v>12</v>
      </c>
      <c r="P300" s="6">
        <v>1</v>
      </c>
      <c r="R300" s="3" t="s">
        <v>25</v>
      </c>
    </row>
    <row r="301" spans="1:18" ht="30" customHeight="1" x14ac:dyDescent="0.35">
      <c r="A301" s="8" t="s">
        <v>1105</v>
      </c>
      <c r="B301" s="3">
        <v>142410</v>
      </c>
      <c r="C301" s="9" t="s">
        <v>1106</v>
      </c>
      <c r="D301" s="5">
        <v>600496</v>
      </c>
      <c r="E301" s="5" t="s">
        <v>20</v>
      </c>
      <c r="F301" s="5" t="s">
        <v>1107</v>
      </c>
      <c r="G301" s="3" t="s">
        <v>1069</v>
      </c>
      <c r="H301" s="3" t="s">
        <v>37</v>
      </c>
      <c r="I301" s="3" t="s">
        <v>42</v>
      </c>
      <c r="J301" s="5">
        <v>1</v>
      </c>
      <c r="K301" s="5">
        <v>3</v>
      </c>
      <c r="L301" s="5">
        <v>2</v>
      </c>
      <c r="M301" s="5">
        <v>3</v>
      </c>
      <c r="N301" s="5">
        <v>3</v>
      </c>
      <c r="O301" s="5">
        <f t="shared" si="8"/>
        <v>12</v>
      </c>
      <c r="P301" s="6">
        <v>1</v>
      </c>
      <c r="R301" s="7"/>
    </row>
    <row r="302" spans="1:18" ht="30" customHeight="1" x14ac:dyDescent="0.35">
      <c r="P302" s="6"/>
    </row>
    <row r="303" spans="1:18" ht="30" customHeight="1" x14ac:dyDescent="0.35">
      <c r="P303" s="6"/>
    </row>
    <row r="304" spans="1:18" ht="30" customHeight="1" x14ac:dyDescent="0.35">
      <c r="A304" s="8"/>
      <c r="C304" s="9"/>
      <c r="F304" s="5"/>
      <c r="J304" s="5"/>
      <c r="K304" s="5"/>
      <c r="L304" s="5"/>
      <c r="M304" s="5"/>
      <c r="N304" s="5"/>
      <c r="O304" s="5"/>
      <c r="P304" s="6"/>
    </row>
    <row r="305" spans="1:18" ht="30" customHeight="1" x14ac:dyDescent="0.35">
      <c r="P305" s="6"/>
    </row>
    <row r="306" spans="1:18" ht="30" customHeight="1" x14ac:dyDescent="0.35">
      <c r="P306" s="6"/>
      <c r="R306" s="7"/>
    </row>
    <row r="307" spans="1:18" ht="30" customHeight="1" x14ac:dyDescent="0.35">
      <c r="C307" s="9"/>
      <c r="P307" s="6"/>
      <c r="R307" s="7"/>
    </row>
    <row r="308" spans="1:18" ht="30" customHeight="1" x14ac:dyDescent="0.35">
      <c r="P308" s="6"/>
      <c r="R308" s="7"/>
    </row>
    <row r="309" spans="1:18" ht="30" customHeight="1" x14ac:dyDescent="0.35">
      <c r="H309" s="7"/>
      <c r="P309" s="6"/>
      <c r="R309" s="7"/>
    </row>
    <row r="310" spans="1:18" ht="30" customHeight="1" x14ac:dyDescent="0.35">
      <c r="H310" s="7"/>
      <c r="P310" s="6"/>
      <c r="R310" s="7"/>
    </row>
    <row r="311" spans="1:18" ht="30" customHeight="1" x14ac:dyDescent="0.35">
      <c r="H311" s="7"/>
      <c r="P311" s="6"/>
      <c r="R311" s="7"/>
    </row>
    <row r="312" spans="1:18" ht="30" customHeight="1" x14ac:dyDescent="0.35">
      <c r="H312" s="13"/>
      <c r="P312" s="6"/>
    </row>
    <row r="313" spans="1:18" ht="30" customHeight="1" x14ac:dyDescent="0.35">
      <c r="P313" s="6"/>
      <c r="R313" s="7"/>
    </row>
    <row r="314" spans="1:18" ht="30" customHeight="1" x14ac:dyDescent="0.35">
      <c r="P314" s="6"/>
    </row>
    <row r="315" spans="1:18" ht="30" customHeight="1" x14ac:dyDescent="0.35">
      <c r="A315" s="11"/>
      <c r="C315" s="12"/>
      <c r="F315" s="7"/>
      <c r="J315" s="5"/>
      <c r="K315" s="5"/>
      <c r="L315" s="5"/>
      <c r="M315" s="5"/>
      <c r="N315" s="5"/>
      <c r="O315" s="5"/>
      <c r="P315" s="6"/>
    </row>
    <row r="316" spans="1:18" ht="30" customHeight="1" x14ac:dyDescent="0.35">
      <c r="P316" s="6"/>
    </row>
    <row r="317" spans="1:18" ht="30" customHeight="1" x14ac:dyDescent="0.35">
      <c r="P317" s="6"/>
    </row>
    <row r="318" spans="1:18" ht="30" customHeight="1" x14ac:dyDescent="0.35">
      <c r="P318" s="6"/>
    </row>
    <row r="319" spans="1:18" ht="30" customHeight="1" x14ac:dyDescent="0.35">
      <c r="P319" s="6"/>
    </row>
    <row r="320" spans="1:18" ht="30" customHeight="1" x14ac:dyDescent="0.35">
      <c r="P320" s="6"/>
    </row>
    <row r="321" spans="8:16" ht="30" customHeight="1" x14ac:dyDescent="0.35">
      <c r="P321" s="6"/>
    </row>
    <row r="322" spans="8:16" ht="30" customHeight="1" x14ac:dyDescent="0.35">
      <c r="P322" s="6"/>
    </row>
    <row r="323" spans="8:16" ht="30" customHeight="1" x14ac:dyDescent="0.35">
      <c r="P323" s="6"/>
    </row>
    <row r="324" spans="8:16" ht="30" customHeight="1" x14ac:dyDescent="0.35">
      <c r="P324" s="6"/>
    </row>
    <row r="325" spans="8:16" ht="30" customHeight="1" x14ac:dyDescent="0.35">
      <c r="P325" s="6"/>
    </row>
    <row r="326" spans="8:16" ht="30" customHeight="1" x14ac:dyDescent="0.35">
      <c r="P326" s="6"/>
    </row>
    <row r="327" spans="8:16" ht="30" customHeight="1" x14ac:dyDescent="0.35">
      <c r="P327" s="6"/>
    </row>
    <row r="328" spans="8:16" ht="30" customHeight="1" x14ac:dyDescent="0.35">
      <c r="P328" s="6"/>
    </row>
    <row r="329" spans="8:16" ht="30" customHeight="1" x14ac:dyDescent="0.35">
      <c r="P329" s="6"/>
    </row>
    <row r="330" spans="8:16" ht="30" customHeight="1" x14ac:dyDescent="0.35">
      <c r="P330" s="6"/>
    </row>
    <row r="331" spans="8:16" ht="30" customHeight="1" x14ac:dyDescent="0.35">
      <c r="P331" s="6"/>
    </row>
    <row r="332" spans="8:16" ht="30" customHeight="1" x14ac:dyDescent="0.35">
      <c r="H332" s="7"/>
      <c r="P332" s="6"/>
    </row>
    <row r="333" spans="8:16" ht="30" customHeight="1" x14ac:dyDescent="0.35">
      <c r="P333" s="6"/>
    </row>
    <row r="334" spans="8:16" ht="30" customHeight="1" x14ac:dyDescent="0.35">
      <c r="P334" s="6"/>
    </row>
    <row r="335" spans="8:16" ht="30" customHeight="1" x14ac:dyDescent="0.35">
      <c r="P335" s="6"/>
    </row>
    <row r="336" spans="8:16" ht="30" customHeight="1" x14ac:dyDescent="0.35">
      <c r="P336" s="6"/>
    </row>
    <row r="337" spans="1:18" ht="30" customHeight="1" x14ac:dyDescent="0.35">
      <c r="P337" s="6"/>
    </row>
    <row r="338" spans="1:18" ht="30" customHeight="1" x14ac:dyDescent="0.35">
      <c r="P338" s="6"/>
    </row>
    <row r="339" spans="1:18" ht="30" customHeight="1" x14ac:dyDescent="0.35">
      <c r="H339" s="7"/>
      <c r="P339" s="6"/>
      <c r="R339" s="7"/>
    </row>
    <row r="340" spans="1:18" ht="30" customHeight="1" x14ac:dyDescent="0.35">
      <c r="H340" s="7"/>
      <c r="P340" s="6"/>
      <c r="R340" s="7"/>
    </row>
    <row r="341" spans="1:18" ht="30" customHeight="1" x14ac:dyDescent="0.35">
      <c r="P341" s="6"/>
    </row>
    <row r="342" spans="1:18" ht="30" customHeight="1" x14ac:dyDescent="0.35">
      <c r="P342" s="6"/>
    </row>
    <row r="343" spans="1:18" ht="30" customHeight="1" x14ac:dyDescent="0.35">
      <c r="P343" s="6"/>
      <c r="R343" s="7"/>
    </row>
    <row r="344" spans="1:18" ht="30" customHeight="1" x14ac:dyDescent="0.35">
      <c r="P344" s="6"/>
      <c r="R344" s="7"/>
    </row>
    <row r="345" spans="1:18" ht="30" customHeight="1" x14ac:dyDescent="0.35">
      <c r="P345" s="6"/>
    </row>
    <row r="346" spans="1:18" ht="30" customHeight="1" x14ac:dyDescent="0.35">
      <c r="P346" s="6"/>
    </row>
    <row r="347" spans="1:18" ht="30" customHeight="1" x14ac:dyDescent="0.35">
      <c r="P347" s="6"/>
    </row>
    <row r="348" spans="1:18" ht="30" customHeight="1" x14ac:dyDescent="0.35">
      <c r="P348" s="6"/>
    </row>
    <row r="349" spans="1:18" ht="30" customHeight="1" x14ac:dyDescent="0.35">
      <c r="P349" s="6"/>
    </row>
    <row r="350" spans="1:18" ht="30" customHeight="1" x14ac:dyDescent="0.35">
      <c r="P350" s="6"/>
    </row>
    <row r="351" spans="1:18" ht="30" customHeight="1" x14ac:dyDescent="0.35">
      <c r="A351" s="8"/>
      <c r="C351" s="9"/>
      <c r="F351" s="5"/>
      <c r="J351" s="5"/>
      <c r="K351" s="5"/>
      <c r="L351" s="5"/>
      <c r="M351" s="5"/>
      <c r="N351" s="5"/>
      <c r="O351" s="5"/>
      <c r="P351" s="6"/>
      <c r="R351" s="7"/>
    </row>
    <row r="352" spans="1:18" ht="30" customHeight="1" x14ac:dyDescent="0.35">
      <c r="P352" s="6"/>
    </row>
    <row r="353" spans="3:18" ht="30" customHeight="1" x14ac:dyDescent="0.35">
      <c r="P353" s="6"/>
      <c r="R353" s="7"/>
    </row>
    <row r="354" spans="3:18" ht="30" customHeight="1" x14ac:dyDescent="0.35">
      <c r="P354" s="6"/>
    </row>
    <row r="355" spans="3:18" ht="30" customHeight="1" x14ac:dyDescent="0.35">
      <c r="P355" s="6"/>
    </row>
    <row r="356" spans="3:18" ht="30" customHeight="1" x14ac:dyDescent="0.35">
      <c r="P356" s="6"/>
    </row>
    <row r="357" spans="3:18" ht="30" customHeight="1" x14ac:dyDescent="0.35">
      <c r="D357" s="3"/>
      <c r="E357" s="3"/>
      <c r="F357" s="7"/>
      <c r="G357" s="7"/>
      <c r="J357" s="7"/>
      <c r="K357" s="7"/>
      <c r="L357" s="7"/>
      <c r="M357" s="7"/>
      <c r="P357" s="6"/>
    </row>
    <row r="358" spans="3:18" ht="30" customHeight="1" x14ac:dyDescent="0.35">
      <c r="P358" s="6"/>
    </row>
    <row r="359" spans="3:18" ht="30" customHeight="1" x14ac:dyDescent="0.35">
      <c r="P359" s="6"/>
    </row>
    <row r="360" spans="3:18" ht="30" customHeight="1" x14ac:dyDescent="0.35">
      <c r="P360" s="6"/>
    </row>
    <row r="361" spans="3:18" ht="30" customHeight="1" x14ac:dyDescent="0.35">
      <c r="P361" s="6"/>
    </row>
    <row r="362" spans="3:18" ht="30" customHeight="1" x14ac:dyDescent="0.35">
      <c r="C362" s="12"/>
      <c r="P362" s="6"/>
    </row>
    <row r="363" spans="3:18" ht="30" customHeight="1" x14ac:dyDescent="0.35">
      <c r="P363" s="6"/>
    </row>
    <row r="364" spans="3:18" ht="30" customHeight="1" x14ac:dyDescent="0.35">
      <c r="P364" s="6"/>
      <c r="R364" s="7"/>
    </row>
    <row r="365" spans="3:18" ht="30" customHeight="1" x14ac:dyDescent="0.35">
      <c r="P365" s="6"/>
    </row>
    <row r="366" spans="3:18" ht="30" customHeight="1" x14ac:dyDescent="0.35">
      <c r="C366" s="9"/>
      <c r="P366" s="6"/>
    </row>
    <row r="367" spans="3:18" ht="30" customHeight="1" x14ac:dyDescent="0.35">
      <c r="C367" s="9"/>
      <c r="P367" s="6"/>
    </row>
    <row r="368" spans="3:18" ht="30" customHeight="1" x14ac:dyDescent="0.35">
      <c r="C368" s="12"/>
      <c r="P368" s="6"/>
    </row>
    <row r="369" spans="1:16" ht="30" customHeight="1" x14ac:dyDescent="0.35">
      <c r="D369" s="3"/>
      <c r="E369" s="3"/>
      <c r="F369" s="7"/>
      <c r="G369" s="7"/>
      <c r="I369" s="7"/>
      <c r="J369" s="7"/>
      <c r="K369" s="7"/>
      <c r="L369" s="7"/>
      <c r="M369" s="7"/>
      <c r="N369" s="7"/>
      <c r="P369" s="6"/>
    </row>
    <row r="370" spans="1:16" ht="30" customHeight="1" x14ac:dyDescent="0.35">
      <c r="F370" s="7"/>
      <c r="P370" s="6"/>
    </row>
    <row r="371" spans="1:16" ht="30" customHeight="1" x14ac:dyDescent="0.35">
      <c r="F371" s="7"/>
      <c r="P371" s="6"/>
    </row>
    <row r="372" spans="1:16" ht="30" customHeight="1" x14ac:dyDescent="0.35">
      <c r="E372" s="3"/>
      <c r="F372" s="7"/>
      <c r="G372" s="7"/>
      <c r="J372" s="7"/>
      <c r="K372" s="7"/>
      <c r="L372" s="7"/>
      <c r="M372" s="7"/>
      <c r="P372" s="6"/>
    </row>
    <row r="373" spans="1:16" ht="30" customHeight="1" x14ac:dyDescent="0.35">
      <c r="F373" s="7"/>
      <c r="G373" s="7"/>
      <c r="J373" s="7"/>
      <c r="K373" s="7"/>
      <c r="L373" s="7"/>
      <c r="M373" s="7"/>
      <c r="P373" s="6"/>
    </row>
    <row r="374" spans="1:16" ht="30" customHeight="1" x14ac:dyDescent="0.35">
      <c r="P374" s="6"/>
    </row>
    <row r="375" spans="1:16" ht="30" customHeight="1" x14ac:dyDescent="0.35">
      <c r="P375" s="6"/>
    </row>
    <row r="376" spans="1:16" ht="30" customHeight="1" x14ac:dyDescent="0.35">
      <c r="A376" s="16"/>
      <c r="B376" s="14"/>
      <c r="D376" s="14"/>
      <c r="E376" s="14"/>
      <c r="F376" s="5"/>
      <c r="P376" s="6"/>
    </row>
    <row r="377" spans="1:16" ht="30" customHeight="1" x14ac:dyDescent="0.35">
      <c r="P377" s="6"/>
    </row>
    <row r="378" spans="1:16" ht="30" customHeight="1" x14ac:dyDescent="0.35">
      <c r="P378" s="6"/>
    </row>
    <row r="379" spans="1:16" ht="30" customHeight="1" x14ac:dyDescent="0.35">
      <c r="F379" s="5"/>
      <c r="P379" s="6"/>
    </row>
    <row r="380" spans="1:16" ht="30" customHeight="1" x14ac:dyDescent="0.35">
      <c r="P380" s="6"/>
    </row>
    <row r="381" spans="1:16" ht="30" customHeight="1" x14ac:dyDescent="0.35">
      <c r="P381" s="6"/>
    </row>
    <row r="382" spans="1:16" ht="30" customHeight="1" x14ac:dyDescent="0.35">
      <c r="P382" s="6"/>
    </row>
    <row r="383" spans="1:16" ht="30" customHeight="1" x14ac:dyDescent="0.35">
      <c r="P383" s="6"/>
    </row>
    <row r="384" spans="1:16" ht="30" customHeight="1" x14ac:dyDescent="0.35">
      <c r="P384" s="6"/>
    </row>
    <row r="385" spans="1:18" ht="30" customHeight="1" x14ac:dyDescent="0.35">
      <c r="P385" s="6"/>
    </row>
    <row r="386" spans="1:18" ht="30" customHeight="1" x14ac:dyDescent="0.35">
      <c r="A386" s="11"/>
      <c r="C386" s="12"/>
      <c r="K386" s="5"/>
      <c r="L386" s="5"/>
      <c r="M386" s="5"/>
      <c r="N386" s="5"/>
      <c r="O386" s="5"/>
      <c r="P386" s="6"/>
    </row>
    <row r="387" spans="1:18" ht="30" customHeight="1" x14ac:dyDescent="0.35">
      <c r="A387" s="11"/>
      <c r="C387" s="12"/>
      <c r="K387" s="5"/>
      <c r="L387" s="5"/>
      <c r="M387" s="5"/>
      <c r="N387" s="5"/>
      <c r="O387" s="5"/>
      <c r="P387" s="6"/>
    </row>
    <row r="388" spans="1:18" ht="30" customHeight="1" x14ac:dyDescent="0.35">
      <c r="H388" s="10"/>
      <c r="P388" s="6"/>
    </row>
    <row r="389" spans="1:18" ht="30" customHeight="1" x14ac:dyDescent="0.35">
      <c r="P389" s="6"/>
    </row>
    <row r="390" spans="1:18" ht="30" customHeight="1" x14ac:dyDescent="0.35">
      <c r="P390" s="6"/>
    </row>
    <row r="391" spans="1:18" ht="30" customHeight="1" x14ac:dyDescent="0.35">
      <c r="P391" s="6"/>
    </row>
    <row r="392" spans="1:18" ht="30" customHeight="1" x14ac:dyDescent="0.35">
      <c r="P392" s="6"/>
    </row>
    <row r="393" spans="1:18" ht="30" customHeight="1" x14ac:dyDescent="0.35">
      <c r="P393" s="6"/>
    </row>
    <row r="394" spans="1:18" ht="30" customHeight="1" x14ac:dyDescent="0.35">
      <c r="P394" s="6"/>
    </row>
    <row r="395" spans="1:18" ht="30" customHeight="1" x14ac:dyDescent="0.35">
      <c r="P395" s="6"/>
    </row>
    <row r="396" spans="1:18" ht="30" customHeight="1" x14ac:dyDescent="0.35">
      <c r="P396" s="6"/>
    </row>
    <row r="397" spans="1:18" ht="30" customHeight="1" x14ac:dyDescent="0.35">
      <c r="P397" s="6"/>
    </row>
    <row r="398" spans="1:18" ht="30" customHeight="1" x14ac:dyDescent="0.35">
      <c r="F398" s="7"/>
      <c r="P398" s="6"/>
    </row>
    <row r="399" spans="1:18" ht="30" customHeight="1" x14ac:dyDescent="0.35">
      <c r="P399" s="6"/>
    </row>
    <row r="400" spans="1:18" ht="30" customHeight="1" x14ac:dyDescent="0.35">
      <c r="A400" s="8"/>
      <c r="C400" s="9"/>
      <c r="F400" s="5"/>
      <c r="J400" s="5"/>
      <c r="K400" s="5"/>
      <c r="L400" s="5"/>
      <c r="M400" s="5"/>
      <c r="N400" s="5"/>
      <c r="O400" s="5"/>
      <c r="P400" s="6"/>
      <c r="R400" s="7"/>
    </row>
    <row r="401" spans="6:18" ht="30" customHeight="1" x14ac:dyDescent="0.35">
      <c r="P401" s="6"/>
      <c r="R401" s="7"/>
    </row>
    <row r="402" spans="6:18" ht="30" customHeight="1" x14ac:dyDescent="0.35">
      <c r="F402" s="5"/>
      <c r="P402" s="6"/>
    </row>
    <row r="403" spans="6:18" ht="30" customHeight="1" x14ac:dyDescent="0.35">
      <c r="P403" s="6"/>
    </row>
    <row r="404" spans="6:18" ht="30" customHeight="1" x14ac:dyDescent="0.35">
      <c r="P404" s="6"/>
    </row>
    <row r="405" spans="6:18" ht="30" customHeight="1" x14ac:dyDescent="0.35">
      <c r="H405" s="7"/>
      <c r="P405" s="6"/>
    </row>
    <row r="406" spans="6:18" ht="30" customHeight="1" x14ac:dyDescent="0.35">
      <c r="H406" s="7"/>
      <c r="P406" s="6"/>
    </row>
    <row r="407" spans="6:18" ht="30" customHeight="1" x14ac:dyDescent="0.35">
      <c r="P407" s="6"/>
    </row>
    <row r="408" spans="6:18" ht="30" customHeight="1" x14ac:dyDescent="0.35">
      <c r="P408" s="6"/>
    </row>
    <row r="409" spans="6:18" ht="30" customHeight="1" x14ac:dyDescent="0.35">
      <c r="P409" s="6"/>
    </row>
    <row r="410" spans="6:18" ht="30" customHeight="1" x14ac:dyDescent="0.35">
      <c r="P410" s="6"/>
    </row>
    <row r="411" spans="6:18" ht="30" customHeight="1" x14ac:dyDescent="0.35">
      <c r="P411" s="6"/>
    </row>
    <row r="412" spans="6:18" ht="30" customHeight="1" x14ac:dyDescent="0.35">
      <c r="P412" s="6"/>
    </row>
    <row r="413" spans="6:18" ht="30" customHeight="1" x14ac:dyDescent="0.35">
      <c r="P413" s="6"/>
    </row>
    <row r="414" spans="6:18" ht="30" customHeight="1" x14ac:dyDescent="0.35">
      <c r="P414" s="6"/>
    </row>
    <row r="415" spans="6:18" ht="30" customHeight="1" x14ac:dyDescent="0.35">
      <c r="H415" s="7"/>
      <c r="P415" s="6"/>
    </row>
    <row r="416" spans="6:18" ht="30" customHeight="1" x14ac:dyDescent="0.35">
      <c r="P416" s="6"/>
    </row>
    <row r="417" spans="6:16" ht="30" customHeight="1" x14ac:dyDescent="0.35">
      <c r="P417" s="6"/>
    </row>
    <row r="418" spans="6:16" ht="30" customHeight="1" x14ac:dyDescent="0.35">
      <c r="P418" s="6"/>
    </row>
    <row r="419" spans="6:16" ht="30" customHeight="1" x14ac:dyDescent="0.35">
      <c r="P419" s="6"/>
    </row>
    <row r="420" spans="6:16" ht="30" customHeight="1" x14ac:dyDescent="0.35">
      <c r="P420" s="6"/>
    </row>
    <row r="421" spans="6:16" ht="30" customHeight="1" x14ac:dyDescent="0.35">
      <c r="P421" s="6"/>
    </row>
    <row r="422" spans="6:16" ht="30" customHeight="1" x14ac:dyDescent="0.35">
      <c r="P422" s="6"/>
    </row>
    <row r="423" spans="6:16" ht="30" customHeight="1" x14ac:dyDescent="0.35">
      <c r="P423" s="6"/>
    </row>
    <row r="424" spans="6:16" ht="30" customHeight="1" x14ac:dyDescent="0.35">
      <c r="P424" s="6"/>
    </row>
    <row r="425" spans="6:16" ht="30" customHeight="1" x14ac:dyDescent="0.35">
      <c r="P425" s="6"/>
    </row>
    <row r="426" spans="6:16" ht="30" customHeight="1" x14ac:dyDescent="0.35">
      <c r="P426" s="6"/>
    </row>
    <row r="427" spans="6:16" ht="30" customHeight="1" x14ac:dyDescent="0.35">
      <c r="F427" s="5"/>
      <c r="P427" s="6"/>
    </row>
    <row r="428" spans="6:16" ht="30" customHeight="1" x14ac:dyDescent="0.35">
      <c r="P428" s="6"/>
    </row>
    <row r="429" spans="6:16" ht="30" customHeight="1" x14ac:dyDescent="0.35">
      <c r="P429" s="6"/>
    </row>
    <row r="430" spans="6:16" ht="30" customHeight="1" x14ac:dyDescent="0.35">
      <c r="P430" s="6"/>
    </row>
    <row r="431" spans="6:16" ht="30" customHeight="1" x14ac:dyDescent="0.35">
      <c r="H431" s="7"/>
      <c r="P431" s="6"/>
    </row>
    <row r="432" spans="6:16" ht="30" customHeight="1" x14ac:dyDescent="0.35">
      <c r="P432" s="6"/>
    </row>
    <row r="433" spans="1:18" ht="30" customHeight="1" x14ac:dyDescent="0.35">
      <c r="P433" s="6"/>
    </row>
    <row r="434" spans="1:18" ht="30" customHeight="1" x14ac:dyDescent="0.35">
      <c r="P434" s="6"/>
    </row>
    <row r="435" spans="1:18" ht="30" customHeight="1" x14ac:dyDescent="0.35">
      <c r="F435" s="7"/>
      <c r="P435" s="6"/>
    </row>
    <row r="436" spans="1:18" ht="30" customHeight="1" x14ac:dyDescent="0.35">
      <c r="P436" s="6"/>
    </row>
    <row r="437" spans="1:18" ht="30" customHeight="1" x14ac:dyDescent="0.35">
      <c r="F437" s="5"/>
      <c r="P437" s="6"/>
    </row>
    <row r="438" spans="1:18" ht="30" customHeight="1" x14ac:dyDescent="0.35">
      <c r="J438" s="5"/>
      <c r="K438" s="5"/>
      <c r="L438" s="5"/>
      <c r="M438" s="5"/>
      <c r="N438" s="5"/>
      <c r="O438" s="5"/>
      <c r="P438" s="6"/>
      <c r="R438" s="7"/>
    </row>
    <row r="439" spans="1:18" ht="30" customHeight="1" x14ac:dyDescent="0.35">
      <c r="P439" s="6"/>
    </row>
    <row r="440" spans="1:18" ht="30" customHeight="1" x14ac:dyDescent="0.35">
      <c r="F440" s="7"/>
      <c r="P440" s="6"/>
    </row>
    <row r="441" spans="1:18" ht="30" customHeight="1" x14ac:dyDescent="0.35">
      <c r="P441" s="6"/>
    </row>
    <row r="442" spans="1:18" ht="30" customHeight="1" x14ac:dyDescent="0.35">
      <c r="A442" s="11"/>
      <c r="C442" s="12"/>
      <c r="F442" s="13"/>
      <c r="H442" s="13"/>
      <c r="J442" s="13"/>
      <c r="K442" s="13"/>
      <c r="L442" s="13"/>
      <c r="M442" s="13"/>
      <c r="N442" s="13"/>
      <c r="O442" s="5"/>
      <c r="P442" s="6"/>
    </row>
    <row r="443" spans="1:18" ht="30" customHeight="1" x14ac:dyDescent="0.35">
      <c r="H443" s="7"/>
      <c r="P443" s="6"/>
      <c r="R443" s="7"/>
    </row>
    <row r="444" spans="1:18" ht="30" customHeight="1" x14ac:dyDescent="0.35">
      <c r="P444" s="6"/>
    </row>
    <row r="445" spans="1:18" ht="30" customHeight="1" x14ac:dyDescent="0.35">
      <c r="P445" s="6"/>
    </row>
    <row r="446" spans="1:18" ht="30" customHeight="1" x14ac:dyDescent="0.35">
      <c r="P446" s="6"/>
    </row>
    <row r="447" spans="1:18" ht="30" customHeight="1" x14ac:dyDescent="0.35">
      <c r="A447" s="23"/>
      <c r="B447" s="24"/>
      <c r="C447" s="25"/>
      <c r="D447" s="26"/>
      <c r="E447" s="26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7"/>
      <c r="Q447" s="24"/>
      <c r="R447" s="24"/>
    </row>
    <row r="448" spans="1:18" ht="30" customHeight="1" x14ac:dyDescent="0.35">
      <c r="P448" s="6"/>
    </row>
    <row r="449" spans="2:18" ht="30" customHeight="1" x14ac:dyDescent="0.35">
      <c r="P449" s="6"/>
    </row>
    <row r="450" spans="2:18" ht="30" customHeight="1" x14ac:dyDescent="0.35">
      <c r="H450" s="7"/>
      <c r="P450" s="6"/>
    </row>
    <row r="451" spans="2:18" ht="30" customHeight="1" x14ac:dyDescent="0.35">
      <c r="F451" s="7"/>
      <c r="P451" s="6"/>
    </row>
    <row r="452" spans="2:18" ht="30" customHeight="1" x14ac:dyDescent="0.35">
      <c r="P452" s="6"/>
      <c r="R452" s="7"/>
    </row>
    <row r="453" spans="2:18" ht="30" customHeight="1" x14ac:dyDescent="0.35">
      <c r="P453" s="6"/>
    </row>
    <row r="454" spans="2:18" ht="30" customHeight="1" x14ac:dyDescent="0.35">
      <c r="P454" s="6"/>
    </row>
    <row r="455" spans="2:18" ht="30" customHeight="1" x14ac:dyDescent="0.35">
      <c r="P455" s="6"/>
    </row>
    <row r="456" spans="2:18" ht="30" customHeight="1" x14ac:dyDescent="0.35">
      <c r="F456" s="5"/>
      <c r="P456" s="6"/>
    </row>
    <row r="457" spans="2:18" ht="30" customHeight="1" x14ac:dyDescent="0.35">
      <c r="P457" s="6"/>
    </row>
    <row r="458" spans="2:18" ht="30" customHeight="1" x14ac:dyDescent="0.35">
      <c r="B458" s="5"/>
      <c r="C458" s="9"/>
      <c r="D458" s="3"/>
      <c r="E458" s="3"/>
      <c r="P458" s="6"/>
    </row>
    <row r="459" spans="2:18" ht="30" customHeight="1" x14ac:dyDescent="0.35">
      <c r="P459" s="6"/>
    </row>
    <row r="460" spans="2:18" ht="30" customHeight="1" x14ac:dyDescent="0.35">
      <c r="P460" s="6"/>
    </row>
    <row r="461" spans="2:18" ht="30" customHeight="1" x14ac:dyDescent="0.35">
      <c r="P461" s="6"/>
    </row>
    <row r="462" spans="2:18" ht="30" customHeight="1" x14ac:dyDescent="0.35">
      <c r="F462" s="5"/>
      <c r="P462" s="6"/>
    </row>
    <row r="463" spans="2:18" ht="30" customHeight="1" x14ac:dyDescent="0.35">
      <c r="P463" s="6"/>
    </row>
    <row r="464" spans="2:18" ht="30" customHeight="1" x14ac:dyDescent="0.35">
      <c r="P464" s="6"/>
    </row>
    <row r="465" spans="1:16" ht="30" customHeight="1" x14ac:dyDescent="0.35">
      <c r="P465" s="6"/>
    </row>
    <row r="466" spans="1:16" ht="30" customHeight="1" x14ac:dyDescent="0.35">
      <c r="P466" s="6"/>
    </row>
    <row r="467" spans="1:16" ht="30" customHeight="1" x14ac:dyDescent="0.35">
      <c r="C467" s="9"/>
      <c r="P467" s="6"/>
    </row>
    <row r="468" spans="1:16" ht="30" customHeight="1" x14ac:dyDescent="0.35">
      <c r="A468" s="8"/>
      <c r="C468" s="9"/>
      <c r="F468" s="7"/>
      <c r="J468" s="5"/>
      <c r="K468" s="5"/>
      <c r="L468" s="5"/>
      <c r="M468" s="5"/>
      <c r="N468" s="5"/>
      <c r="O468" s="5"/>
      <c r="P468" s="6"/>
    </row>
    <row r="469" spans="1:16" ht="30" customHeight="1" x14ac:dyDescent="0.35">
      <c r="C469" s="9"/>
      <c r="P469" s="6"/>
    </row>
    <row r="470" spans="1:16" ht="30" customHeight="1" x14ac:dyDescent="0.35">
      <c r="C470" s="9"/>
      <c r="P470" s="6"/>
    </row>
    <row r="471" spans="1:16" ht="30" customHeight="1" x14ac:dyDescent="0.35">
      <c r="C471" s="9"/>
      <c r="P471" s="6"/>
    </row>
    <row r="472" spans="1:16" ht="30" customHeight="1" x14ac:dyDescent="0.35">
      <c r="C472" s="12"/>
      <c r="P472" s="6"/>
    </row>
    <row r="473" spans="1:16" ht="30" customHeight="1" x14ac:dyDescent="0.35">
      <c r="C473" s="12"/>
      <c r="P473" s="6"/>
    </row>
    <row r="474" spans="1:16" ht="30" customHeight="1" x14ac:dyDescent="0.35">
      <c r="C474" s="12"/>
      <c r="P474" s="6"/>
    </row>
    <row r="475" spans="1:16" ht="30" customHeight="1" x14ac:dyDescent="0.35">
      <c r="C475" s="12"/>
      <c r="P475" s="6"/>
    </row>
    <row r="476" spans="1:16" ht="30" customHeight="1" x14ac:dyDescent="0.35">
      <c r="F476" s="7"/>
      <c r="G476" s="7"/>
      <c r="J476" s="7"/>
      <c r="K476" s="7"/>
      <c r="L476" s="7"/>
      <c r="M476" s="7"/>
      <c r="P476" s="6"/>
    </row>
    <row r="477" spans="1:16" ht="30" customHeight="1" x14ac:dyDescent="0.35">
      <c r="P477" s="6"/>
    </row>
    <row r="478" spans="1:16" ht="30" customHeight="1" x14ac:dyDescent="0.35">
      <c r="A478" s="11"/>
      <c r="C478" s="12"/>
      <c r="J478" s="13"/>
      <c r="K478" s="13"/>
      <c r="L478" s="13"/>
      <c r="M478" s="13"/>
      <c r="N478" s="13"/>
      <c r="P478" s="6"/>
    </row>
    <row r="479" spans="1:16" ht="30" customHeight="1" x14ac:dyDescent="0.35">
      <c r="C479" s="12"/>
      <c r="P479" s="6"/>
    </row>
    <row r="480" spans="1:16" ht="30" customHeight="1" x14ac:dyDescent="0.35">
      <c r="P480" s="6"/>
    </row>
    <row r="481" spans="1:18" ht="30" customHeight="1" x14ac:dyDescent="0.35">
      <c r="P481" s="6"/>
    </row>
    <row r="482" spans="1:18" ht="30" customHeight="1" x14ac:dyDescent="0.35">
      <c r="A482" s="11"/>
      <c r="C482" s="12"/>
      <c r="F482" s="13"/>
      <c r="J482" s="5"/>
      <c r="K482" s="5"/>
      <c r="L482" s="13"/>
      <c r="M482" s="13"/>
      <c r="N482" s="13"/>
      <c r="O482" s="5"/>
      <c r="P482" s="6"/>
    </row>
    <row r="483" spans="1:18" ht="30" customHeight="1" x14ac:dyDescent="0.35">
      <c r="F483" s="7"/>
      <c r="P483" s="6"/>
    </row>
    <row r="484" spans="1:18" ht="30" customHeight="1" x14ac:dyDescent="0.35">
      <c r="C484" s="12"/>
      <c r="P484" s="6"/>
    </row>
    <row r="485" spans="1:18" ht="30" customHeight="1" x14ac:dyDescent="0.35">
      <c r="C485" s="12"/>
      <c r="P485" s="6"/>
    </row>
    <row r="486" spans="1:18" ht="30" customHeight="1" x14ac:dyDescent="0.35">
      <c r="A486" s="11"/>
      <c r="C486" s="12"/>
      <c r="J486" s="13"/>
      <c r="K486" s="13"/>
      <c r="L486" s="13"/>
      <c r="M486" s="13"/>
      <c r="N486" s="13"/>
      <c r="O486" s="5"/>
      <c r="P486" s="6"/>
    </row>
    <row r="487" spans="1:18" ht="30" customHeight="1" x14ac:dyDescent="0.35">
      <c r="P487" s="6"/>
    </row>
    <row r="488" spans="1:18" ht="30" customHeight="1" x14ac:dyDescent="0.35">
      <c r="P488" s="6"/>
    </row>
    <row r="489" spans="1:18" ht="30" customHeight="1" x14ac:dyDescent="0.35">
      <c r="C489" s="12"/>
      <c r="P489" s="6"/>
    </row>
    <row r="490" spans="1:18" ht="30" customHeight="1" x14ac:dyDescent="0.35">
      <c r="P490" s="6"/>
    </row>
    <row r="491" spans="1:18" ht="30" customHeight="1" x14ac:dyDescent="0.35">
      <c r="P491" s="6"/>
    </row>
    <row r="492" spans="1:18" ht="30" customHeight="1" x14ac:dyDescent="0.35">
      <c r="P492" s="6"/>
    </row>
    <row r="493" spans="1:18" ht="30" customHeight="1" x14ac:dyDescent="0.35">
      <c r="P493" s="6"/>
    </row>
    <row r="494" spans="1:18" ht="30" customHeight="1" x14ac:dyDescent="0.35">
      <c r="P494" s="6"/>
      <c r="R494" s="7"/>
    </row>
    <row r="495" spans="1:18" ht="30" customHeight="1" x14ac:dyDescent="0.35">
      <c r="P495" s="6"/>
    </row>
    <row r="496" spans="1:18" ht="30" customHeight="1" x14ac:dyDescent="0.35">
      <c r="P496" s="6"/>
      <c r="R496" s="7"/>
    </row>
    <row r="497" spans="3:16" ht="30" customHeight="1" x14ac:dyDescent="0.35">
      <c r="P497" s="6"/>
    </row>
    <row r="498" spans="3:16" ht="30" customHeight="1" x14ac:dyDescent="0.35">
      <c r="P498" s="6"/>
    </row>
    <row r="499" spans="3:16" ht="30" customHeight="1" x14ac:dyDescent="0.35">
      <c r="P499" s="6"/>
    </row>
    <row r="500" spans="3:16" ht="30" customHeight="1" x14ac:dyDescent="0.35">
      <c r="P500" s="6"/>
    </row>
    <row r="501" spans="3:16" ht="30" customHeight="1" x14ac:dyDescent="0.35">
      <c r="P501" s="6"/>
    </row>
    <row r="502" spans="3:16" ht="30" customHeight="1" x14ac:dyDescent="0.35">
      <c r="P502" s="6"/>
    </row>
    <row r="503" spans="3:16" ht="30" customHeight="1" x14ac:dyDescent="0.35">
      <c r="P503" s="6"/>
    </row>
    <row r="504" spans="3:16" ht="30" customHeight="1" x14ac:dyDescent="0.35">
      <c r="P504" s="6"/>
    </row>
    <row r="505" spans="3:16" ht="30" customHeight="1" x14ac:dyDescent="0.35">
      <c r="P505" s="6"/>
    </row>
    <row r="506" spans="3:16" ht="30" customHeight="1" x14ac:dyDescent="0.35">
      <c r="P506" s="6"/>
    </row>
    <row r="507" spans="3:16" ht="30" customHeight="1" x14ac:dyDescent="0.35">
      <c r="C507" s="9"/>
      <c r="F507" s="5"/>
      <c r="P507" s="6"/>
    </row>
    <row r="508" spans="3:16" ht="30" customHeight="1" x14ac:dyDescent="0.35">
      <c r="P508" s="6"/>
    </row>
    <row r="509" spans="3:16" ht="30" customHeight="1" x14ac:dyDescent="0.35">
      <c r="P509" s="6"/>
    </row>
    <row r="510" spans="3:16" ht="30" customHeight="1" x14ac:dyDescent="0.35">
      <c r="C510" s="12"/>
      <c r="P510" s="6"/>
    </row>
    <row r="511" spans="3:16" ht="30" customHeight="1" x14ac:dyDescent="0.35">
      <c r="H511" s="7"/>
      <c r="P511" s="6"/>
    </row>
    <row r="512" spans="3:16" ht="30" customHeight="1" x14ac:dyDescent="0.35">
      <c r="P512" s="6"/>
    </row>
    <row r="513" spans="2:18" ht="30" customHeight="1" x14ac:dyDescent="0.35">
      <c r="P513" s="6"/>
    </row>
    <row r="514" spans="2:18" ht="30" customHeight="1" x14ac:dyDescent="0.35">
      <c r="P514" s="6"/>
    </row>
    <row r="515" spans="2:18" ht="30" customHeight="1" x14ac:dyDescent="0.35">
      <c r="B515" s="5"/>
      <c r="C515" s="9"/>
      <c r="D515" s="3"/>
      <c r="E515" s="3"/>
      <c r="P515" s="6"/>
    </row>
    <row r="516" spans="2:18" ht="30" customHeight="1" x14ac:dyDescent="0.35">
      <c r="P516" s="6"/>
    </row>
    <row r="517" spans="2:18" ht="30" customHeight="1" x14ac:dyDescent="0.35">
      <c r="P517" s="6"/>
    </row>
    <row r="518" spans="2:18" ht="30" customHeight="1" x14ac:dyDescent="0.35">
      <c r="P518" s="6"/>
    </row>
    <row r="519" spans="2:18" ht="30" customHeight="1" x14ac:dyDescent="0.35">
      <c r="P519" s="6"/>
    </row>
    <row r="520" spans="2:18" ht="30" customHeight="1" x14ac:dyDescent="0.35">
      <c r="F520" s="7"/>
      <c r="P520" s="6"/>
    </row>
    <row r="521" spans="2:18" ht="30" customHeight="1" x14ac:dyDescent="0.35">
      <c r="P521" s="6"/>
      <c r="R521" s="7"/>
    </row>
    <row r="522" spans="2:18" ht="30" customHeight="1" x14ac:dyDescent="0.35">
      <c r="P522" s="6"/>
    </row>
    <row r="523" spans="2:18" ht="30" customHeight="1" x14ac:dyDescent="0.35">
      <c r="P523" s="6"/>
    </row>
    <row r="524" spans="2:18" ht="30" customHeight="1" x14ac:dyDescent="0.35">
      <c r="P524" s="6"/>
    </row>
    <row r="525" spans="2:18" ht="30" customHeight="1" x14ac:dyDescent="0.35">
      <c r="P525" s="6"/>
    </row>
    <row r="526" spans="2:18" ht="30" customHeight="1" x14ac:dyDescent="0.35">
      <c r="P526" s="6"/>
      <c r="R526" s="7"/>
    </row>
    <row r="527" spans="2:18" ht="30" customHeight="1" x14ac:dyDescent="0.35">
      <c r="P527" s="6"/>
    </row>
    <row r="528" spans="2:18" ht="30" customHeight="1" x14ac:dyDescent="0.35">
      <c r="F528" s="5"/>
      <c r="P528" s="6"/>
    </row>
    <row r="529" spans="1:18" ht="30" customHeight="1" x14ac:dyDescent="0.35">
      <c r="P529" s="6"/>
    </row>
    <row r="530" spans="1:18" ht="30" customHeight="1" x14ac:dyDescent="0.35">
      <c r="H530" s="7"/>
      <c r="P530" s="6"/>
    </row>
    <row r="531" spans="1:18" ht="30" customHeight="1" x14ac:dyDescent="0.35">
      <c r="A531" s="23"/>
      <c r="B531" s="24"/>
      <c r="C531" s="25"/>
      <c r="D531" s="26"/>
      <c r="E531" s="26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7"/>
      <c r="Q531" s="24"/>
      <c r="R531" s="24"/>
    </row>
    <row r="532" spans="1:18" ht="30" customHeight="1" x14ac:dyDescent="0.35">
      <c r="P532" s="6"/>
    </row>
    <row r="533" spans="1:18" ht="30" customHeight="1" x14ac:dyDescent="0.35">
      <c r="P533" s="6"/>
    </row>
    <row r="534" spans="1:18" ht="30" customHeight="1" x14ac:dyDescent="0.35">
      <c r="C534" s="9"/>
      <c r="P534" s="6"/>
    </row>
    <row r="535" spans="1:18" ht="30" customHeight="1" x14ac:dyDescent="0.35">
      <c r="P535" s="6"/>
    </row>
    <row r="536" spans="1:18" ht="30" customHeight="1" x14ac:dyDescent="0.35">
      <c r="C536" s="12"/>
      <c r="P536" s="6"/>
    </row>
    <row r="537" spans="1:18" ht="30" customHeight="1" x14ac:dyDescent="0.35">
      <c r="C537" s="9"/>
      <c r="P537" s="6"/>
    </row>
    <row r="538" spans="1:18" ht="30" customHeight="1" x14ac:dyDescent="0.35">
      <c r="P538" s="6"/>
    </row>
    <row r="539" spans="1:18" ht="30" customHeight="1" x14ac:dyDescent="0.35">
      <c r="C539" s="9"/>
      <c r="P539" s="6"/>
    </row>
    <row r="540" spans="1:18" ht="30" customHeight="1" x14ac:dyDescent="0.35">
      <c r="C540" s="9"/>
      <c r="P540" s="6"/>
    </row>
    <row r="541" spans="1:18" ht="30" customHeight="1" x14ac:dyDescent="0.35">
      <c r="C541" s="12"/>
      <c r="P541" s="6"/>
    </row>
    <row r="542" spans="1:18" ht="30" customHeight="1" x14ac:dyDescent="0.35">
      <c r="C542" s="12"/>
      <c r="P542" s="6"/>
    </row>
    <row r="543" spans="1:18" ht="30" customHeight="1" x14ac:dyDescent="0.35">
      <c r="P543" s="6"/>
    </row>
    <row r="544" spans="1:18" ht="30" customHeight="1" x14ac:dyDescent="0.35">
      <c r="C544" s="12"/>
      <c r="P544" s="6"/>
    </row>
    <row r="545" spans="1:18" ht="30" customHeight="1" x14ac:dyDescent="0.35">
      <c r="C545" s="12"/>
      <c r="P545" s="6"/>
      <c r="R545" s="7"/>
    </row>
    <row r="546" spans="1:18" ht="30" customHeight="1" x14ac:dyDescent="0.35">
      <c r="P546" s="6"/>
    </row>
    <row r="547" spans="1:18" ht="30" customHeight="1" x14ac:dyDescent="0.35">
      <c r="C547" s="12"/>
      <c r="P547" s="6"/>
    </row>
    <row r="548" spans="1:18" ht="30" customHeight="1" x14ac:dyDescent="0.35">
      <c r="C548" s="9"/>
      <c r="P548" s="6"/>
      <c r="R548" s="7"/>
    </row>
    <row r="549" spans="1:18" ht="30" customHeight="1" x14ac:dyDescent="0.35">
      <c r="C549" s="12"/>
      <c r="P549" s="6"/>
    </row>
    <row r="550" spans="1:18" ht="30" customHeight="1" x14ac:dyDescent="0.35">
      <c r="C550" s="12"/>
      <c r="P550" s="6"/>
    </row>
    <row r="551" spans="1:18" ht="30" customHeight="1" x14ac:dyDescent="0.35">
      <c r="P551" s="6"/>
    </row>
    <row r="552" spans="1:18" ht="30" customHeight="1" x14ac:dyDescent="0.35">
      <c r="C552" s="9"/>
      <c r="P552" s="6"/>
    </row>
    <row r="553" spans="1:18" ht="30" customHeight="1" x14ac:dyDescent="0.35">
      <c r="A553" s="11"/>
      <c r="C553" s="12"/>
      <c r="F553" s="5"/>
      <c r="J553" s="13"/>
      <c r="K553" s="13"/>
      <c r="L553" s="13"/>
      <c r="M553" s="13"/>
      <c r="N553" s="13"/>
      <c r="O553" s="5"/>
      <c r="P553" s="6"/>
      <c r="R553" s="7"/>
    </row>
    <row r="554" spans="1:18" ht="30" customHeight="1" x14ac:dyDescent="0.35">
      <c r="F554" s="7"/>
      <c r="G554" s="7"/>
      <c r="J554" s="7"/>
      <c r="K554" s="7"/>
      <c r="L554" s="7"/>
      <c r="M554" s="7"/>
      <c r="P554" s="6"/>
    </row>
    <row r="555" spans="1:18" ht="30" customHeight="1" x14ac:dyDescent="0.35">
      <c r="F555" s="7"/>
      <c r="G555" s="7"/>
      <c r="J555" s="7"/>
      <c r="K555" s="7"/>
      <c r="L555" s="7"/>
      <c r="M555" s="7"/>
      <c r="P555" s="6"/>
    </row>
    <row r="556" spans="1:18" ht="30" customHeight="1" x14ac:dyDescent="0.35">
      <c r="F556" s="7"/>
      <c r="G556" s="7"/>
      <c r="J556" s="7"/>
      <c r="K556" s="7"/>
      <c r="L556" s="7"/>
      <c r="M556" s="7"/>
      <c r="P556" s="6"/>
    </row>
    <row r="557" spans="1:18" ht="30" customHeight="1" x14ac:dyDescent="0.35">
      <c r="F557" s="7"/>
      <c r="G557" s="7"/>
      <c r="J557" s="7"/>
      <c r="K557" s="7"/>
      <c r="L557" s="7"/>
      <c r="M557" s="7"/>
      <c r="P557" s="6"/>
    </row>
    <row r="558" spans="1:18" ht="30" customHeight="1" x14ac:dyDescent="0.35">
      <c r="F558" s="7"/>
      <c r="P558" s="6"/>
    </row>
    <row r="559" spans="1:18" ht="30" customHeight="1" x14ac:dyDescent="0.35">
      <c r="F559" s="7"/>
      <c r="G559" s="7"/>
      <c r="J559" s="7"/>
      <c r="K559" s="7"/>
      <c r="L559" s="7"/>
      <c r="M559" s="7"/>
      <c r="P559" s="6"/>
    </row>
    <row r="560" spans="1:18" ht="30" customHeight="1" x14ac:dyDescent="0.35">
      <c r="P560" s="6"/>
    </row>
    <row r="561" spans="1:18" ht="30" customHeight="1" x14ac:dyDescent="0.35">
      <c r="P561" s="6"/>
    </row>
    <row r="562" spans="1:18" ht="30" customHeight="1" x14ac:dyDescent="0.35">
      <c r="P562" s="6"/>
    </row>
    <row r="563" spans="1:18" ht="30" customHeight="1" x14ac:dyDescent="0.35">
      <c r="F563" s="5"/>
      <c r="P563" s="6"/>
      <c r="R563" s="7"/>
    </row>
    <row r="564" spans="1:18" ht="30" customHeight="1" x14ac:dyDescent="0.35">
      <c r="P564" s="6"/>
      <c r="R564" s="7"/>
    </row>
    <row r="565" spans="1:18" ht="30" customHeight="1" x14ac:dyDescent="0.35">
      <c r="P565" s="6"/>
    </row>
    <row r="566" spans="1:18" ht="30" customHeight="1" x14ac:dyDescent="0.35">
      <c r="A566" s="11"/>
      <c r="C566" s="12"/>
      <c r="F566" s="13"/>
      <c r="J566" s="5"/>
      <c r="K566" s="5"/>
      <c r="L566" s="5"/>
      <c r="M566" s="5"/>
      <c r="N566" s="5"/>
      <c r="O566" s="5"/>
      <c r="P566" s="6"/>
    </row>
    <row r="567" spans="1:18" ht="30" customHeight="1" x14ac:dyDescent="0.35">
      <c r="F567" s="7"/>
      <c r="P567" s="6"/>
    </row>
    <row r="568" spans="1:18" ht="30" customHeight="1" x14ac:dyDescent="0.35">
      <c r="P568" s="6"/>
    </row>
    <row r="569" spans="1:18" ht="30" customHeight="1" x14ac:dyDescent="0.35">
      <c r="P569" s="6"/>
    </row>
    <row r="570" spans="1:18" ht="30" customHeight="1" x14ac:dyDescent="0.35">
      <c r="P570" s="6"/>
    </row>
    <row r="571" spans="1:18" ht="30" customHeight="1" x14ac:dyDescent="0.35">
      <c r="P571" s="6"/>
    </row>
    <row r="572" spans="1:18" ht="30" customHeight="1" x14ac:dyDescent="0.35">
      <c r="P572" s="6"/>
    </row>
    <row r="573" spans="1:18" ht="30" customHeight="1" x14ac:dyDescent="0.35">
      <c r="P573" s="6"/>
    </row>
    <row r="574" spans="1:18" ht="30" customHeight="1" x14ac:dyDescent="0.35">
      <c r="P574" s="6"/>
    </row>
    <row r="575" spans="1:18" ht="30" customHeight="1" x14ac:dyDescent="0.35">
      <c r="P575" s="6"/>
    </row>
    <row r="576" spans="1:18" ht="30" customHeight="1" x14ac:dyDescent="0.35">
      <c r="P576" s="6"/>
    </row>
    <row r="577" spans="1:18" ht="30" customHeight="1" x14ac:dyDescent="0.35">
      <c r="P577" s="6"/>
    </row>
    <row r="578" spans="1:18" ht="30" customHeight="1" x14ac:dyDescent="0.35">
      <c r="P578" s="6"/>
    </row>
    <row r="579" spans="1:18" ht="30" customHeight="1" x14ac:dyDescent="0.35">
      <c r="F579" s="5"/>
      <c r="P579" s="6"/>
    </row>
    <row r="580" spans="1:18" ht="30" customHeight="1" x14ac:dyDescent="0.35">
      <c r="P580" s="6"/>
      <c r="R580" s="7"/>
    </row>
    <row r="581" spans="1:18" ht="30" customHeight="1" x14ac:dyDescent="0.35">
      <c r="P581" s="6"/>
    </row>
    <row r="582" spans="1:18" ht="30" customHeight="1" x14ac:dyDescent="0.35">
      <c r="F582" s="5"/>
      <c r="P582" s="6"/>
    </row>
    <row r="583" spans="1:18" ht="30" customHeight="1" x14ac:dyDescent="0.35">
      <c r="P583" s="6"/>
    </row>
    <row r="584" spans="1:18" ht="30" customHeight="1" x14ac:dyDescent="0.35">
      <c r="P584" s="6"/>
    </row>
    <row r="585" spans="1:18" ht="30" customHeight="1" x14ac:dyDescent="0.35">
      <c r="P585" s="6"/>
      <c r="R585" s="7"/>
    </row>
    <row r="586" spans="1:18" ht="30" customHeight="1" x14ac:dyDescent="0.35">
      <c r="P586" s="6"/>
      <c r="R586" s="7"/>
    </row>
    <row r="587" spans="1:18" ht="30" customHeight="1" x14ac:dyDescent="0.35">
      <c r="A587" s="11"/>
      <c r="C587" s="12"/>
      <c r="F587" s="5"/>
      <c r="J587" s="5"/>
      <c r="K587" s="5"/>
      <c r="L587" s="5"/>
      <c r="M587" s="5"/>
      <c r="N587" s="5"/>
      <c r="O587" s="5"/>
      <c r="P587" s="6"/>
    </row>
    <row r="588" spans="1:18" ht="30" customHeight="1" x14ac:dyDescent="0.35">
      <c r="P588" s="6"/>
      <c r="R588" s="7"/>
    </row>
    <row r="589" spans="1:18" ht="30" customHeight="1" x14ac:dyDescent="0.35">
      <c r="P589" s="6"/>
      <c r="R589" s="7"/>
    </row>
    <row r="590" spans="1:18" ht="30" customHeight="1" x14ac:dyDescent="0.35">
      <c r="P590" s="6"/>
      <c r="R590" s="7"/>
    </row>
    <row r="591" spans="1:18" ht="30" customHeight="1" x14ac:dyDescent="0.35">
      <c r="P591" s="6"/>
    </row>
    <row r="592" spans="1:18" ht="30" customHeight="1" x14ac:dyDescent="0.35">
      <c r="P592" s="6"/>
    </row>
    <row r="593" spans="1:18" ht="30" customHeight="1" x14ac:dyDescent="0.35">
      <c r="P593" s="6"/>
    </row>
    <row r="594" spans="1:18" ht="30" customHeight="1" x14ac:dyDescent="0.35">
      <c r="P594" s="6"/>
    </row>
    <row r="595" spans="1:18" ht="30" customHeight="1" x14ac:dyDescent="0.35">
      <c r="P595" s="6"/>
    </row>
    <row r="596" spans="1:18" ht="30" customHeight="1" x14ac:dyDescent="0.35">
      <c r="A596" s="8"/>
      <c r="C596" s="9"/>
      <c r="F596" s="5"/>
      <c r="J596" s="5"/>
      <c r="K596" s="5"/>
      <c r="L596" s="5"/>
      <c r="M596" s="5"/>
      <c r="N596" s="5"/>
      <c r="O596" s="5"/>
      <c r="P596" s="6"/>
    </row>
    <row r="597" spans="1:18" ht="30" customHeight="1" x14ac:dyDescent="0.35">
      <c r="A597" s="8"/>
      <c r="C597" s="9"/>
      <c r="F597" s="5"/>
      <c r="J597" s="5"/>
      <c r="K597" s="5"/>
      <c r="L597" s="5"/>
      <c r="M597" s="5"/>
      <c r="N597" s="5"/>
      <c r="O597" s="5"/>
      <c r="P597" s="6"/>
    </row>
    <row r="598" spans="1:18" ht="30" customHeight="1" x14ac:dyDescent="0.35">
      <c r="A598" s="8"/>
      <c r="C598" s="9"/>
      <c r="F598" s="5"/>
      <c r="J598" s="5"/>
      <c r="K598" s="5"/>
      <c r="L598" s="5"/>
      <c r="M598" s="5"/>
      <c r="N598" s="5"/>
      <c r="O598" s="5"/>
      <c r="P598" s="6"/>
    </row>
    <row r="599" spans="1:18" ht="30" customHeight="1" x14ac:dyDescent="0.35">
      <c r="P599" s="6"/>
    </row>
    <row r="600" spans="1:18" ht="30" customHeight="1" x14ac:dyDescent="0.35">
      <c r="P600" s="6"/>
    </row>
    <row r="601" spans="1:18" ht="30" customHeight="1" x14ac:dyDescent="0.35">
      <c r="P601" s="6"/>
      <c r="R601" s="7"/>
    </row>
    <row r="602" spans="1:18" ht="30" customHeight="1" x14ac:dyDescent="0.35">
      <c r="P602" s="6"/>
    </row>
    <row r="603" spans="1:18" ht="30" customHeight="1" x14ac:dyDescent="0.35">
      <c r="F603" s="5"/>
      <c r="P603" s="6"/>
    </row>
    <row r="604" spans="1:18" ht="30" customHeight="1" x14ac:dyDescent="0.35">
      <c r="P604" s="6"/>
    </row>
    <row r="605" spans="1:18" ht="30" customHeight="1" x14ac:dyDescent="0.35">
      <c r="P605" s="6"/>
    </row>
    <row r="606" spans="1:18" ht="30" customHeight="1" x14ac:dyDescent="0.35">
      <c r="P606" s="6"/>
    </row>
    <row r="607" spans="1:18" ht="30" customHeight="1" x14ac:dyDescent="0.35">
      <c r="P607" s="6"/>
    </row>
    <row r="608" spans="1:18" ht="30" customHeight="1" x14ac:dyDescent="0.35">
      <c r="P608" s="6"/>
    </row>
    <row r="609" spans="1:18" ht="30" customHeight="1" x14ac:dyDescent="0.35">
      <c r="P609" s="6"/>
    </row>
    <row r="610" spans="1:18" ht="30" customHeight="1" x14ac:dyDescent="0.35">
      <c r="P610" s="6"/>
    </row>
    <row r="611" spans="1:18" ht="30" customHeight="1" x14ac:dyDescent="0.35">
      <c r="P611" s="6"/>
    </row>
    <row r="612" spans="1:18" ht="30" customHeight="1" x14ac:dyDescent="0.35">
      <c r="P612" s="6"/>
    </row>
    <row r="613" spans="1:18" ht="30" customHeight="1" x14ac:dyDescent="0.35">
      <c r="P613" s="6"/>
    </row>
    <row r="614" spans="1:18" ht="30" customHeight="1" x14ac:dyDescent="0.35">
      <c r="P614" s="6"/>
    </row>
    <row r="615" spans="1:18" ht="30" customHeight="1" x14ac:dyDescent="0.35">
      <c r="P615" s="6"/>
    </row>
    <row r="616" spans="1:18" ht="30" customHeight="1" x14ac:dyDescent="0.35">
      <c r="A616" s="11"/>
      <c r="C616" s="12"/>
      <c r="J616" s="5"/>
      <c r="K616" s="5"/>
      <c r="L616" s="5"/>
      <c r="M616" s="5"/>
      <c r="N616" s="5"/>
      <c r="O616" s="5"/>
      <c r="P616" s="6"/>
    </row>
    <row r="617" spans="1:18" ht="30" customHeight="1" x14ac:dyDescent="0.35">
      <c r="P617" s="6"/>
    </row>
    <row r="618" spans="1:18" ht="30" customHeight="1" x14ac:dyDescent="0.35">
      <c r="C618" s="9"/>
      <c r="P618" s="6"/>
    </row>
    <row r="619" spans="1:18" ht="30" customHeight="1" x14ac:dyDescent="0.35">
      <c r="P619" s="6"/>
    </row>
    <row r="620" spans="1:18" ht="30" customHeight="1" x14ac:dyDescent="0.35">
      <c r="P620" s="6"/>
    </row>
    <row r="621" spans="1:18" ht="30" customHeight="1" x14ac:dyDescent="0.35">
      <c r="P621" s="6"/>
    </row>
    <row r="622" spans="1:18" ht="30" customHeight="1" x14ac:dyDescent="0.35">
      <c r="P622" s="6"/>
      <c r="R622" s="7"/>
    </row>
    <row r="623" spans="1:18" ht="30" customHeight="1" x14ac:dyDescent="0.35">
      <c r="P623" s="6"/>
    </row>
    <row r="624" spans="1:18" ht="30" customHeight="1" x14ac:dyDescent="0.35">
      <c r="P624" s="6"/>
    </row>
    <row r="625" spans="1:18" ht="30" customHeight="1" x14ac:dyDescent="0.35">
      <c r="C625" s="12"/>
      <c r="P625" s="6"/>
    </row>
    <row r="626" spans="1:18" ht="30" customHeight="1" x14ac:dyDescent="0.35">
      <c r="P626" s="6"/>
    </row>
    <row r="627" spans="1:18" ht="30" customHeight="1" x14ac:dyDescent="0.35">
      <c r="P627" s="6"/>
    </row>
    <row r="628" spans="1:18" ht="30" customHeight="1" x14ac:dyDescent="0.35">
      <c r="P628" s="6"/>
      <c r="R628" s="7"/>
    </row>
    <row r="629" spans="1:18" ht="30" customHeight="1" x14ac:dyDescent="0.35">
      <c r="H629" s="7"/>
      <c r="P629" s="6"/>
    </row>
    <row r="630" spans="1:18" ht="30" customHeight="1" x14ac:dyDescent="0.35">
      <c r="P630" s="6"/>
    </row>
    <row r="631" spans="1:18" ht="30" customHeight="1" x14ac:dyDescent="0.35">
      <c r="H631" s="7"/>
      <c r="P631" s="6"/>
    </row>
    <row r="632" spans="1:18" ht="30" customHeight="1" x14ac:dyDescent="0.35">
      <c r="A632" s="21"/>
      <c r="P632" s="6"/>
    </row>
    <row r="633" spans="1:18" ht="30" customHeight="1" x14ac:dyDescent="0.35">
      <c r="P633" s="6"/>
    </row>
    <row r="634" spans="1:18" ht="30" customHeight="1" x14ac:dyDescent="0.35">
      <c r="P634" s="6"/>
      <c r="R634" s="7"/>
    </row>
    <row r="635" spans="1:18" ht="30" customHeight="1" x14ac:dyDescent="0.35">
      <c r="A635" s="11"/>
      <c r="C635" s="12"/>
      <c r="F635" s="13"/>
      <c r="J635" s="13"/>
      <c r="K635" s="13"/>
      <c r="L635" s="13"/>
      <c r="M635" s="13"/>
      <c r="N635" s="13"/>
      <c r="O635" s="5"/>
      <c r="P635" s="6"/>
    </row>
    <row r="636" spans="1:18" ht="30" customHeight="1" x14ac:dyDescent="0.35">
      <c r="P636" s="6"/>
    </row>
    <row r="637" spans="1:18" ht="30" customHeight="1" x14ac:dyDescent="0.35">
      <c r="P637" s="6"/>
    </row>
    <row r="638" spans="1:18" ht="30" customHeight="1" x14ac:dyDescent="0.35">
      <c r="A638" s="16"/>
      <c r="B638" s="14"/>
      <c r="D638" s="14"/>
      <c r="E638" s="14"/>
      <c r="P638" s="6"/>
    </row>
    <row r="639" spans="1:18" ht="30" customHeight="1" x14ac:dyDescent="0.35">
      <c r="F639" s="5"/>
      <c r="P639" s="6"/>
    </row>
    <row r="640" spans="1:18" ht="30" customHeight="1" x14ac:dyDescent="0.35">
      <c r="F640" s="5"/>
      <c r="P640" s="6"/>
    </row>
    <row r="641" spans="16:16" ht="30" customHeight="1" x14ac:dyDescent="0.35">
      <c r="P641" s="6"/>
    </row>
    <row r="642" spans="16:16" ht="30" customHeight="1" x14ac:dyDescent="0.35">
      <c r="P642" s="6"/>
    </row>
    <row r="643" spans="16:16" ht="30" customHeight="1" x14ac:dyDescent="0.35">
      <c r="P643" s="6"/>
    </row>
    <row r="644" spans="16:16" ht="30" customHeight="1" x14ac:dyDescent="0.35">
      <c r="P644" s="6"/>
    </row>
    <row r="645" spans="16:16" ht="30" customHeight="1" x14ac:dyDescent="0.35">
      <c r="P645" s="6"/>
    </row>
    <row r="646" spans="16:16" ht="30" customHeight="1" x14ac:dyDescent="0.35">
      <c r="P646" s="6"/>
    </row>
    <row r="647" spans="16:16" ht="30" customHeight="1" x14ac:dyDescent="0.35">
      <c r="P647" s="6"/>
    </row>
    <row r="648" spans="16:16" ht="30" customHeight="1" x14ac:dyDescent="0.35">
      <c r="P648" s="6"/>
    </row>
    <row r="649" spans="16:16" ht="30" customHeight="1" x14ac:dyDescent="0.35">
      <c r="P649" s="6"/>
    </row>
    <row r="650" spans="16:16" ht="30" customHeight="1" x14ac:dyDescent="0.35">
      <c r="P650" s="6"/>
    </row>
    <row r="651" spans="16:16" ht="30" customHeight="1" x14ac:dyDescent="0.35">
      <c r="P651" s="6"/>
    </row>
    <row r="652" spans="16:16" ht="30" customHeight="1" x14ac:dyDescent="0.35">
      <c r="P652" s="6"/>
    </row>
    <row r="653" spans="16:16" ht="30" customHeight="1" x14ac:dyDescent="0.35">
      <c r="P653" s="6"/>
    </row>
    <row r="654" spans="16:16" ht="30" customHeight="1" x14ac:dyDescent="0.35">
      <c r="P654" s="6"/>
    </row>
    <row r="655" spans="16:16" ht="30" customHeight="1" x14ac:dyDescent="0.35">
      <c r="P655" s="6"/>
    </row>
    <row r="656" spans="16:16" ht="30" customHeight="1" x14ac:dyDescent="0.35">
      <c r="P656" s="6"/>
    </row>
    <row r="657" spans="1:18" ht="30" customHeight="1" x14ac:dyDescent="0.35">
      <c r="P657" s="6"/>
    </row>
    <row r="658" spans="1:18" ht="30" customHeight="1" x14ac:dyDescent="0.35">
      <c r="P658" s="6"/>
    </row>
    <row r="659" spans="1:18" ht="30" customHeight="1" x14ac:dyDescent="0.35">
      <c r="F659" s="5"/>
      <c r="P659" s="6"/>
    </row>
    <row r="660" spans="1:18" ht="30" customHeight="1" x14ac:dyDescent="0.35">
      <c r="P660" s="6"/>
    </row>
    <row r="661" spans="1:18" ht="30" customHeight="1" x14ac:dyDescent="0.35">
      <c r="P661" s="6"/>
    </row>
    <row r="662" spans="1:18" ht="30" customHeight="1" x14ac:dyDescent="0.35">
      <c r="P662" s="6"/>
    </row>
    <row r="663" spans="1:18" ht="30" customHeight="1" x14ac:dyDescent="0.35">
      <c r="P663" s="6"/>
    </row>
    <row r="664" spans="1:18" ht="30" customHeight="1" x14ac:dyDescent="0.35">
      <c r="P664" s="6"/>
    </row>
    <row r="665" spans="1:18" ht="30" customHeight="1" x14ac:dyDescent="0.35">
      <c r="P665" s="6"/>
    </row>
    <row r="666" spans="1:18" ht="30" customHeight="1" x14ac:dyDescent="0.35">
      <c r="B666" s="14"/>
      <c r="D666" s="14"/>
      <c r="E666" s="14"/>
      <c r="P666" s="6"/>
    </row>
    <row r="667" spans="1:18" ht="30" customHeight="1" x14ac:dyDescent="0.35">
      <c r="A667" s="16"/>
      <c r="B667" s="14"/>
      <c r="D667" s="14"/>
      <c r="E667" s="14"/>
      <c r="P667" s="6"/>
    </row>
    <row r="668" spans="1:18" ht="30" customHeight="1" x14ac:dyDescent="0.35">
      <c r="A668" s="8"/>
      <c r="C668" s="9"/>
      <c r="F668" s="5"/>
      <c r="J668" s="5"/>
      <c r="K668" s="5"/>
      <c r="L668" s="5"/>
      <c r="M668" s="5"/>
      <c r="N668" s="5"/>
      <c r="O668" s="5"/>
      <c r="P668" s="6"/>
    </row>
    <row r="669" spans="1:18" ht="30" customHeight="1" x14ac:dyDescent="0.35">
      <c r="P669" s="6"/>
      <c r="R669" s="7"/>
    </row>
    <row r="670" spans="1:18" ht="30" customHeight="1" x14ac:dyDescent="0.35">
      <c r="P670" s="6"/>
    </row>
    <row r="671" spans="1:18" ht="30" customHeight="1" x14ac:dyDescent="0.35">
      <c r="P671" s="6"/>
      <c r="R671" s="7"/>
    </row>
    <row r="672" spans="1:18" ht="30" customHeight="1" x14ac:dyDescent="0.35">
      <c r="F672" s="5"/>
      <c r="P672" s="6"/>
    </row>
    <row r="673" spans="2:16" ht="30" customHeight="1" x14ac:dyDescent="0.35">
      <c r="P673" s="6"/>
    </row>
    <row r="674" spans="2:16" ht="30" customHeight="1" x14ac:dyDescent="0.35">
      <c r="P674" s="6"/>
    </row>
    <row r="675" spans="2:16" ht="30" customHeight="1" x14ac:dyDescent="0.35">
      <c r="P675" s="6"/>
    </row>
    <row r="676" spans="2:16" ht="30" customHeight="1" x14ac:dyDescent="0.35">
      <c r="F676" s="5"/>
      <c r="P676" s="6"/>
    </row>
    <row r="677" spans="2:16" ht="30" customHeight="1" x14ac:dyDescent="0.35">
      <c r="P677" s="6"/>
    </row>
    <row r="678" spans="2:16" ht="30" customHeight="1" x14ac:dyDescent="0.35">
      <c r="P678" s="6"/>
    </row>
    <row r="679" spans="2:16" ht="30" customHeight="1" x14ac:dyDescent="0.35">
      <c r="P679" s="6"/>
    </row>
    <row r="680" spans="2:16" ht="30" customHeight="1" x14ac:dyDescent="0.35">
      <c r="B680" s="5"/>
      <c r="C680" s="9"/>
      <c r="D680" s="3"/>
      <c r="E680" s="3"/>
      <c r="F680" s="5"/>
      <c r="P680" s="6"/>
    </row>
    <row r="681" spans="2:16" ht="30" customHeight="1" x14ac:dyDescent="0.35">
      <c r="F681" s="5"/>
      <c r="P681" s="6"/>
    </row>
    <row r="682" spans="2:16" ht="30" customHeight="1" x14ac:dyDescent="0.35">
      <c r="B682" s="5"/>
      <c r="C682" s="9"/>
      <c r="D682" s="3"/>
      <c r="E682" s="3"/>
      <c r="P682" s="6"/>
    </row>
    <row r="683" spans="2:16" ht="30" customHeight="1" x14ac:dyDescent="0.35">
      <c r="B683" s="5"/>
      <c r="C683" s="9"/>
      <c r="D683" s="3"/>
      <c r="E683" s="3"/>
      <c r="P683" s="6"/>
    </row>
    <row r="684" spans="2:16" ht="30" customHeight="1" x14ac:dyDescent="0.35">
      <c r="P684" s="6"/>
    </row>
    <row r="685" spans="2:16" ht="30" customHeight="1" x14ac:dyDescent="0.35">
      <c r="P685" s="6"/>
    </row>
    <row r="686" spans="2:16" ht="30" customHeight="1" x14ac:dyDescent="0.35">
      <c r="P686" s="6"/>
    </row>
    <row r="687" spans="2:16" ht="30" customHeight="1" x14ac:dyDescent="0.35">
      <c r="P687" s="6"/>
    </row>
    <row r="688" spans="2:16" ht="30" customHeight="1" x14ac:dyDescent="0.35">
      <c r="F688" s="5"/>
      <c r="P688" s="6"/>
    </row>
    <row r="689" spans="1:18" ht="30" customHeight="1" x14ac:dyDescent="0.35">
      <c r="F689" s="5"/>
      <c r="P689" s="6"/>
    </row>
    <row r="690" spans="1:18" ht="30" customHeight="1" x14ac:dyDescent="0.35">
      <c r="P690" s="6"/>
      <c r="R690" s="7"/>
    </row>
    <row r="691" spans="1:18" ht="30" customHeight="1" x14ac:dyDescent="0.35">
      <c r="P691" s="6"/>
    </row>
    <row r="692" spans="1:18" ht="30" customHeight="1" x14ac:dyDescent="0.35">
      <c r="H692" s="7"/>
      <c r="P692" s="6"/>
      <c r="R692" s="7"/>
    </row>
    <row r="693" spans="1:18" ht="30" customHeight="1" x14ac:dyDescent="0.35">
      <c r="P693" s="6"/>
    </row>
    <row r="694" spans="1:18" ht="30" customHeight="1" x14ac:dyDescent="0.35">
      <c r="P694" s="6"/>
    </row>
    <row r="695" spans="1:18" ht="30" customHeight="1" x14ac:dyDescent="0.35">
      <c r="P695" s="6"/>
      <c r="R695" s="7"/>
    </row>
    <row r="696" spans="1:18" ht="30" customHeight="1" x14ac:dyDescent="0.35">
      <c r="P696" s="6"/>
      <c r="R696" s="7"/>
    </row>
    <row r="697" spans="1:18" ht="30" customHeight="1" x14ac:dyDescent="0.35">
      <c r="P697" s="6"/>
    </row>
    <row r="698" spans="1:18" ht="30" customHeight="1" x14ac:dyDescent="0.35">
      <c r="D698" s="14"/>
      <c r="E698" s="14"/>
      <c r="P698" s="6"/>
      <c r="R698" s="7"/>
    </row>
    <row r="699" spans="1:18" ht="30" customHeight="1" x14ac:dyDescent="0.35">
      <c r="P699" s="6"/>
    </row>
    <row r="700" spans="1:18" ht="30" customHeight="1" x14ac:dyDescent="0.35">
      <c r="A700" s="8"/>
      <c r="C700" s="9"/>
      <c r="J700" s="5"/>
      <c r="K700" s="5"/>
      <c r="L700" s="5"/>
      <c r="M700" s="5"/>
      <c r="N700" s="5"/>
      <c r="O700" s="5"/>
      <c r="P700" s="6"/>
      <c r="R700" s="7"/>
    </row>
    <row r="701" spans="1:18" ht="30" customHeight="1" x14ac:dyDescent="0.35">
      <c r="P701" s="6"/>
    </row>
    <row r="702" spans="1:18" ht="30" customHeight="1" x14ac:dyDescent="0.35">
      <c r="A702" s="11"/>
      <c r="C702" s="12"/>
      <c r="J702" s="13"/>
      <c r="K702" s="13"/>
      <c r="L702" s="13"/>
      <c r="M702" s="13"/>
      <c r="N702" s="13"/>
      <c r="O702" s="5"/>
      <c r="P702" s="6"/>
    </row>
    <row r="703" spans="1:18" ht="30" customHeight="1" x14ac:dyDescent="0.35">
      <c r="P703" s="6"/>
    </row>
    <row r="704" spans="1:18" ht="30" customHeight="1" x14ac:dyDescent="0.35">
      <c r="P704" s="6"/>
    </row>
    <row r="705" spans="1:18" ht="30" customHeight="1" x14ac:dyDescent="0.35">
      <c r="P705" s="6"/>
    </row>
    <row r="706" spans="1:18" ht="30" customHeight="1" x14ac:dyDescent="0.35">
      <c r="P706" s="6"/>
    </row>
    <row r="707" spans="1:18" ht="30" customHeight="1" x14ac:dyDescent="0.35">
      <c r="F707" s="5"/>
      <c r="P707" s="6"/>
    </row>
    <row r="708" spans="1:18" ht="30" customHeight="1" x14ac:dyDescent="0.35">
      <c r="P708" s="6"/>
    </row>
    <row r="709" spans="1:18" ht="30" customHeight="1" x14ac:dyDescent="0.35">
      <c r="F709" s="5"/>
      <c r="P709" s="6"/>
      <c r="R709" s="7"/>
    </row>
    <row r="710" spans="1:18" ht="30" customHeight="1" x14ac:dyDescent="0.35">
      <c r="P710" s="6"/>
    </row>
    <row r="711" spans="1:18" ht="30" customHeight="1" x14ac:dyDescent="0.35">
      <c r="P711" s="6"/>
    </row>
    <row r="712" spans="1:18" ht="30" customHeight="1" x14ac:dyDescent="0.35">
      <c r="A712" s="8"/>
      <c r="C712" s="9"/>
      <c r="F712" s="5"/>
      <c r="J712" s="5"/>
      <c r="K712" s="5"/>
      <c r="L712" s="5"/>
      <c r="M712" s="5"/>
      <c r="N712" s="5"/>
      <c r="O712" s="5"/>
      <c r="P712" s="6"/>
      <c r="R712" s="7"/>
    </row>
    <row r="713" spans="1:18" ht="30" customHeight="1" x14ac:dyDescent="0.35">
      <c r="P713" s="6"/>
    </row>
    <row r="714" spans="1:18" ht="30" customHeight="1" x14ac:dyDescent="0.35">
      <c r="P714" s="6"/>
      <c r="R714" s="7"/>
    </row>
    <row r="715" spans="1:18" ht="30" customHeight="1" x14ac:dyDescent="0.35">
      <c r="B715" s="14"/>
      <c r="D715" s="14"/>
      <c r="E715" s="14"/>
      <c r="F715" s="7"/>
      <c r="P715" s="6"/>
    </row>
    <row r="716" spans="1:18" ht="30" customHeight="1" x14ac:dyDescent="0.35">
      <c r="P716" s="6"/>
    </row>
    <row r="717" spans="1:18" ht="30" customHeight="1" x14ac:dyDescent="0.35">
      <c r="P717" s="6"/>
    </row>
    <row r="718" spans="1:18" ht="30" customHeight="1" x14ac:dyDescent="0.35">
      <c r="P718" s="6"/>
    </row>
    <row r="719" spans="1:18" ht="30" customHeight="1" x14ac:dyDescent="0.35">
      <c r="P719" s="6"/>
    </row>
    <row r="720" spans="1:18" ht="30" customHeight="1" x14ac:dyDescent="0.35">
      <c r="P720" s="6"/>
    </row>
    <row r="721" spans="1:18" ht="30" customHeight="1" x14ac:dyDescent="0.35">
      <c r="P721" s="6"/>
    </row>
    <row r="722" spans="1:18" ht="30" customHeight="1" x14ac:dyDescent="0.35">
      <c r="P722" s="6"/>
    </row>
    <row r="723" spans="1:18" ht="30" customHeight="1" x14ac:dyDescent="0.35">
      <c r="P723" s="6"/>
    </row>
    <row r="724" spans="1:18" ht="30" customHeight="1" x14ac:dyDescent="0.35">
      <c r="P724" s="6"/>
    </row>
    <row r="725" spans="1:18" ht="30" customHeight="1" x14ac:dyDescent="0.35">
      <c r="C725" s="9"/>
      <c r="P725" s="6"/>
    </row>
    <row r="726" spans="1:18" ht="30" customHeight="1" x14ac:dyDescent="0.35">
      <c r="P726" s="6"/>
    </row>
    <row r="727" spans="1:18" ht="30" customHeight="1" x14ac:dyDescent="0.35">
      <c r="P727" s="6"/>
    </row>
    <row r="728" spans="1:18" ht="30" customHeight="1" x14ac:dyDescent="0.35">
      <c r="P728" s="6"/>
    </row>
    <row r="729" spans="1:18" ht="30" customHeight="1" x14ac:dyDescent="0.35">
      <c r="A729" s="11"/>
      <c r="C729" s="12"/>
      <c r="F729" s="5"/>
      <c r="J729" s="5"/>
      <c r="K729" s="5"/>
      <c r="L729" s="5"/>
      <c r="M729" s="5"/>
      <c r="N729" s="5"/>
      <c r="O729" s="5"/>
      <c r="P729" s="6"/>
    </row>
    <row r="730" spans="1:18" ht="30" customHeight="1" x14ac:dyDescent="0.35">
      <c r="A730" s="11"/>
      <c r="C730" s="12"/>
      <c r="F730" s="5"/>
      <c r="J730" s="13"/>
      <c r="K730" s="13"/>
      <c r="L730" s="13"/>
      <c r="M730" s="13"/>
      <c r="N730" s="13"/>
      <c r="O730" s="5"/>
      <c r="P730" s="6"/>
    </row>
    <row r="731" spans="1:18" ht="30" customHeight="1" x14ac:dyDescent="0.35">
      <c r="A731" s="11"/>
      <c r="F731" s="5"/>
      <c r="J731" s="13"/>
      <c r="K731" s="13"/>
      <c r="L731" s="13"/>
      <c r="M731" s="13"/>
      <c r="N731" s="13"/>
      <c r="O731" s="5"/>
      <c r="P731" s="6"/>
    </row>
    <row r="732" spans="1:18" ht="30" customHeight="1" x14ac:dyDescent="0.35">
      <c r="F732" s="5"/>
      <c r="P732" s="6"/>
    </row>
    <row r="733" spans="1:18" ht="30" customHeight="1" x14ac:dyDescent="0.35">
      <c r="H733" s="13"/>
      <c r="P733" s="6"/>
    </row>
    <row r="734" spans="1:18" ht="30" customHeight="1" x14ac:dyDescent="0.35">
      <c r="P734" s="6"/>
    </row>
    <row r="735" spans="1:18" ht="30" customHeight="1" x14ac:dyDescent="0.35">
      <c r="P735" s="6"/>
      <c r="R735" s="7"/>
    </row>
    <row r="736" spans="1:18" ht="30" customHeight="1" x14ac:dyDescent="0.35">
      <c r="P736" s="6"/>
      <c r="R736" s="7"/>
    </row>
    <row r="737" spans="1:18" ht="30" customHeight="1" x14ac:dyDescent="0.35">
      <c r="P737" s="6"/>
    </row>
    <row r="738" spans="1:18" ht="30" customHeight="1" x14ac:dyDescent="0.35">
      <c r="P738" s="6"/>
    </row>
    <row r="739" spans="1:18" ht="30" customHeight="1" x14ac:dyDescent="0.35">
      <c r="P739" s="6"/>
    </row>
    <row r="740" spans="1:18" ht="30" customHeight="1" x14ac:dyDescent="0.35">
      <c r="A740" s="11"/>
      <c r="C740" s="12"/>
      <c r="F740" s="5"/>
      <c r="J740" s="5"/>
      <c r="K740" s="5"/>
      <c r="L740" s="5"/>
      <c r="M740" s="5"/>
      <c r="N740" s="5"/>
      <c r="O740" s="5"/>
      <c r="P740" s="6"/>
      <c r="R740" s="7"/>
    </row>
    <row r="741" spans="1:18" ht="30" customHeight="1" x14ac:dyDescent="0.35">
      <c r="A741" s="11"/>
      <c r="C741" s="12"/>
      <c r="F741" s="5"/>
      <c r="J741" s="5"/>
      <c r="K741" s="5"/>
      <c r="L741" s="5"/>
      <c r="M741" s="5"/>
      <c r="N741" s="5"/>
      <c r="O741" s="5"/>
      <c r="P741" s="6"/>
    </row>
    <row r="742" spans="1:18" ht="30" customHeight="1" x14ac:dyDescent="0.35">
      <c r="P742" s="6"/>
    </row>
    <row r="743" spans="1:18" ht="30" customHeight="1" x14ac:dyDescent="0.35">
      <c r="P743" s="6"/>
      <c r="R743" s="7"/>
    </row>
    <row r="744" spans="1:18" ht="30" customHeight="1" x14ac:dyDescent="0.35">
      <c r="P744" s="6"/>
      <c r="R744" s="7"/>
    </row>
    <row r="745" spans="1:18" ht="30" customHeight="1" x14ac:dyDescent="0.35">
      <c r="P745" s="6"/>
      <c r="R745" s="7"/>
    </row>
    <row r="746" spans="1:18" ht="30" customHeight="1" x14ac:dyDescent="0.35">
      <c r="P746" s="6"/>
    </row>
    <row r="747" spans="1:18" ht="30" customHeight="1" x14ac:dyDescent="0.35">
      <c r="P747" s="6"/>
    </row>
    <row r="748" spans="1:18" ht="30" customHeight="1" x14ac:dyDescent="0.35">
      <c r="P748" s="6"/>
    </row>
    <row r="749" spans="1:18" ht="30" customHeight="1" x14ac:dyDescent="0.35">
      <c r="P749" s="6"/>
    </row>
    <row r="750" spans="1:18" ht="30" customHeight="1" x14ac:dyDescent="0.35">
      <c r="P750" s="6"/>
    </row>
    <row r="751" spans="1:18" ht="30" customHeight="1" x14ac:dyDescent="0.35">
      <c r="P751" s="6"/>
      <c r="R751" s="7"/>
    </row>
    <row r="752" spans="1:18" ht="30" customHeight="1" x14ac:dyDescent="0.35">
      <c r="D752" s="3"/>
      <c r="E752" s="3"/>
      <c r="P752" s="6"/>
    </row>
    <row r="753" spans="4:16" ht="30" customHeight="1" x14ac:dyDescent="0.35">
      <c r="P753" s="6"/>
    </row>
    <row r="754" spans="4:16" ht="30" customHeight="1" x14ac:dyDescent="0.35">
      <c r="D754" s="3"/>
      <c r="E754" s="3"/>
      <c r="P754" s="6"/>
    </row>
    <row r="755" spans="4:16" ht="30" customHeight="1" x14ac:dyDescent="0.35">
      <c r="P755" s="6"/>
    </row>
    <row r="756" spans="4:16" ht="30" customHeight="1" x14ac:dyDescent="0.35">
      <c r="P756" s="6"/>
    </row>
  </sheetData>
  <sortState xmlns:xlrd2="http://schemas.microsoft.com/office/spreadsheetml/2017/richdata2" ref="A2:R756">
    <sortCondition ref="G2:G756" customList="Birth,Neonatal,Infant,Variable,Childhood,Adolescent,Adulthood"/>
  </sortState>
  <conditionalFormatting sqref="H1:H150">
    <cfRule type="containsText" dxfId="133" priority="14" operator="containsText" text="Variable">
      <formula>NOT(ISERROR(SEARCH("Variable",H1)))</formula>
    </cfRule>
  </conditionalFormatting>
  <conditionalFormatting sqref="H152">
    <cfRule type="containsText" dxfId="132" priority="30" operator="containsText" text="Variable">
      <formula>NOT(ISERROR(SEARCH("Variable",H152)))</formula>
    </cfRule>
  </conditionalFormatting>
  <conditionalFormatting sqref="H167 H452:H457">
    <cfRule type="containsText" dxfId="131" priority="29" operator="containsText" text="Variable">
      <formula>NOT(ISERROR(SEARCH("Variable",H167)))</formula>
    </cfRule>
  </conditionalFormatting>
  <conditionalFormatting sqref="H169:H450">
    <cfRule type="containsText" dxfId="130" priority="2" operator="containsText" text="Variable">
      <formula>NOT(ISERROR(SEARCH("Variable",H169)))</formula>
    </cfRule>
  </conditionalFormatting>
  <conditionalFormatting sqref="H459:H742">
    <cfRule type="containsText" dxfId="129" priority="3" operator="containsText" text="Variable">
      <formula>NOT(ISERROR(SEARCH("Variable",H459)))</formula>
    </cfRule>
  </conditionalFormatting>
  <conditionalFormatting sqref="H750:H1048576">
    <cfRule type="containsText" dxfId="128" priority="11" operator="containsText" text="Variable">
      <formula>NOT(ISERROR(SEARCH("Variable",H750)))</formula>
    </cfRule>
  </conditionalFormatting>
  <conditionalFormatting sqref="J676:J747 L676:L747">
    <cfRule type="containsText" dxfId="127" priority="31" operator="containsText" text="Variable">
      <formula>NOT(ISERROR(SEARCH("Variable",J676)))</formula>
    </cfRule>
  </conditionalFormatting>
  <conditionalFormatting sqref="J1:O1048576">
    <cfRule type="containsText" dxfId="126" priority="1" operator="containsText" text="Variable">
      <formula>NOT(ISERROR(SEARCH("Variable",J1)))</formula>
    </cfRule>
  </conditionalFormatting>
  <pageMargins left="0.7" right="0.7" top="0.75" bottom="0.75" header="0.3" footer="0.3"/>
  <pageSetup scale="3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63eccf-8674-466f-9ae4-b35603c5ee07" xsi:nil="true"/>
    <lcf76f155ced4ddcb4097134ff3c332f xmlns="d431bc31-7f22-41eb-b303-ddc7e0f8624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5EBD7F65137242B9B2DBEC6B7DBC1C" ma:contentTypeVersion="18" ma:contentTypeDescription="Create a new document." ma:contentTypeScope="" ma:versionID="7e16d52aa582a52a2af9f44a23240542">
  <xsd:schema xmlns:xsd="http://www.w3.org/2001/XMLSchema" xmlns:xs="http://www.w3.org/2001/XMLSchema" xmlns:p="http://schemas.microsoft.com/office/2006/metadata/properties" xmlns:ns2="d431bc31-7f22-41eb-b303-ddc7e0f8624f" xmlns:ns3="6e63eccf-8674-466f-9ae4-b35603c5ee07" targetNamespace="http://schemas.microsoft.com/office/2006/metadata/properties" ma:root="true" ma:fieldsID="77d216beba37d15062104e21a26b42d6" ns2:_="" ns3:_="">
    <xsd:import namespace="d431bc31-7f22-41eb-b303-ddc7e0f8624f"/>
    <xsd:import namespace="6e63eccf-8674-466f-9ae4-b35603c5ee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1bc31-7f22-41eb-b303-ddc7e0f8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63eccf-8674-466f-9ae4-b35603c5ee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5e5734-088d-4949-bcec-4ad0d02fa602}" ma:internalName="TaxCatchAll" ma:showField="CatchAllData" ma:web="6e63eccf-8674-466f-9ae4-b35603c5ee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AF3BAF-C569-49A8-9607-738427690B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1DCCA6-EA4F-4A9F-811D-E8C04C457654}">
  <ds:schemaRefs>
    <ds:schemaRef ds:uri="http://purl.org/dc/elements/1.1/"/>
    <ds:schemaRef ds:uri="http://schemas.microsoft.com/office/2006/metadata/properties"/>
    <ds:schemaRef ds:uri="6e63eccf-8674-466f-9ae4-b35603c5ee07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d431bc31-7f22-41eb-b303-ddc7e0f8624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24B1DF6-71A9-4A9E-8C48-761DAE653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1bc31-7f22-41eb-b303-ddc7e0f8624f"/>
    <ds:schemaRef ds:uri="6e63eccf-8674-466f-9ae4-b35603c5ee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Milko et al.</vt:lpstr>
      <vt:lpstr>DeCristo et al.</vt:lpstr>
      <vt:lpstr>12+ </vt:lpstr>
      <vt:lpstr>13+</vt:lpstr>
      <vt:lpstr>13+ AoO&lt;10</vt:lpstr>
      <vt:lpstr>13+ AoO&lt;2 </vt:lpstr>
      <vt:lpstr>13+ AoI&lt;10 </vt:lpstr>
      <vt:lpstr>13+ AoI&lt;2  </vt:lpstr>
      <vt:lpstr>12+ AoO&lt;10</vt:lpstr>
      <vt:lpstr>12+ AoO&lt;2</vt:lpstr>
      <vt:lpstr>12+ AoI&lt;10</vt:lpstr>
      <vt:lpstr>12+  AoI&lt;2</vt:lpstr>
      <vt:lpstr>Table S2</vt:lpstr>
      <vt:lpstr>Table S3</vt:lpstr>
      <vt:lpstr>DeCristo 4 Commercial NBS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Girnary, Zahra Saadat</dc:creator>
  <cp:keywords/>
  <dc:description/>
  <cp:lastModifiedBy>Cope, Heidi</cp:lastModifiedBy>
  <cp:revision/>
  <dcterms:created xsi:type="dcterms:W3CDTF">2015-08-26T13:31:13Z</dcterms:created>
  <dcterms:modified xsi:type="dcterms:W3CDTF">2025-07-25T16:22:21Z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0x010100975EBD7F65137242B9B2DBEC6B7DBC1C</vt:lpwstr>
  </property>
  <property fmtid="{D5CDD505-2E9C-101B-9397-08002B2CF9AE}" pid="3" name="MediaServiceImageTags">
    <vt:lpwstr/>
  </property>
</Properties>
</file>