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dianesaunders/Downloads/drive-download-20230209T024213Z-001/"/>
    </mc:Choice>
  </mc:AlternateContent>
  <xr:revisionPtr revIDLastSave="0" documentId="13_ncr:1_{82B85687-A7FC-9B4A-B0C3-2525E70DE980}" xr6:coauthVersionLast="47" xr6:coauthVersionMax="47" xr10:uidLastSave="{00000000-0000-0000-0000-000000000000}"/>
  <bookViews>
    <workbookView xWindow="0" yWindow="460" windowWidth="28800" windowHeight="16500" activeTab="6" xr2:uid="{00000000-000D-0000-FFFF-FFFF00000000}"/>
  </bookViews>
  <sheets>
    <sheet name="Intestine_CODEX" sheetId="1" r:id="rId1"/>
    <sheet name="Kidney_CODEX" sheetId="2" r:id="rId2"/>
    <sheet name="Liver_SIMS" sheetId="3" r:id="rId3"/>
    <sheet name="LN_IBEX" sheetId="4" r:id="rId4"/>
    <sheet name="Lung_Cell DIVE" sheetId="5" r:id="rId5"/>
    <sheet name="Pancreas_CODEX" sheetId="6" r:id="rId6"/>
    <sheet name="Skin_Cell DIV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i9z0d7jxGFic/iSSYwBgflL9CBUg=="/>
    </ext>
  </extLst>
</workbook>
</file>

<file path=xl/calcChain.xml><?xml version="1.0" encoding="utf-8"?>
<calcChain xmlns="http://schemas.openxmlformats.org/spreadsheetml/2006/main">
  <c r="D6" i="7" l="1"/>
  <c r="A6" i="7"/>
  <c r="D6" i="6"/>
  <c r="A6" i="6"/>
  <c r="D6" i="5"/>
  <c r="A6" i="5"/>
  <c r="D6" i="4"/>
  <c r="A6" i="4"/>
  <c r="D6" i="3"/>
  <c r="A6" i="3"/>
  <c r="D6" i="2"/>
  <c r="A6" i="2"/>
  <c r="D6" i="1"/>
  <c r="A6" i="1"/>
</calcChain>
</file>

<file path=xl/sharedStrings.xml><?xml version="1.0" encoding="utf-8"?>
<sst xmlns="http://schemas.openxmlformats.org/spreadsheetml/2006/main" count="723" uniqueCount="590">
  <si>
    <t>Supplementary Table 2. Summary of the anatomical structures and cell types identified by each OMAP with core protein biomarkers highlighted.</t>
  </si>
  <si>
    <r>
      <rPr>
        <b/>
        <sz val="11"/>
        <color rgb="FF000000"/>
        <rFont val="Arial"/>
        <family val="2"/>
      </rPr>
      <t xml:space="preserve">Organ: </t>
    </r>
    <r>
      <rPr>
        <sz val="11"/>
        <color rgb="FF000000"/>
        <rFont val="Arial"/>
        <family val="2"/>
      </rPr>
      <t>Intestine (CODEX)</t>
    </r>
  </si>
  <si>
    <t>**Do not read across rows. Two distinct tables - (1) Anatomical Structures and (2) Cell Types with the markers used for identification. Note that the most important marker for each cell type is highlighted in bold.**</t>
  </si>
  <si>
    <t>Anatomical Structures</t>
  </si>
  <si>
    <t>CT ID</t>
  </si>
  <si>
    <t>Cell Types</t>
  </si>
  <si>
    <t>BProtein</t>
  </si>
  <si>
    <t>Circular Muscle Layer</t>
  </si>
  <si>
    <t>CD57+ Enterocyte</t>
  </si>
  <si>
    <r>
      <rPr>
        <b/>
        <sz val="11"/>
        <color rgb="FF000000"/>
        <rFont val="Arial"/>
        <family val="2"/>
      </rPr>
      <t>CD57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Cytokeratin 1/2/3/4/5/6/7/8/10/14/15/16/17/19, CDX2, CD138,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MUC1</t>
    </r>
  </si>
  <si>
    <t>Connective Tissue</t>
  </si>
  <si>
    <t>CD66+ Enterocyte</t>
  </si>
  <si>
    <r>
      <rPr>
        <b/>
        <sz val="11"/>
        <color rgb="FF000000"/>
        <rFont val="Arial"/>
        <family val="2"/>
      </rPr>
      <t>CD66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Cytokeratin 1/2/3/4/5/6/7/8/10/14/15/16/17/19, CDX2, CD138,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MUC1</t>
    </r>
  </si>
  <si>
    <t>Crypt</t>
  </si>
  <si>
    <t>CL:0009018</t>
  </si>
  <si>
    <t>Innate Lymphoid Cell</t>
  </si>
  <si>
    <r>
      <rPr>
        <b/>
        <sz val="11"/>
        <color rgb="FF000000"/>
        <rFont val="Arial"/>
        <family val="2"/>
      </rPr>
      <t>CD127</t>
    </r>
    <r>
      <rPr>
        <sz val="11"/>
        <color rgb="FF000000"/>
        <rFont val="Arial"/>
        <family val="2"/>
      </rPr>
      <t>, CD7, CD117, CD161, CD45</t>
    </r>
  </si>
  <si>
    <t>Blood Vessel</t>
  </si>
  <si>
    <t>CL:0009010</t>
  </si>
  <si>
    <t>Transient Amplifying Cell</t>
  </si>
  <si>
    <r>
      <rPr>
        <b/>
        <sz val="11"/>
        <color rgb="FF000000"/>
        <rFont val="Arial"/>
        <family val="2"/>
      </rPr>
      <t>Ki67</t>
    </r>
    <r>
      <rPr>
        <sz val="11"/>
        <color rgb="FF000000"/>
        <rFont val="Arial"/>
        <family val="2"/>
      </rPr>
      <t>, CD44, Cytokeratin 1/2/3/4/5/6/7/8/10/14/15/16/17/19, SOX9</t>
    </r>
  </si>
  <si>
    <t>Gut Associated Lymphoid Tissue (GALT)/Isolated Lymphoid Follicle (ILF)</t>
  </si>
  <si>
    <t>CL:0002088</t>
  </si>
  <si>
    <t>Interstitial Cell of Cajal</t>
  </si>
  <si>
    <r>
      <rPr>
        <b/>
        <sz val="11"/>
        <color rgb="FF000000"/>
        <rFont val="Arial"/>
        <family val="2"/>
      </rPr>
      <t xml:space="preserve">CD117, </t>
    </r>
    <r>
      <rPr>
        <sz val="11"/>
        <color rgb="FF000000"/>
        <rFont val="Arial"/>
        <family val="2"/>
      </rPr>
      <t>CD44</t>
    </r>
  </si>
  <si>
    <t>Lamina Propria</t>
  </si>
  <si>
    <t>CL:0002138</t>
  </si>
  <si>
    <t>Lymphatic Endothelial Cell</t>
  </si>
  <si>
    <r>
      <rPr>
        <b/>
        <sz val="11"/>
        <color rgb="FF000000"/>
        <rFont val="Arial"/>
        <family val="2"/>
      </rPr>
      <t>Podoplanin</t>
    </r>
    <r>
      <rPr>
        <sz val="11"/>
        <color rgb="FF000000"/>
        <rFont val="Arial"/>
        <family val="2"/>
      </rPr>
      <t>, CD34, CD36, CD90</t>
    </r>
  </si>
  <si>
    <t>Gut Associated Lymphoid Tissue (GALT)/Lamina Propria</t>
  </si>
  <si>
    <t>CL:0000863</t>
  </si>
  <si>
    <t>Inflammatory Macrophage (M1)</t>
  </si>
  <si>
    <r>
      <rPr>
        <b/>
        <sz val="11"/>
        <color rgb="FF000000"/>
        <rFont val="Arial"/>
        <family val="2"/>
      </rPr>
      <t>CD68</t>
    </r>
    <r>
      <rPr>
        <sz val="11"/>
        <color rgb="FF000000"/>
        <rFont val="Arial"/>
        <family val="2"/>
      </rPr>
      <t>, CD45</t>
    </r>
  </si>
  <si>
    <t>Longitudinal Muscle Layer</t>
  </si>
  <si>
    <t>CL:0000890</t>
  </si>
  <si>
    <t>Alternatively Activated Macrophage (M2)</t>
  </si>
  <si>
    <r>
      <rPr>
        <b/>
        <sz val="11"/>
        <color rgb="FF000000"/>
        <rFont val="Arial"/>
        <family val="2"/>
      </rPr>
      <t>CD163</t>
    </r>
    <r>
      <rPr>
        <sz val="11"/>
        <color rgb="FF000000"/>
        <rFont val="Arial"/>
        <family val="2"/>
      </rPr>
      <t>, CD45, CD206</t>
    </r>
  </si>
  <si>
    <t>Lymphatic Vessel</t>
  </si>
  <si>
    <t>MUC1+ Enterocyte</t>
  </si>
  <si>
    <r>
      <rPr>
        <b/>
        <sz val="11"/>
        <color rgb="FF000000"/>
        <rFont val="Arial"/>
        <family val="2"/>
      </rPr>
      <t>MUC1</t>
    </r>
    <r>
      <rPr>
        <sz val="11"/>
        <color rgb="FF000000"/>
        <rFont val="Arial"/>
        <family val="2"/>
      </rPr>
      <t>, CDX2, CD138, Cytokeratin 1/2/3/4/5/6/7/8/10/14/15/16/17/19</t>
    </r>
  </si>
  <si>
    <t>Mucosa</t>
  </si>
  <si>
    <t>CL:0019017</t>
  </si>
  <si>
    <t>Smooth Muscle Cell</t>
  </si>
  <si>
    <r>
      <rPr>
        <b/>
        <sz val="11"/>
        <color rgb="FF000000"/>
        <rFont val="Arial"/>
        <family val="2"/>
      </rPr>
      <t>Alpha smooth muscle actin</t>
    </r>
    <r>
      <rPr>
        <sz val="11"/>
        <color rgb="FF000000"/>
        <rFont val="Arial"/>
        <family val="2"/>
      </rPr>
      <t>, CD49a, Vimentin</t>
    </r>
  </si>
  <si>
    <t>Muscularis Externa</t>
  </si>
  <si>
    <t>CL:0000623</t>
  </si>
  <si>
    <t>Natural Killer Cell</t>
  </si>
  <si>
    <r>
      <rPr>
        <b/>
        <sz val="11"/>
        <color rgb="FF000000"/>
        <rFont val="Arial"/>
        <family val="2"/>
      </rPr>
      <t>CD57</t>
    </r>
    <r>
      <rPr>
        <sz val="11"/>
        <color rgb="FF000000"/>
        <rFont val="Arial"/>
        <family val="2"/>
      </rPr>
      <t>, CD7, CD56, CD45, CD90, CD161, NKG2D</t>
    </r>
  </si>
  <si>
    <t>Muscularis Mucosa</t>
  </si>
  <si>
    <t>CL:0002319</t>
  </si>
  <si>
    <t>Neural Cell</t>
  </si>
  <si>
    <r>
      <rPr>
        <b/>
        <sz val="11"/>
        <color rgb="FF000000"/>
        <rFont val="Arial"/>
        <family val="2"/>
      </rPr>
      <t>Synaptophysin</t>
    </r>
    <r>
      <rPr>
        <sz val="11"/>
        <color rgb="FF000000"/>
        <rFont val="Arial"/>
        <family val="2"/>
      </rPr>
      <t>, CD56</t>
    </r>
  </si>
  <si>
    <t>Muscularis Propria</t>
  </si>
  <si>
    <t>CL:0000165</t>
  </si>
  <si>
    <t>Neuroendocrine Cell</t>
  </si>
  <si>
    <r>
      <rPr>
        <b/>
        <sz val="11"/>
        <color rgb="FF000000"/>
        <rFont val="Arial"/>
        <family val="2"/>
      </rPr>
      <t>Chromogranin A</t>
    </r>
    <r>
      <rPr>
        <sz val="11"/>
        <color rgb="FF000000"/>
        <rFont val="Arial"/>
        <family val="2"/>
      </rPr>
      <t>, Synaptophysin</t>
    </r>
  </si>
  <si>
    <t>Nerve</t>
  </si>
  <si>
    <t>CL:0000775</t>
  </si>
  <si>
    <t>Neutrophils</t>
  </si>
  <si>
    <r>
      <rPr>
        <b/>
        <sz val="11"/>
        <color rgb="FF000000"/>
        <rFont val="Arial"/>
        <family val="2"/>
      </rPr>
      <t>CD16</t>
    </r>
    <r>
      <rPr>
        <sz val="11"/>
        <color rgb="FF000000"/>
        <rFont val="Arial"/>
        <family val="2"/>
      </rPr>
      <t xml:space="preserve">, CD15, CD45, CD66 </t>
    </r>
  </si>
  <si>
    <t>Serosa</t>
  </si>
  <si>
    <t>CL:0000510</t>
  </si>
  <si>
    <t>Paneth Cell</t>
  </si>
  <si>
    <r>
      <rPr>
        <b/>
        <sz val="11"/>
        <color rgb="FF000000"/>
        <rFont val="Arial"/>
        <family val="2"/>
      </rPr>
      <t>Defensin alpha 5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Cytokeratin 1/2/3/4/5/6/7/8/10/14/15/16/17/19</t>
    </r>
  </si>
  <si>
    <t>Submucosa</t>
  </si>
  <si>
    <t xml:space="preserve">CL:0000786	</t>
  </si>
  <si>
    <t>Plasma Cell</t>
  </si>
  <si>
    <r>
      <rPr>
        <b/>
        <sz val="11"/>
        <color rgb="FF000000"/>
        <rFont val="Arial"/>
        <family val="2"/>
      </rPr>
      <t>CD138</t>
    </r>
    <r>
      <rPr>
        <sz val="11"/>
        <color rgb="FF000000"/>
        <rFont val="Arial"/>
        <family val="2"/>
      </rPr>
      <t>, CD38, CD45</t>
    </r>
  </si>
  <si>
    <t>Submucosal Plexus of Meissner</t>
  </si>
  <si>
    <t>CL:0000076</t>
  </si>
  <si>
    <t>Enterocyte</t>
  </si>
  <si>
    <r>
      <rPr>
        <b/>
        <sz val="11"/>
        <color rgb="FF000000"/>
        <rFont val="Arial"/>
        <family val="2"/>
      </rPr>
      <t>Cytokeratin 1/2/3/4/5/6/7/8/10/14/15/16/17/19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CDX2, CD138</t>
    </r>
  </si>
  <si>
    <t>Subserosa</t>
  </si>
  <si>
    <t>CL:0000499</t>
  </si>
  <si>
    <t>Stromal Cell</t>
  </si>
  <si>
    <r>
      <rPr>
        <b/>
        <sz val="11"/>
        <color rgb="FF000000"/>
        <rFont val="Arial"/>
        <family val="2"/>
      </rPr>
      <t>Vimentin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CD49a, CD90, FAP, Podoplanin </t>
    </r>
  </si>
  <si>
    <t>Glandular Epithelium</t>
  </si>
  <si>
    <t>CL:0000624</t>
  </si>
  <si>
    <t>CD4-positive, alpha-beta T cell</t>
  </si>
  <si>
    <r>
      <rPr>
        <b/>
        <sz val="11"/>
        <color rgb="FF000000"/>
        <rFont val="Arial"/>
        <family val="2"/>
      </rPr>
      <t>CD4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CD3, CD45</t>
    </r>
  </si>
  <si>
    <t>Paneth Enriched Epithelium</t>
  </si>
  <si>
    <t>CL:0000625</t>
  </si>
  <si>
    <t>CD8-positive, alpha-beta T cell</t>
  </si>
  <si>
    <r>
      <rPr>
        <b/>
        <sz val="11"/>
        <color rgb="FF000000"/>
        <rFont val="Arial"/>
        <family val="2"/>
      </rPr>
      <t>CD8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CD3, CD45</t>
    </r>
  </si>
  <si>
    <t>Intraepithelial Lymphocyte Enriched Epithelium</t>
  </si>
  <si>
    <t>CL:0000897</t>
  </si>
  <si>
    <t>Memory CD4+ T cell</t>
  </si>
  <si>
    <r>
      <rPr>
        <b/>
        <sz val="11"/>
        <color rgb="FF000000"/>
        <rFont val="Arial"/>
        <family val="2"/>
      </rPr>
      <t>CD4</t>
    </r>
    <r>
      <rPr>
        <sz val="11"/>
        <color rgb="FF000000"/>
        <rFont val="Arial"/>
        <family val="2"/>
      </rPr>
      <t>, CD3, CD44, CD45, CD45RO, CD69</t>
    </r>
  </si>
  <si>
    <t>Plasma Cell Enriched Epithelium</t>
  </si>
  <si>
    <t>CL:0000909</t>
  </si>
  <si>
    <t>Memory CD8+ T cell</t>
  </si>
  <si>
    <r>
      <rPr>
        <b/>
        <sz val="11"/>
        <color rgb="FF000000"/>
        <rFont val="Arial"/>
        <family val="2"/>
      </rPr>
      <t>CD8</t>
    </r>
    <r>
      <rPr>
        <sz val="11"/>
        <color rgb="FF000000"/>
        <rFont val="Arial"/>
        <family val="2"/>
      </rPr>
      <t>, CD3, CD44, CD45, CD45RO, CD69</t>
    </r>
  </si>
  <si>
    <t>Transit Amplifying Zone</t>
  </si>
  <si>
    <t>CL:0000236</t>
  </si>
  <si>
    <t>B Cell</t>
  </si>
  <si>
    <r>
      <rPr>
        <b/>
        <sz val="11"/>
        <color rgb="FF000000"/>
        <rFont val="Arial"/>
        <family val="2"/>
      </rPr>
      <t>CD19</t>
    </r>
    <r>
      <rPr>
        <sz val="11"/>
        <color rgb="FF000000"/>
        <rFont val="Arial"/>
        <family val="2"/>
      </rPr>
      <t>, CD21, CD44, CD45, HLA-DR</t>
    </r>
  </si>
  <si>
    <t>Secretory Epithelium</t>
  </si>
  <si>
    <t>CL:0001058</t>
  </si>
  <si>
    <t>Plasmacytoid Dendritic Cell</t>
  </si>
  <si>
    <r>
      <rPr>
        <b/>
        <sz val="11"/>
        <color rgb="FF000000"/>
        <rFont val="Arial"/>
        <family val="2"/>
      </rPr>
      <t>CD123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CD45, HLA-DR</t>
    </r>
  </si>
  <si>
    <t>Lacteal</t>
  </si>
  <si>
    <t>CL:0000451</t>
  </si>
  <si>
    <t>Dendritic Cell</t>
  </si>
  <si>
    <r>
      <rPr>
        <b/>
        <sz val="11"/>
        <color rgb="FF000000"/>
        <rFont val="Arial"/>
        <family val="2"/>
      </rPr>
      <t>CD11c</t>
    </r>
    <r>
      <rPr>
        <sz val="11"/>
        <color rgb="FF000000"/>
        <rFont val="Arial"/>
        <family val="2"/>
      </rPr>
      <t>, CD45, HLA-DR</t>
    </r>
  </si>
  <si>
    <t>Villus</t>
  </si>
  <si>
    <t>CL:0000145</t>
  </si>
  <si>
    <t>Professional Antigen Presenting Cell</t>
  </si>
  <si>
    <r>
      <rPr>
        <b/>
        <sz val="11"/>
        <color rgb="FF000000"/>
        <rFont val="Arial"/>
        <family val="2"/>
      </rPr>
      <t xml:space="preserve">HLA-DR, </t>
    </r>
    <r>
      <rPr>
        <sz val="11"/>
        <color rgb="FF000000"/>
        <rFont val="Arial"/>
        <family val="2"/>
      </rPr>
      <t>CD45</t>
    </r>
  </si>
  <si>
    <t>Submucosal Secretory Gland</t>
  </si>
  <si>
    <t>CL:0000071</t>
  </si>
  <si>
    <t>Blood Vessel Endothelial Cell</t>
  </si>
  <si>
    <r>
      <rPr>
        <b/>
        <sz val="11"/>
        <color rgb="FF000000"/>
        <rFont val="Arial"/>
        <family val="2"/>
      </rPr>
      <t>CD31</t>
    </r>
    <r>
      <rPr>
        <sz val="11"/>
        <color rgb="FF000000"/>
        <rFont val="Arial"/>
        <family val="2"/>
      </rPr>
      <t>, CD34</t>
    </r>
  </si>
  <si>
    <t>Myenteric Plexus of Auerbach</t>
  </si>
  <si>
    <t>CL:0019031</t>
  </si>
  <si>
    <t>Intestine Goblet Cell</t>
  </si>
  <si>
    <r>
      <rPr>
        <b/>
        <sz val="11"/>
        <color rgb="FF000000"/>
        <rFont val="Arial"/>
        <family val="2"/>
      </rPr>
      <t>MUC2</t>
    </r>
    <r>
      <rPr>
        <sz val="11"/>
        <color rgb="FF000000"/>
        <rFont val="Arial"/>
        <family val="2"/>
      </rPr>
      <t>, Cytokeratin 1/2/3/4/5/6/7/8/10/14/15/16/17/19, CDX2, CD138, ITLN1</t>
    </r>
  </si>
  <si>
    <t>Capillary</t>
  </si>
  <si>
    <t>CL:0009017</t>
  </si>
  <si>
    <t>Intestinal Crypt Stem Cell of Small Intestine</t>
  </si>
  <si>
    <r>
      <rPr>
        <b/>
        <sz val="11"/>
        <color rgb="FF000000"/>
        <rFont val="Arial"/>
        <family val="2"/>
      </rPr>
      <t>OLFM4</t>
    </r>
    <r>
      <rPr>
        <sz val="11"/>
        <color rgb="FF000000"/>
        <rFont val="Arial"/>
        <family val="2"/>
      </rPr>
      <t xml:space="preserve">, CDX2, CD138, Cytokeratin 1/2/3/4/5/6/7/8/10/14/15/16/17/19, Ki67, MUC1 </t>
    </r>
  </si>
  <si>
    <t>Serosal Mesothelium</t>
  </si>
  <si>
    <t>CL:0002250</t>
  </si>
  <si>
    <t>Intestinal Crypt Stem Cell</t>
  </si>
  <si>
    <r>
      <rPr>
        <b/>
        <sz val="11"/>
        <color rgb="FF000000"/>
        <rFont val="Arial"/>
        <family val="2"/>
      </rPr>
      <t>CD49f</t>
    </r>
    <r>
      <rPr>
        <sz val="11"/>
        <color rgb="FF000000"/>
        <rFont val="Arial"/>
        <family val="2"/>
      </rPr>
      <t xml:space="preserve">, CDX2, CD138, Cytokeratin 1/2/3/4/5/6/7/8/10/14/15/16/17/19, Ki67, MUC1 </t>
    </r>
  </si>
  <si>
    <t xml:space="preserve">CL:0000815	</t>
  </si>
  <si>
    <t>T Regulatory Cell</t>
  </si>
  <si>
    <r>
      <rPr>
        <b/>
        <sz val="11"/>
        <color rgb="FF000000"/>
        <rFont val="Arial"/>
        <family val="2"/>
      </rPr>
      <t>CD25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CD3, CD4, CD45</t>
    </r>
  </si>
  <si>
    <t>CL:0000097</t>
  </si>
  <si>
    <t>Mast Cell</t>
  </si>
  <si>
    <r>
      <rPr>
        <b/>
        <sz val="11"/>
        <color rgb="FF000000"/>
        <rFont val="Arial"/>
        <family val="2"/>
      </rPr>
      <t>CD117</t>
    </r>
    <r>
      <rPr>
        <sz val="11"/>
        <color rgb="FF000000"/>
        <rFont val="Arial"/>
        <family val="2"/>
      </rPr>
      <t>, CD45</t>
    </r>
  </si>
  <si>
    <t>CL:0000787</t>
  </si>
  <si>
    <t>Memory B Cell</t>
  </si>
  <si>
    <r>
      <rPr>
        <b/>
        <sz val="11"/>
        <color rgb="FF000000"/>
        <rFont val="Arial"/>
        <family val="2"/>
      </rPr>
      <t>CD19</t>
    </r>
    <r>
      <rPr>
        <sz val="11"/>
        <color rgb="FF000000"/>
        <rFont val="Arial"/>
        <family val="2"/>
      </rPr>
      <t>,</t>
    </r>
    <r>
      <rPr>
        <sz val="11"/>
        <color rgb="FF000000"/>
        <rFont val="Arial"/>
        <family val="2"/>
      </rPr>
      <t xml:space="preserve"> CD45RO, CD45, HLA-DR</t>
    </r>
  </si>
  <si>
    <r>
      <rPr>
        <b/>
        <sz val="11"/>
        <color rgb="FF000000"/>
        <rFont val="Arial"/>
        <family val="2"/>
      </rPr>
      <t xml:space="preserve">Organ: </t>
    </r>
    <r>
      <rPr>
        <sz val="11"/>
        <color rgb="FF000000"/>
        <rFont val="Arial"/>
        <family val="2"/>
      </rPr>
      <t>Kidney (CODEX)</t>
    </r>
  </si>
  <si>
    <t>Additional morphological and spatial features for cell phenotyping</t>
  </si>
  <si>
    <t>Collecting Duct (Cortex)</t>
  </si>
  <si>
    <t>CL:1001096</t>
  </si>
  <si>
    <t>Afferent Arteriole Endothelial Cell</t>
  </si>
  <si>
    <r>
      <rPr>
        <b/>
        <sz val="11"/>
        <color rgb="FF000000"/>
        <rFont val="Arial"/>
        <family val="2"/>
      </rPr>
      <t>Aquaporin 1</t>
    </r>
    <r>
      <rPr>
        <sz val="11"/>
        <color rgb="FF000000"/>
        <rFont val="Arial"/>
        <family val="2"/>
      </rPr>
      <t>, CD31</t>
    </r>
  </si>
  <si>
    <t>Collecting Duct (Inner Medulla)</t>
  </si>
  <si>
    <t>CL:1001107</t>
  </si>
  <si>
    <t>Ascending Thin Limb Cell</t>
  </si>
  <si>
    <r>
      <rPr>
        <b/>
        <sz val="11"/>
        <color rgb="FF000000"/>
        <rFont val="Arial"/>
        <family val="2"/>
      </rPr>
      <t>Uromodulin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Beta-catenin, Cytokeratin 7, E-cadherin</t>
    </r>
  </si>
  <si>
    <t>Simple squamous epithelium</t>
  </si>
  <si>
    <t>Collecting Duct (Outer Medulla)</t>
  </si>
  <si>
    <t>CL:1001106</t>
  </si>
  <si>
    <t>Thick Ascending Limb Cell</t>
  </si>
  <si>
    <r>
      <rPr>
        <b/>
        <sz val="11"/>
        <color rgb="FF000000"/>
        <rFont val="Arial"/>
        <family val="2"/>
      </rPr>
      <t>Uromodulin</t>
    </r>
    <r>
      <rPr>
        <sz val="11"/>
        <color rgb="FF000000"/>
        <rFont val="Arial"/>
        <family val="2"/>
      </rPr>
      <t>, Beta-catenin, Cytokeratin 7, E-cadherin</t>
    </r>
  </si>
  <si>
    <t>Prominent nuclei, simple cuboidal to low columnar epithelium</t>
  </si>
  <si>
    <t>Cortex of Kidney</t>
  </si>
  <si>
    <t>CL:1000454</t>
  </si>
  <si>
    <t>Collecting Duct Cell</t>
  </si>
  <si>
    <r>
      <rPr>
        <b/>
        <sz val="11"/>
        <color rgb="FF000000"/>
        <rFont val="Arial"/>
        <family val="2"/>
      </rPr>
      <t>Aquaporin 2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Beta-catenin, Cytokeratin 7, E-cadherin</t>
    </r>
  </si>
  <si>
    <t>Columnar epithelial cells, visible nuclei, clear lumens and tight junctions</t>
  </si>
  <si>
    <t>Descending Thin Limb of Loop of Henle</t>
  </si>
  <si>
    <t>CL:1000718</t>
  </si>
  <si>
    <t>Inner Medullary Collecting Duct Principal Cell</t>
  </si>
  <si>
    <r>
      <rPr>
        <b/>
        <sz val="11"/>
        <color rgb="FF000000"/>
        <rFont val="Arial"/>
        <family val="2"/>
      </rPr>
      <t xml:space="preserve">Aquaporin 2, </t>
    </r>
    <r>
      <rPr>
        <sz val="11"/>
        <color rgb="FF000000"/>
        <rFont val="Arial"/>
        <family val="2"/>
      </rPr>
      <t>Beta-catenin, Cytokeratin 7, E-cadherin</t>
    </r>
  </si>
  <si>
    <t>Spatial location can distinguish Inner and Outer Medullary Collecting Duct Principal Cells</t>
  </si>
  <si>
    <t>Distal Convoluted Tubule</t>
  </si>
  <si>
    <t>CL:1000716</t>
  </si>
  <si>
    <t>Outer Medullary Collecting Duct Principal Cell</t>
  </si>
  <si>
    <r>
      <rPr>
        <b/>
        <sz val="11"/>
        <color rgb="FF000000"/>
        <rFont val="Arial"/>
        <family val="2"/>
      </rPr>
      <t xml:space="preserve">Aquaporin 2, </t>
    </r>
    <r>
      <rPr>
        <sz val="11"/>
        <color rgb="FF000000"/>
        <rFont val="Arial"/>
        <family val="2"/>
      </rPr>
      <t>Beta-catenin, Cytokeratin 7, E-cadherin</t>
    </r>
  </si>
  <si>
    <t>Endothelium (Non Glomerular)</t>
  </si>
  <si>
    <t>CL:1000768</t>
  </si>
  <si>
    <t>Connecting Tubule Cell</t>
  </si>
  <si>
    <r>
      <rPr>
        <b/>
        <sz val="11"/>
        <color rgb="FF000000"/>
        <rFont val="Arial"/>
        <family val="2"/>
      </rPr>
      <t>Calbindin</t>
    </r>
    <r>
      <rPr>
        <sz val="11"/>
        <color rgb="FF000000"/>
        <rFont val="Arial"/>
        <family val="2"/>
      </rPr>
      <t>, Beta-catenin, Cytokeratin 7, E-cadherin</t>
    </r>
  </si>
  <si>
    <t>Spatial location can be used for cell typing</t>
  </si>
  <si>
    <t>Glomerular Capillary Endothelium</t>
  </si>
  <si>
    <t>CL:1001109</t>
  </si>
  <si>
    <t>Cortical Thick Ascending Limb Cell</t>
  </si>
  <si>
    <r>
      <rPr>
        <b/>
        <sz val="11"/>
        <color rgb="FF000000"/>
        <rFont val="Arial"/>
        <family val="2"/>
      </rPr>
      <t>Uromodulin</t>
    </r>
    <r>
      <rPr>
        <sz val="11"/>
        <color rgb="FF000000"/>
        <rFont val="Arial"/>
        <family val="2"/>
      </rPr>
      <t>, Beta-catenin, Cytokeratin 7, E-cadherin</t>
    </r>
  </si>
  <si>
    <t>Spatial location (medulla versus cortex) can be used to distinguish from Medullary Thick Ascending Limb Cell</t>
  </si>
  <si>
    <t>Glomerular Epithelium</t>
  </si>
  <si>
    <t>CL:1001111</t>
  </si>
  <si>
    <t>Descending Thin Limb Cell</t>
  </si>
  <si>
    <r>
      <rPr>
        <b/>
        <sz val="11"/>
        <color rgb="FF000000"/>
        <rFont val="Arial"/>
        <family val="2"/>
      </rPr>
      <t>Aquaporin 1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Cytokeratin 7</t>
    </r>
  </si>
  <si>
    <t>Glomerular Mesangium</t>
  </si>
  <si>
    <t>CL:1000849</t>
  </si>
  <si>
    <t>Distal Convoluted Tubule Cell</t>
  </si>
  <si>
    <r>
      <rPr>
        <b/>
        <sz val="11"/>
        <color rgb="FF000000"/>
        <rFont val="Arial"/>
        <family val="2"/>
      </rPr>
      <t>Calbindin</t>
    </r>
    <r>
      <rPr>
        <sz val="11"/>
        <color rgb="FF000000"/>
        <rFont val="Arial"/>
        <family val="2"/>
      </rPr>
      <t>, Beta-catenin</t>
    </r>
  </si>
  <si>
    <t>Simple cuboidal epithelium</t>
  </si>
  <si>
    <t>Inner Medulla of Kidney</t>
  </si>
  <si>
    <t>CL:0000115</t>
  </si>
  <si>
    <t>Endothelial Cell</t>
  </si>
  <si>
    <t>CD31</t>
  </si>
  <si>
    <t>Interstitium</t>
  </si>
  <si>
    <t>CL:1000692</t>
  </si>
  <si>
    <t>Kidney Interstitial Fibroblast</t>
  </si>
  <si>
    <r>
      <rPr>
        <b/>
        <sz val="11"/>
        <color rgb="FF000000"/>
        <rFont val="Arial"/>
        <family val="2"/>
      </rPr>
      <t>CD90</t>
    </r>
    <r>
      <rPr>
        <sz val="11"/>
        <color rgb="FF000000"/>
        <rFont val="Arial"/>
        <family val="2"/>
      </rPr>
      <t>, Vimentin</t>
    </r>
  </si>
  <si>
    <t>Juxtamedullary Cortex</t>
  </si>
  <si>
    <t>CL:1001005</t>
  </si>
  <si>
    <t>Glomerular Capillary Endothelial Cell</t>
  </si>
  <si>
    <r>
      <rPr>
        <b/>
        <sz val="11"/>
        <color rgb="FF000000"/>
        <rFont val="Arial"/>
        <family val="2"/>
      </rPr>
      <t>Aquaporin 1</t>
    </r>
    <r>
      <rPr>
        <sz val="11"/>
        <color rgb="FF000000"/>
        <rFont val="Arial"/>
        <family val="2"/>
      </rPr>
      <t>, CD93, VEGFR2, CD31</t>
    </r>
  </si>
  <si>
    <t>Kidney Capsule</t>
  </si>
  <si>
    <t>CL:0000648</t>
  </si>
  <si>
    <t>Juxtaglomerular Granular Cell (Renin positive)</t>
  </si>
  <si>
    <r>
      <rPr>
        <b/>
        <sz val="11"/>
        <color rgb="FF000000"/>
        <rFont val="Arial"/>
        <family val="2"/>
      </rPr>
      <t>Renin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Alpha smooth muscle actin,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Vimentin</t>
    </r>
  </si>
  <si>
    <t>Kidney Outer Medulla Inner Stripe</t>
  </si>
  <si>
    <r>
      <rPr>
        <b/>
        <sz val="11"/>
        <color rgb="FF000000"/>
        <rFont val="Arial"/>
        <family val="2"/>
      </rPr>
      <t>Tryptase</t>
    </r>
    <r>
      <rPr>
        <sz val="11"/>
        <color rgb="FF000000"/>
        <rFont val="Arial"/>
        <family val="2"/>
      </rPr>
      <t>, CD45</t>
    </r>
  </si>
  <si>
    <t>Kidney Outer Medulla Outer Stripe</t>
  </si>
  <si>
    <t>CL:1001108</t>
  </si>
  <si>
    <t>Medullary Thick Ascending Limb Cell</t>
  </si>
  <si>
    <r>
      <rPr>
        <b/>
        <sz val="11"/>
        <color rgb="FF000000"/>
        <rFont val="Arial"/>
        <family val="2"/>
      </rPr>
      <t>Uromodulin</t>
    </r>
    <r>
      <rPr>
        <sz val="11"/>
        <color rgb="FF000000"/>
        <rFont val="Arial"/>
        <family val="2"/>
      </rPr>
      <t>, Beta-catenin, Cytokeratin 7, E-cadherin</t>
    </r>
  </si>
  <si>
    <t>Spatial location (medulla versus cortex) can be used to distinguish from Cortical Thick Ascending Limb Cell</t>
  </si>
  <si>
    <t>Loop of Henle (Thick Limb)</t>
  </si>
  <si>
    <t>CL:1000742</t>
  </si>
  <si>
    <t>Mesangial Cell</t>
  </si>
  <si>
    <r>
      <rPr>
        <b/>
        <sz val="11"/>
        <color rgb="FF000000"/>
        <rFont val="Arial"/>
        <family val="2"/>
      </rPr>
      <t>CD90</t>
    </r>
    <r>
      <rPr>
        <sz val="11"/>
        <color rgb="FF000000"/>
        <rFont val="Arial"/>
        <family val="2"/>
      </rPr>
      <t>, Alpha smooth muscle actin, Vimentin</t>
    </r>
  </si>
  <si>
    <t>Loop of Henle (Thin Limb)</t>
  </si>
  <si>
    <t>CL:1000452</t>
  </si>
  <si>
    <t>Parietal Epithelial Cell</t>
  </si>
  <si>
    <t>Cytokeratin 7</t>
  </si>
  <si>
    <t>Simple squamous epithelium, located in renal corpuscle</t>
  </si>
  <si>
    <t>Medullary Ray</t>
  </si>
  <si>
    <t>CL:1001033</t>
  </si>
  <si>
    <t>Peritubular Capillary Endothelial Cell</t>
  </si>
  <si>
    <r>
      <rPr>
        <b/>
        <sz val="11"/>
        <color rgb="FF000000"/>
        <rFont val="Arial"/>
        <family val="2"/>
      </rPr>
      <t>MARCKS</t>
    </r>
    <r>
      <rPr>
        <sz val="11"/>
        <color rgb="FF000000"/>
        <rFont val="Arial"/>
        <family val="2"/>
      </rPr>
      <t>, CD93, VEGFR2</t>
    </r>
  </si>
  <si>
    <t>Nephron</t>
  </si>
  <si>
    <t>CL:0000653</t>
  </si>
  <si>
    <t>Podocyte</t>
  </si>
  <si>
    <r>
      <rPr>
        <b/>
        <sz val="11"/>
        <color rgb="FF000000"/>
        <rFont val="Arial"/>
        <family val="2"/>
      </rPr>
      <t xml:space="preserve">Synaptopodin, </t>
    </r>
    <r>
      <rPr>
        <sz val="11"/>
        <color rgb="FF000000"/>
        <rFont val="Arial"/>
        <family val="2"/>
      </rPr>
      <t>Nestin</t>
    </r>
    <r>
      <rPr>
        <b/>
        <sz val="11"/>
        <color rgb="FF000000"/>
        <rFont val="Arial"/>
        <family val="2"/>
      </rPr>
      <t xml:space="preserve">, </t>
    </r>
    <r>
      <rPr>
        <sz val="11"/>
        <color rgb="FF000000"/>
        <rFont val="Arial"/>
        <family val="2"/>
      </rPr>
      <t>Vimentin</t>
    </r>
  </si>
  <si>
    <t>Outer Cortex of Kidney</t>
  </si>
  <si>
    <t>CL:0002306</t>
  </si>
  <si>
    <t>Proximal Tubule Epithelial Cell</t>
  </si>
  <si>
    <r>
      <rPr>
        <b/>
        <sz val="11"/>
        <color rgb="FF000000"/>
        <rFont val="Arial"/>
        <family val="2"/>
      </rPr>
      <t>Aquaporin 1</t>
    </r>
    <r>
      <rPr>
        <sz val="11"/>
        <color rgb="FF000000"/>
        <rFont val="Arial"/>
        <family val="2"/>
      </rPr>
      <t>, Beta-catenin, CD90, Cytokeratin 7</t>
    </r>
  </si>
  <si>
    <t>Proximal Convoluted Tubule Segment 1</t>
  </si>
  <si>
    <t>CL:1001318</t>
  </si>
  <si>
    <t>Vascular Smooth Muscle Cell/Pericyte (general)</t>
  </si>
  <si>
    <r>
      <rPr>
        <b/>
        <sz val="11"/>
        <color rgb="FF000000"/>
        <rFont val="Arial"/>
        <family val="2"/>
      </rPr>
      <t>Alpha smooth muscle actin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Vimentin</t>
    </r>
  </si>
  <si>
    <t>Proximal Convoluted Tubule Segment 2</t>
  </si>
  <si>
    <t>Proximal Straight Tubule Segment 3</t>
  </si>
  <si>
    <t>Proximal Tubule</t>
  </si>
  <si>
    <t>Renal Medulla</t>
  </si>
  <si>
    <t>Bowman's Capsule</t>
  </si>
  <si>
    <t>Vasa Recta</t>
  </si>
  <si>
    <t>Macula Densa</t>
  </si>
  <si>
    <r>
      <rPr>
        <b/>
        <sz val="11"/>
        <color rgb="FF000000"/>
        <rFont val="Arial"/>
        <family val="2"/>
      </rPr>
      <t>Organ:</t>
    </r>
    <r>
      <rPr>
        <sz val="11"/>
        <color rgb="FF000000"/>
        <rFont val="Arial"/>
        <family val="2"/>
      </rPr>
      <t xml:space="preserve"> Liver (SIMS)</t>
    </r>
  </si>
  <si>
    <t>Bile Ductule</t>
  </si>
  <si>
    <t>CL:0000738</t>
  </si>
  <si>
    <t>Leukocyte</t>
  </si>
  <si>
    <r>
      <rPr>
        <b/>
        <sz val="11"/>
        <color theme="1"/>
        <rFont val="Arial"/>
        <family val="2"/>
      </rPr>
      <t>CD45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CD32</t>
    </r>
  </si>
  <si>
    <t>Central Vein</t>
  </si>
  <si>
    <r>
      <rPr>
        <b/>
        <sz val="11"/>
        <color theme="1"/>
        <rFont val="Arial"/>
        <family val="2"/>
      </rPr>
      <t>CD4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CD45</t>
    </r>
  </si>
  <si>
    <t>CL:0000241</t>
  </si>
  <si>
    <t xml:space="preserve">Cuboidal Cell </t>
  </si>
  <si>
    <r>
      <rPr>
        <b/>
        <sz val="11"/>
        <color theme="1"/>
        <rFont val="Arial"/>
        <family val="2"/>
      </rPr>
      <t>Cytokeratin 19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EpCAM</t>
    </r>
  </si>
  <si>
    <t>Small cholangiocytes are cuboidal</t>
  </si>
  <si>
    <t>Hepatic Artery</t>
  </si>
  <si>
    <t>CL:0000075</t>
  </si>
  <si>
    <t xml:space="preserve">Columnar Cell </t>
  </si>
  <si>
    <r>
      <rPr>
        <b/>
        <sz val="11"/>
        <color theme="1"/>
        <rFont val="Arial"/>
        <family val="2"/>
      </rPr>
      <t>Cytokeratin 19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EpCAM</t>
    </r>
  </si>
  <si>
    <t>Large cholangiocytes are columnar and have cilae</t>
  </si>
  <si>
    <t>Hepatic Lobule</t>
  </si>
  <si>
    <t>Hepatic Blood Endothelial Cell</t>
  </si>
  <si>
    <r>
      <rPr>
        <b/>
        <sz val="11"/>
        <color theme="1"/>
        <rFont val="Arial"/>
        <family val="2"/>
      </rPr>
      <t>CD31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CD34</t>
    </r>
  </si>
  <si>
    <t>Hepatic Sinusoid</t>
  </si>
  <si>
    <t>Hepatic Lymphatic Endothelial Cell</t>
  </si>
  <si>
    <t>LYVE1</t>
  </si>
  <si>
    <t>Located in the portal tract</t>
  </si>
  <si>
    <t>CL:0000182</t>
  </si>
  <si>
    <t>Hepatocyte</t>
  </si>
  <si>
    <r>
      <rPr>
        <b/>
        <sz val="11"/>
        <color theme="1"/>
        <rFont val="Arial"/>
        <family val="2"/>
      </rPr>
      <t>Hep Par-1/CPS1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Arginase 1</t>
    </r>
  </si>
  <si>
    <t>Portal Tract</t>
  </si>
  <si>
    <t>CL:0000091</t>
  </si>
  <si>
    <t>Kupffer Cell</t>
  </si>
  <si>
    <r>
      <rPr>
        <b/>
        <sz val="11"/>
        <color theme="1"/>
        <rFont val="Arial"/>
        <family val="2"/>
      </rPr>
      <t>CD68</t>
    </r>
    <r>
      <rPr>
        <sz val="11"/>
        <color theme="1"/>
        <rFont val="Arial"/>
        <family val="2"/>
      </rPr>
      <t>, Arginase 1, CD45</t>
    </r>
  </si>
  <si>
    <t>Portal Vein</t>
  </si>
  <si>
    <t>CL:1000398</t>
  </si>
  <si>
    <t>Liver Sinusoid Endothelial Cell</t>
  </si>
  <si>
    <t>Distributed throughout the liver</t>
  </si>
  <si>
    <t>Stroma of Portal Triad</t>
  </si>
  <si>
    <t>CL:0019029</t>
  </si>
  <si>
    <t>Pericentral Hepatocyte</t>
  </si>
  <si>
    <r>
      <rPr>
        <b/>
        <sz val="11"/>
        <color theme="1"/>
        <rFont val="Arial"/>
        <family val="2"/>
      </rPr>
      <t>Glutamine synthetase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CYP2E1</t>
    </r>
  </si>
  <si>
    <t>Metabolic Zone 1 (Periportal)</t>
  </si>
  <si>
    <t>CL:0019026</t>
  </si>
  <si>
    <t>Periportal Hepatocyte</t>
  </si>
  <si>
    <r>
      <rPr>
        <b/>
        <sz val="11"/>
        <color theme="1"/>
        <rFont val="Arial"/>
        <family val="2"/>
      </rPr>
      <t>ASS1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Albumin, Arginase 1</t>
    </r>
  </si>
  <si>
    <t>Metabolic Zone 2</t>
  </si>
  <si>
    <t>CL:0000192</t>
  </si>
  <si>
    <t>Alpha smooth muscle actin</t>
  </si>
  <si>
    <t>Metabolic Zone 3 (Pericentral)</t>
  </si>
  <si>
    <t>CL:0000632</t>
  </si>
  <si>
    <t>Hepatic Stellate Cell</t>
  </si>
  <si>
    <t>GFAP</t>
  </si>
  <si>
    <t>Portal Artery</t>
  </si>
  <si>
    <t>CL:0000077</t>
  </si>
  <si>
    <t>Mesothelial Cells</t>
  </si>
  <si>
    <t>Cytokeratin 19</t>
  </si>
  <si>
    <t>Mesothelium of Liver Capsule</t>
  </si>
  <si>
    <t>Bile Canaliculi</t>
  </si>
  <si>
    <t>Hepatic Vein</t>
  </si>
  <si>
    <t>Liver Capsule</t>
  </si>
  <si>
    <t>Liver Acinus</t>
  </si>
  <si>
    <t>Space of Disse</t>
  </si>
  <si>
    <t>Interlobular Septum</t>
  </si>
  <si>
    <t>Canals of Hering</t>
  </si>
  <si>
    <t>Interlobular Bile Duct</t>
  </si>
  <si>
    <t>Intrahepatic Bile Duct</t>
  </si>
  <si>
    <r>
      <rPr>
        <b/>
        <sz val="11"/>
        <color rgb="FF000000"/>
        <rFont val="Arial"/>
        <family val="2"/>
      </rPr>
      <t xml:space="preserve">Organ: </t>
    </r>
    <r>
      <rPr>
        <sz val="11"/>
        <color rgb="FF000000"/>
        <rFont val="Arial"/>
        <family val="2"/>
      </rPr>
      <t>Lymph Node (IBEX)</t>
    </r>
  </si>
  <si>
    <t>Afferent Lymphatic Vessel</t>
  </si>
  <si>
    <t>CL:0009105</t>
  </si>
  <si>
    <t>T Cell Zone Reticular Cell</t>
  </si>
  <si>
    <r>
      <rPr>
        <b/>
        <sz val="11"/>
        <color rgb="FF000000"/>
        <rFont val="Arial"/>
        <family val="2"/>
      </rPr>
      <t>CD49a</t>
    </r>
    <r>
      <rPr>
        <sz val="11"/>
        <color rgb="FF000000"/>
        <rFont val="Arial"/>
        <family val="2"/>
      </rPr>
      <t>, Alpha smooth muscle actin, CD39, Collagen IV, Desmin, Lumican, Vimentin</t>
    </r>
  </si>
  <si>
    <t>Located in the T cell zone of the lymph node</t>
  </si>
  <si>
    <t>Arteriole</t>
  </si>
  <si>
    <t xml:space="preserve">CL:0009104 </t>
  </si>
  <si>
    <t>B Cell Zone Reticular Cell</t>
  </si>
  <si>
    <r>
      <rPr>
        <b/>
        <sz val="11"/>
        <color rgb="FF000000"/>
        <rFont val="Arial"/>
        <family val="2"/>
      </rPr>
      <t>CXCL13</t>
    </r>
    <r>
      <rPr>
        <sz val="11"/>
        <color rgb="FF000000"/>
        <rFont val="Arial"/>
        <family val="2"/>
      </rPr>
      <t>, CD39, Collagen IV, Vimentin</t>
    </r>
  </si>
  <si>
    <r>
      <rPr>
        <b/>
        <sz val="11"/>
        <color rgb="FF000000"/>
        <rFont val="Arial"/>
        <family val="2"/>
      </rPr>
      <t>CD31</t>
    </r>
    <r>
      <rPr>
        <sz val="11"/>
        <color rgb="FF000000"/>
        <rFont val="Arial"/>
        <family val="2"/>
      </rPr>
      <t>, CD39, Collagen IV</t>
    </r>
  </si>
  <si>
    <t>Capsule</t>
  </si>
  <si>
    <t>CL:0009112</t>
  </si>
  <si>
    <t>Centroblast</t>
  </si>
  <si>
    <r>
      <rPr>
        <b/>
        <sz val="11"/>
        <color rgb="FF000000"/>
        <rFont val="Arial"/>
        <family val="2"/>
      </rPr>
      <t>Ki67</t>
    </r>
    <r>
      <rPr>
        <sz val="11"/>
        <color rgb="FF000000"/>
        <rFont val="Arial"/>
        <family val="2"/>
      </rPr>
      <t>, BCL6, CD10, CD20, CD45, HLA-DR</t>
    </r>
  </si>
  <si>
    <t>Cortex</t>
  </si>
  <si>
    <t>CL:0009111</t>
  </si>
  <si>
    <t>Centrocyte</t>
  </si>
  <si>
    <r>
      <rPr>
        <b/>
        <sz val="11"/>
        <color rgb="FF000000"/>
        <rFont val="Arial"/>
        <family val="2"/>
      </rPr>
      <t>BCL6</t>
    </r>
    <r>
      <rPr>
        <sz val="11"/>
        <color rgb="FF000000"/>
        <rFont val="Arial"/>
        <family val="2"/>
      </rPr>
      <t>, CD10, CD20, CD45, HLA-DR, Ki67</t>
    </r>
  </si>
  <si>
    <t>Dark Zone</t>
  </si>
  <si>
    <t>CL:0002399</t>
  </si>
  <si>
    <t>Conventional Dendritic Cell (cDC2)</t>
  </si>
  <si>
    <r>
      <rPr>
        <b/>
        <sz val="11"/>
        <color rgb="FF000000"/>
        <rFont val="Arial"/>
        <family val="2"/>
      </rPr>
      <t>CD1c</t>
    </r>
    <r>
      <rPr>
        <sz val="11"/>
        <color rgb="FF000000"/>
        <rFont val="Arial"/>
        <family val="2"/>
      </rPr>
      <t>, CD11c, CD45, HLA-DR</t>
    </r>
  </si>
  <si>
    <t>Efferent Lymphatic Vessel</t>
  </si>
  <si>
    <r>
      <rPr>
        <b/>
        <sz val="11"/>
        <color rgb="FF000000"/>
        <rFont val="Arial"/>
        <family val="2"/>
      </rPr>
      <t>CD11c</t>
    </r>
    <r>
      <rPr>
        <sz val="11"/>
        <color rgb="FF000000"/>
        <rFont val="Arial"/>
        <family val="2"/>
      </rPr>
      <t>, CD45, HLA-DR</t>
    </r>
  </si>
  <si>
    <t>Germinal Center</t>
  </si>
  <si>
    <t xml:space="preserve">Lymphatic Endothelial Cell </t>
  </si>
  <si>
    <r>
      <rPr>
        <b/>
        <sz val="11"/>
        <color rgb="FF000000"/>
        <rFont val="Arial"/>
        <family val="2"/>
      </rPr>
      <t>LYVE1</t>
    </r>
    <r>
      <rPr>
        <sz val="11"/>
        <color rgb="FF000000"/>
        <rFont val="Arial"/>
        <family val="2"/>
      </rPr>
      <t>, CD31</t>
    </r>
  </si>
  <si>
    <t>High Endothelial Venule</t>
  </si>
  <si>
    <t xml:space="preserve">CL:0000442	</t>
  </si>
  <si>
    <t>Follicular Dendritic Cell</t>
  </si>
  <si>
    <r>
      <rPr>
        <b/>
        <sz val="11"/>
        <color rgb="FF000000"/>
        <rFont val="Arial"/>
        <family val="2"/>
      </rPr>
      <t>CD21</t>
    </r>
    <r>
      <rPr>
        <sz val="11"/>
        <color rgb="FF000000"/>
        <rFont val="Arial"/>
        <family val="2"/>
      </rPr>
      <t>, CD35, CXCL13</t>
    </r>
  </si>
  <si>
    <t>Interfollicular Cortex</t>
  </si>
  <si>
    <t>Follicular Dendritic Cell (Light Zone)</t>
  </si>
  <si>
    <r>
      <rPr>
        <b/>
        <sz val="11"/>
        <color rgb="FF000000"/>
        <rFont val="Arial"/>
        <family val="2"/>
      </rPr>
      <t>CD23</t>
    </r>
    <r>
      <rPr>
        <sz val="11"/>
        <color rgb="FF000000"/>
        <rFont val="Arial"/>
        <family val="2"/>
      </rPr>
      <t>, CD21, CD35, CXCL13</t>
    </r>
  </si>
  <si>
    <t>Light Zone</t>
  </si>
  <si>
    <t>CL:0000235</t>
  </si>
  <si>
    <t>Macrophage</t>
  </si>
  <si>
    <r>
      <rPr>
        <b/>
        <sz val="11"/>
        <color rgb="FF000000"/>
        <rFont val="Arial"/>
        <family val="2"/>
      </rPr>
      <t>CD68</t>
    </r>
    <r>
      <rPr>
        <sz val="11"/>
        <color rgb="FF000000"/>
        <rFont val="Arial"/>
        <family val="2"/>
      </rPr>
      <t>, CD11c, CD4, CD45, HLA-DR</t>
    </r>
  </si>
  <si>
    <t>Lymphatic Artery</t>
  </si>
  <si>
    <t>CL:0009103</t>
  </si>
  <si>
    <t>Marginal Reticular Cell</t>
  </si>
  <si>
    <r>
      <rPr>
        <b/>
        <sz val="11"/>
        <color rgb="FF000000"/>
        <rFont val="Arial"/>
        <family val="2"/>
      </rPr>
      <t>CD49a</t>
    </r>
    <r>
      <rPr>
        <sz val="11"/>
        <color rgb="FF000000"/>
        <rFont val="Arial"/>
        <family val="2"/>
      </rPr>
      <t>, Alpha smooth muscle actin, CD39, Collagen IV, Desmin, Lumican, Vimentin</t>
    </r>
  </si>
  <si>
    <t>Located in the subcapsular sinus of the lymph node</t>
  </si>
  <si>
    <t>CL:0009106</t>
  </si>
  <si>
    <t>Medullary Reticular Cell</t>
  </si>
  <si>
    <r>
      <rPr>
        <b/>
        <sz val="11"/>
        <color rgb="FF000000"/>
        <rFont val="Arial"/>
        <family val="2"/>
      </rPr>
      <t>CD49a</t>
    </r>
    <r>
      <rPr>
        <sz val="11"/>
        <color rgb="FF000000"/>
        <rFont val="Arial"/>
        <family val="2"/>
      </rPr>
      <t>, Alpha smooth muscle actin, CD39, Collagen IV, Desmin, Lumican, Vimentin</t>
    </r>
  </si>
  <si>
    <t>Located in the medulla of the lymph node</t>
  </si>
  <si>
    <t>Mantle Zone</t>
  </si>
  <si>
    <t>CL:0000186</t>
  </si>
  <si>
    <t xml:space="preserve">Myofibroblast </t>
  </si>
  <si>
    <r>
      <rPr>
        <b/>
        <sz val="11"/>
        <color rgb="FF000000"/>
        <rFont val="Arial"/>
        <family val="2"/>
      </rPr>
      <t>Alpha smooth muscle actin</t>
    </r>
    <r>
      <rPr>
        <sz val="11"/>
        <color rgb="FF000000"/>
        <rFont val="Arial"/>
        <family val="2"/>
      </rPr>
      <t>, CD39, CD49a, Collagen IV, Desmin, Lumican, Vimentin</t>
    </r>
  </si>
  <si>
    <t>Medulla</t>
  </si>
  <si>
    <t>CL:0000788</t>
  </si>
  <si>
    <t>Naive B Cell</t>
  </si>
  <si>
    <r>
      <rPr>
        <b/>
        <sz val="11"/>
        <color rgb="FF000000"/>
        <rFont val="Arial"/>
        <family val="2"/>
      </rPr>
      <t>IgD</t>
    </r>
    <r>
      <rPr>
        <sz val="11"/>
        <color rgb="FF000000"/>
        <rFont val="Arial"/>
        <family val="2"/>
      </rPr>
      <t>, BCL2, CD1c, CD20, CD21, CD23, CD45, HLA-DR</t>
    </r>
  </si>
  <si>
    <t>Medullary Cord</t>
  </si>
  <si>
    <r>
      <rPr>
        <b/>
        <sz val="11"/>
        <color rgb="FF000000"/>
        <rFont val="Arial"/>
        <family val="2"/>
      </rPr>
      <t>CD20</t>
    </r>
    <r>
      <rPr>
        <sz val="11"/>
        <color rgb="FF000000"/>
        <rFont val="Arial"/>
        <family val="2"/>
      </rPr>
      <t xml:space="preserve">, CD45, HLA-DR  </t>
    </r>
    <r>
      <rPr>
        <b/>
        <sz val="11"/>
        <color rgb="FF000000"/>
        <rFont val="Arial"/>
        <family val="2"/>
      </rPr>
      <t xml:space="preserve">                   </t>
    </r>
  </si>
  <si>
    <t>Negative for IgD and BCL2</t>
  </si>
  <si>
    <t>Medullary Sinus</t>
  </si>
  <si>
    <r>
      <rPr>
        <b/>
        <sz val="11"/>
        <color rgb="FF000000"/>
        <rFont val="Arial"/>
        <family val="2"/>
      </rPr>
      <t>CD4</t>
    </r>
    <r>
      <rPr>
        <sz val="11"/>
        <color rgb="FF000000"/>
        <rFont val="Arial"/>
        <family val="2"/>
      </rPr>
      <t>, CD3, CD45</t>
    </r>
  </si>
  <si>
    <t>Paracortex</t>
  </si>
  <si>
    <r>
      <rPr>
        <b/>
        <sz val="11"/>
        <color rgb="FF000000"/>
        <rFont val="Arial"/>
        <family val="2"/>
      </rPr>
      <t>CD4</t>
    </r>
    <r>
      <rPr>
        <sz val="11"/>
        <color rgb="FF000000"/>
        <rFont val="Arial"/>
        <family val="2"/>
      </rPr>
      <t>, CD3, CD44, CD45, CD49a, CD69</t>
    </r>
  </si>
  <si>
    <t>Paracortical Cord</t>
  </si>
  <si>
    <r>
      <rPr>
        <b/>
        <sz val="11"/>
        <color rgb="FF000000"/>
        <rFont val="Arial"/>
        <family val="2"/>
      </rPr>
      <t>CD8</t>
    </r>
    <r>
      <rPr>
        <sz val="11"/>
        <color rgb="FF000000"/>
        <rFont val="Arial"/>
        <family val="2"/>
      </rPr>
      <t>, CD3, CD45</t>
    </r>
  </si>
  <si>
    <t>Paracortical Sinus</t>
  </si>
  <si>
    <r>
      <rPr>
        <b/>
        <sz val="11"/>
        <color rgb="FF000000"/>
        <rFont val="Arial"/>
        <family val="2"/>
      </rPr>
      <t>CD8</t>
    </r>
    <r>
      <rPr>
        <sz val="11"/>
        <color rgb="FF000000"/>
        <rFont val="Arial"/>
        <family val="2"/>
      </rPr>
      <t>, CD3, CD44, CD45, CD49a, CD69</t>
    </r>
  </si>
  <si>
    <t>Primary Follicle</t>
  </si>
  <si>
    <r>
      <rPr>
        <b/>
        <sz val="11"/>
        <color rgb="FF000000"/>
        <rFont val="Arial"/>
        <family val="2"/>
      </rPr>
      <t>CD94</t>
    </r>
    <r>
      <rPr>
        <sz val="11"/>
        <color rgb="FF000000"/>
        <rFont val="Arial"/>
        <family val="2"/>
      </rPr>
      <t>, CD45</t>
    </r>
  </si>
  <si>
    <t>Secondary Follicle</t>
  </si>
  <si>
    <r>
      <rPr>
        <b/>
        <sz val="11"/>
        <color theme="1"/>
        <rFont val="Arial"/>
        <family val="2"/>
      </rPr>
      <t>CD138</t>
    </r>
    <r>
      <rPr>
        <sz val="11"/>
        <color theme="1"/>
        <rFont val="Arial"/>
        <family val="2"/>
      </rPr>
      <t>, IRF4, CD45</t>
    </r>
  </si>
  <si>
    <t>Subcapsular Sinus</t>
  </si>
  <si>
    <t>CL:0000980</t>
  </si>
  <si>
    <t>Plasmablast</t>
  </si>
  <si>
    <r>
      <rPr>
        <b/>
        <sz val="11"/>
        <color theme="1"/>
        <rFont val="Arial"/>
        <family val="2"/>
      </rPr>
      <t>CD138</t>
    </r>
    <r>
      <rPr>
        <sz val="11"/>
        <color theme="1"/>
        <rFont val="Arial"/>
        <family val="2"/>
      </rPr>
      <t>, CD20, CD45, IRF4</t>
    </r>
  </si>
  <si>
    <t>Subcapsular Sinus Ceiling</t>
  </si>
  <si>
    <t>Subcapsular Sinus Floor</t>
  </si>
  <si>
    <t xml:space="preserve">CL:0002038	</t>
  </si>
  <si>
    <t>T Follicular Helper Cell</t>
  </si>
  <si>
    <r>
      <rPr>
        <b/>
        <sz val="11"/>
        <color theme="1"/>
        <rFont val="Arial"/>
        <family val="2"/>
      </rPr>
      <t>PD1</t>
    </r>
    <r>
      <rPr>
        <sz val="11"/>
        <color theme="1"/>
        <rFont val="Arial"/>
        <family val="2"/>
      </rPr>
      <t>, CD3, CD4, CD45, CD69, ICOS</t>
    </r>
  </si>
  <si>
    <t>Trabeculae</t>
  </si>
  <si>
    <t xml:space="preserve">CL:0009113	</t>
  </si>
  <si>
    <t>T Follicular Regulatory Cell</t>
  </si>
  <si>
    <r>
      <rPr>
        <b/>
        <sz val="11"/>
        <color theme="1"/>
        <rFont val="Arial"/>
        <family val="2"/>
      </rPr>
      <t>FOXP3</t>
    </r>
    <r>
      <rPr>
        <sz val="11"/>
        <color theme="1"/>
        <rFont val="Arial"/>
        <family val="2"/>
      </rPr>
      <t>, CD3, CD4, CD25, CD45</t>
    </r>
  </si>
  <si>
    <t>Located in B cell follicles</t>
  </si>
  <si>
    <t>Trabecular Sinus</t>
  </si>
  <si>
    <r>
      <rPr>
        <b/>
        <sz val="11"/>
        <color theme="1"/>
        <rFont val="Arial"/>
        <family val="2"/>
      </rPr>
      <t>FOXP3</t>
    </r>
    <r>
      <rPr>
        <sz val="11"/>
        <color theme="1"/>
        <rFont val="Arial"/>
        <family val="2"/>
      </rPr>
      <t>, CD3, CD4, CD25, CD45</t>
    </r>
  </si>
  <si>
    <t>Located in the T cell zone</t>
  </si>
  <si>
    <t>Venule</t>
  </si>
  <si>
    <t>CL:0000888</t>
  </si>
  <si>
    <t>Tingible Body Macrophage</t>
  </si>
  <si>
    <r>
      <rPr>
        <b/>
        <sz val="11"/>
        <color theme="1"/>
        <rFont val="Arial"/>
        <family val="2"/>
      </rPr>
      <t>SPARC</t>
    </r>
    <r>
      <rPr>
        <sz val="11"/>
        <color theme="1"/>
        <rFont val="Arial"/>
        <family val="2"/>
      </rPr>
      <t>, CD11c, CD4, CD45, CD68</t>
    </r>
  </si>
  <si>
    <t>Neutrophil</t>
  </si>
  <si>
    <r>
      <rPr>
        <b/>
        <sz val="11"/>
        <color theme="1"/>
        <rFont val="Arial"/>
        <family val="2"/>
      </rPr>
      <t>CD10</t>
    </r>
    <r>
      <rPr>
        <sz val="11"/>
        <color theme="1"/>
        <rFont val="Arial"/>
        <family val="2"/>
      </rPr>
      <t>, CD45</t>
    </r>
  </si>
  <si>
    <t>CL:0009047</t>
  </si>
  <si>
    <t>Medullary Sinus Macrophage</t>
  </si>
  <si>
    <r>
      <rPr>
        <b/>
        <sz val="11"/>
        <color theme="1"/>
        <rFont val="Arial"/>
        <family val="2"/>
      </rPr>
      <t>DC-SIGN</t>
    </r>
    <r>
      <rPr>
        <sz val="11"/>
        <color theme="1"/>
        <rFont val="Arial"/>
        <family val="2"/>
      </rPr>
      <t>, CD11c, CD4, CD45, CD163, HLA-DR, LYVE1</t>
    </r>
  </si>
  <si>
    <r>
      <rPr>
        <b/>
        <sz val="11"/>
        <color rgb="FF000000"/>
        <rFont val="Arial"/>
        <family val="2"/>
      </rPr>
      <t xml:space="preserve">Organ: </t>
    </r>
    <r>
      <rPr>
        <sz val="11"/>
        <color rgb="FF000000"/>
        <rFont val="Arial"/>
        <family val="2"/>
      </rPr>
      <t>Lung (Cell DIVE)</t>
    </r>
  </si>
  <si>
    <t>Trachea</t>
  </si>
  <si>
    <t>CL:0019019</t>
  </si>
  <si>
    <t>Airway Smooth Muscle</t>
  </si>
  <si>
    <r>
      <rPr>
        <b/>
        <sz val="11"/>
        <color theme="1"/>
        <rFont val="Arial"/>
        <family val="2"/>
      </rPr>
      <t>Alpha smooth muscle actin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Vimentin</t>
    </r>
  </si>
  <si>
    <t>Trachea Blood Vessel</t>
  </si>
  <si>
    <t>CL:0000583</t>
  </si>
  <si>
    <t>Alveolar Macrophage</t>
  </si>
  <si>
    <r>
      <rPr>
        <b/>
        <sz val="11"/>
        <color theme="1"/>
        <rFont val="Arial"/>
        <family val="2"/>
      </rPr>
      <t>CD68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iNOS</t>
    </r>
  </si>
  <si>
    <t>Located in the alveoli</t>
  </si>
  <si>
    <t>Tracheal Cartilage</t>
  </si>
  <si>
    <t>CL:1000413</t>
  </si>
  <si>
    <t>Arterial Endothelial Cell</t>
  </si>
  <si>
    <r>
      <rPr>
        <b/>
        <sz val="11"/>
        <color theme="1"/>
        <rFont val="Arial"/>
        <family val="2"/>
      </rPr>
      <t>CD31</t>
    </r>
    <r>
      <rPr>
        <sz val="11"/>
        <color theme="1"/>
        <rFont val="Arial"/>
        <family val="2"/>
      </rPr>
      <t>, eNOS, VWF</t>
    </r>
  </si>
  <si>
    <t>Tracheal Epithelium</t>
  </si>
  <si>
    <t>CL:0002062</t>
  </si>
  <si>
    <t>AT1</t>
  </si>
  <si>
    <t>RAGE</t>
  </si>
  <si>
    <t>Tracheal Smooth Muscle</t>
  </si>
  <si>
    <t>CL:0002063</t>
  </si>
  <si>
    <t>AT2</t>
  </si>
  <si>
    <t>ABCA3</t>
  </si>
  <si>
    <t>Pulmonary Lobule</t>
  </si>
  <si>
    <t>CD20</t>
  </si>
  <si>
    <t>Bronchus</t>
  </si>
  <si>
    <t>CL:0002598</t>
  </si>
  <si>
    <t>Bronchial Smooth Muscle Cell</t>
  </si>
  <si>
    <r>
      <rPr>
        <b/>
        <sz val="11"/>
        <color theme="1"/>
        <rFont val="Arial"/>
        <family val="2"/>
      </rPr>
      <t>Alpha smooth muscle actin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Vimentin</t>
    </r>
  </si>
  <si>
    <t xml:space="preserve">Smooth muscle cells of bronchus, pulmonary artery, vein, and lymphatic vessel can be distinguished by their spatial location and relation to the surface epithelium/endothelium </t>
  </si>
  <si>
    <t>Bronchial Associated Lymphoid Tissue</t>
  </si>
  <si>
    <t xml:space="preserve">CL:4028001 </t>
  </si>
  <si>
    <t>Pulmonary Capillary Endothelial Cell</t>
  </si>
  <si>
    <t>Bronchial Artery</t>
  </si>
  <si>
    <r>
      <rPr>
        <b/>
        <sz val="11"/>
        <color rgb="FF000000"/>
        <rFont val="Arial"/>
        <family val="2"/>
      </rPr>
      <t>HLA-DRB1</t>
    </r>
    <r>
      <rPr>
        <sz val="11"/>
        <color rgb="FF000000"/>
        <rFont val="Arial"/>
        <family val="2"/>
      </rPr>
      <t>, HLA-DRA</t>
    </r>
  </si>
  <si>
    <t>Bronchial Epithelium</t>
  </si>
  <si>
    <t>CL:0002332</t>
  </si>
  <si>
    <t>Ciliated Cell of the Bronchus</t>
  </si>
  <si>
    <t>Cytokeratin 1/5/6A/6B/6C/8</t>
  </si>
  <si>
    <t>Ciliated, prismatic epithelial cell</t>
  </si>
  <si>
    <t>Bronchial Smooth Muscle</t>
  </si>
  <si>
    <t>CL:0000158</t>
  </si>
  <si>
    <t>Club Cell</t>
  </si>
  <si>
    <t>CCSP</t>
  </si>
  <si>
    <t>Bronchial Submucosal Gland</t>
  </si>
  <si>
    <t>CL:1000143</t>
  </si>
  <si>
    <t>Goblet Cell</t>
  </si>
  <si>
    <t>MUC5AC</t>
  </si>
  <si>
    <t>Located inside the bronchial epithelium</t>
  </si>
  <si>
    <t>Bronchial Vein</t>
  </si>
  <si>
    <t>LMHA:00213</t>
  </si>
  <si>
    <t>Interstitial Macrophage</t>
  </si>
  <si>
    <r>
      <rPr>
        <b/>
        <sz val="11"/>
        <color rgb="FF000000"/>
        <rFont val="Arial"/>
        <family val="2"/>
      </rPr>
      <t>CD68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iNOS</t>
    </r>
  </si>
  <si>
    <t>Located in the interstitium</t>
  </si>
  <si>
    <t>Pulmonary Artery</t>
  </si>
  <si>
    <t>Inflammatory macrophage</t>
  </si>
  <si>
    <r>
      <rPr>
        <b/>
        <sz val="11"/>
        <color rgb="FF000000"/>
        <rFont val="Arial"/>
        <family val="2"/>
      </rPr>
      <t>iNOS</t>
    </r>
    <r>
      <rPr>
        <sz val="11"/>
        <color rgb="FF000000"/>
        <rFont val="Arial"/>
        <family val="2"/>
      </rPr>
      <t>, CD68</t>
    </r>
  </si>
  <si>
    <t>Pulmonary Arterial Endothelium</t>
  </si>
  <si>
    <t>CL:0000556</t>
  </si>
  <si>
    <t>Lung Megakaryocyte</t>
  </si>
  <si>
    <t>VWF</t>
  </si>
  <si>
    <t>Pulmonary Arterial Smooth Muscle</t>
  </si>
  <si>
    <t>Pulmonary Vein</t>
  </si>
  <si>
    <t>Lymphatic Vessel Smooth Muscle Cell</t>
  </si>
  <si>
    <r>
      <rPr>
        <b/>
        <sz val="11"/>
        <color rgb="FF000000"/>
        <rFont val="Arial"/>
        <family val="2"/>
      </rPr>
      <t>Alpha smooth muscle actin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Vimentin</t>
    </r>
  </si>
  <si>
    <t>Pulmonary Vein Endothelium</t>
  </si>
  <si>
    <t>CL:0002553</t>
  </si>
  <si>
    <t xml:space="preserve">Fibroblast of Lung </t>
  </si>
  <si>
    <t>Vimentin</t>
  </si>
  <si>
    <t>Pulmonary Vein Smooth Muscle</t>
  </si>
  <si>
    <t>CL:1001568</t>
  </si>
  <si>
    <t>Pulmonary Artery Endothelial Cell</t>
  </si>
  <si>
    <r>
      <rPr>
        <b/>
        <sz val="11"/>
        <color rgb="FF000000"/>
        <rFont val="Arial"/>
        <family val="2"/>
      </rPr>
      <t>CD31</t>
    </r>
    <r>
      <rPr>
        <sz val="11"/>
        <color rgb="FF000000"/>
        <rFont val="Arial"/>
        <family val="2"/>
      </rPr>
      <t>, eNOS, VWF</t>
    </r>
  </si>
  <si>
    <t>Pulmonary Lymphatic Vessel</t>
  </si>
  <si>
    <t>CL:0002557</t>
  </si>
  <si>
    <t>Pulmonary Artery Fibroblast</t>
  </si>
  <si>
    <t>Primary Bronchiole</t>
  </si>
  <si>
    <t>CL:0002591</t>
  </si>
  <si>
    <t>Pulmonary Artery Smooth Muscle Cell</t>
  </si>
  <si>
    <r>
      <rPr>
        <b/>
        <sz val="11"/>
        <color rgb="FF000000"/>
        <rFont val="Arial"/>
        <family val="2"/>
      </rPr>
      <t>Alpha smooth muscle actin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Vimentin</t>
    </r>
  </si>
  <si>
    <t>Terminal/Transitional Bronchiole</t>
  </si>
  <si>
    <t>CL:0019018</t>
  </si>
  <si>
    <t>Blood Vessel Smooth Muscle Cell</t>
  </si>
  <si>
    <r>
      <rPr>
        <b/>
        <sz val="11"/>
        <color rgb="FF000000"/>
        <rFont val="Arial"/>
        <family val="2"/>
      </rPr>
      <t>Alpha smooth muscle actin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Vimentin</t>
    </r>
  </si>
  <si>
    <t>Respiratory Bronchiole</t>
  </si>
  <si>
    <r>
      <rPr>
        <b/>
        <sz val="11"/>
        <color rgb="FF000000"/>
        <rFont val="Arial"/>
        <family val="2"/>
      </rPr>
      <t>CD4</t>
    </r>
    <r>
      <rPr>
        <sz val="11"/>
        <color rgb="FF000000"/>
        <rFont val="Arial"/>
        <family val="2"/>
      </rPr>
      <t>, CD3</t>
    </r>
  </si>
  <si>
    <t>Pulmonary Acinus</t>
  </si>
  <si>
    <r>
      <rPr>
        <b/>
        <sz val="11"/>
        <color rgb="FF000000"/>
        <rFont val="Arial"/>
        <family val="2"/>
      </rPr>
      <t>CD8</t>
    </r>
    <r>
      <rPr>
        <sz val="11"/>
        <color rgb="FF000000"/>
        <rFont val="Arial"/>
        <family val="2"/>
      </rPr>
      <t>, CD3</t>
    </r>
  </si>
  <si>
    <t>Alveoli</t>
  </si>
  <si>
    <t>CL:0002600</t>
  </si>
  <si>
    <t>Smooth Muscle Cell of Trachea</t>
  </si>
  <si>
    <r>
      <rPr>
        <b/>
        <sz val="11"/>
        <color rgb="FF000000"/>
        <rFont val="Arial"/>
        <family val="2"/>
      </rPr>
      <t>Alpha smooth muscle actin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Vimentin</t>
    </r>
  </si>
  <si>
    <t>Alveolar Capillary</t>
  </si>
  <si>
    <r>
      <rPr>
        <b/>
        <sz val="11"/>
        <color rgb="FF000000"/>
        <rFont val="Arial"/>
        <family val="2"/>
      </rPr>
      <t>Alpha smooth muscle actin</t>
    </r>
    <r>
      <rPr>
        <sz val="11"/>
        <color rgb="FF000000"/>
        <rFont val="Arial"/>
        <family val="2"/>
      </rPr>
      <t>,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Vimentin</t>
    </r>
  </si>
  <si>
    <t>Alveolar Duct</t>
  </si>
  <si>
    <t>LMHA:00693</t>
  </si>
  <si>
    <t>Submucosal Gland Collecting Duct Epithelium</t>
  </si>
  <si>
    <t>Cuboidal or prismatic epithelial cells</t>
  </si>
  <si>
    <t>Visceral Pleura</t>
  </si>
  <si>
    <t>LMHA:00238</t>
  </si>
  <si>
    <t>Submucosal Gland Mucous Cell</t>
  </si>
  <si>
    <t>Submucosal Gland Mucous Cells are located in the submucosa of large bronchi, often near cartilage, and are not located inside the bronchial epithelium itself like Goblet Cells</t>
  </si>
  <si>
    <t>CL:0000185</t>
  </si>
  <si>
    <t>Submucosal Gland Myoepithelium</t>
  </si>
  <si>
    <t>Vascular Smooth Muscle</t>
  </si>
  <si>
    <r>
      <rPr>
        <b/>
        <sz val="11"/>
        <color rgb="FF000000"/>
        <rFont val="Arial"/>
        <family val="2"/>
      </rPr>
      <t>Alpha smooth muscle actin</t>
    </r>
    <r>
      <rPr>
        <sz val="11"/>
        <color rgb="FF000000"/>
        <rFont val="Arial"/>
        <family val="2"/>
      </rPr>
      <t>, Vimentin</t>
    </r>
  </si>
  <si>
    <t>Interlobulary Vein Smooth Muscle Cell</t>
  </si>
  <si>
    <t>CL:1000491</t>
  </si>
  <si>
    <t xml:space="preserve">Mesothelial Cell of Pleura </t>
  </si>
  <si>
    <r>
      <rPr>
        <b/>
        <sz val="11"/>
        <color rgb="FF000000"/>
        <rFont val="Arial"/>
        <family val="2"/>
      </rPr>
      <t>Cytokeratin 1/5/6A/6B/6C/8</t>
    </r>
    <r>
      <rPr>
        <sz val="11"/>
        <color rgb="FF000000"/>
        <rFont val="Arial"/>
        <family val="2"/>
      </rPr>
      <t>, Vimentin</t>
    </r>
  </si>
  <si>
    <r>
      <rPr>
        <b/>
        <sz val="11"/>
        <color rgb="FF000000"/>
        <rFont val="Arial"/>
        <family val="2"/>
      </rPr>
      <t xml:space="preserve">Organ: </t>
    </r>
    <r>
      <rPr>
        <sz val="11"/>
        <color rgb="FF000000"/>
        <rFont val="Arial"/>
        <family val="2"/>
      </rPr>
      <t>Pancreas (CODEX)</t>
    </r>
  </si>
  <si>
    <t>Endocrine Pancreas</t>
  </si>
  <si>
    <t>CL:1001433</t>
  </si>
  <si>
    <t>Ductal Epithelial Cell</t>
  </si>
  <si>
    <r>
      <rPr>
        <b/>
        <sz val="11"/>
        <color theme="1"/>
        <rFont val="Arial"/>
        <family val="2"/>
      </rPr>
      <t>Cytokeratin 19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Beta-catenin, E-cadherin</t>
    </r>
  </si>
  <si>
    <t>Islet of Langerhans</t>
  </si>
  <si>
    <t>CL:0000146</t>
  </si>
  <si>
    <t>Simple Columnar Epithelial Cell</t>
  </si>
  <si>
    <r>
      <rPr>
        <b/>
        <sz val="11"/>
        <color theme="1"/>
        <rFont val="Arial"/>
        <family val="2"/>
      </rPr>
      <t>Cytokeratin 19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Beta-catenin, E-cadherin</t>
    </r>
  </si>
  <si>
    <t>Pancreatic Ductal Tree</t>
  </si>
  <si>
    <t>CL:0008024</t>
  </si>
  <si>
    <t>Pancreatic Endocrine Cell (General)</t>
  </si>
  <si>
    <r>
      <rPr>
        <b/>
        <sz val="11"/>
        <color theme="1"/>
        <rFont val="Arial"/>
        <family val="2"/>
      </rPr>
      <t>Chromogranin A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Beta-catenin, E-cadherin</t>
    </r>
  </si>
  <si>
    <t>Pancreatic Acinus</t>
  </si>
  <si>
    <t>CL:0002574</t>
  </si>
  <si>
    <t>Stromal Cell of Pancreas</t>
  </si>
  <si>
    <t>Periductular Gland</t>
  </si>
  <si>
    <t>CL:0002275</t>
  </si>
  <si>
    <t>Pancreatic Endocrine Cell (Pancreatic Polypeptide Secreting)</t>
  </si>
  <si>
    <r>
      <rPr>
        <b/>
        <sz val="11"/>
        <color theme="1"/>
        <rFont val="Arial"/>
        <family val="2"/>
      </rPr>
      <t>Pancreatic Polypeptide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Beta-catenin, E-cadherin</t>
    </r>
  </si>
  <si>
    <t>Muscularis of Pancreatic Duct</t>
  </si>
  <si>
    <t>CL:0000171</t>
  </si>
  <si>
    <t>Pancreatic Endocrine Cell (Alpha Cell)</t>
  </si>
  <si>
    <r>
      <rPr>
        <b/>
        <sz val="11"/>
        <color theme="1"/>
        <rFont val="Arial"/>
        <family val="2"/>
      </rPr>
      <t>Pro-Glucagon</t>
    </r>
    <r>
      <rPr>
        <sz val="11"/>
        <color theme="1"/>
        <rFont val="Arial"/>
        <family val="2"/>
      </rPr>
      <t>, Beta-catenin,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Chromogranin A, E-cadherin</t>
    </r>
  </si>
  <si>
    <t>Artery</t>
  </si>
  <si>
    <t>CL:0000169</t>
  </si>
  <si>
    <t>Pancreatic Endocrine Cell (Beta Cell)</t>
  </si>
  <si>
    <r>
      <rPr>
        <b/>
        <sz val="11"/>
        <color theme="1"/>
        <rFont val="Arial"/>
        <family val="2"/>
      </rPr>
      <t>Insulin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Beta-catenin,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Chromogranin A, E-cadherin, Islet amyloid polypeptide</t>
    </r>
  </si>
  <si>
    <t>Vein</t>
  </si>
  <si>
    <t>CL:0000173</t>
  </si>
  <si>
    <t>Pancreatic Endocrine Cell (Delta Cell)</t>
  </si>
  <si>
    <r>
      <rPr>
        <b/>
        <sz val="11"/>
        <color theme="1"/>
        <rFont val="Arial"/>
        <family val="2"/>
      </rPr>
      <t>Somatostatin</t>
    </r>
    <r>
      <rPr>
        <sz val="11"/>
        <color theme="1"/>
        <rFont val="Arial"/>
        <family val="2"/>
      </rPr>
      <t>, Beta-catenin,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Chromogranin A, E-cadherin</t>
    </r>
  </si>
  <si>
    <t>CL:0002410</t>
  </si>
  <si>
    <t>Pancreatic Stellate Cell</t>
  </si>
  <si>
    <r>
      <rPr>
        <b/>
        <sz val="11"/>
        <color theme="1"/>
        <rFont val="Arial"/>
        <family val="2"/>
      </rPr>
      <t>Alpha smooth muscle actin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Vimentin</t>
    </r>
  </si>
  <si>
    <r>
      <rPr>
        <b/>
        <sz val="11"/>
        <color rgb="FF000000"/>
        <rFont val="Arial"/>
        <family val="2"/>
      </rPr>
      <t xml:space="preserve">Organ: </t>
    </r>
    <r>
      <rPr>
        <sz val="11"/>
        <color rgb="FF000000"/>
        <rFont val="Arial"/>
        <family val="2"/>
      </rPr>
      <t>Skin (Cell DIVE)</t>
    </r>
  </si>
  <si>
    <t>Apocrine Gland</t>
  </si>
  <si>
    <t>CL:0002620</t>
  </si>
  <si>
    <t>Skin Fibroblast</t>
  </si>
  <si>
    <r>
      <rPr>
        <b/>
        <sz val="11"/>
        <color theme="1"/>
        <rFont val="Arial"/>
        <family val="2"/>
      </rPr>
      <t>Vimentin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Collagen IV, Fibronectin</t>
    </r>
  </si>
  <si>
    <t>Dermis</t>
  </si>
  <si>
    <t>CL:0000646</t>
  </si>
  <si>
    <t>Keratinocyte (Basal)</t>
  </si>
  <si>
    <r>
      <rPr>
        <b/>
        <sz val="11"/>
        <color theme="1"/>
        <rFont val="Arial"/>
        <family val="2"/>
      </rPr>
      <t>Cytokeratin 1/5/6A/6B/6C/8</t>
    </r>
    <r>
      <rPr>
        <sz val="11"/>
        <color theme="1"/>
        <rFont val="Arial"/>
        <family val="2"/>
      </rPr>
      <t>, Cytokeratin 10/14/15/16/19, Cadherin 1/2/3/4/5/6/7/8/9/10/11/12/13/15/16/17/18/19/20/22/23/24, Ki67</t>
    </r>
  </si>
  <si>
    <t>Located in the deepest layer of the epidermis, separated from the dermis by the basal lamina, cuboidal to columnar in shape, mitotically active (Ki67+)</t>
  </si>
  <si>
    <t>Eccrine (Sweat) Gland</t>
  </si>
  <si>
    <t>CL:0002153</t>
  </si>
  <si>
    <t>Keratinocyte (Corneocyte)</t>
  </si>
  <si>
    <t>Cytokeratin 10/14/15/16/19</t>
  </si>
  <si>
    <t>Located in the most superficial portion of the epidermis, composed of dead keratinocytes known as anucleate squamous cells</t>
  </si>
  <si>
    <t>Epidermis</t>
  </si>
  <si>
    <t>CL:0000312</t>
  </si>
  <si>
    <t>Keratinocyte (Granular)</t>
  </si>
  <si>
    <r>
      <rPr>
        <b/>
        <sz val="11"/>
        <color theme="1"/>
        <rFont val="Arial"/>
        <family val="2"/>
      </rPr>
      <t>Cytokeratin 10/14/15/16/19</t>
    </r>
    <r>
      <rPr>
        <sz val="11"/>
        <color theme="1"/>
        <rFont val="Arial"/>
        <family val="2"/>
      </rPr>
      <t>, Cadherin 1/2/3/4/5/6/7/8/9/10/11/12/13/15/16/17/18/19/20/22/23/24</t>
    </r>
  </si>
  <si>
    <t>Located beneath the stratum corneum and stratum lucidum (most superficial layers of epidermis), diamond-shaped cells filled with granules, 3-5 cell layers thick</t>
  </si>
  <si>
    <t>Hair Follicle</t>
  </si>
  <si>
    <t>CL:0000649</t>
  </si>
  <si>
    <t>Keratinocyte (Spinous)</t>
  </si>
  <si>
    <r>
      <rPr>
        <b/>
        <sz val="11"/>
        <color theme="1"/>
        <rFont val="Arial"/>
        <family val="2"/>
      </rPr>
      <t>Cytokeratin 1/5/6A/6B/6C/8</t>
    </r>
    <r>
      <rPr>
        <sz val="11"/>
        <color theme="1"/>
        <rFont val="Arial"/>
        <family val="2"/>
      </rPr>
      <t>, Cytokeratin 10/14/15/16/19, Cadherin 1/2/3/4/5/6/7/8/9/10/11/12/13/15/16/17/18/19/20/22/23/24</t>
    </r>
  </si>
  <si>
    <t>Located in the middle layer of the epidermis, irregular, polyhedral cells with spiny morphology and prominent cell-cell-contacts</t>
  </si>
  <si>
    <t>Sebaceous Gland</t>
  </si>
  <si>
    <t>CD68</t>
  </si>
  <si>
    <t>Stratum Basale (Sb)</t>
  </si>
  <si>
    <t>CL:0000540</t>
  </si>
  <si>
    <t>Neuron</t>
  </si>
  <si>
    <t>UCH-L1</t>
  </si>
  <si>
    <t>Stratum Corneum (Sc)</t>
  </si>
  <si>
    <t>CL:0000359</t>
  </si>
  <si>
    <t>Perivascular Smooth Muscle Cell</t>
  </si>
  <si>
    <r>
      <rPr>
        <b/>
        <sz val="11"/>
        <color theme="1"/>
        <rFont val="Arial"/>
        <family val="2"/>
      </rPr>
      <t>Alpha smooth muscle actin</t>
    </r>
    <r>
      <rPr>
        <sz val="11"/>
        <color theme="1"/>
        <rFont val="Arial"/>
        <family val="2"/>
      </rPr>
      <t>,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Vimentin</t>
    </r>
  </si>
  <si>
    <t>Stratum Granulosum (Sg)</t>
  </si>
  <si>
    <r>
      <rPr>
        <b/>
        <sz val="11"/>
        <color theme="1"/>
        <rFont val="Arial"/>
        <family val="2"/>
      </rPr>
      <t>CD4</t>
    </r>
    <r>
      <rPr>
        <sz val="11"/>
        <color theme="1"/>
        <rFont val="Arial"/>
        <family val="2"/>
      </rPr>
      <t>, CD3</t>
    </r>
  </si>
  <si>
    <t>Stratum Spinosum (Ss)</t>
  </si>
  <si>
    <r>
      <rPr>
        <b/>
        <sz val="11"/>
        <color theme="1"/>
        <rFont val="Arial"/>
        <family val="2"/>
      </rPr>
      <t>CD8</t>
    </r>
    <r>
      <rPr>
        <sz val="11"/>
        <color theme="1"/>
        <rFont val="Arial"/>
        <family val="2"/>
      </rPr>
      <t>, CD3</t>
    </r>
  </si>
  <si>
    <t>Subcutis</t>
  </si>
  <si>
    <r>
      <rPr>
        <b/>
        <sz val="11"/>
        <color theme="1"/>
        <rFont val="Arial"/>
        <family val="2"/>
      </rPr>
      <t>FOXP3</t>
    </r>
    <r>
      <rPr>
        <sz val="11"/>
        <color theme="1"/>
        <rFont val="Arial"/>
        <family val="2"/>
      </rPr>
      <t>, CD3, CD4</t>
    </r>
  </si>
  <si>
    <t>Meissner Corpuscle</t>
  </si>
  <si>
    <t>Pacinian Corpuscle</t>
  </si>
  <si>
    <t>Merkel's Disc</t>
  </si>
  <si>
    <t>Dermal Artery</t>
  </si>
  <si>
    <t>Dermal Vein</t>
  </si>
  <si>
    <t>Dermal Capillary</t>
  </si>
  <si>
    <t>Subcutaneous Artery</t>
  </si>
  <si>
    <t>Subcutaneous Vein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</si>
</sst>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666666"/>
      <name val="Arial"/>
      <family val="2"/>
    </font>
    <font>
      <i/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0000FF"/>
      <name val="Arial"/>
      <family val="2"/>
    </font>
    <font>
      <sz val="8"/>
      <color rgb="FF202124"/>
      <name val="Roboto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rgb="FF999999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49" fontId="5" fillId="2" borderId="7" xfId="0" applyNumberFormat="1" applyFont="1" applyFill="1" applyBorder="1" applyAlignment="1">
      <alignment vertical="top"/>
    </xf>
    <xf numFmtId="0" fontId="5" fillId="2" borderId="7" xfId="0" applyFont="1" applyFill="1" applyBorder="1"/>
    <xf numFmtId="0" fontId="4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 wrapText="1"/>
    </xf>
    <xf numFmtId="0" fontId="6" fillId="3" borderId="2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6" fillId="3" borderId="7" xfId="0" applyFont="1" applyFill="1" applyBorder="1"/>
    <xf numFmtId="0" fontId="6" fillId="3" borderId="16" xfId="0" applyFont="1" applyFill="1" applyBorder="1"/>
    <xf numFmtId="0" fontId="6" fillId="3" borderId="17" xfId="0" applyFont="1" applyFill="1" applyBorder="1"/>
    <xf numFmtId="0" fontId="1" fillId="0" borderId="1" xfId="0" applyFont="1" applyFill="1" applyBorder="1"/>
    <xf numFmtId="0" fontId="3" fillId="0" borderId="6" xfId="0" applyFont="1" applyFill="1" applyBorder="1"/>
    <xf numFmtId="0" fontId="3" fillId="0" borderId="11" xfId="0" applyFont="1" applyFill="1" applyBorder="1"/>
    <xf numFmtId="0" fontId="3" fillId="0" borderId="15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2" fillId="0" borderId="5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0" fontId="1" fillId="0" borderId="10" xfId="0" applyFont="1" applyFill="1" applyBorder="1"/>
    <xf numFmtId="0" fontId="5" fillId="0" borderId="12" xfId="0" applyFont="1" applyFill="1" applyBorder="1"/>
    <xf numFmtId="0" fontId="1" fillId="0" borderId="13" xfId="0" applyFont="1" applyFill="1" applyBorder="1"/>
    <xf numFmtId="49" fontId="5" fillId="0" borderId="8" xfId="0" applyNumberFormat="1" applyFont="1" applyFill="1" applyBorder="1"/>
    <xf numFmtId="0" fontId="5" fillId="0" borderId="8" xfId="0" applyFont="1" applyFill="1" applyBorder="1" applyAlignment="1">
      <alignment vertical="top"/>
    </xf>
    <xf numFmtId="0" fontId="1" fillId="0" borderId="14" xfId="0" applyFont="1" applyFill="1" applyBorder="1"/>
    <xf numFmtId="49" fontId="5" fillId="0" borderId="12" xfId="0" applyNumberFormat="1" applyFont="1" applyFill="1" applyBorder="1" applyAlignment="1">
      <alignment vertical="top"/>
    </xf>
    <xf numFmtId="0" fontId="5" fillId="0" borderId="12" xfId="0" applyFont="1" applyFill="1" applyBorder="1" applyAlignment="1">
      <alignment vertical="top"/>
    </xf>
    <xf numFmtId="0" fontId="5" fillId="0" borderId="18" xfId="0" applyFont="1" applyFill="1" applyBorder="1"/>
    <xf numFmtId="0" fontId="5" fillId="0" borderId="19" xfId="0" applyFont="1" applyFill="1" applyBorder="1"/>
    <xf numFmtId="0" fontId="1" fillId="0" borderId="20" xfId="0" applyFont="1" applyFill="1" applyBorder="1"/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5" fillId="0" borderId="21" xfId="0" applyFont="1" applyFill="1" applyBorder="1"/>
    <xf numFmtId="0" fontId="1" fillId="0" borderId="9" xfId="0" applyFont="1" applyFill="1" applyBorder="1"/>
    <xf numFmtId="0" fontId="1" fillId="0" borderId="12" xfId="0" applyFont="1" applyFill="1" applyBorder="1"/>
    <xf numFmtId="0" fontId="5" fillId="0" borderId="13" xfId="0" applyFont="1" applyFill="1" applyBorder="1"/>
    <xf numFmtId="49" fontId="1" fillId="0" borderId="12" xfId="0" applyNumberFormat="1" applyFont="1" applyFill="1" applyBorder="1"/>
    <xf numFmtId="0" fontId="1" fillId="0" borderId="19" xfId="0" applyFont="1" applyFill="1" applyBorder="1"/>
    <xf numFmtId="0" fontId="5" fillId="0" borderId="11" xfId="0" applyFont="1" applyFill="1" applyBorder="1"/>
    <xf numFmtId="0" fontId="5" fillId="0" borderId="15" xfId="0" applyFont="1" applyFill="1" applyBorder="1"/>
    <xf numFmtId="0" fontId="6" fillId="3" borderId="22" xfId="0" applyFont="1" applyFill="1" applyBorder="1"/>
    <xf numFmtId="0" fontId="6" fillId="3" borderId="20" xfId="0" applyFont="1" applyFill="1" applyBorder="1"/>
    <xf numFmtId="0" fontId="1" fillId="0" borderId="0" xfId="0" applyFont="1" applyFill="1"/>
    <xf numFmtId="0" fontId="0" fillId="0" borderId="0" xfId="0" applyFill="1"/>
    <xf numFmtId="0" fontId="5" fillId="0" borderId="0" xfId="0" applyFont="1" applyFill="1"/>
    <xf numFmtId="0" fontId="7" fillId="0" borderId="0" xfId="0" applyFont="1" applyFill="1" applyAlignment="1">
      <alignment horizontal="center" wrapText="1"/>
    </xf>
    <xf numFmtId="0" fontId="0" fillId="0" borderId="0" xfId="0" applyFill="1"/>
    <xf numFmtId="0" fontId="8" fillId="0" borderId="0" xfId="0" applyFont="1" applyFill="1"/>
    <xf numFmtId="49" fontId="3" fillId="0" borderId="21" xfId="0" applyNumberFormat="1" applyFont="1" applyFill="1" applyBorder="1"/>
    <xf numFmtId="49" fontId="3" fillId="0" borderId="9" xfId="0" applyNumberFormat="1" applyFont="1" applyFill="1" applyBorder="1"/>
    <xf numFmtId="0" fontId="2" fillId="0" borderId="9" xfId="0" applyFont="1" applyFill="1" applyBorder="1"/>
    <xf numFmtId="0" fontId="2" fillId="0" borderId="12" xfId="0" applyFont="1" applyFill="1" applyBorder="1"/>
    <xf numFmtId="49" fontId="3" fillId="0" borderId="8" xfId="0" applyNumberFormat="1" applyFont="1" applyFill="1" applyBorder="1"/>
    <xf numFmtId="49" fontId="3" fillId="0" borderId="12" xfId="0" applyNumberFormat="1" applyFont="1" applyFill="1" applyBorder="1"/>
    <xf numFmtId="49" fontId="2" fillId="0" borderId="12" xfId="0" applyNumberFormat="1" applyFont="1" applyFill="1" applyBorder="1"/>
    <xf numFmtId="0" fontId="3" fillId="0" borderId="8" xfId="0" applyFont="1" applyFill="1" applyBorder="1"/>
    <xf numFmtId="0" fontId="3" fillId="0" borderId="12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2" fillId="0" borderId="19" xfId="0" applyFont="1" applyFill="1" applyBorder="1"/>
    <xf numFmtId="0" fontId="3" fillId="0" borderId="20" xfId="0" applyFont="1" applyFill="1" applyBorder="1"/>
    <xf numFmtId="0" fontId="6" fillId="4" borderId="23" xfId="0" applyFont="1" applyFill="1" applyBorder="1" applyAlignment="1">
      <alignment vertical="top" wrapText="1"/>
    </xf>
    <xf numFmtId="0" fontId="6" fillId="4" borderId="24" xfId="0" applyFont="1" applyFill="1" applyBorder="1" applyAlignment="1">
      <alignment vertical="top" wrapText="1"/>
    </xf>
    <xf numFmtId="0" fontId="6" fillId="4" borderId="24" xfId="0" applyFont="1" applyFill="1" applyBorder="1"/>
    <xf numFmtId="0" fontId="6" fillId="4" borderId="15" xfId="0" applyFont="1" applyFill="1" applyBorder="1"/>
    <xf numFmtId="0" fontId="4" fillId="0" borderId="0" xfId="0" applyFont="1" applyFill="1" applyAlignment="1">
      <alignment horizontal="center" wrapText="1"/>
    </xf>
    <xf numFmtId="0" fontId="1" fillId="0" borderId="25" xfId="0" applyFont="1" applyFill="1" applyBorder="1"/>
    <xf numFmtId="0" fontId="5" fillId="0" borderId="10" xfId="0" applyFont="1" applyFill="1" applyBorder="1"/>
    <xf numFmtId="0" fontId="2" fillId="0" borderId="25" xfId="0" applyFont="1" applyFill="1" applyBorder="1"/>
    <xf numFmtId="49" fontId="3" fillId="0" borderId="18" xfId="0" applyNumberFormat="1" applyFont="1" applyFill="1" applyBorder="1"/>
    <xf numFmtId="0" fontId="2" fillId="0" borderId="26" xfId="0" applyFont="1" applyFill="1" applyBorder="1"/>
    <xf numFmtId="0" fontId="9" fillId="0" borderId="0" xfId="0" applyFont="1" applyFill="1"/>
    <xf numFmtId="0" fontId="6" fillId="4" borderId="2" xfId="0" applyFont="1" applyFill="1" applyBorder="1" applyAlignment="1">
      <alignment vertical="top" wrapText="1"/>
    </xf>
    <xf numFmtId="0" fontId="6" fillId="4" borderId="7" xfId="0" applyFont="1" applyFill="1" applyBorder="1" applyAlignment="1">
      <alignment vertical="top" wrapText="1"/>
    </xf>
    <xf numFmtId="0" fontId="6" fillId="4" borderId="7" xfId="0" applyFont="1" applyFill="1" applyBorder="1"/>
    <xf numFmtId="0" fontId="6" fillId="4" borderId="16" xfId="0" applyFont="1" applyFill="1" applyBorder="1"/>
    <xf numFmtId="0" fontId="6" fillId="4" borderId="17" xfId="0" applyFont="1" applyFill="1" applyBorder="1"/>
    <xf numFmtId="0" fontId="4" fillId="0" borderId="0" xfId="0" applyFont="1" applyFill="1" applyAlignment="1">
      <alignment horizontal="center" vertical="center" wrapText="1"/>
    </xf>
    <xf numFmtId="0" fontId="1" fillId="0" borderId="27" xfId="0" applyFont="1" applyFill="1" applyBorder="1"/>
    <xf numFmtId="0" fontId="1" fillId="0" borderId="28" xfId="0" applyFont="1" applyFill="1" applyBorder="1"/>
    <xf numFmtId="0" fontId="3" fillId="0" borderId="29" xfId="0" applyFont="1" applyFill="1" applyBorder="1"/>
    <xf numFmtId="0" fontId="3" fillId="0" borderId="9" xfId="0" applyFont="1" applyFill="1" applyBorder="1" applyAlignment="1">
      <alignment vertical="top"/>
    </xf>
    <xf numFmtId="0" fontId="3" fillId="0" borderId="30" xfId="0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0" fontId="3" fillId="0" borderId="31" xfId="0" applyFont="1" applyFill="1" applyBorder="1"/>
    <xf numFmtId="0" fontId="3" fillId="0" borderId="12" xfId="0" applyFont="1" applyFill="1" applyBorder="1" applyAlignment="1">
      <alignment vertical="top"/>
    </xf>
    <xf numFmtId="0" fontId="3" fillId="0" borderId="25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5" fillId="0" borderId="25" xfId="0" applyFont="1" applyFill="1" applyBorder="1" applyAlignment="1">
      <alignment vertical="top"/>
    </xf>
    <xf numFmtId="0" fontId="1" fillId="0" borderId="30" xfId="0" applyFont="1" applyFill="1" applyBorder="1"/>
    <xf numFmtId="49" fontId="5" fillId="0" borderId="12" xfId="0" applyNumberFormat="1" applyFont="1" applyFill="1" applyBorder="1"/>
    <xf numFmtId="0" fontId="3" fillId="0" borderId="17" xfId="0" applyFont="1" applyFill="1" applyBorder="1"/>
    <xf numFmtId="0" fontId="3" fillId="0" borderId="32" xfId="0" applyFont="1" applyFill="1" applyBorder="1"/>
    <xf numFmtId="0" fontId="3" fillId="0" borderId="33" xfId="0" applyFont="1" applyFill="1" applyBorder="1"/>
    <xf numFmtId="0" fontId="5" fillId="0" borderId="34" xfId="0" applyFont="1" applyFill="1" applyBorder="1" applyAlignment="1">
      <alignment vertical="top"/>
    </xf>
    <xf numFmtId="0" fontId="5" fillId="0" borderId="35" xfId="0" applyFont="1" applyFill="1" applyBorder="1" applyAlignment="1">
      <alignment vertical="top"/>
    </xf>
    <xf numFmtId="0" fontId="1" fillId="0" borderId="34" xfId="0" applyFont="1" applyFill="1" applyBorder="1" applyAlignment="1">
      <alignment vertical="top"/>
    </xf>
    <xf numFmtId="0" fontId="5" fillId="0" borderId="22" xfId="0" applyFont="1" applyFill="1" applyBorder="1"/>
    <xf numFmtId="0" fontId="5" fillId="0" borderId="36" xfId="0" applyFont="1" applyFill="1" applyBorder="1" applyAlignment="1">
      <alignment vertical="top"/>
    </xf>
    <xf numFmtId="0" fontId="5" fillId="0" borderId="37" xfId="0" applyFont="1" applyFill="1" applyBorder="1" applyAlignment="1">
      <alignment vertical="top"/>
    </xf>
    <xf numFmtId="0" fontId="1" fillId="0" borderId="36" xfId="0" applyFont="1" applyFill="1" applyBorder="1" applyAlignment="1">
      <alignment vertical="top"/>
    </xf>
    <xf numFmtId="0" fontId="5" fillId="0" borderId="38" xfId="0" applyFont="1" applyFill="1" applyBorder="1"/>
    <xf numFmtId="0" fontId="2" fillId="0" borderId="10" xfId="0" applyFont="1" applyFill="1" applyBorder="1"/>
    <xf numFmtId="0" fontId="2" fillId="0" borderId="13" xfId="0" applyFont="1" applyFill="1" applyBorder="1"/>
    <xf numFmtId="49" fontId="2" fillId="0" borderId="13" xfId="0" applyNumberFormat="1" applyFont="1" applyFill="1" applyBorder="1"/>
    <xf numFmtId="49" fontId="3" fillId="0" borderId="19" xfId="0" applyNumberFormat="1" applyFont="1" applyFill="1" applyBorder="1"/>
    <xf numFmtId="49" fontId="2" fillId="0" borderId="20" xfId="0" applyNumberFormat="1" applyFont="1" applyFill="1" applyBorder="1"/>
    <xf numFmtId="0" fontId="2" fillId="0" borderId="39" xfId="0" applyFont="1" applyFill="1" applyBorder="1"/>
    <xf numFmtId="0" fontId="3" fillId="0" borderId="21" xfId="0" applyFont="1" applyFill="1" applyBorder="1"/>
    <xf numFmtId="0" fontId="3" fillId="0" borderId="9" xfId="0" applyFont="1" applyFill="1" applyBorder="1"/>
    <xf numFmtId="0" fontId="2" fillId="0" borderId="30" xfId="0" applyFont="1" applyFill="1" applyBorder="1"/>
    <xf numFmtId="49" fontId="2" fillId="0" borderId="25" xfId="0" applyNumberFormat="1" applyFont="1" applyFill="1" applyBorder="1"/>
    <xf numFmtId="0" fontId="1" fillId="0" borderId="38" xfId="0" applyFont="1" applyFill="1" applyBorder="1"/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6" fillId="4" borderId="22" xfId="0" applyFont="1" applyFill="1" applyBorder="1"/>
    <xf numFmtId="0" fontId="6" fillId="4" borderId="2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workbookViewId="0">
      <selection activeCell="D19" sqref="D19"/>
    </sheetView>
  </sheetViews>
  <sheetFormatPr baseColWidth="10" defaultColWidth="12.6640625" defaultRowHeight="15" customHeight="1" x14ac:dyDescent="0.15"/>
  <cols>
    <col min="1" max="1" width="64.83203125" customWidth="1"/>
    <col min="2" max="2" width="3.5" customWidth="1"/>
    <col min="3" max="3" width="13.83203125" customWidth="1"/>
    <col min="4" max="4" width="41" customWidth="1"/>
    <col min="5" max="5" width="74.1640625" customWidth="1"/>
    <col min="6" max="26" width="12.5" customWidth="1"/>
  </cols>
  <sheetData>
    <row r="1" spans="1:25" ht="15.75" customHeight="1" x14ac:dyDescent="0.15">
      <c r="A1" s="1" t="s">
        <v>0</v>
      </c>
      <c r="B1" s="1"/>
      <c r="C1" s="1"/>
      <c r="D1" s="1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15">
      <c r="A2" s="1" t="s">
        <v>1</v>
      </c>
      <c r="B2" s="1"/>
      <c r="C2" s="1"/>
      <c r="D2" s="1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customHeight="1" x14ac:dyDescent="0.15">
      <c r="A3" s="1"/>
      <c r="B3" s="1"/>
      <c r="C3" s="1"/>
      <c r="D3" s="1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15">
      <c r="A4" s="7" t="s">
        <v>2</v>
      </c>
      <c r="B4" s="8"/>
      <c r="C4" s="8"/>
      <c r="D4" s="8"/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15">
      <c r="A5" s="4"/>
      <c r="B5" s="4"/>
      <c r="C5" s="4"/>
      <c r="D5" s="4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15">
      <c r="A6" s="4" t="str">
        <f>"#AS= "&amp;COUNTA(A8:A79)</f>
        <v>#AS= 30</v>
      </c>
      <c r="B6" s="4"/>
      <c r="C6" s="4"/>
      <c r="D6" s="4" t="str">
        <f>"#CT= "&amp;COUNTA(D8:D88)</f>
        <v>#CT= 33</v>
      </c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15">
      <c r="A7" s="15" t="s">
        <v>3</v>
      </c>
      <c r="B7" s="10"/>
      <c r="C7" s="19" t="s">
        <v>4</v>
      </c>
      <c r="D7" s="20" t="s">
        <v>5</v>
      </c>
      <c r="E7" s="21" t="s">
        <v>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15">
      <c r="A8" s="16" t="s">
        <v>7</v>
      </c>
      <c r="B8" s="11"/>
      <c r="C8" s="22"/>
      <c r="D8" s="23" t="s">
        <v>8</v>
      </c>
      <c r="E8" s="24" t="s">
        <v>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15">
      <c r="A9" s="17" t="s">
        <v>10</v>
      </c>
      <c r="B9" s="12"/>
      <c r="C9" s="22"/>
      <c r="D9" s="25" t="s">
        <v>11</v>
      </c>
      <c r="E9" s="26" t="s">
        <v>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15">
      <c r="A10" s="17" t="s">
        <v>13</v>
      </c>
      <c r="B10" s="12"/>
      <c r="C10" s="27" t="s">
        <v>14</v>
      </c>
      <c r="D10" s="25" t="s">
        <v>15</v>
      </c>
      <c r="E10" s="26" t="s">
        <v>16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15">
      <c r="A11" s="17" t="s">
        <v>17</v>
      </c>
      <c r="B11" s="12"/>
      <c r="C11" s="22" t="s">
        <v>18</v>
      </c>
      <c r="D11" s="25" t="s">
        <v>19</v>
      </c>
      <c r="E11" s="26" t="s">
        <v>20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15">
      <c r="A12" s="17" t="s">
        <v>21</v>
      </c>
      <c r="B12" s="12"/>
      <c r="C12" s="27" t="s">
        <v>22</v>
      </c>
      <c r="D12" s="25" t="s">
        <v>23</v>
      </c>
      <c r="E12" s="26" t="s">
        <v>24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15">
      <c r="A13" s="17" t="s">
        <v>25</v>
      </c>
      <c r="B13" s="12"/>
      <c r="C13" s="28" t="s">
        <v>26</v>
      </c>
      <c r="D13" s="25" t="s">
        <v>27</v>
      </c>
      <c r="E13" s="26" t="s">
        <v>28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15">
      <c r="A14" s="17" t="s">
        <v>29</v>
      </c>
      <c r="B14" s="12"/>
      <c r="C14" s="22" t="s">
        <v>30</v>
      </c>
      <c r="D14" s="25" t="s">
        <v>31</v>
      </c>
      <c r="E14" s="26" t="s">
        <v>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15">
      <c r="A15" s="17" t="s">
        <v>33</v>
      </c>
      <c r="B15" s="12"/>
      <c r="C15" s="22" t="s">
        <v>34</v>
      </c>
      <c r="D15" s="25" t="s">
        <v>35</v>
      </c>
      <c r="E15" s="26" t="s">
        <v>36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15">
      <c r="A16" s="17" t="s">
        <v>37</v>
      </c>
      <c r="B16" s="12"/>
      <c r="C16" s="22"/>
      <c r="D16" s="25" t="s">
        <v>38</v>
      </c>
      <c r="E16" s="26" t="s">
        <v>39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15">
      <c r="A17" s="17" t="s">
        <v>40</v>
      </c>
      <c r="B17" s="12"/>
      <c r="C17" s="22" t="s">
        <v>41</v>
      </c>
      <c r="D17" s="25" t="s">
        <v>42</v>
      </c>
      <c r="E17" s="26" t="s">
        <v>43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15">
      <c r="A18" s="17" t="s">
        <v>44</v>
      </c>
      <c r="B18" s="12"/>
      <c r="C18" s="22" t="s">
        <v>45</v>
      </c>
      <c r="D18" s="25" t="s">
        <v>46</v>
      </c>
      <c r="E18" s="26" t="s">
        <v>47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15">
      <c r="A19" s="17" t="s">
        <v>48</v>
      </c>
      <c r="B19" s="12"/>
      <c r="C19" s="22" t="s">
        <v>49</v>
      </c>
      <c r="D19" s="25" t="s">
        <v>50</v>
      </c>
      <c r="E19" s="26" t="s">
        <v>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15">
      <c r="A20" s="17" t="s">
        <v>52</v>
      </c>
      <c r="B20" s="12"/>
      <c r="C20" s="22" t="s">
        <v>53</v>
      </c>
      <c r="D20" s="25" t="s">
        <v>54</v>
      </c>
      <c r="E20" s="26" t="s">
        <v>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15">
      <c r="A21" s="17" t="s">
        <v>56</v>
      </c>
      <c r="B21" s="12"/>
      <c r="C21" s="27" t="s">
        <v>57</v>
      </c>
      <c r="D21" s="25" t="s">
        <v>58</v>
      </c>
      <c r="E21" s="26" t="s">
        <v>59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15">
      <c r="A22" s="17" t="s">
        <v>60</v>
      </c>
      <c r="B22" s="12"/>
      <c r="C22" s="22" t="s">
        <v>61</v>
      </c>
      <c r="D22" s="25" t="s">
        <v>62</v>
      </c>
      <c r="E22" s="26" t="s">
        <v>63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15">
      <c r="A23" s="17" t="s">
        <v>64</v>
      </c>
      <c r="B23" s="12"/>
      <c r="C23" s="22" t="s">
        <v>65</v>
      </c>
      <c r="D23" s="25" t="s">
        <v>66</v>
      </c>
      <c r="E23" s="26" t="s">
        <v>67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15">
      <c r="A24" s="17" t="s">
        <v>68</v>
      </c>
      <c r="B24" s="12"/>
      <c r="C24" s="22" t="s">
        <v>69</v>
      </c>
      <c r="D24" s="25" t="s">
        <v>70</v>
      </c>
      <c r="E24" s="29" t="s">
        <v>71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15">
      <c r="A25" s="17" t="s">
        <v>72</v>
      </c>
      <c r="B25" s="12"/>
      <c r="C25" s="22" t="s">
        <v>73</v>
      </c>
      <c r="D25" s="25" t="s">
        <v>74</v>
      </c>
      <c r="E25" s="29" t="s">
        <v>75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15">
      <c r="A26" s="17" t="s">
        <v>76</v>
      </c>
      <c r="B26" s="12"/>
      <c r="C26" s="27" t="s">
        <v>77</v>
      </c>
      <c r="D26" s="30" t="s">
        <v>78</v>
      </c>
      <c r="E26" s="29" t="s">
        <v>79</v>
      </c>
      <c r="F26" s="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15">
      <c r="A27" s="17" t="s">
        <v>80</v>
      </c>
      <c r="B27" s="12"/>
      <c r="C27" s="22" t="s">
        <v>81</v>
      </c>
      <c r="D27" s="25" t="s">
        <v>82</v>
      </c>
      <c r="E27" s="26" t="s">
        <v>83</v>
      </c>
      <c r="F27" s="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15">
      <c r="A28" s="17" t="s">
        <v>84</v>
      </c>
      <c r="B28" s="12"/>
      <c r="C28" s="22" t="s">
        <v>85</v>
      </c>
      <c r="D28" s="25" t="s">
        <v>86</v>
      </c>
      <c r="E28" s="26" t="s">
        <v>87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15">
      <c r="A29" s="17" t="s">
        <v>88</v>
      </c>
      <c r="B29" s="12"/>
      <c r="C29" s="22" t="s">
        <v>89</v>
      </c>
      <c r="D29" s="25" t="s">
        <v>90</v>
      </c>
      <c r="E29" s="26" t="s">
        <v>91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15">
      <c r="A30" s="17" t="s">
        <v>92</v>
      </c>
      <c r="B30" s="12"/>
      <c r="C30" s="22" t="s">
        <v>93</v>
      </c>
      <c r="D30" s="25" t="s">
        <v>94</v>
      </c>
      <c r="E30" s="26" t="s">
        <v>95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15">
      <c r="A31" s="17" t="s">
        <v>96</v>
      </c>
      <c r="B31" s="12"/>
      <c r="C31" s="22" t="s">
        <v>97</v>
      </c>
      <c r="D31" s="25" t="s">
        <v>98</v>
      </c>
      <c r="E31" s="26" t="s">
        <v>99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15">
      <c r="A32" s="17" t="s">
        <v>100</v>
      </c>
      <c r="B32" s="12"/>
      <c r="C32" s="27" t="s">
        <v>101</v>
      </c>
      <c r="D32" s="25" t="s">
        <v>102</v>
      </c>
      <c r="E32" s="26" t="s">
        <v>103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15">
      <c r="A33" s="17" t="s">
        <v>104</v>
      </c>
      <c r="B33" s="12"/>
      <c r="C33" s="22" t="s">
        <v>105</v>
      </c>
      <c r="D33" s="25" t="s">
        <v>106</v>
      </c>
      <c r="E33" s="26" t="s">
        <v>107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15">
      <c r="A34" s="17" t="s">
        <v>108</v>
      </c>
      <c r="B34" s="12"/>
      <c r="C34" s="22" t="s">
        <v>109</v>
      </c>
      <c r="D34" s="25" t="s">
        <v>110</v>
      </c>
      <c r="E34" s="26" t="s">
        <v>111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15">
      <c r="A35" s="17" t="s">
        <v>112</v>
      </c>
      <c r="B35" s="12"/>
      <c r="C35" s="22" t="s">
        <v>113</v>
      </c>
      <c r="D35" s="31" t="s">
        <v>114</v>
      </c>
      <c r="E35" s="26" t="s">
        <v>115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15">
      <c r="A36" s="17" t="s">
        <v>116</v>
      </c>
      <c r="B36" s="12"/>
      <c r="C36" s="22" t="s">
        <v>117</v>
      </c>
      <c r="D36" s="25" t="s">
        <v>118</v>
      </c>
      <c r="E36" s="26" t="s">
        <v>119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15">
      <c r="A37" s="18" t="s">
        <v>120</v>
      </c>
      <c r="B37" s="12"/>
      <c r="C37" s="22" t="s">
        <v>121</v>
      </c>
      <c r="D37" s="25" t="s">
        <v>122</v>
      </c>
      <c r="E37" s="26" t="s">
        <v>123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15">
      <c r="A38" s="3"/>
      <c r="B38" s="13"/>
      <c r="C38" s="22" t="s">
        <v>124</v>
      </c>
      <c r="D38" s="25" t="s">
        <v>125</v>
      </c>
      <c r="E38" s="26" t="s">
        <v>126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15">
      <c r="A39" s="3"/>
      <c r="B39" s="13"/>
      <c r="C39" s="27" t="s">
        <v>127</v>
      </c>
      <c r="D39" s="25" t="s">
        <v>128</v>
      </c>
      <c r="E39" s="26" t="s">
        <v>129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15">
      <c r="A40" s="3"/>
      <c r="B40" s="14"/>
      <c r="C40" s="32" t="s">
        <v>130</v>
      </c>
      <c r="D40" s="33" t="s">
        <v>131</v>
      </c>
      <c r="E40" s="34" t="s">
        <v>132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A4:E4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1000"/>
  <sheetViews>
    <sheetView workbookViewId="0">
      <selection activeCell="D15" sqref="D15"/>
    </sheetView>
  </sheetViews>
  <sheetFormatPr baseColWidth="10" defaultColWidth="12.6640625" defaultRowHeight="15" customHeight="1" x14ac:dyDescent="0.15"/>
  <cols>
    <col min="1" max="1" width="36.5" customWidth="1"/>
    <col min="2" max="2" width="3.5" customWidth="1"/>
    <col min="3" max="3" width="15.1640625" customWidth="1"/>
    <col min="4" max="4" width="42.83203125" customWidth="1"/>
    <col min="5" max="5" width="47.1640625" customWidth="1"/>
    <col min="6" max="6" width="95.5" customWidth="1"/>
    <col min="7" max="7" width="12.5" customWidth="1"/>
    <col min="8" max="8" width="32.5" customWidth="1"/>
    <col min="9" max="26" width="12.5" customWidth="1"/>
  </cols>
  <sheetData>
    <row r="1" spans="1:24" ht="15.75" customHeight="1" x14ac:dyDescent="0.15">
      <c r="A1" s="1" t="s">
        <v>0</v>
      </c>
      <c r="B1" s="1"/>
      <c r="C1" s="1"/>
      <c r="D1" s="1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customHeight="1" x14ac:dyDescent="0.15">
      <c r="A2" s="1" t="s">
        <v>133</v>
      </c>
      <c r="B2" s="1"/>
      <c r="C2" s="1"/>
      <c r="D2" s="1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customHeight="1" x14ac:dyDescent="0.15">
      <c r="A3" s="1"/>
      <c r="B3" s="1"/>
      <c r="C3" s="1"/>
      <c r="D3" s="1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 x14ac:dyDescent="0.15">
      <c r="A4" s="9" t="s">
        <v>2</v>
      </c>
      <c r="B4" s="8"/>
      <c r="C4" s="8"/>
      <c r="D4" s="8"/>
      <c r="E4" s="8"/>
      <c r="F4" s="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customHeight="1" x14ac:dyDescent="0.15">
      <c r="A5" s="1"/>
      <c r="B5" s="1"/>
      <c r="C5" s="1"/>
      <c r="D5" s="1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customHeight="1" x14ac:dyDescent="0.15">
      <c r="A6" s="35" t="str">
        <f>"#AS= "&amp;COUNTA(A8:A78)</f>
        <v>#AS= 29</v>
      </c>
      <c r="B6" s="4"/>
      <c r="C6" s="35"/>
      <c r="D6" s="35" t="str">
        <f>"#CT= "&amp;COUNTA(D8:D71)</f>
        <v>#CT= 22</v>
      </c>
      <c r="E6" s="36"/>
      <c r="F6" s="3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customHeight="1" x14ac:dyDescent="0.15">
      <c r="A7" s="15" t="s">
        <v>3</v>
      </c>
      <c r="B7" s="10"/>
      <c r="C7" s="19" t="s">
        <v>4</v>
      </c>
      <c r="D7" s="20" t="s">
        <v>5</v>
      </c>
      <c r="E7" s="38" t="s">
        <v>6</v>
      </c>
      <c r="F7" s="21" t="s">
        <v>134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customHeight="1" x14ac:dyDescent="0.15">
      <c r="A8" s="16" t="s">
        <v>135</v>
      </c>
      <c r="B8" s="11"/>
      <c r="C8" s="39" t="s">
        <v>136</v>
      </c>
      <c r="D8" s="23" t="s">
        <v>137</v>
      </c>
      <c r="E8" s="40" t="s">
        <v>138</v>
      </c>
      <c r="F8" s="24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customHeight="1" x14ac:dyDescent="0.15">
      <c r="A9" s="17" t="s">
        <v>139</v>
      </c>
      <c r="B9" s="12"/>
      <c r="C9" s="22" t="s">
        <v>140</v>
      </c>
      <c r="D9" s="25" t="s">
        <v>141</v>
      </c>
      <c r="E9" s="41" t="s">
        <v>142</v>
      </c>
      <c r="F9" s="42" t="s">
        <v>143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customHeight="1" x14ac:dyDescent="0.15">
      <c r="A10" s="17" t="s">
        <v>144</v>
      </c>
      <c r="B10" s="12"/>
      <c r="C10" s="27" t="s">
        <v>145</v>
      </c>
      <c r="D10" s="25" t="s">
        <v>146</v>
      </c>
      <c r="E10" s="41" t="s">
        <v>147</v>
      </c>
      <c r="F10" s="42" t="s">
        <v>148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customHeight="1" x14ac:dyDescent="0.15">
      <c r="A11" s="17" t="s">
        <v>149</v>
      </c>
      <c r="B11" s="12"/>
      <c r="C11" s="22" t="s">
        <v>150</v>
      </c>
      <c r="D11" s="25" t="s">
        <v>151</v>
      </c>
      <c r="E11" s="41" t="s">
        <v>152</v>
      </c>
      <c r="F11" s="42" t="s">
        <v>153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15">
      <c r="A12" s="17" t="s">
        <v>154</v>
      </c>
      <c r="B12" s="12"/>
      <c r="C12" s="22" t="s">
        <v>155</v>
      </c>
      <c r="D12" s="25" t="s">
        <v>156</v>
      </c>
      <c r="E12" s="41" t="s">
        <v>157</v>
      </c>
      <c r="F12" s="42" t="s">
        <v>158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15">
      <c r="A13" s="17" t="s">
        <v>159</v>
      </c>
      <c r="B13" s="12"/>
      <c r="C13" s="22" t="s">
        <v>160</v>
      </c>
      <c r="D13" s="25" t="s">
        <v>161</v>
      </c>
      <c r="E13" s="41" t="s">
        <v>162</v>
      </c>
      <c r="F13" s="42" t="s">
        <v>158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15">
      <c r="A14" s="17" t="s">
        <v>163</v>
      </c>
      <c r="B14" s="12"/>
      <c r="C14" s="22" t="s">
        <v>164</v>
      </c>
      <c r="D14" s="25" t="s">
        <v>165</v>
      </c>
      <c r="E14" s="41" t="s">
        <v>166</v>
      </c>
      <c r="F14" s="42" t="s">
        <v>167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15">
      <c r="A15" s="17" t="s">
        <v>168</v>
      </c>
      <c r="B15" s="12"/>
      <c r="C15" s="22" t="s">
        <v>169</v>
      </c>
      <c r="D15" s="25" t="s">
        <v>170</v>
      </c>
      <c r="E15" s="41" t="s">
        <v>171</v>
      </c>
      <c r="F15" s="42" t="s">
        <v>172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15">
      <c r="A16" s="17" t="s">
        <v>173</v>
      </c>
      <c r="B16" s="12"/>
      <c r="C16" s="22" t="s">
        <v>174</v>
      </c>
      <c r="D16" s="25" t="s">
        <v>175</v>
      </c>
      <c r="E16" s="41" t="s">
        <v>176</v>
      </c>
      <c r="F16" s="42" t="s">
        <v>143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15">
      <c r="A17" s="17" t="s">
        <v>177</v>
      </c>
      <c r="B17" s="12"/>
      <c r="C17" s="22" t="s">
        <v>178</v>
      </c>
      <c r="D17" s="25" t="s">
        <v>179</v>
      </c>
      <c r="E17" s="41" t="s">
        <v>180</v>
      </c>
      <c r="F17" s="42" t="s">
        <v>181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15">
      <c r="A18" s="17" t="s">
        <v>182</v>
      </c>
      <c r="B18" s="12"/>
      <c r="C18" s="22" t="s">
        <v>183</v>
      </c>
      <c r="D18" s="25" t="s">
        <v>184</v>
      </c>
      <c r="E18" s="41" t="s">
        <v>185</v>
      </c>
      <c r="F18" s="2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15">
      <c r="A19" s="17" t="s">
        <v>186</v>
      </c>
      <c r="B19" s="12"/>
      <c r="C19" s="22" t="s">
        <v>187</v>
      </c>
      <c r="D19" s="25" t="s">
        <v>188</v>
      </c>
      <c r="E19" s="41" t="s">
        <v>189</v>
      </c>
      <c r="F19" s="2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15">
      <c r="A20" s="17" t="s">
        <v>190</v>
      </c>
      <c r="B20" s="12"/>
      <c r="C20" s="22" t="s">
        <v>191</v>
      </c>
      <c r="D20" s="25" t="s">
        <v>192</v>
      </c>
      <c r="E20" s="41" t="s">
        <v>193</v>
      </c>
      <c r="F20" s="2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15">
      <c r="A21" s="17" t="s">
        <v>194</v>
      </c>
      <c r="B21" s="12"/>
      <c r="C21" s="22" t="s">
        <v>195</v>
      </c>
      <c r="D21" s="25" t="s">
        <v>196</v>
      </c>
      <c r="E21" s="43" t="s">
        <v>197</v>
      </c>
      <c r="F21" s="2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15">
      <c r="A22" s="17" t="s">
        <v>198</v>
      </c>
      <c r="B22" s="12"/>
      <c r="C22" s="27" t="s">
        <v>127</v>
      </c>
      <c r="D22" s="25" t="s">
        <v>128</v>
      </c>
      <c r="E22" s="41" t="s">
        <v>199</v>
      </c>
      <c r="F22" s="2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15">
      <c r="A23" s="17" t="s">
        <v>200</v>
      </c>
      <c r="B23" s="12"/>
      <c r="C23" s="22" t="s">
        <v>201</v>
      </c>
      <c r="D23" s="25" t="s">
        <v>202</v>
      </c>
      <c r="E23" s="41" t="s">
        <v>203</v>
      </c>
      <c r="F23" s="42" t="s">
        <v>204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15">
      <c r="A24" s="17" t="s">
        <v>205</v>
      </c>
      <c r="B24" s="12"/>
      <c r="C24" s="22" t="s">
        <v>206</v>
      </c>
      <c r="D24" s="25" t="s">
        <v>207</v>
      </c>
      <c r="E24" s="41" t="s">
        <v>208</v>
      </c>
      <c r="F24" s="2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15">
      <c r="A25" s="17" t="s">
        <v>209</v>
      </c>
      <c r="B25" s="12"/>
      <c r="C25" s="22" t="s">
        <v>210</v>
      </c>
      <c r="D25" s="25" t="s">
        <v>211</v>
      </c>
      <c r="E25" s="41" t="s">
        <v>212</v>
      </c>
      <c r="F25" s="42" t="s">
        <v>213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15">
      <c r="A26" s="17" t="s">
        <v>214</v>
      </c>
      <c r="B26" s="12"/>
      <c r="C26" s="27" t="s">
        <v>215</v>
      </c>
      <c r="D26" s="25" t="s">
        <v>216</v>
      </c>
      <c r="E26" s="41" t="s">
        <v>217</v>
      </c>
      <c r="F26" s="2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15">
      <c r="A27" s="17" t="s">
        <v>218</v>
      </c>
      <c r="B27" s="12"/>
      <c r="C27" s="27" t="s">
        <v>219</v>
      </c>
      <c r="D27" s="25" t="s">
        <v>220</v>
      </c>
      <c r="E27" s="41" t="s">
        <v>221</v>
      </c>
      <c r="F27" s="2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15">
      <c r="A28" s="17" t="s">
        <v>222</v>
      </c>
      <c r="B28" s="12"/>
      <c r="C28" s="22" t="s">
        <v>223</v>
      </c>
      <c r="D28" s="25" t="s">
        <v>224</v>
      </c>
      <c r="E28" s="41" t="s">
        <v>225</v>
      </c>
      <c r="F28" s="42" t="s">
        <v>181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15">
      <c r="A29" s="17" t="s">
        <v>226</v>
      </c>
      <c r="B29" s="12"/>
      <c r="C29" s="32" t="s">
        <v>227</v>
      </c>
      <c r="D29" s="33" t="s">
        <v>228</v>
      </c>
      <c r="E29" s="44" t="s">
        <v>229</v>
      </c>
      <c r="F29" s="3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15">
      <c r="A30" s="17" t="s">
        <v>230</v>
      </c>
      <c r="B30" s="4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15">
      <c r="A31" s="17" t="s">
        <v>231</v>
      </c>
      <c r="B31" s="4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15">
      <c r="A32" s="17" t="s">
        <v>232</v>
      </c>
      <c r="B32" s="4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15">
      <c r="A33" s="17" t="s">
        <v>233</v>
      </c>
      <c r="B33" s="4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15">
      <c r="A34" s="45" t="s">
        <v>234</v>
      </c>
      <c r="B34" s="4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15">
      <c r="A35" s="45" t="s">
        <v>235</v>
      </c>
      <c r="B35" s="4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15">
      <c r="A36" s="46" t="s">
        <v>236</v>
      </c>
      <c r="B36" s="4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15"/>
    <row r="238" spans="1:24" ht="15.75" customHeight="1" x14ac:dyDescent="0.15"/>
    <row r="239" spans="1:24" ht="15.75" customHeight="1" x14ac:dyDescent="0.15"/>
    <row r="240" spans="1:2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A4:F4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>
      <selection activeCell="D31" sqref="D31"/>
    </sheetView>
  </sheetViews>
  <sheetFormatPr baseColWidth="10" defaultColWidth="12.6640625" defaultRowHeight="15" customHeight="1" x14ac:dyDescent="0.15"/>
  <cols>
    <col min="1" max="1" width="29.1640625" style="50" customWidth="1"/>
    <col min="2" max="2" width="3.5" style="50" customWidth="1"/>
    <col min="3" max="3" width="22.5" style="50" customWidth="1"/>
    <col min="4" max="4" width="33.33203125" style="50" customWidth="1"/>
    <col min="5" max="5" width="31" style="50" customWidth="1"/>
    <col min="6" max="6" width="74.5" style="50" customWidth="1"/>
    <col min="7" max="26" width="12.5" style="50" customWidth="1"/>
    <col min="27" max="16384" width="12.6640625" style="50"/>
  </cols>
  <sheetData>
    <row r="1" spans="1:26" ht="15.75" customHeight="1" x14ac:dyDescent="0.15">
      <c r="A1" s="49" t="s">
        <v>0</v>
      </c>
      <c r="B1" s="49"/>
      <c r="C1" s="49"/>
      <c r="D1" s="49"/>
      <c r="E1" s="36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.75" customHeight="1" x14ac:dyDescent="0.15">
      <c r="A2" s="51" t="s">
        <v>237</v>
      </c>
      <c r="B2" s="49"/>
      <c r="C2" s="49"/>
      <c r="D2" s="49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2" customHeight="1" x14ac:dyDescent="0.15">
      <c r="A3" s="49"/>
      <c r="B3" s="49"/>
      <c r="C3" s="49"/>
      <c r="D3" s="49"/>
      <c r="E3" s="36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" customHeight="1" x14ac:dyDescent="0.15">
      <c r="A4" s="52" t="s">
        <v>2</v>
      </c>
      <c r="B4" s="53"/>
      <c r="C4" s="53"/>
      <c r="D4" s="53"/>
      <c r="E4" s="53"/>
      <c r="F4" s="53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54"/>
      <c r="Z4" s="54"/>
    </row>
    <row r="5" spans="1:26" ht="15.75" customHeight="1" x14ac:dyDescent="0.15">
      <c r="A5" s="49"/>
      <c r="B5" s="49"/>
      <c r="C5" s="49"/>
      <c r="D5" s="49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customHeight="1" x14ac:dyDescent="0.15">
      <c r="A6" s="35" t="str">
        <f>"#AS= "&amp;COUNTA(A8:A47)</f>
        <v>#AS= 24</v>
      </c>
      <c r="B6" s="35"/>
      <c r="C6" s="35"/>
      <c r="D6" s="35" t="str">
        <f>"#CT= "&amp;COUNTA(D8:D57)</f>
        <v>#CT= 14</v>
      </c>
      <c r="E6" s="3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5.75" customHeight="1" x14ac:dyDescent="0.15">
      <c r="A7" s="15" t="s">
        <v>3</v>
      </c>
      <c r="B7" s="68"/>
      <c r="C7" s="19" t="s">
        <v>4</v>
      </c>
      <c r="D7" s="20" t="s">
        <v>5</v>
      </c>
      <c r="E7" s="38" t="s">
        <v>6</v>
      </c>
      <c r="F7" s="21" t="s">
        <v>134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5.75" customHeight="1" x14ac:dyDescent="0.15">
      <c r="A8" s="16" t="s">
        <v>238</v>
      </c>
      <c r="B8" s="69"/>
      <c r="C8" s="55" t="s">
        <v>239</v>
      </c>
      <c r="D8" s="56" t="s">
        <v>240</v>
      </c>
      <c r="E8" s="57" t="s">
        <v>241</v>
      </c>
      <c r="F8" s="24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5.75" customHeight="1" x14ac:dyDescent="0.15">
      <c r="A9" s="17" t="s">
        <v>242</v>
      </c>
      <c r="B9" s="70"/>
      <c r="C9" s="27" t="s">
        <v>77</v>
      </c>
      <c r="D9" s="30" t="s">
        <v>78</v>
      </c>
      <c r="E9" s="58" t="s">
        <v>243</v>
      </c>
      <c r="F9" s="26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5.75" customHeight="1" x14ac:dyDescent="0.15">
      <c r="A10" s="17" t="s">
        <v>10</v>
      </c>
      <c r="B10" s="70"/>
      <c r="C10" s="59" t="s">
        <v>244</v>
      </c>
      <c r="D10" s="60" t="s">
        <v>245</v>
      </c>
      <c r="E10" s="58" t="s">
        <v>246</v>
      </c>
      <c r="F10" s="42" t="s">
        <v>247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5.75" customHeight="1" x14ac:dyDescent="0.15">
      <c r="A11" s="17" t="s">
        <v>248</v>
      </c>
      <c r="B11" s="70"/>
      <c r="C11" s="59" t="s">
        <v>249</v>
      </c>
      <c r="D11" s="60" t="s">
        <v>250</v>
      </c>
      <c r="E11" s="58" t="s">
        <v>251</v>
      </c>
      <c r="F11" s="42" t="s">
        <v>252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5.75" customHeight="1" x14ac:dyDescent="0.15">
      <c r="A12" s="17" t="s">
        <v>253</v>
      </c>
      <c r="B12" s="70"/>
      <c r="C12" s="59" t="s">
        <v>109</v>
      </c>
      <c r="D12" s="60" t="s">
        <v>254</v>
      </c>
      <c r="E12" s="58" t="s">
        <v>255</v>
      </c>
      <c r="F12" s="42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5.75" customHeight="1" x14ac:dyDescent="0.15">
      <c r="A13" s="17" t="s">
        <v>256</v>
      </c>
      <c r="B13" s="70"/>
      <c r="C13" s="59" t="s">
        <v>26</v>
      </c>
      <c r="D13" s="60" t="s">
        <v>257</v>
      </c>
      <c r="E13" s="61" t="s">
        <v>258</v>
      </c>
      <c r="F13" s="42" t="s">
        <v>259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5.75" customHeight="1" x14ac:dyDescent="0.15">
      <c r="A14" s="17" t="s">
        <v>37</v>
      </c>
      <c r="B14" s="70"/>
      <c r="C14" s="59" t="s">
        <v>260</v>
      </c>
      <c r="D14" s="60" t="s">
        <v>261</v>
      </c>
      <c r="E14" s="61" t="s">
        <v>262</v>
      </c>
      <c r="F14" s="42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5.75" customHeight="1" x14ac:dyDescent="0.15">
      <c r="A15" s="17" t="s">
        <v>263</v>
      </c>
      <c r="B15" s="70"/>
      <c r="C15" s="59" t="s">
        <v>264</v>
      </c>
      <c r="D15" s="60" t="s">
        <v>265</v>
      </c>
      <c r="E15" s="61" t="s">
        <v>266</v>
      </c>
      <c r="F15" s="42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5.75" customHeight="1" x14ac:dyDescent="0.15">
      <c r="A16" s="17" t="s">
        <v>267</v>
      </c>
      <c r="B16" s="70"/>
      <c r="C16" s="59" t="s">
        <v>268</v>
      </c>
      <c r="D16" s="60" t="s">
        <v>269</v>
      </c>
      <c r="E16" s="61" t="s">
        <v>258</v>
      </c>
      <c r="F16" s="42" t="s">
        <v>270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customHeight="1" x14ac:dyDescent="0.15">
      <c r="A17" s="17" t="s">
        <v>271</v>
      </c>
      <c r="B17" s="70"/>
      <c r="C17" s="59" t="s">
        <v>272</v>
      </c>
      <c r="D17" s="60" t="s">
        <v>273</v>
      </c>
      <c r="E17" s="61" t="s">
        <v>274</v>
      </c>
      <c r="F17" s="26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.75" customHeight="1" x14ac:dyDescent="0.15">
      <c r="A18" s="17" t="s">
        <v>275</v>
      </c>
      <c r="B18" s="70"/>
      <c r="C18" s="59" t="s">
        <v>276</v>
      </c>
      <c r="D18" s="60" t="s">
        <v>277</v>
      </c>
      <c r="E18" s="61" t="s">
        <v>278</v>
      </c>
      <c r="F18" s="26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15">
      <c r="A19" s="17" t="s">
        <v>279</v>
      </c>
      <c r="B19" s="70"/>
      <c r="C19" s="62" t="s">
        <v>280</v>
      </c>
      <c r="D19" s="63" t="s">
        <v>42</v>
      </c>
      <c r="E19" s="61" t="s">
        <v>281</v>
      </c>
      <c r="F19" s="26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.75" customHeight="1" x14ac:dyDescent="0.15">
      <c r="A20" s="17" t="s">
        <v>282</v>
      </c>
      <c r="B20" s="70"/>
      <c r="C20" s="62" t="s">
        <v>283</v>
      </c>
      <c r="D20" s="63" t="s">
        <v>284</v>
      </c>
      <c r="E20" s="58" t="s">
        <v>285</v>
      </c>
      <c r="F20" s="26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15">
      <c r="A21" s="17" t="s">
        <v>286</v>
      </c>
      <c r="B21" s="70"/>
      <c r="C21" s="64" t="s">
        <v>287</v>
      </c>
      <c r="D21" s="65" t="s">
        <v>288</v>
      </c>
      <c r="E21" s="66" t="s">
        <v>289</v>
      </c>
      <c r="F21" s="6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15">
      <c r="A22" s="17" t="s">
        <v>290</v>
      </c>
      <c r="B22" s="70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15">
      <c r="A23" s="17" t="s">
        <v>291</v>
      </c>
      <c r="B23" s="70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15">
      <c r="A24" s="17" t="s">
        <v>292</v>
      </c>
      <c r="B24" s="70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15">
      <c r="A25" s="17" t="s">
        <v>293</v>
      </c>
      <c r="B25" s="70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15">
      <c r="A26" s="17" t="s">
        <v>294</v>
      </c>
      <c r="B26" s="70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15">
      <c r="A27" s="17" t="s">
        <v>295</v>
      </c>
      <c r="B27" s="70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15">
      <c r="A28" s="17" t="s">
        <v>296</v>
      </c>
      <c r="B28" s="70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15">
      <c r="A29" s="17" t="s">
        <v>297</v>
      </c>
      <c r="B29" s="70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15">
      <c r="A30" s="17" t="s">
        <v>298</v>
      </c>
      <c r="B30" s="70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15">
      <c r="A31" s="18" t="s">
        <v>299</v>
      </c>
      <c r="B31" s="71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1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1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1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1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1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1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1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1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1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1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1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1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1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1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1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1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1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5.75" customHeight="1" x14ac:dyDescent="0.1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5.75" customHeight="1" x14ac:dyDescent="0.1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5.75" customHeight="1" x14ac:dyDescent="0.1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5.75" customHeight="1" x14ac:dyDescent="0.1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5.75" customHeight="1" x14ac:dyDescent="0.1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5.75" customHeight="1" x14ac:dyDescent="0.1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5.75" customHeight="1" x14ac:dyDescent="0.1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5.75" customHeight="1" x14ac:dyDescent="0.1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5.75" customHeight="1" x14ac:dyDescent="0.1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5.75" customHeight="1" x14ac:dyDescent="0.1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5.75" customHeight="1" x14ac:dyDescent="0.1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5.75" customHeight="1" x14ac:dyDescent="0.1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5.75" customHeight="1" x14ac:dyDescent="0.1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5.75" customHeight="1" x14ac:dyDescent="0.1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5.75" customHeight="1" x14ac:dyDescent="0.1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5.75" customHeight="1" x14ac:dyDescent="0.1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5.75" customHeight="1" x14ac:dyDescent="0.1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5.75" customHeight="1" x14ac:dyDescent="0.1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5.75" customHeight="1" x14ac:dyDescent="0.1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5.75" customHeight="1" x14ac:dyDescent="0.1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5.75" customHeight="1" x14ac:dyDescent="0.1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5.75" customHeight="1" x14ac:dyDescent="0.1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5.75" customHeight="1" x14ac:dyDescent="0.1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5.75" customHeight="1" x14ac:dyDescent="0.1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5.75" customHeight="1" x14ac:dyDescent="0.1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5.75" customHeight="1" x14ac:dyDescent="0.1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5.75" customHeight="1" x14ac:dyDescent="0.1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5.75" customHeight="1" x14ac:dyDescent="0.1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5.75" customHeight="1" x14ac:dyDescent="0.1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5.75" customHeight="1" x14ac:dyDescent="0.1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5.75" customHeight="1" x14ac:dyDescent="0.1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.75" customHeight="1" x14ac:dyDescent="0.1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5.75" customHeight="1" x14ac:dyDescent="0.1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5.75" customHeight="1" x14ac:dyDescent="0.1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5.75" customHeight="1" x14ac:dyDescent="0.1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5.75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5.75" customHeight="1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5.7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5.7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5.75" customHeight="1" x14ac:dyDescent="0.1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5.75" customHeight="1" x14ac:dyDescent="0.1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5.75" customHeight="1" x14ac:dyDescent="0.1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5.75" customHeight="1" x14ac:dyDescent="0.1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5.75" customHeight="1" x14ac:dyDescent="0.1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5.75" customHeight="1" x14ac:dyDescent="0.1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5.75" customHeight="1" x14ac:dyDescent="0.1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5.75" customHeight="1" x14ac:dyDescent="0.1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5.75" customHeight="1" x14ac:dyDescent="0.1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5.75" customHeight="1" x14ac:dyDescent="0.1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5.75" customHeight="1" x14ac:dyDescent="0.1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5.75" customHeight="1" x14ac:dyDescent="0.1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5.75" customHeight="1" x14ac:dyDescent="0.1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5.75" customHeight="1" x14ac:dyDescent="0.1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5.75" customHeight="1" x14ac:dyDescent="0.1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5.75" customHeight="1" x14ac:dyDescent="0.1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5.75" customHeight="1" x14ac:dyDescent="0.1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5.75" customHeight="1" x14ac:dyDescent="0.1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5.75" customHeight="1" x14ac:dyDescent="0.1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5.75" customHeight="1" x14ac:dyDescent="0.1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5.75" customHeight="1" x14ac:dyDescent="0.1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5.75" customHeight="1" x14ac:dyDescent="0.1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5.75" customHeight="1" x14ac:dyDescent="0.1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5.75" customHeight="1" x14ac:dyDescent="0.1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5.75" customHeight="1" x14ac:dyDescent="0.1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5.75" customHeight="1" x14ac:dyDescent="0.1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5.75" customHeight="1" x14ac:dyDescent="0.1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5.75" customHeight="1" x14ac:dyDescent="0.1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5.75" customHeight="1" x14ac:dyDescent="0.1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5.75" customHeight="1" x14ac:dyDescent="0.1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5.75" customHeight="1" x14ac:dyDescent="0.1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5.75" customHeight="1" x14ac:dyDescent="0.1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5.75" customHeight="1" x14ac:dyDescent="0.1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5.75" customHeight="1" x14ac:dyDescent="0.1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5.75" customHeight="1" x14ac:dyDescent="0.1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5.75" customHeight="1" x14ac:dyDescent="0.1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5.75" customHeight="1" x14ac:dyDescent="0.1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5.75" customHeight="1" x14ac:dyDescent="0.1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5.75" customHeight="1" x14ac:dyDescent="0.1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5.75" customHeight="1" x14ac:dyDescent="0.1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5.75" customHeight="1" x14ac:dyDescent="0.1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5.75" customHeight="1" x14ac:dyDescent="0.1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5.75" customHeight="1" x14ac:dyDescent="0.1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5.75" customHeight="1" x14ac:dyDescent="0.1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5.75" customHeight="1" x14ac:dyDescent="0.1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5.75" customHeight="1" x14ac:dyDescent="0.1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5.75" customHeight="1" x14ac:dyDescent="0.1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5.75" customHeight="1" x14ac:dyDescent="0.1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5.75" customHeight="1" x14ac:dyDescent="0.1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5.75" customHeight="1" x14ac:dyDescent="0.1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5.75" customHeight="1" x14ac:dyDescent="0.1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5.75" customHeight="1" x14ac:dyDescent="0.1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5.75" customHeight="1" x14ac:dyDescent="0.1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5.75" customHeight="1" x14ac:dyDescent="0.1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5.75" customHeight="1" x14ac:dyDescent="0.1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5.75" customHeight="1" x14ac:dyDescent="0.1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5.75" customHeight="1" x14ac:dyDescent="0.1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5.75" customHeight="1" x14ac:dyDescent="0.1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5.75" customHeight="1" x14ac:dyDescent="0.1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5.75" customHeight="1" x14ac:dyDescent="0.1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5.75" customHeight="1" x14ac:dyDescent="0.1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5.75" customHeight="1" x14ac:dyDescent="0.1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5.75" customHeight="1" x14ac:dyDescent="0.1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5.75" customHeight="1" x14ac:dyDescent="0.1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5.75" customHeight="1" x14ac:dyDescent="0.1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5.75" customHeight="1" x14ac:dyDescent="0.1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5.75" customHeight="1" x14ac:dyDescent="0.1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5.75" customHeight="1" x14ac:dyDescent="0.1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5.75" customHeight="1" x14ac:dyDescent="0.1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5.75" customHeight="1" x14ac:dyDescent="0.1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5.75" customHeight="1" x14ac:dyDescent="0.1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5.75" customHeight="1" x14ac:dyDescent="0.1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5.75" customHeight="1" x14ac:dyDescent="0.1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5.75" customHeight="1" x14ac:dyDescent="0.1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5.75" customHeight="1" x14ac:dyDescent="0.1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5.75" customHeight="1" x14ac:dyDescent="0.1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5.75" customHeight="1" x14ac:dyDescent="0.1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5.75" customHeight="1" x14ac:dyDescent="0.1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5.75" customHeight="1" x14ac:dyDescent="0.1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5.75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5.75" customHeight="1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5.7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5.7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5.75" customHeight="1" x14ac:dyDescent="0.1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5.75" customHeight="1" x14ac:dyDescent="0.1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5.75" customHeight="1" x14ac:dyDescent="0.1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5.75" customHeight="1" x14ac:dyDescent="0.1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5.75" customHeight="1" x14ac:dyDescent="0.1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5.75" customHeight="1" x14ac:dyDescent="0.1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5.75" customHeight="1" x14ac:dyDescent="0.1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5.75" customHeight="1" x14ac:dyDescent="0.1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5.7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5.75" customHeight="1" x14ac:dyDescent="0.1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5.75" customHeight="1" x14ac:dyDescent="0.1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5.75" customHeight="1" x14ac:dyDescent="0.1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5.75" customHeight="1" x14ac:dyDescent="0.1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5.75" customHeight="1" x14ac:dyDescent="0.1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5.75" customHeight="1" x14ac:dyDescent="0.1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5.75" customHeight="1" x14ac:dyDescent="0.1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5.75" customHeight="1" x14ac:dyDescent="0.1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5.75" customHeight="1" x14ac:dyDescent="0.1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5.75" customHeight="1" x14ac:dyDescent="0.1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5.75" customHeight="1" x14ac:dyDescent="0.1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5.75" customHeight="1" x14ac:dyDescent="0.1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5.75" customHeight="1" x14ac:dyDescent="0.1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5.75" customHeight="1" x14ac:dyDescent="0.1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5.75" customHeight="1" x14ac:dyDescent="0.1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5.75" customHeight="1" x14ac:dyDescent="0.1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5.75" customHeight="1" x14ac:dyDescent="0.1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5.75" customHeight="1" x14ac:dyDescent="0.1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5.75" customHeight="1" x14ac:dyDescent="0.1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5.75" customHeight="1" x14ac:dyDescent="0.1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5.75" customHeight="1" x14ac:dyDescent="0.1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5.75" customHeight="1" x14ac:dyDescent="0.1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5.75" customHeight="1" x14ac:dyDescent="0.1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5.75" customHeight="1" x14ac:dyDescent="0.1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5.75" customHeight="1" x14ac:dyDescent="0.1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5.75" customHeight="1" x14ac:dyDescent="0.1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5.75" customHeight="1" x14ac:dyDescent="0.1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5.75" customHeight="1" x14ac:dyDescent="0.1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5.75" customHeight="1" x14ac:dyDescent="0.1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5.75" customHeight="1" x14ac:dyDescent="0.1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5.75" customHeight="1" x14ac:dyDescent="0.1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5.75" customHeight="1" x14ac:dyDescent="0.1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5.75" customHeight="1" x14ac:dyDescent="0.1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5.75" customHeight="1" x14ac:dyDescent="0.1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5.75" customHeight="1" x14ac:dyDescent="0.1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5.75" customHeight="1" x14ac:dyDescent="0.1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5.75" customHeight="1" x14ac:dyDescent="0.1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5.75" customHeight="1" x14ac:dyDescent="0.1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5.75" customHeight="1" x14ac:dyDescent="0.1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5.75" customHeight="1" x14ac:dyDescent="0.1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5.75" customHeight="1" x14ac:dyDescent="0.1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5.75" customHeight="1" x14ac:dyDescent="0.1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5.75" customHeight="1" x14ac:dyDescent="0.1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5.75" customHeight="1" x14ac:dyDescent="0.1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5.75" customHeight="1" x14ac:dyDescent="0.1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5.75" customHeight="1" x14ac:dyDescent="0.1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5.75" customHeight="1" x14ac:dyDescent="0.1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5.75" customHeight="1" x14ac:dyDescent="0.1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5.75" customHeight="1" x14ac:dyDescent="0.1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5.75" customHeight="1" x14ac:dyDescent="0.1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5.75" customHeight="1" x14ac:dyDescent="0.1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5.75" customHeight="1" x14ac:dyDescent="0.1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5.75" customHeight="1" x14ac:dyDescent="0.15"/>
    <row r="233" spans="1:26" ht="15.75" customHeight="1" x14ac:dyDescent="0.15"/>
    <row r="234" spans="1:26" ht="15.75" customHeight="1" x14ac:dyDescent="0.15"/>
    <row r="235" spans="1:26" ht="15.75" customHeight="1" x14ac:dyDescent="0.15"/>
    <row r="236" spans="1:26" ht="15.75" customHeight="1" x14ac:dyDescent="0.15"/>
    <row r="237" spans="1:26" ht="15.75" customHeight="1" x14ac:dyDescent="0.15"/>
    <row r="238" spans="1:26" ht="15.75" customHeight="1" x14ac:dyDescent="0.15"/>
    <row r="239" spans="1:26" ht="15.75" customHeight="1" x14ac:dyDescent="0.15"/>
    <row r="240" spans="1:26" ht="15.75" customHeight="1" x14ac:dyDescent="0.15"/>
    <row r="241" s="50" customFormat="1" ht="15.75" customHeight="1" x14ac:dyDescent="0.15"/>
    <row r="242" s="50" customFormat="1" ht="15.75" customHeight="1" x14ac:dyDescent="0.15"/>
    <row r="243" s="50" customFormat="1" ht="15.75" customHeight="1" x14ac:dyDescent="0.15"/>
    <row r="244" s="50" customFormat="1" ht="15.75" customHeight="1" x14ac:dyDescent="0.15"/>
    <row r="245" s="50" customFormat="1" ht="15.75" customHeight="1" x14ac:dyDescent="0.15"/>
    <row r="246" s="50" customFormat="1" ht="15.75" customHeight="1" x14ac:dyDescent="0.15"/>
    <row r="247" s="50" customFormat="1" ht="15.75" customHeight="1" x14ac:dyDescent="0.15"/>
    <row r="248" s="50" customFormat="1" ht="15.75" customHeight="1" x14ac:dyDescent="0.15"/>
    <row r="249" s="50" customFormat="1" ht="15.75" customHeight="1" x14ac:dyDescent="0.15"/>
    <row r="250" s="50" customFormat="1" ht="15.75" customHeight="1" x14ac:dyDescent="0.15"/>
    <row r="251" s="50" customFormat="1" ht="15.75" customHeight="1" x14ac:dyDescent="0.15"/>
    <row r="252" s="50" customFormat="1" ht="15.75" customHeight="1" x14ac:dyDescent="0.15"/>
    <row r="253" s="50" customFormat="1" ht="15.75" customHeight="1" x14ac:dyDescent="0.15"/>
    <row r="254" s="50" customFormat="1" ht="15.75" customHeight="1" x14ac:dyDescent="0.15"/>
    <row r="255" s="50" customFormat="1" ht="15.75" customHeight="1" x14ac:dyDescent="0.15"/>
    <row r="256" s="50" customFormat="1" ht="15.75" customHeight="1" x14ac:dyDescent="0.15"/>
    <row r="257" s="50" customFormat="1" ht="15.75" customHeight="1" x14ac:dyDescent="0.15"/>
    <row r="258" s="50" customFormat="1" ht="15.75" customHeight="1" x14ac:dyDescent="0.15"/>
    <row r="259" s="50" customFormat="1" ht="15.75" customHeight="1" x14ac:dyDescent="0.15"/>
    <row r="260" s="50" customFormat="1" ht="15.75" customHeight="1" x14ac:dyDescent="0.15"/>
    <row r="261" s="50" customFormat="1" ht="15.75" customHeight="1" x14ac:dyDescent="0.15"/>
    <row r="262" s="50" customFormat="1" ht="15.75" customHeight="1" x14ac:dyDescent="0.15"/>
    <row r="263" s="50" customFormat="1" ht="15.75" customHeight="1" x14ac:dyDescent="0.15"/>
    <row r="264" s="50" customFormat="1" ht="15.75" customHeight="1" x14ac:dyDescent="0.15"/>
    <row r="265" s="50" customFormat="1" ht="15.75" customHeight="1" x14ac:dyDescent="0.15"/>
    <row r="266" s="50" customFormat="1" ht="15.75" customHeight="1" x14ac:dyDescent="0.15"/>
    <row r="267" s="50" customFormat="1" ht="15.75" customHeight="1" x14ac:dyDescent="0.15"/>
    <row r="268" s="50" customFormat="1" ht="15.75" customHeight="1" x14ac:dyDescent="0.15"/>
    <row r="269" s="50" customFormat="1" ht="15.75" customHeight="1" x14ac:dyDescent="0.15"/>
    <row r="270" s="50" customFormat="1" ht="15.75" customHeight="1" x14ac:dyDescent="0.15"/>
    <row r="271" s="50" customFormat="1" ht="15.75" customHeight="1" x14ac:dyDescent="0.15"/>
    <row r="272" s="50" customFormat="1" ht="15.75" customHeight="1" x14ac:dyDescent="0.15"/>
    <row r="273" s="50" customFormat="1" ht="15.75" customHeight="1" x14ac:dyDescent="0.15"/>
    <row r="274" s="50" customFormat="1" ht="15.75" customHeight="1" x14ac:dyDescent="0.15"/>
    <row r="275" s="50" customFormat="1" ht="15.75" customHeight="1" x14ac:dyDescent="0.15"/>
    <row r="276" s="50" customFormat="1" ht="15.75" customHeight="1" x14ac:dyDescent="0.15"/>
    <row r="277" s="50" customFormat="1" ht="15.75" customHeight="1" x14ac:dyDescent="0.15"/>
    <row r="278" s="50" customFormat="1" ht="15.75" customHeight="1" x14ac:dyDescent="0.15"/>
    <row r="279" s="50" customFormat="1" ht="15.75" customHeight="1" x14ac:dyDescent="0.15"/>
    <row r="280" s="50" customFormat="1" ht="15.75" customHeight="1" x14ac:dyDescent="0.15"/>
    <row r="281" s="50" customFormat="1" ht="15.75" customHeight="1" x14ac:dyDescent="0.15"/>
    <row r="282" s="50" customFormat="1" ht="15.75" customHeight="1" x14ac:dyDescent="0.15"/>
    <row r="283" s="50" customFormat="1" ht="15.75" customHeight="1" x14ac:dyDescent="0.15"/>
    <row r="284" s="50" customFormat="1" ht="15.75" customHeight="1" x14ac:dyDescent="0.15"/>
    <row r="285" s="50" customFormat="1" ht="15.75" customHeight="1" x14ac:dyDescent="0.15"/>
    <row r="286" s="50" customFormat="1" ht="15.75" customHeight="1" x14ac:dyDescent="0.15"/>
    <row r="287" s="50" customFormat="1" ht="15.75" customHeight="1" x14ac:dyDescent="0.15"/>
    <row r="288" s="50" customFormat="1" ht="15.75" customHeight="1" x14ac:dyDescent="0.15"/>
    <row r="289" s="50" customFormat="1" ht="15.75" customHeight="1" x14ac:dyDescent="0.15"/>
    <row r="290" s="50" customFormat="1" ht="15.75" customHeight="1" x14ac:dyDescent="0.15"/>
    <row r="291" s="50" customFormat="1" ht="15.75" customHeight="1" x14ac:dyDescent="0.15"/>
    <row r="292" s="50" customFormat="1" ht="15.75" customHeight="1" x14ac:dyDescent="0.15"/>
    <row r="293" s="50" customFormat="1" ht="15.75" customHeight="1" x14ac:dyDescent="0.15"/>
    <row r="294" s="50" customFormat="1" ht="15.75" customHeight="1" x14ac:dyDescent="0.15"/>
    <row r="295" s="50" customFormat="1" ht="15.75" customHeight="1" x14ac:dyDescent="0.15"/>
    <row r="296" s="50" customFormat="1" ht="15.75" customHeight="1" x14ac:dyDescent="0.15"/>
    <row r="297" s="50" customFormat="1" ht="15.75" customHeight="1" x14ac:dyDescent="0.15"/>
    <row r="298" s="50" customFormat="1" ht="15.75" customHeight="1" x14ac:dyDescent="0.15"/>
    <row r="299" s="50" customFormat="1" ht="15.75" customHeight="1" x14ac:dyDescent="0.15"/>
    <row r="300" s="50" customFormat="1" ht="15.75" customHeight="1" x14ac:dyDescent="0.15"/>
    <row r="301" s="50" customFormat="1" ht="15.75" customHeight="1" x14ac:dyDescent="0.15"/>
    <row r="302" s="50" customFormat="1" ht="15.75" customHeight="1" x14ac:dyDescent="0.15"/>
    <row r="303" s="50" customFormat="1" ht="15.75" customHeight="1" x14ac:dyDescent="0.15"/>
    <row r="304" s="50" customFormat="1" ht="15.75" customHeight="1" x14ac:dyDescent="0.15"/>
    <row r="305" s="50" customFormat="1" ht="15.75" customHeight="1" x14ac:dyDescent="0.15"/>
    <row r="306" s="50" customFormat="1" ht="15.75" customHeight="1" x14ac:dyDescent="0.15"/>
    <row r="307" s="50" customFormat="1" ht="15.75" customHeight="1" x14ac:dyDescent="0.15"/>
    <row r="308" s="50" customFormat="1" ht="15.75" customHeight="1" x14ac:dyDescent="0.15"/>
    <row r="309" s="50" customFormat="1" ht="15.75" customHeight="1" x14ac:dyDescent="0.15"/>
    <row r="310" s="50" customFormat="1" ht="15.75" customHeight="1" x14ac:dyDescent="0.15"/>
    <row r="311" s="50" customFormat="1" ht="15.75" customHeight="1" x14ac:dyDescent="0.15"/>
    <row r="312" s="50" customFormat="1" ht="15.75" customHeight="1" x14ac:dyDescent="0.15"/>
    <row r="313" s="50" customFormat="1" ht="15.75" customHeight="1" x14ac:dyDescent="0.15"/>
    <row r="314" s="50" customFormat="1" ht="15.75" customHeight="1" x14ac:dyDescent="0.15"/>
    <row r="315" s="50" customFormat="1" ht="15.75" customHeight="1" x14ac:dyDescent="0.15"/>
    <row r="316" s="50" customFormat="1" ht="15.75" customHeight="1" x14ac:dyDescent="0.15"/>
    <row r="317" s="50" customFormat="1" ht="15.75" customHeight="1" x14ac:dyDescent="0.15"/>
    <row r="318" s="50" customFormat="1" ht="15.75" customHeight="1" x14ac:dyDescent="0.15"/>
    <row r="319" s="50" customFormat="1" ht="15.75" customHeight="1" x14ac:dyDescent="0.15"/>
    <row r="320" s="50" customFormat="1" ht="15.75" customHeight="1" x14ac:dyDescent="0.15"/>
    <row r="321" s="50" customFormat="1" ht="15.75" customHeight="1" x14ac:dyDescent="0.15"/>
    <row r="322" s="50" customFormat="1" ht="15.75" customHeight="1" x14ac:dyDescent="0.15"/>
    <row r="323" s="50" customFormat="1" ht="15.75" customHeight="1" x14ac:dyDescent="0.15"/>
    <row r="324" s="50" customFormat="1" ht="15.75" customHeight="1" x14ac:dyDescent="0.15"/>
    <row r="325" s="50" customFormat="1" ht="15.75" customHeight="1" x14ac:dyDescent="0.15"/>
    <row r="326" s="50" customFormat="1" ht="15.75" customHeight="1" x14ac:dyDescent="0.15"/>
    <row r="327" s="50" customFormat="1" ht="15.75" customHeight="1" x14ac:dyDescent="0.15"/>
    <row r="328" s="50" customFormat="1" ht="15.75" customHeight="1" x14ac:dyDescent="0.15"/>
    <row r="329" s="50" customFormat="1" ht="15.75" customHeight="1" x14ac:dyDescent="0.15"/>
    <row r="330" s="50" customFormat="1" ht="15.75" customHeight="1" x14ac:dyDescent="0.15"/>
    <row r="331" s="50" customFormat="1" ht="15.75" customHeight="1" x14ac:dyDescent="0.15"/>
    <row r="332" s="50" customFormat="1" ht="15.75" customHeight="1" x14ac:dyDescent="0.15"/>
    <row r="333" s="50" customFormat="1" ht="15.75" customHeight="1" x14ac:dyDescent="0.15"/>
    <row r="334" s="50" customFormat="1" ht="15.75" customHeight="1" x14ac:dyDescent="0.15"/>
    <row r="335" s="50" customFormat="1" ht="15.75" customHeight="1" x14ac:dyDescent="0.15"/>
    <row r="336" s="50" customFormat="1" ht="15.75" customHeight="1" x14ac:dyDescent="0.15"/>
    <row r="337" s="50" customFormat="1" ht="15.75" customHeight="1" x14ac:dyDescent="0.15"/>
    <row r="338" s="50" customFormat="1" ht="15.75" customHeight="1" x14ac:dyDescent="0.15"/>
    <row r="339" s="50" customFormat="1" ht="15.75" customHeight="1" x14ac:dyDescent="0.15"/>
    <row r="340" s="50" customFormat="1" ht="15.75" customHeight="1" x14ac:dyDescent="0.15"/>
    <row r="341" s="50" customFormat="1" ht="15.75" customHeight="1" x14ac:dyDescent="0.15"/>
    <row r="342" s="50" customFormat="1" ht="15.75" customHeight="1" x14ac:dyDescent="0.15"/>
    <row r="343" s="50" customFormat="1" ht="15.75" customHeight="1" x14ac:dyDescent="0.15"/>
    <row r="344" s="50" customFormat="1" ht="15.75" customHeight="1" x14ac:dyDescent="0.15"/>
    <row r="345" s="50" customFormat="1" ht="15.75" customHeight="1" x14ac:dyDescent="0.15"/>
    <row r="346" s="50" customFormat="1" ht="15.75" customHeight="1" x14ac:dyDescent="0.15"/>
    <row r="347" s="50" customFormat="1" ht="15.75" customHeight="1" x14ac:dyDescent="0.15"/>
    <row r="348" s="50" customFormat="1" ht="15.75" customHeight="1" x14ac:dyDescent="0.15"/>
    <row r="349" s="50" customFormat="1" ht="15.75" customHeight="1" x14ac:dyDescent="0.15"/>
    <row r="350" s="50" customFormat="1" ht="15.75" customHeight="1" x14ac:dyDescent="0.15"/>
    <row r="351" s="50" customFormat="1" ht="15.75" customHeight="1" x14ac:dyDescent="0.15"/>
    <row r="352" s="50" customFormat="1" ht="15.75" customHeight="1" x14ac:dyDescent="0.15"/>
    <row r="353" s="50" customFormat="1" ht="15.75" customHeight="1" x14ac:dyDescent="0.15"/>
    <row r="354" s="50" customFormat="1" ht="15.75" customHeight="1" x14ac:dyDescent="0.15"/>
    <row r="355" s="50" customFormat="1" ht="15.75" customHeight="1" x14ac:dyDescent="0.15"/>
    <row r="356" s="50" customFormat="1" ht="15.75" customHeight="1" x14ac:dyDescent="0.15"/>
    <row r="357" s="50" customFormat="1" ht="15.75" customHeight="1" x14ac:dyDescent="0.15"/>
    <row r="358" s="50" customFormat="1" ht="15.75" customHeight="1" x14ac:dyDescent="0.15"/>
    <row r="359" s="50" customFormat="1" ht="15.75" customHeight="1" x14ac:dyDescent="0.15"/>
    <row r="360" s="50" customFormat="1" ht="15.75" customHeight="1" x14ac:dyDescent="0.15"/>
    <row r="361" s="50" customFormat="1" ht="15.75" customHeight="1" x14ac:dyDescent="0.15"/>
    <row r="362" s="50" customFormat="1" ht="15.75" customHeight="1" x14ac:dyDescent="0.15"/>
    <row r="363" s="50" customFormat="1" ht="15.75" customHeight="1" x14ac:dyDescent="0.15"/>
    <row r="364" s="50" customFormat="1" ht="15.75" customHeight="1" x14ac:dyDescent="0.15"/>
    <row r="365" s="50" customFormat="1" ht="15.75" customHeight="1" x14ac:dyDescent="0.15"/>
    <row r="366" s="50" customFormat="1" ht="15.75" customHeight="1" x14ac:dyDescent="0.15"/>
    <row r="367" s="50" customFormat="1" ht="15.75" customHeight="1" x14ac:dyDescent="0.15"/>
    <row r="368" s="50" customFormat="1" ht="15.75" customHeight="1" x14ac:dyDescent="0.15"/>
    <row r="369" s="50" customFormat="1" ht="15.75" customHeight="1" x14ac:dyDescent="0.15"/>
    <row r="370" s="50" customFormat="1" ht="15.75" customHeight="1" x14ac:dyDescent="0.15"/>
    <row r="371" s="50" customFormat="1" ht="15.75" customHeight="1" x14ac:dyDescent="0.15"/>
    <row r="372" s="50" customFormat="1" ht="15.75" customHeight="1" x14ac:dyDescent="0.15"/>
    <row r="373" s="50" customFormat="1" ht="15.75" customHeight="1" x14ac:dyDescent="0.15"/>
    <row r="374" s="50" customFormat="1" ht="15.75" customHeight="1" x14ac:dyDescent="0.15"/>
    <row r="375" s="50" customFormat="1" ht="15.75" customHeight="1" x14ac:dyDescent="0.15"/>
    <row r="376" s="50" customFormat="1" ht="15.75" customHeight="1" x14ac:dyDescent="0.15"/>
    <row r="377" s="50" customFormat="1" ht="15.75" customHeight="1" x14ac:dyDescent="0.15"/>
    <row r="378" s="50" customFormat="1" ht="15.75" customHeight="1" x14ac:dyDescent="0.15"/>
    <row r="379" s="50" customFormat="1" ht="15.75" customHeight="1" x14ac:dyDescent="0.15"/>
    <row r="380" s="50" customFormat="1" ht="15.75" customHeight="1" x14ac:dyDescent="0.15"/>
    <row r="381" s="50" customFormat="1" ht="15.75" customHeight="1" x14ac:dyDescent="0.15"/>
    <row r="382" s="50" customFormat="1" ht="15.75" customHeight="1" x14ac:dyDescent="0.15"/>
    <row r="383" s="50" customFormat="1" ht="15.75" customHeight="1" x14ac:dyDescent="0.15"/>
    <row r="384" s="50" customFormat="1" ht="15.75" customHeight="1" x14ac:dyDescent="0.15"/>
    <row r="385" s="50" customFormat="1" ht="15.75" customHeight="1" x14ac:dyDescent="0.15"/>
    <row r="386" s="50" customFormat="1" ht="15.75" customHeight="1" x14ac:dyDescent="0.15"/>
    <row r="387" s="50" customFormat="1" ht="15.75" customHeight="1" x14ac:dyDescent="0.15"/>
    <row r="388" s="50" customFormat="1" ht="15.75" customHeight="1" x14ac:dyDescent="0.15"/>
    <row r="389" s="50" customFormat="1" ht="15.75" customHeight="1" x14ac:dyDescent="0.15"/>
    <row r="390" s="50" customFormat="1" ht="15.75" customHeight="1" x14ac:dyDescent="0.15"/>
    <row r="391" s="50" customFormat="1" ht="15.75" customHeight="1" x14ac:dyDescent="0.15"/>
    <row r="392" s="50" customFormat="1" ht="15.75" customHeight="1" x14ac:dyDescent="0.15"/>
    <row r="393" s="50" customFormat="1" ht="15.75" customHeight="1" x14ac:dyDescent="0.15"/>
    <row r="394" s="50" customFormat="1" ht="15.75" customHeight="1" x14ac:dyDescent="0.15"/>
    <row r="395" s="50" customFormat="1" ht="15.75" customHeight="1" x14ac:dyDescent="0.15"/>
    <row r="396" s="50" customFormat="1" ht="15.75" customHeight="1" x14ac:dyDescent="0.15"/>
    <row r="397" s="50" customFormat="1" ht="15.75" customHeight="1" x14ac:dyDescent="0.15"/>
    <row r="398" s="50" customFormat="1" ht="15.75" customHeight="1" x14ac:dyDescent="0.15"/>
    <row r="399" s="50" customFormat="1" ht="15.75" customHeight="1" x14ac:dyDescent="0.15"/>
    <row r="400" s="50" customFormat="1" ht="15.75" customHeight="1" x14ac:dyDescent="0.15"/>
    <row r="401" s="50" customFormat="1" ht="15.75" customHeight="1" x14ac:dyDescent="0.15"/>
    <row r="402" s="50" customFormat="1" ht="15.75" customHeight="1" x14ac:dyDescent="0.15"/>
    <row r="403" s="50" customFormat="1" ht="15.75" customHeight="1" x14ac:dyDescent="0.15"/>
    <row r="404" s="50" customFormat="1" ht="15.75" customHeight="1" x14ac:dyDescent="0.15"/>
    <row r="405" s="50" customFormat="1" ht="15.75" customHeight="1" x14ac:dyDescent="0.15"/>
    <row r="406" s="50" customFormat="1" ht="15.75" customHeight="1" x14ac:dyDescent="0.15"/>
    <row r="407" s="50" customFormat="1" ht="15.75" customHeight="1" x14ac:dyDescent="0.15"/>
    <row r="408" s="50" customFormat="1" ht="15.75" customHeight="1" x14ac:dyDescent="0.15"/>
    <row r="409" s="50" customFormat="1" ht="15.75" customHeight="1" x14ac:dyDescent="0.15"/>
    <row r="410" s="50" customFormat="1" ht="15.75" customHeight="1" x14ac:dyDescent="0.15"/>
    <row r="411" s="50" customFormat="1" ht="15.75" customHeight="1" x14ac:dyDescent="0.15"/>
    <row r="412" s="50" customFormat="1" ht="15.75" customHeight="1" x14ac:dyDescent="0.15"/>
    <row r="413" s="50" customFormat="1" ht="15.75" customHeight="1" x14ac:dyDescent="0.15"/>
    <row r="414" s="50" customFormat="1" ht="15.75" customHeight="1" x14ac:dyDescent="0.15"/>
    <row r="415" s="50" customFormat="1" ht="15.75" customHeight="1" x14ac:dyDescent="0.15"/>
    <row r="416" s="50" customFormat="1" ht="15.75" customHeight="1" x14ac:dyDescent="0.15"/>
    <row r="417" s="50" customFormat="1" ht="15.75" customHeight="1" x14ac:dyDescent="0.15"/>
    <row r="418" s="50" customFormat="1" ht="15.75" customHeight="1" x14ac:dyDescent="0.15"/>
    <row r="419" s="50" customFormat="1" ht="15.75" customHeight="1" x14ac:dyDescent="0.15"/>
    <row r="420" s="50" customFormat="1" ht="15.75" customHeight="1" x14ac:dyDescent="0.15"/>
    <row r="421" s="50" customFormat="1" ht="15.75" customHeight="1" x14ac:dyDescent="0.15"/>
    <row r="422" s="50" customFormat="1" ht="15.75" customHeight="1" x14ac:dyDescent="0.15"/>
    <row r="423" s="50" customFormat="1" ht="15.75" customHeight="1" x14ac:dyDescent="0.15"/>
    <row r="424" s="50" customFormat="1" ht="15.75" customHeight="1" x14ac:dyDescent="0.15"/>
    <row r="425" s="50" customFormat="1" ht="15.75" customHeight="1" x14ac:dyDescent="0.15"/>
    <row r="426" s="50" customFormat="1" ht="15.75" customHeight="1" x14ac:dyDescent="0.15"/>
    <row r="427" s="50" customFormat="1" ht="15.75" customHeight="1" x14ac:dyDescent="0.15"/>
    <row r="428" s="50" customFormat="1" ht="15.75" customHeight="1" x14ac:dyDescent="0.15"/>
    <row r="429" s="50" customFormat="1" ht="15.75" customHeight="1" x14ac:dyDescent="0.15"/>
    <row r="430" s="50" customFormat="1" ht="15.75" customHeight="1" x14ac:dyDescent="0.15"/>
    <row r="431" s="50" customFormat="1" ht="15.75" customHeight="1" x14ac:dyDescent="0.15"/>
    <row r="432" s="50" customFormat="1" ht="15.75" customHeight="1" x14ac:dyDescent="0.15"/>
    <row r="433" s="50" customFormat="1" ht="15.75" customHeight="1" x14ac:dyDescent="0.15"/>
    <row r="434" s="50" customFormat="1" ht="15.75" customHeight="1" x14ac:dyDescent="0.15"/>
    <row r="435" s="50" customFormat="1" ht="15.75" customHeight="1" x14ac:dyDescent="0.15"/>
    <row r="436" s="50" customFormat="1" ht="15.75" customHeight="1" x14ac:dyDescent="0.15"/>
    <row r="437" s="50" customFormat="1" ht="15.75" customHeight="1" x14ac:dyDescent="0.15"/>
    <row r="438" s="50" customFormat="1" ht="15.75" customHeight="1" x14ac:dyDescent="0.15"/>
    <row r="439" s="50" customFormat="1" ht="15.75" customHeight="1" x14ac:dyDescent="0.15"/>
    <row r="440" s="50" customFormat="1" ht="15.75" customHeight="1" x14ac:dyDescent="0.15"/>
    <row r="441" s="50" customFormat="1" ht="15.75" customHeight="1" x14ac:dyDescent="0.15"/>
    <row r="442" s="50" customFormat="1" ht="15.75" customHeight="1" x14ac:dyDescent="0.15"/>
    <row r="443" s="50" customFormat="1" ht="15.75" customHeight="1" x14ac:dyDescent="0.15"/>
    <row r="444" s="50" customFormat="1" ht="15.75" customHeight="1" x14ac:dyDescent="0.15"/>
    <row r="445" s="50" customFormat="1" ht="15.75" customHeight="1" x14ac:dyDescent="0.15"/>
    <row r="446" s="50" customFormat="1" ht="15.75" customHeight="1" x14ac:dyDescent="0.15"/>
    <row r="447" s="50" customFormat="1" ht="15.75" customHeight="1" x14ac:dyDescent="0.15"/>
    <row r="448" s="50" customFormat="1" ht="15.75" customHeight="1" x14ac:dyDescent="0.15"/>
    <row r="449" s="50" customFormat="1" ht="15.75" customHeight="1" x14ac:dyDescent="0.15"/>
    <row r="450" s="50" customFormat="1" ht="15.75" customHeight="1" x14ac:dyDescent="0.15"/>
    <row r="451" s="50" customFormat="1" ht="15.75" customHeight="1" x14ac:dyDescent="0.15"/>
    <row r="452" s="50" customFormat="1" ht="15.75" customHeight="1" x14ac:dyDescent="0.15"/>
    <row r="453" s="50" customFormat="1" ht="15.75" customHeight="1" x14ac:dyDescent="0.15"/>
    <row r="454" s="50" customFormat="1" ht="15.75" customHeight="1" x14ac:dyDescent="0.15"/>
    <row r="455" s="50" customFormat="1" ht="15.75" customHeight="1" x14ac:dyDescent="0.15"/>
    <row r="456" s="50" customFormat="1" ht="15.75" customHeight="1" x14ac:dyDescent="0.15"/>
    <row r="457" s="50" customFormat="1" ht="15.75" customHeight="1" x14ac:dyDescent="0.15"/>
    <row r="458" s="50" customFormat="1" ht="15.75" customHeight="1" x14ac:dyDescent="0.15"/>
    <row r="459" s="50" customFormat="1" ht="15.75" customHeight="1" x14ac:dyDescent="0.15"/>
    <row r="460" s="50" customFormat="1" ht="15.75" customHeight="1" x14ac:dyDescent="0.15"/>
    <row r="461" s="50" customFormat="1" ht="15.75" customHeight="1" x14ac:dyDescent="0.15"/>
    <row r="462" s="50" customFormat="1" ht="15.75" customHeight="1" x14ac:dyDescent="0.15"/>
    <row r="463" s="50" customFormat="1" ht="15.75" customHeight="1" x14ac:dyDescent="0.15"/>
    <row r="464" s="50" customFormat="1" ht="15.75" customHeight="1" x14ac:dyDescent="0.15"/>
    <row r="465" s="50" customFormat="1" ht="15.75" customHeight="1" x14ac:dyDescent="0.15"/>
    <row r="466" s="50" customFormat="1" ht="15.75" customHeight="1" x14ac:dyDescent="0.15"/>
    <row r="467" s="50" customFormat="1" ht="15.75" customHeight="1" x14ac:dyDescent="0.15"/>
    <row r="468" s="50" customFormat="1" ht="15.75" customHeight="1" x14ac:dyDescent="0.15"/>
    <row r="469" s="50" customFormat="1" ht="15.75" customHeight="1" x14ac:dyDescent="0.15"/>
    <row r="470" s="50" customFormat="1" ht="15.75" customHeight="1" x14ac:dyDescent="0.15"/>
    <row r="471" s="50" customFormat="1" ht="15.75" customHeight="1" x14ac:dyDescent="0.15"/>
    <row r="472" s="50" customFormat="1" ht="15.75" customHeight="1" x14ac:dyDescent="0.15"/>
    <row r="473" s="50" customFormat="1" ht="15.75" customHeight="1" x14ac:dyDescent="0.15"/>
    <row r="474" s="50" customFormat="1" ht="15.75" customHeight="1" x14ac:dyDescent="0.15"/>
    <row r="475" s="50" customFormat="1" ht="15.75" customHeight="1" x14ac:dyDescent="0.15"/>
    <row r="476" s="50" customFormat="1" ht="15.75" customHeight="1" x14ac:dyDescent="0.15"/>
    <row r="477" s="50" customFormat="1" ht="15.75" customHeight="1" x14ac:dyDescent="0.15"/>
    <row r="478" s="50" customFormat="1" ht="15.75" customHeight="1" x14ac:dyDescent="0.15"/>
    <row r="479" s="50" customFormat="1" ht="15.75" customHeight="1" x14ac:dyDescent="0.15"/>
    <row r="480" s="50" customFormat="1" ht="15.75" customHeight="1" x14ac:dyDescent="0.15"/>
    <row r="481" s="50" customFormat="1" ht="15.75" customHeight="1" x14ac:dyDescent="0.15"/>
    <row r="482" s="50" customFormat="1" ht="15.75" customHeight="1" x14ac:dyDescent="0.15"/>
    <row r="483" s="50" customFormat="1" ht="15.75" customHeight="1" x14ac:dyDescent="0.15"/>
    <row r="484" s="50" customFormat="1" ht="15.75" customHeight="1" x14ac:dyDescent="0.15"/>
    <row r="485" s="50" customFormat="1" ht="15.75" customHeight="1" x14ac:dyDescent="0.15"/>
    <row r="486" s="50" customFormat="1" ht="15.75" customHeight="1" x14ac:dyDescent="0.15"/>
    <row r="487" s="50" customFormat="1" ht="15.75" customHeight="1" x14ac:dyDescent="0.15"/>
    <row r="488" s="50" customFormat="1" ht="15.75" customHeight="1" x14ac:dyDescent="0.15"/>
    <row r="489" s="50" customFormat="1" ht="15.75" customHeight="1" x14ac:dyDescent="0.15"/>
    <row r="490" s="50" customFormat="1" ht="15.75" customHeight="1" x14ac:dyDescent="0.15"/>
    <row r="491" s="50" customFormat="1" ht="15.75" customHeight="1" x14ac:dyDescent="0.15"/>
    <row r="492" s="50" customFormat="1" ht="15.75" customHeight="1" x14ac:dyDescent="0.15"/>
    <row r="493" s="50" customFormat="1" ht="15.75" customHeight="1" x14ac:dyDescent="0.15"/>
    <row r="494" s="50" customFormat="1" ht="15.75" customHeight="1" x14ac:dyDescent="0.15"/>
    <row r="495" s="50" customFormat="1" ht="15.75" customHeight="1" x14ac:dyDescent="0.15"/>
    <row r="496" s="50" customFormat="1" ht="15.75" customHeight="1" x14ac:dyDescent="0.15"/>
    <row r="497" s="50" customFormat="1" ht="15.75" customHeight="1" x14ac:dyDescent="0.15"/>
    <row r="498" s="50" customFormat="1" ht="15.75" customHeight="1" x14ac:dyDescent="0.15"/>
    <row r="499" s="50" customFormat="1" ht="15.75" customHeight="1" x14ac:dyDescent="0.15"/>
    <row r="500" s="50" customFormat="1" ht="15.75" customHeight="1" x14ac:dyDescent="0.15"/>
    <row r="501" s="50" customFormat="1" ht="15.75" customHeight="1" x14ac:dyDescent="0.15"/>
    <row r="502" s="50" customFormat="1" ht="15.75" customHeight="1" x14ac:dyDescent="0.15"/>
    <row r="503" s="50" customFormat="1" ht="15.75" customHeight="1" x14ac:dyDescent="0.15"/>
    <row r="504" s="50" customFormat="1" ht="15.75" customHeight="1" x14ac:dyDescent="0.15"/>
    <row r="505" s="50" customFormat="1" ht="15.75" customHeight="1" x14ac:dyDescent="0.15"/>
    <row r="506" s="50" customFormat="1" ht="15.75" customHeight="1" x14ac:dyDescent="0.15"/>
    <row r="507" s="50" customFormat="1" ht="15.75" customHeight="1" x14ac:dyDescent="0.15"/>
    <row r="508" s="50" customFormat="1" ht="15.75" customHeight="1" x14ac:dyDescent="0.15"/>
    <row r="509" s="50" customFormat="1" ht="15.75" customHeight="1" x14ac:dyDescent="0.15"/>
    <row r="510" s="50" customFormat="1" ht="15.75" customHeight="1" x14ac:dyDescent="0.15"/>
    <row r="511" s="50" customFormat="1" ht="15.75" customHeight="1" x14ac:dyDescent="0.15"/>
    <row r="512" s="50" customFormat="1" ht="15.75" customHeight="1" x14ac:dyDescent="0.15"/>
    <row r="513" s="50" customFormat="1" ht="15.75" customHeight="1" x14ac:dyDescent="0.15"/>
    <row r="514" s="50" customFormat="1" ht="15.75" customHeight="1" x14ac:dyDescent="0.15"/>
    <row r="515" s="50" customFormat="1" ht="15.75" customHeight="1" x14ac:dyDescent="0.15"/>
    <row r="516" s="50" customFormat="1" ht="15.75" customHeight="1" x14ac:dyDescent="0.15"/>
    <row r="517" s="50" customFormat="1" ht="15.75" customHeight="1" x14ac:dyDescent="0.15"/>
    <row r="518" s="50" customFormat="1" ht="15.75" customHeight="1" x14ac:dyDescent="0.15"/>
    <row r="519" s="50" customFormat="1" ht="15.75" customHeight="1" x14ac:dyDescent="0.15"/>
    <row r="520" s="50" customFormat="1" ht="15.75" customHeight="1" x14ac:dyDescent="0.15"/>
    <row r="521" s="50" customFormat="1" ht="15.75" customHeight="1" x14ac:dyDescent="0.15"/>
    <row r="522" s="50" customFormat="1" ht="15.75" customHeight="1" x14ac:dyDescent="0.15"/>
    <row r="523" s="50" customFormat="1" ht="15.75" customHeight="1" x14ac:dyDescent="0.15"/>
    <row r="524" s="50" customFormat="1" ht="15.75" customHeight="1" x14ac:dyDescent="0.15"/>
    <row r="525" s="50" customFormat="1" ht="15.75" customHeight="1" x14ac:dyDescent="0.15"/>
    <row r="526" s="50" customFormat="1" ht="15.75" customHeight="1" x14ac:dyDescent="0.15"/>
    <row r="527" s="50" customFormat="1" ht="15.75" customHeight="1" x14ac:dyDescent="0.15"/>
    <row r="528" s="50" customFormat="1" ht="15.75" customHeight="1" x14ac:dyDescent="0.15"/>
    <row r="529" s="50" customFormat="1" ht="15.75" customHeight="1" x14ac:dyDescent="0.15"/>
    <row r="530" s="50" customFormat="1" ht="15.75" customHeight="1" x14ac:dyDescent="0.15"/>
    <row r="531" s="50" customFormat="1" ht="15.75" customHeight="1" x14ac:dyDescent="0.15"/>
    <row r="532" s="50" customFormat="1" ht="15.75" customHeight="1" x14ac:dyDescent="0.15"/>
    <row r="533" s="50" customFormat="1" ht="15.75" customHeight="1" x14ac:dyDescent="0.15"/>
    <row r="534" s="50" customFormat="1" ht="15.75" customHeight="1" x14ac:dyDescent="0.15"/>
    <row r="535" s="50" customFormat="1" ht="15.75" customHeight="1" x14ac:dyDescent="0.15"/>
    <row r="536" s="50" customFormat="1" ht="15.75" customHeight="1" x14ac:dyDescent="0.15"/>
    <row r="537" s="50" customFormat="1" ht="15.75" customHeight="1" x14ac:dyDescent="0.15"/>
    <row r="538" s="50" customFormat="1" ht="15.75" customHeight="1" x14ac:dyDescent="0.15"/>
    <row r="539" s="50" customFormat="1" ht="15.75" customHeight="1" x14ac:dyDescent="0.15"/>
    <row r="540" s="50" customFormat="1" ht="15.75" customHeight="1" x14ac:dyDescent="0.15"/>
    <row r="541" s="50" customFormat="1" ht="15.75" customHeight="1" x14ac:dyDescent="0.15"/>
    <row r="542" s="50" customFormat="1" ht="15.75" customHeight="1" x14ac:dyDescent="0.15"/>
    <row r="543" s="50" customFormat="1" ht="15.75" customHeight="1" x14ac:dyDescent="0.15"/>
    <row r="544" s="50" customFormat="1" ht="15.75" customHeight="1" x14ac:dyDescent="0.15"/>
    <row r="545" s="50" customFormat="1" ht="15.75" customHeight="1" x14ac:dyDescent="0.15"/>
    <row r="546" s="50" customFormat="1" ht="15.75" customHeight="1" x14ac:dyDescent="0.15"/>
    <row r="547" s="50" customFormat="1" ht="15.75" customHeight="1" x14ac:dyDescent="0.15"/>
    <row r="548" s="50" customFormat="1" ht="15.75" customHeight="1" x14ac:dyDescent="0.15"/>
    <row r="549" s="50" customFormat="1" ht="15.75" customHeight="1" x14ac:dyDescent="0.15"/>
    <row r="550" s="50" customFormat="1" ht="15.75" customHeight="1" x14ac:dyDescent="0.15"/>
    <row r="551" s="50" customFormat="1" ht="15.75" customHeight="1" x14ac:dyDescent="0.15"/>
    <row r="552" s="50" customFormat="1" ht="15.75" customHeight="1" x14ac:dyDescent="0.15"/>
    <row r="553" s="50" customFormat="1" ht="15.75" customHeight="1" x14ac:dyDescent="0.15"/>
    <row r="554" s="50" customFormat="1" ht="15.75" customHeight="1" x14ac:dyDescent="0.15"/>
    <row r="555" s="50" customFormat="1" ht="15.75" customHeight="1" x14ac:dyDescent="0.15"/>
    <row r="556" s="50" customFormat="1" ht="15.75" customHeight="1" x14ac:dyDescent="0.15"/>
    <row r="557" s="50" customFormat="1" ht="15.75" customHeight="1" x14ac:dyDescent="0.15"/>
    <row r="558" s="50" customFormat="1" ht="15.75" customHeight="1" x14ac:dyDescent="0.15"/>
    <row r="559" s="50" customFormat="1" ht="15.75" customHeight="1" x14ac:dyDescent="0.15"/>
    <row r="560" s="50" customFormat="1" ht="15.75" customHeight="1" x14ac:dyDescent="0.15"/>
    <row r="561" s="50" customFormat="1" ht="15.75" customHeight="1" x14ac:dyDescent="0.15"/>
    <row r="562" s="50" customFormat="1" ht="15.75" customHeight="1" x14ac:dyDescent="0.15"/>
    <row r="563" s="50" customFormat="1" ht="15.75" customHeight="1" x14ac:dyDescent="0.15"/>
    <row r="564" s="50" customFormat="1" ht="15.75" customHeight="1" x14ac:dyDescent="0.15"/>
    <row r="565" s="50" customFormat="1" ht="15.75" customHeight="1" x14ac:dyDescent="0.15"/>
    <row r="566" s="50" customFormat="1" ht="15.75" customHeight="1" x14ac:dyDescent="0.15"/>
    <row r="567" s="50" customFormat="1" ht="15.75" customHeight="1" x14ac:dyDescent="0.15"/>
    <row r="568" s="50" customFormat="1" ht="15.75" customHeight="1" x14ac:dyDescent="0.15"/>
    <row r="569" s="50" customFormat="1" ht="15.75" customHeight="1" x14ac:dyDescent="0.15"/>
    <row r="570" s="50" customFormat="1" ht="15.75" customHeight="1" x14ac:dyDescent="0.15"/>
    <row r="571" s="50" customFormat="1" ht="15.75" customHeight="1" x14ac:dyDescent="0.15"/>
    <row r="572" s="50" customFormat="1" ht="15.75" customHeight="1" x14ac:dyDescent="0.15"/>
    <row r="573" s="50" customFormat="1" ht="15.75" customHeight="1" x14ac:dyDescent="0.15"/>
    <row r="574" s="50" customFormat="1" ht="15.75" customHeight="1" x14ac:dyDescent="0.15"/>
    <row r="575" s="50" customFormat="1" ht="15.75" customHeight="1" x14ac:dyDescent="0.15"/>
    <row r="576" s="50" customFormat="1" ht="15.75" customHeight="1" x14ac:dyDescent="0.15"/>
    <row r="577" s="50" customFormat="1" ht="15.75" customHeight="1" x14ac:dyDescent="0.15"/>
    <row r="578" s="50" customFormat="1" ht="15.75" customHeight="1" x14ac:dyDescent="0.15"/>
    <row r="579" s="50" customFormat="1" ht="15.75" customHeight="1" x14ac:dyDescent="0.15"/>
    <row r="580" s="50" customFormat="1" ht="15.75" customHeight="1" x14ac:dyDescent="0.15"/>
    <row r="581" s="50" customFormat="1" ht="15.75" customHeight="1" x14ac:dyDescent="0.15"/>
    <row r="582" s="50" customFormat="1" ht="15.75" customHeight="1" x14ac:dyDescent="0.15"/>
    <row r="583" s="50" customFormat="1" ht="15.75" customHeight="1" x14ac:dyDescent="0.15"/>
    <row r="584" s="50" customFormat="1" ht="15.75" customHeight="1" x14ac:dyDescent="0.15"/>
    <row r="585" s="50" customFormat="1" ht="15.75" customHeight="1" x14ac:dyDescent="0.15"/>
    <row r="586" s="50" customFormat="1" ht="15.75" customHeight="1" x14ac:dyDescent="0.15"/>
    <row r="587" s="50" customFormat="1" ht="15.75" customHeight="1" x14ac:dyDescent="0.15"/>
    <row r="588" s="50" customFormat="1" ht="15.75" customHeight="1" x14ac:dyDescent="0.15"/>
    <row r="589" s="50" customFormat="1" ht="15.75" customHeight="1" x14ac:dyDescent="0.15"/>
    <row r="590" s="50" customFormat="1" ht="15.75" customHeight="1" x14ac:dyDescent="0.15"/>
    <row r="591" s="50" customFormat="1" ht="15.75" customHeight="1" x14ac:dyDescent="0.15"/>
    <row r="592" s="50" customFormat="1" ht="15.75" customHeight="1" x14ac:dyDescent="0.15"/>
    <row r="593" s="50" customFormat="1" ht="15.75" customHeight="1" x14ac:dyDescent="0.15"/>
    <row r="594" s="50" customFormat="1" ht="15.75" customHeight="1" x14ac:dyDescent="0.15"/>
    <row r="595" s="50" customFormat="1" ht="15.75" customHeight="1" x14ac:dyDescent="0.15"/>
    <row r="596" s="50" customFormat="1" ht="15.75" customHeight="1" x14ac:dyDescent="0.15"/>
    <row r="597" s="50" customFormat="1" ht="15.75" customHeight="1" x14ac:dyDescent="0.15"/>
    <row r="598" s="50" customFormat="1" ht="15.75" customHeight="1" x14ac:dyDescent="0.15"/>
    <row r="599" s="50" customFormat="1" ht="15.75" customHeight="1" x14ac:dyDescent="0.15"/>
    <row r="600" s="50" customFormat="1" ht="15.75" customHeight="1" x14ac:dyDescent="0.15"/>
    <row r="601" s="50" customFormat="1" ht="15.75" customHeight="1" x14ac:dyDescent="0.15"/>
    <row r="602" s="50" customFormat="1" ht="15.75" customHeight="1" x14ac:dyDescent="0.15"/>
    <row r="603" s="50" customFormat="1" ht="15.75" customHeight="1" x14ac:dyDescent="0.15"/>
    <row r="604" s="50" customFormat="1" ht="15.75" customHeight="1" x14ac:dyDescent="0.15"/>
    <row r="605" s="50" customFormat="1" ht="15.75" customHeight="1" x14ac:dyDescent="0.15"/>
    <row r="606" s="50" customFormat="1" ht="15.75" customHeight="1" x14ac:dyDescent="0.15"/>
    <row r="607" s="50" customFormat="1" ht="15.75" customHeight="1" x14ac:dyDescent="0.15"/>
    <row r="608" s="50" customFormat="1" ht="15.75" customHeight="1" x14ac:dyDescent="0.15"/>
    <row r="609" s="50" customFormat="1" ht="15.75" customHeight="1" x14ac:dyDescent="0.15"/>
    <row r="610" s="50" customFormat="1" ht="15.75" customHeight="1" x14ac:dyDescent="0.15"/>
    <row r="611" s="50" customFormat="1" ht="15.75" customHeight="1" x14ac:dyDescent="0.15"/>
    <row r="612" s="50" customFormat="1" ht="15.75" customHeight="1" x14ac:dyDescent="0.15"/>
    <row r="613" s="50" customFormat="1" ht="15.75" customHeight="1" x14ac:dyDescent="0.15"/>
    <row r="614" s="50" customFormat="1" ht="15.75" customHeight="1" x14ac:dyDescent="0.15"/>
    <row r="615" s="50" customFormat="1" ht="15.75" customHeight="1" x14ac:dyDescent="0.15"/>
    <row r="616" s="50" customFormat="1" ht="15.75" customHeight="1" x14ac:dyDescent="0.15"/>
    <row r="617" s="50" customFormat="1" ht="15.75" customHeight="1" x14ac:dyDescent="0.15"/>
    <row r="618" s="50" customFormat="1" ht="15.75" customHeight="1" x14ac:dyDescent="0.15"/>
    <row r="619" s="50" customFormat="1" ht="15.75" customHeight="1" x14ac:dyDescent="0.15"/>
    <row r="620" s="50" customFormat="1" ht="15.75" customHeight="1" x14ac:dyDescent="0.15"/>
    <row r="621" s="50" customFormat="1" ht="15.75" customHeight="1" x14ac:dyDescent="0.15"/>
    <row r="622" s="50" customFormat="1" ht="15.75" customHeight="1" x14ac:dyDescent="0.15"/>
    <row r="623" s="50" customFormat="1" ht="15.75" customHeight="1" x14ac:dyDescent="0.15"/>
    <row r="624" s="50" customFormat="1" ht="15.75" customHeight="1" x14ac:dyDescent="0.15"/>
    <row r="625" s="50" customFormat="1" ht="15.75" customHeight="1" x14ac:dyDescent="0.15"/>
    <row r="626" s="50" customFormat="1" ht="15.75" customHeight="1" x14ac:dyDescent="0.15"/>
    <row r="627" s="50" customFormat="1" ht="15.75" customHeight="1" x14ac:dyDescent="0.15"/>
    <row r="628" s="50" customFormat="1" ht="15.75" customHeight="1" x14ac:dyDescent="0.15"/>
    <row r="629" s="50" customFormat="1" ht="15.75" customHeight="1" x14ac:dyDescent="0.15"/>
    <row r="630" s="50" customFormat="1" ht="15.75" customHeight="1" x14ac:dyDescent="0.15"/>
    <row r="631" s="50" customFormat="1" ht="15.75" customHeight="1" x14ac:dyDescent="0.15"/>
    <row r="632" s="50" customFormat="1" ht="15.75" customHeight="1" x14ac:dyDescent="0.15"/>
    <row r="633" s="50" customFormat="1" ht="15.75" customHeight="1" x14ac:dyDescent="0.15"/>
    <row r="634" s="50" customFormat="1" ht="15.75" customHeight="1" x14ac:dyDescent="0.15"/>
    <row r="635" s="50" customFormat="1" ht="15.75" customHeight="1" x14ac:dyDescent="0.15"/>
    <row r="636" s="50" customFormat="1" ht="15.75" customHeight="1" x14ac:dyDescent="0.15"/>
    <row r="637" s="50" customFormat="1" ht="15.75" customHeight="1" x14ac:dyDescent="0.15"/>
    <row r="638" s="50" customFormat="1" ht="15.75" customHeight="1" x14ac:dyDescent="0.15"/>
    <row r="639" s="50" customFormat="1" ht="15.75" customHeight="1" x14ac:dyDescent="0.15"/>
    <row r="640" s="50" customFormat="1" ht="15.75" customHeight="1" x14ac:dyDescent="0.15"/>
    <row r="641" s="50" customFormat="1" ht="15.75" customHeight="1" x14ac:dyDescent="0.15"/>
    <row r="642" s="50" customFormat="1" ht="15.75" customHeight="1" x14ac:dyDescent="0.15"/>
    <row r="643" s="50" customFormat="1" ht="15.75" customHeight="1" x14ac:dyDescent="0.15"/>
    <row r="644" s="50" customFormat="1" ht="15.75" customHeight="1" x14ac:dyDescent="0.15"/>
    <row r="645" s="50" customFormat="1" ht="15.75" customHeight="1" x14ac:dyDescent="0.15"/>
    <row r="646" s="50" customFormat="1" ht="15.75" customHeight="1" x14ac:dyDescent="0.15"/>
    <row r="647" s="50" customFormat="1" ht="15.75" customHeight="1" x14ac:dyDescent="0.15"/>
    <row r="648" s="50" customFormat="1" ht="15.75" customHeight="1" x14ac:dyDescent="0.15"/>
    <row r="649" s="50" customFormat="1" ht="15.75" customHeight="1" x14ac:dyDescent="0.15"/>
    <row r="650" s="50" customFormat="1" ht="15.75" customHeight="1" x14ac:dyDescent="0.15"/>
    <row r="651" s="50" customFormat="1" ht="15.75" customHeight="1" x14ac:dyDescent="0.15"/>
    <row r="652" s="50" customFormat="1" ht="15.75" customHeight="1" x14ac:dyDescent="0.15"/>
    <row r="653" s="50" customFormat="1" ht="15.75" customHeight="1" x14ac:dyDescent="0.15"/>
    <row r="654" s="50" customFormat="1" ht="15.75" customHeight="1" x14ac:dyDescent="0.15"/>
    <row r="655" s="50" customFormat="1" ht="15.75" customHeight="1" x14ac:dyDescent="0.15"/>
    <row r="656" s="50" customFormat="1" ht="15.75" customHeight="1" x14ac:dyDescent="0.15"/>
    <row r="657" s="50" customFormat="1" ht="15.75" customHeight="1" x14ac:dyDescent="0.15"/>
    <row r="658" s="50" customFormat="1" ht="15.75" customHeight="1" x14ac:dyDescent="0.15"/>
    <row r="659" s="50" customFormat="1" ht="15.75" customHeight="1" x14ac:dyDescent="0.15"/>
    <row r="660" s="50" customFormat="1" ht="15.75" customHeight="1" x14ac:dyDescent="0.15"/>
    <row r="661" s="50" customFormat="1" ht="15.75" customHeight="1" x14ac:dyDescent="0.15"/>
    <row r="662" s="50" customFormat="1" ht="15.75" customHeight="1" x14ac:dyDescent="0.15"/>
    <row r="663" s="50" customFormat="1" ht="15.75" customHeight="1" x14ac:dyDescent="0.15"/>
    <row r="664" s="50" customFormat="1" ht="15.75" customHeight="1" x14ac:dyDescent="0.15"/>
    <row r="665" s="50" customFormat="1" ht="15.75" customHeight="1" x14ac:dyDescent="0.15"/>
    <row r="666" s="50" customFormat="1" ht="15.75" customHeight="1" x14ac:dyDescent="0.15"/>
    <row r="667" s="50" customFormat="1" ht="15.75" customHeight="1" x14ac:dyDescent="0.15"/>
    <row r="668" s="50" customFormat="1" ht="15.75" customHeight="1" x14ac:dyDescent="0.15"/>
    <row r="669" s="50" customFormat="1" ht="15.75" customHeight="1" x14ac:dyDescent="0.15"/>
    <row r="670" s="50" customFormat="1" ht="15.75" customHeight="1" x14ac:dyDescent="0.15"/>
    <row r="671" s="50" customFormat="1" ht="15.75" customHeight="1" x14ac:dyDescent="0.15"/>
    <row r="672" s="50" customFormat="1" ht="15.75" customHeight="1" x14ac:dyDescent="0.15"/>
    <row r="673" s="50" customFormat="1" ht="15.75" customHeight="1" x14ac:dyDescent="0.15"/>
    <row r="674" s="50" customFormat="1" ht="15.75" customHeight="1" x14ac:dyDescent="0.15"/>
    <row r="675" s="50" customFormat="1" ht="15.75" customHeight="1" x14ac:dyDescent="0.15"/>
    <row r="676" s="50" customFormat="1" ht="15.75" customHeight="1" x14ac:dyDescent="0.15"/>
    <row r="677" s="50" customFormat="1" ht="15.75" customHeight="1" x14ac:dyDescent="0.15"/>
    <row r="678" s="50" customFormat="1" ht="15.75" customHeight="1" x14ac:dyDescent="0.15"/>
    <row r="679" s="50" customFormat="1" ht="15.75" customHeight="1" x14ac:dyDescent="0.15"/>
    <row r="680" s="50" customFormat="1" ht="15.75" customHeight="1" x14ac:dyDescent="0.15"/>
    <row r="681" s="50" customFormat="1" ht="15.75" customHeight="1" x14ac:dyDescent="0.15"/>
    <row r="682" s="50" customFormat="1" ht="15.75" customHeight="1" x14ac:dyDescent="0.15"/>
    <row r="683" s="50" customFormat="1" ht="15.75" customHeight="1" x14ac:dyDescent="0.15"/>
    <row r="684" s="50" customFormat="1" ht="15.75" customHeight="1" x14ac:dyDescent="0.15"/>
    <row r="685" s="50" customFormat="1" ht="15.75" customHeight="1" x14ac:dyDescent="0.15"/>
    <row r="686" s="50" customFormat="1" ht="15.75" customHeight="1" x14ac:dyDescent="0.15"/>
    <row r="687" s="50" customFormat="1" ht="15.75" customHeight="1" x14ac:dyDescent="0.15"/>
    <row r="688" s="50" customFormat="1" ht="15.75" customHeight="1" x14ac:dyDescent="0.15"/>
    <row r="689" s="50" customFormat="1" ht="15.75" customHeight="1" x14ac:dyDescent="0.15"/>
    <row r="690" s="50" customFormat="1" ht="15.75" customHeight="1" x14ac:dyDescent="0.15"/>
    <row r="691" s="50" customFormat="1" ht="15.75" customHeight="1" x14ac:dyDescent="0.15"/>
    <row r="692" s="50" customFormat="1" ht="15.75" customHeight="1" x14ac:dyDescent="0.15"/>
    <row r="693" s="50" customFormat="1" ht="15.75" customHeight="1" x14ac:dyDescent="0.15"/>
    <row r="694" s="50" customFormat="1" ht="15.75" customHeight="1" x14ac:dyDescent="0.15"/>
    <row r="695" s="50" customFormat="1" ht="15.75" customHeight="1" x14ac:dyDescent="0.15"/>
    <row r="696" s="50" customFormat="1" ht="15.75" customHeight="1" x14ac:dyDescent="0.15"/>
    <row r="697" s="50" customFormat="1" ht="15.75" customHeight="1" x14ac:dyDescent="0.15"/>
    <row r="698" s="50" customFormat="1" ht="15.75" customHeight="1" x14ac:dyDescent="0.15"/>
    <row r="699" s="50" customFormat="1" ht="15.75" customHeight="1" x14ac:dyDescent="0.15"/>
    <row r="700" s="50" customFormat="1" ht="15.75" customHeight="1" x14ac:dyDescent="0.15"/>
    <row r="701" s="50" customFormat="1" ht="15.75" customHeight="1" x14ac:dyDescent="0.15"/>
    <row r="702" s="50" customFormat="1" ht="15.75" customHeight="1" x14ac:dyDescent="0.15"/>
    <row r="703" s="50" customFormat="1" ht="15.75" customHeight="1" x14ac:dyDescent="0.15"/>
    <row r="704" s="50" customFormat="1" ht="15.75" customHeight="1" x14ac:dyDescent="0.15"/>
    <row r="705" s="50" customFormat="1" ht="15.75" customHeight="1" x14ac:dyDescent="0.15"/>
    <row r="706" s="50" customFormat="1" ht="15.75" customHeight="1" x14ac:dyDescent="0.15"/>
    <row r="707" s="50" customFormat="1" ht="15.75" customHeight="1" x14ac:dyDescent="0.15"/>
    <row r="708" s="50" customFormat="1" ht="15.75" customHeight="1" x14ac:dyDescent="0.15"/>
    <row r="709" s="50" customFormat="1" ht="15.75" customHeight="1" x14ac:dyDescent="0.15"/>
    <row r="710" s="50" customFormat="1" ht="15.75" customHeight="1" x14ac:dyDescent="0.15"/>
    <row r="711" s="50" customFormat="1" ht="15.75" customHeight="1" x14ac:dyDescent="0.15"/>
    <row r="712" s="50" customFormat="1" ht="15.75" customHeight="1" x14ac:dyDescent="0.15"/>
    <row r="713" s="50" customFormat="1" ht="15.75" customHeight="1" x14ac:dyDescent="0.15"/>
    <row r="714" s="50" customFormat="1" ht="15.75" customHeight="1" x14ac:dyDescent="0.15"/>
    <row r="715" s="50" customFormat="1" ht="15.75" customHeight="1" x14ac:dyDescent="0.15"/>
    <row r="716" s="50" customFormat="1" ht="15.75" customHeight="1" x14ac:dyDescent="0.15"/>
    <row r="717" s="50" customFormat="1" ht="15.75" customHeight="1" x14ac:dyDescent="0.15"/>
    <row r="718" s="50" customFormat="1" ht="15.75" customHeight="1" x14ac:dyDescent="0.15"/>
    <row r="719" s="50" customFormat="1" ht="15.75" customHeight="1" x14ac:dyDescent="0.15"/>
    <row r="720" s="50" customFormat="1" ht="15.75" customHeight="1" x14ac:dyDescent="0.15"/>
    <row r="721" s="50" customFormat="1" ht="15.75" customHeight="1" x14ac:dyDescent="0.15"/>
    <row r="722" s="50" customFormat="1" ht="15.75" customHeight="1" x14ac:dyDescent="0.15"/>
    <row r="723" s="50" customFormat="1" ht="15.75" customHeight="1" x14ac:dyDescent="0.15"/>
    <row r="724" s="50" customFormat="1" ht="15.75" customHeight="1" x14ac:dyDescent="0.15"/>
    <row r="725" s="50" customFormat="1" ht="15.75" customHeight="1" x14ac:dyDescent="0.15"/>
    <row r="726" s="50" customFormat="1" ht="15.75" customHeight="1" x14ac:dyDescent="0.15"/>
    <row r="727" s="50" customFormat="1" ht="15.75" customHeight="1" x14ac:dyDescent="0.15"/>
    <row r="728" s="50" customFormat="1" ht="15.75" customHeight="1" x14ac:dyDescent="0.15"/>
    <row r="729" s="50" customFormat="1" ht="15.75" customHeight="1" x14ac:dyDescent="0.15"/>
    <row r="730" s="50" customFormat="1" ht="15.75" customHeight="1" x14ac:dyDescent="0.15"/>
    <row r="731" s="50" customFormat="1" ht="15.75" customHeight="1" x14ac:dyDescent="0.15"/>
    <row r="732" s="50" customFormat="1" ht="15.75" customHeight="1" x14ac:dyDescent="0.15"/>
    <row r="733" s="50" customFormat="1" ht="15.75" customHeight="1" x14ac:dyDescent="0.15"/>
    <row r="734" s="50" customFormat="1" ht="15.75" customHeight="1" x14ac:dyDescent="0.15"/>
    <row r="735" s="50" customFormat="1" ht="15.75" customHeight="1" x14ac:dyDescent="0.15"/>
    <row r="736" s="50" customFormat="1" ht="15.75" customHeight="1" x14ac:dyDescent="0.15"/>
    <row r="737" s="50" customFormat="1" ht="15.75" customHeight="1" x14ac:dyDescent="0.15"/>
    <row r="738" s="50" customFormat="1" ht="15.75" customHeight="1" x14ac:dyDescent="0.15"/>
    <row r="739" s="50" customFormat="1" ht="15.75" customHeight="1" x14ac:dyDescent="0.15"/>
    <row r="740" s="50" customFormat="1" ht="15.75" customHeight="1" x14ac:dyDescent="0.15"/>
    <row r="741" s="50" customFormat="1" ht="15.75" customHeight="1" x14ac:dyDescent="0.15"/>
    <row r="742" s="50" customFormat="1" ht="15.75" customHeight="1" x14ac:dyDescent="0.15"/>
    <row r="743" s="50" customFormat="1" ht="15.75" customHeight="1" x14ac:dyDescent="0.15"/>
    <row r="744" s="50" customFormat="1" ht="15.75" customHeight="1" x14ac:dyDescent="0.15"/>
    <row r="745" s="50" customFormat="1" ht="15.75" customHeight="1" x14ac:dyDescent="0.15"/>
    <row r="746" s="50" customFormat="1" ht="15.75" customHeight="1" x14ac:dyDescent="0.15"/>
    <row r="747" s="50" customFormat="1" ht="15.75" customHeight="1" x14ac:dyDescent="0.15"/>
    <row r="748" s="50" customFormat="1" ht="15.75" customHeight="1" x14ac:dyDescent="0.15"/>
    <row r="749" s="50" customFormat="1" ht="15.75" customHeight="1" x14ac:dyDescent="0.15"/>
    <row r="750" s="50" customFormat="1" ht="15.75" customHeight="1" x14ac:dyDescent="0.15"/>
    <row r="751" s="50" customFormat="1" ht="15.75" customHeight="1" x14ac:dyDescent="0.15"/>
    <row r="752" s="50" customFormat="1" ht="15.75" customHeight="1" x14ac:dyDescent="0.15"/>
    <row r="753" s="50" customFormat="1" ht="15.75" customHeight="1" x14ac:dyDescent="0.15"/>
    <row r="754" s="50" customFormat="1" ht="15.75" customHeight="1" x14ac:dyDescent="0.15"/>
    <row r="755" s="50" customFormat="1" ht="15.75" customHeight="1" x14ac:dyDescent="0.15"/>
    <row r="756" s="50" customFormat="1" ht="15.75" customHeight="1" x14ac:dyDescent="0.15"/>
    <row r="757" s="50" customFormat="1" ht="15.75" customHeight="1" x14ac:dyDescent="0.15"/>
    <row r="758" s="50" customFormat="1" ht="15.75" customHeight="1" x14ac:dyDescent="0.15"/>
    <row r="759" s="50" customFormat="1" ht="15.75" customHeight="1" x14ac:dyDescent="0.15"/>
    <row r="760" s="50" customFormat="1" ht="15.75" customHeight="1" x14ac:dyDescent="0.15"/>
    <row r="761" s="50" customFormat="1" ht="15.75" customHeight="1" x14ac:dyDescent="0.15"/>
    <row r="762" s="50" customFormat="1" ht="15.75" customHeight="1" x14ac:dyDescent="0.15"/>
    <row r="763" s="50" customFormat="1" ht="15.75" customHeight="1" x14ac:dyDescent="0.15"/>
    <row r="764" s="50" customFormat="1" ht="15.75" customHeight="1" x14ac:dyDescent="0.15"/>
    <row r="765" s="50" customFormat="1" ht="15.75" customHeight="1" x14ac:dyDescent="0.15"/>
    <row r="766" s="50" customFormat="1" ht="15.75" customHeight="1" x14ac:dyDescent="0.15"/>
    <row r="767" s="50" customFormat="1" ht="15.75" customHeight="1" x14ac:dyDescent="0.15"/>
    <row r="768" s="50" customFormat="1" ht="15.75" customHeight="1" x14ac:dyDescent="0.15"/>
    <row r="769" s="50" customFormat="1" ht="15.75" customHeight="1" x14ac:dyDescent="0.15"/>
    <row r="770" s="50" customFormat="1" ht="15.75" customHeight="1" x14ac:dyDescent="0.15"/>
    <row r="771" s="50" customFormat="1" ht="15.75" customHeight="1" x14ac:dyDescent="0.15"/>
    <row r="772" s="50" customFormat="1" ht="15.75" customHeight="1" x14ac:dyDescent="0.15"/>
    <row r="773" s="50" customFormat="1" ht="15.75" customHeight="1" x14ac:dyDescent="0.15"/>
    <row r="774" s="50" customFormat="1" ht="15.75" customHeight="1" x14ac:dyDescent="0.15"/>
    <row r="775" s="50" customFormat="1" ht="15.75" customHeight="1" x14ac:dyDescent="0.15"/>
    <row r="776" s="50" customFormat="1" ht="15.75" customHeight="1" x14ac:dyDescent="0.15"/>
    <row r="777" s="50" customFormat="1" ht="15.75" customHeight="1" x14ac:dyDescent="0.15"/>
    <row r="778" s="50" customFormat="1" ht="15.75" customHeight="1" x14ac:dyDescent="0.15"/>
    <row r="779" s="50" customFormat="1" ht="15.75" customHeight="1" x14ac:dyDescent="0.15"/>
    <row r="780" s="50" customFormat="1" ht="15.75" customHeight="1" x14ac:dyDescent="0.15"/>
    <row r="781" s="50" customFormat="1" ht="15.75" customHeight="1" x14ac:dyDescent="0.15"/>
    <row r="782" s="50" customFormat="1" ht="15.75" customHeight="1" x14ac:dyDescent="0.15"/>
    <row r="783" s="50" customFormat="1" ht="15.75" customHeight="1" x14ac:dyDescent="0.15"/>
    <row r="784" s="50" customFormat="1" ht="15.75" customHeight="1" x14ac:dyDescent="0.15"/>
    <row r="785" s="50" customFormat="1" ht="15.75" customHeight="1" x14ac:dyDescent="0.15"/>
    <row r="786" s="50" customFormat="1" ht="15.75" customHeight="1" x14ac:dyDescent="0.15"/>
    <row r="787" s="50" customFormat="1" ht="15.75" customHeight="1" x14ac:dyDescent="0.15"/>
    <row r="788" s="50" customFormat="1" ht="15.75" customHeight="1" x14ac:dyDescent="0.15"/>
    <row r="789" s="50" customFormat="1" ht="15.75" customHeight="1" x14ac:dyDescent="0.15"/>
    <row r="790" s="50" customFormat="1" ht="15.75" customHeight="1" x14ac:dyDescent="0.15"/>
    <row r="791" s="50" customFormat="1" ht="15.75" customHeight="1" x14ac:dyDescent="0.15"/>
    <row r="792" s="50" customFormat="1" ht="15.75" customHeight="1" x14ac:dyDescent="0.15"/>
    <row r="793" s="50" customFormat="1" ht="15.75" customHeight="1" x14ac:dyDescent="0.15"/>
    <row r="794" s="50" customFormat="1" ht="15.75" customHeight="1" x14ac:dyDescent="0.15"/>
    <row r="795" s="50" customFormat="1" ht="15.75" customHeight="1" x14ac:dyDescent="0.15"/>
    <row r="796" s="50" customFormat="1" ht="15.75" customHeight="1" x14ac:dyDescent="0.15"/>
    <row r="797" s="50" customFormat="1" ht="15.75" customHeight="1" x14ac:dyDescent="0.15"/>
    <row r="798" s="50" customFormat="1" ht="15.75" customHeight="1" x14ac:dyDescent="0.15"/>
    <row r="799" s="50" customFormat="1" ht="15.75" customHeight="1" x14ac:dyDescent="0.15"/>
    <row r="800" s="50" customFormat="1" ht="15.75" customHeight="1" x14ac:dyDescent="0.15"/>
    <row r="801" s="50" customFormat="1" ht="15.75" customHeight="1" x14ac:dyDescent="0.15"/>
    <row r="802" s="50" customFormat="1" ht="15.75" customHeight="1" x14ac:dyDescent="0.15"/>
    <row r="803" s="50" customFormat="1" ht="15.75" customHeight="1" x14ac:dyDescent="0.15"/>
    <row r="804" s="50" customFormat="1" ht="15.75" customHeight="1" x14ac:dyDescent="0.15"/>
    <row r="805" s="50" customFormat="1" ht="15.75" customHeight="1" x14ac:dyDescent="0.15"/>
    <row r="806" s="50" customFormat="1" ht="15.75" customHeight="1" x14ac:dyDescent="0.15"/>
    <row r="807" s="50" customFormat="1" ht="15.75" customHeight="1" x14ac:dyDescent="0.15"/>
    <row r="808" s="50" customFormat="1" ht="15.75" customHeight="1" x14ac:dyDescent="0.15"/>
    <row r="809" s="50" customFormat="1" ht="15.75" customHeight="1" x14ac:dyDescent="0.15"/>
    <row r="810" s="50" customFormat="1" ht="15.75" customHeight="1" x14ac:dyDescent="0.15"/>
    <row r="811" s="50" customFormat="1" ht="15.75" customHeight="1" x14ac:dyDescent="0.15"/>
    <row r="812" s="50" customFormat="1" ht="15.75" customHeight="1" x14ac:dyDescent="0.15"/>
    <row r="813" s="50" customFormat="1" ht="15.75" customHeight="1" x14ac:dyDescent="0.15"/>
    <row r="814" s="50" customFormat="1" ht="15.75" customHeight="1" x14ac:dyDescent="0.15"/>
    <row r="815" s="50" customFormat="1" ht="15.75" customHeight="1" x14ac:dyDescent="0.15"/>
    <row r="816" s="50" customFormat="1" ht="15.75" customHeight="1" x14ac:dyDescent="0.15"/>
    <row r="817" s="50" customFormat="1" ht="15.75" customHeight="1" x14ac:dyDescent="0.15"/>
    <row r="818" s="50" customFormat="1" ht="15.75" customHeight="1" x14ac:dyDescent="0.15"/>
    <row r="819" s="50" customFormat="1" ht="15.75" customHeight="1" x14ac:dyDescent="0.15"/>
    <row r="820" s="50" customFormat="1" ht="15.75" customHeight="1" x14ac:dyDescent="0.15"/>
    <row r="821" s="50" customFormat="1" ht="15.75" customHeight="1" x14ac:dyDescent="0.15"/>
    <row r="822" s="50" customFormat="1" ht="15.75" customHeight="1" x14ac:dyDescent="0.15"/>
    <row r="823" s="50" customFormat="1" ht="15.75" customHeight="1" x14ac:dyDescent="0.15"/>
    <row r="824" s="50" customFormat="1" ht="15.75" customHeight="1" x14ac:dyDescent="0.15"/>
    <row r="825" s="50" customFormat="1" ht="15.75" customHeight="1" x14ac:dyDescent="0.15"/>
    <row r="826" s="50" customFormat="1" ht="15.75" customHeight="1" x14ac:dyDescent="0.15"/>
    <row r="827" s="50" customFormat="1" ht="15.75" customHeight="1" x14ac:dyDescent="0.15"/>
    <row r="828" s="50" customFormat="1" ht="15.75" customHeight="1" x14ac:dyDescent="0.15"/>
    <row r="829" s="50" customFormat="1" ht="15.75" customHeight="1" x14ac:dyDescent="0.15"/>
    <row r="830" s="50" customFormat="1" ht="15.75" customHeight="1" x14ac:dyDescent="0.15"/>
    <row r="831" s="50" customFormat="1" ht="15.75" customHeight="1" x14ac:dyDescent="0.15"/>
    <row r="832" s="50" customFormat="1" ht="15.75" customHeight="1" x14ac:dyDescent="0.15"/>
    <row r="833" s="50" customFormat="1" ht="15.75" customHeight="1" x14ac:dyDescent="0.15"/>
    <row r="834" s="50" customFormat="1" ht="15.75" customHeight="1" x14ac:dyDescent="0.15"/>
    <row r="835" s="50" customFormat="1" ht="15.75" customHeight="1" x14ac:dyDescent="0.15"/>
    <row r="836" s="50" customFormat="1" ht="15.75" customHeight="1" x14ac:dyDescent="0.15"/>
    <row r="837" s="50" customFormat="1" ht="15.75" customHeight="1" x14ac:dyDescent="0.15"/>
    <row r="838" s="50" customFormat="1" ht="15.75" customHeight="1" x14ac:dyDescent="0.15"/>
    <row r="839" s="50" customFormat="1" ht="15.75" customHeight="1" x14ac:dyDescent="0.15"/>
    <row r="840" s="50" customFormat="1" ht="15.75" customHeight="1" x14ac:dyDescent="0.15"/>
    <row r="841" s="50" customFormat="1" ht="15.75" customHeight="1" x14ac:dyDescent="0.15"/>
    <row r="842" s="50" customFormat="1" ht="15.75" customHeight="1" x14ac:dyDescent="0.15"/>
    <row r="843" s="50" customFormat="1" ht="15.75" customHeight="1" x14ac:dyDescent="0.15"/>
    <row r="844" s="50" customFormat="1" ht="15.75" customHeight="1" x14ac:dyDescent="0.15"/>
    <row r="845" s="50" customFormat="1" ht="15.75" customHeight="1" x14ac:dyDescent="0.15"/>
    <row r="846" s="50" customFormat="1" ht="15.75" customHeight="1" x14ac:dyDescent="0.15"/>
    <row r="847" s="50" customFormat="1" ht="15.75" customHeight="1" x14ac:dyDescent="0.15"/>
    <row r="848" s="50" customFormat="1" ht="15.75" customHeight="1" x14ac:dyDescent="0.15"/>
    <row r="849" s="50" customFormat="1" ht="15.75" customHeight="1" x14ac:dyDescent="0.15"/>
    <row r="850" s="50" customFormat="1" ht="15.75" customHeight="1" x14ac:dyDescent="0.15"/>
    <row r="851" s="50" customFormat="1" ht="15.75" customHeight="1" x14ac:dyDescent="0.15"/>
    <row r="852" s="50" customFormat="1" ht="15.75" customHeight="1" x14ac:dyDescent="0.15"/>
    <row r="853" s="50" customFormat="1" ht="15.75" customHeight="1" x14ac:dyDescent="0.15"/>
    <row r="854" s="50" customFormat="1" ht="15.75" customHeight="1" x14ac:dyDescent="0.15"/>
    <row r="855" s="50" customFormat="1" ht="15.75" customHeight="1" x14ac:dyDescent="0.15"/>
    <row r="856" s="50" customFormat="1" ht="15.75" customHeight="1" x14ac:dyDescent="0.15"/>
    <row r="857" s="50" customFormat="1" ht="15.75" customHeight="1" x14ac:dyDescent="0.15"/>
    <row r="858" s="50" customFormat="1" ht="15.75" customHeight="1" x14ac:dyDescent="0.15"/>
    <row r="859" s="50" customFormat="1" ht="15.75" customHeight="1" x14ac:dyDescent="0.15"/>
    <row r="860" s="50" customFormat="1" ht="15.75" customHeight="1" x14ac:dyDescent="0.15"/>
    <row r="861" s="50" customFormat="1" ht="15.75" customHeight="1" x14ac:dyDescent="0.15"/>
    <row r="862" s="50" customFormat="1" ht="15.75" customHeight="1" x14ac:dyDescent="0.15"/>
    <row r="863" s="50" customFormat="1" ht="15.75" customHeight="1" x14ac:dyDescent="0.15"/>
    <row r="864" s="50" customFormat="1" ht="15.75" customHeight="1" x14ac:dyDescent="0.15"/>
    <row r="865" s="50" customFormat="1" ht="15.75" customHeight="1" x14ac:dyDescent="0.15"/>
    <row r="866" s="50" customFormat="1" ht="15.75" customHeight="1" x14ac:dyDescent="0.15"/>
    <row r="867" s="50" customFormat="1" ht="15.75" customHeight="1" x14ac:dyDescent="0.15"/>
    <row r="868" s="50" customFormat="1" ht="15.75" customHeight="1" x14ac:dyDescent="0.15"/>
    <row r="869" s="50" customFormat="1" ht="15.75" customHeight="1" x14ac:dyDescent="0.15"/>
    <row r="870" s="50" customFormat="1" ht="15.75" customHeight="1" x14ac:dyDescent="0.15"/>
    <row r="871" s="50" customFormat="1" ht="15.75" customHeight="1" x14ac:dyDescent="0.15"/>
    <row r="872" s="50" customFormat="1" ht="15.75" customHeight="1" x14ac:dyDescent="0.15"/>
    <row r="873" s="50" customFormat="1" ht="15.75" customHeight="1" x14ac:dyDescent="0.15"/>
    <row r="874" s="50" customFormat="1" ht="15.75" customHeight="1" x14ac:dyDescent="0.15"/>
    <row r="875" s="50" customFormat="1" ht="15.75" customHeight="1" x14ac:dyDescent="0.15"/>
    <row r="876" s="50" customFormat="1" ht="15.75" customHeight="1" x14ac:dyDescent="0.15"/>
    <row r="877" s="50" customFormat="1" ht="15.75" customHeight="1" x14ac:dyDescent="0.15"/>
    <row r="878" s="50" customFormat="1" ht="15.75" customHeight="1" x14ac:dyDescent="0.15"/>
    <row r="879" s="50" customFormat="1" ht="15.75" customHeight="1" x14ac:dyDescent="0.15"/>
    <row r="880" s="50" customFormat="1" ht="15.75" customHeight="1" x14ac:dyDescent="0.15"/>
    <row r="881" s="50" customFormat="1" ht="15.75" customHeight="1" x14ac:dyDescent="0.15"/>
    <row r="882" s="50" customFormat="1" ht="15.75" customHeight="1" x14ac:dyDescent="0.15"/>
    <row r="883" s="50" customFormat="1" ht="15.75" customHeight="1" x14ac:dyDescent="0.15"/>
    <row r="884" s="50" customFormat="1" ht="15.75" customHeight="1" x14ac:dyDescent="0.15"/>
    <row r="885" s="50" customFormat="1" ht="15.75" customHeight="1" x14ac:dyDescent="0.15"/>
    <row r="886" s="50" customFormat="1" ht="15.75" customHeight="1" x14ac:dyDescent="0.15"/>
    <row r="887" s="50" customFormat="1" ht="15.75" customHeight="1" x14ac:dyDescent="0.15"/>
    <row r="888" s="50" customFormat="1" ht="15.75" customHeight="1" x14ac:dyDescent="0.15"/>
    <row r="889" s="50" customFormat="1" ht="15.75" customHeight="1" x14ac:dyDescent="0.15"/>
    <row r="890" s="50" customFormat="1" ht="15.75" customHeight="1" x14ac:dyDescent="0.15"/>
    <row r="891" s="50" customFormat="1" ht="15.75" customHeight="1" x14ac:dyDescent="0.15"/>
    <row r="892" s="50" customFormat="1" ht="15.75" customHeight="1" x14ac:dyDescent="0.15"/>
    <row r="893" s="50" customFormat="1" ht="15.75" customHeight="1" x14ac:dyDescent="0.15"/>
    <row r="894" s="50" customFormat="1" ht="15.75" customHeight="1" x14ac:dyDescent="0.15"/>
    <row r="895" s="50" customFormat="1" ht="15.75" customHeight="1" x14ac:dyDescent="0.15"/>
    <row r="896" s="50" customFormat="1" ht="15.75" customHeight="1" x14ac:dyDescent="0.15"/>
    <row r="897" s="50" customFormat="1" ht="15.75" customHeight="1" x14ac:dyDescent="0.15"/>
    <row r="898" s="50" customFormat="1" ht="15.75" customHeight="1" x14ac:dyDescent="0.15"/>
    <row r="899" s="50" customFormat="1" ht="15.75" customHeight="1" x14ac:dyDescent="0.15"/>
    <row r="900" s="50" customFormat="1" ht="15.75" customHeight="1" x14ac:dyDescent="0.15"/>
    <row r="901" s="50" customFormat="1" ht="15.75" customHeight="1" x14ac:dyDescent="0.15"/>
    <row r="902" s="50" customFormat="1" ht="15.75" customHeight="1" x14ac:dyDescent="0.15"/>
    <row r="903" s="50" customFormat="1" ht="15.75" customHeight="1" x14ac:dyDescent="0.15"/>
    <row r="904" s="50" customFormat="1" ht="15.75" customHeight="1" x14ac:dyDescent="0.15"/>
    <row r="905" s="50" customFormat="1" ht="15.75" customHeight="1" x14ac:dyDescent="0.15"/>
    <row r="906" s="50" customFormat="1" ht="15.75" customHeight="1" x14ac:dyDescent="0.15"/>
    <row r="907" s="50" customFormat="1" ht="15.75" customHeight="1" x14ac:dyDescent="0.15"/>
    <row r="908" s="50" customFormat="1" ht="15.75" customHeight="1" x14ac:dyDescent="0.15"/>
    <row r="909" s="50" customFormat="1" ht="15.75" customHeight="1" x14ac:dyDescent="0.15"/>
    <row r="910" s="50" customFormat="1" ht="15.75" customHeight="1" x14ac:dyDescent="0.15"/>
    <row r="911" s="50" customFormat="1" ht="15.75" customHeight="1" x14ac:dyDescent="0.15"/>
    <row r="912" s="50" customFormat="1" ht="15.75" customHeight="1" x14ac:dyDescent="0.15"/>
    <row r="913" s="50" customFormat="1" ht="15.75" customHeight="1" x14ac:dyDescent="0.15"/>
    <row r="914" s="50" customFormat="1" ht="15.75" customHeight="1" x14ac:dyDescent="0.15"/>
    <row r="915" s="50" customFormat="1" ht="15.75" customHeight="1" x14ac:dyDescent="0.15"/>
    <row r="916" s="50" customFormat="1" ht="15.75" customHeight="1" x14ac:dyDescent="0.15"/>
    <row r="917" s="50" customFormat="1" ht="15.75" customHeight="1" x14ac:dyDescent="0.15"/>
    <row r="918" s="50" customFormat="1" ht="15.75" customHeight="1" x14ac:dyDescent="0.15"/>
    <row r="919" s="50" customFormat="1" ht="15.75" customHeight="1" x14ac:dyDescent="0.15"/>
    <row r="920" s="50" customFormat="1" ht="15.75" customHeight="1" x14ac:dyDescent="0.15"/>
    <row r="921" s="50" customFormat="1" ht="15.75" customHeight="1" x14ac:dyDescent="0.15"/>
    <row r="922" s="50" customFormat="1" ht="15.75" customHeight="1" x14ac:dyDescent="0.15"/>
    <row r="923" s="50" customFormat="1" ht="15.75" customHeight="1" x14ac:dyDescent="0.15"/>
    <row r="924" s="50" customFormat="1" ht="15.75" customHeight="1" x14ac:dyDescent="0.15"/>
    <row r="925" s="50" customFormat="1" ht="15.75" customHeight="1" x14ac:dyDescent="0.15"/>
    <row r="926" s="50" customFormat="1" ht="15.75" customHeight="1" x14ac:dyDescent="0.15"/>
    <row r="927" s="50" customFormat="1" ht="15.75" customHeight="1" x14ac:dyDescent="0.15"/>
    <row r="928" s="50" customFormat="1" ht="15.75" customHeight="1" x14ac:dyDescent="0.15"/>
    <row r="929" s="50" customFormat="1" ht="15.75" customHeight="1" x14ac:dyDescent="0.15"/>
    <row r="930" s="50" customFormat="1" ht="15.75" customHeight="1" x14ac:dyDescent="0.15"/>
    <row r="931" s="50" customFormat="1" ht="15.75" customHeight="1" x14ac:dyDescent="0.15"/>
    <row r="932" s="50" customFormat="1" ht="15.75" customHeight="1" x14ac:dyDescent="0.15"/>
    <row r="933" s="50" customFormat="1" ht="15.75" customHeight="1" x14ac:dyDescent="0.15"/>
    <row r="934" s="50" customFormat="1" ht="15.75" customHeight="1" x14ac:dyDescent="0.15"/>
    <row r="935" s="50" customFormat="1" ht="15.75" customHeight="1" x14ac:dyDescent="0.15"/>
    <row r="936" s="50" customFormat="1" ht="15.75" customHeight="1" x14ac:dyDescent="0.15"/>
    <row r="937" s="50" customFormat="1" ht="15.75" customHeight="1" x14ac:dyDescent="0.15"/>
    <row r="938" s="50" customFormat="1" ht="15.75" customHeight="1" x14ac:dyDescent="0.15"/>
    <row r="939" s="50" customFormat="1" ht="15.75" customHeight="1" x14ac:dyDescent="0.15"/>
    <row r="940" s="50" customFormat="1" ht="15.75" customHeight="1" x14ac:dyDescent="0.15"/>
    <row r="941" s="50" customFormat="1" ht="15.75" customHeight="1" x14ac:dyDescent="0.15"/>
    <row r="942" s="50" customFormat="1" ht="15.75" customHeight="1" x14ac:dyDescent="0.15"/>
    <row r="943" s="50" customFormat="1" ht="15.75" customHeight="1" x14ac:dyDescent="0.15"/>
    <row r="944" s="50" customFormat="1" ht="15.75" customHeight="1" x14ac:dyDescent="0.15"/>
    <row r="945" s="50" customFormat="1" ht="15.75" customHeight="1" x14ac:dyDescent="0.15"/>
    <row r="946" s="50" customFormat="1" ht="15.75" customHeight="1" x14ac:dyDescent="0.15"/>
    <row r="947" s="50" customFormat="1" ht="15.75" customHeight="1" x14ac:dyDescent="0.15"/>
    <row r="948" s="50" customFormat="1" ht="15.75" customHeight="1" x14ac:dyDescent="0.15"/>
    <row r="949" s="50" customFormat="1" ht="15.75" customHeight="1" x14ac:dyDescent="0.15"/>
    <row r="950" s="50" customFormat="1" ht="15.75" customHeight="1" x14ac:dyDescent="0.15"/>
    <row r="951" s="50" customFormat="1" ht="15.75" customHeight="1" x14ac:dyDescent="0.15"/>
    <row r="952" s="50" customFormat="1" ht="15.75" customHeight="1" x14ac:dyDescent="0.15"/>
    <row r="953" s="50" customFormat="1" ht="15.75" customHeight="1" x14ac:dyDescent="0.15"/>
    <row r="954" s="50" customFormat="1" ht="15.75" customHeight="1" x14ac:dyDescent="0.15"/>
    <row r="955" s="50" customFormat="1" ht="15.75" customHeight="1" x14ac:dyDescent="0.15"/>
    <row r="956" s="50" customFormat="1" ht="15.75" customHeight="1" x14ac:dyDescent="0.15"/>
    <row r="957" s="50" customFormat="1" ht="15.75" customHeight="1" x14ac:dyDescent="0.15"/>
    <row r="958" s="50" customFormat="1" ht="15.75" customHeight="1" x14ac:dyDescent="0.15"/>
    <row r="959" s="50" customFormat="1" ht="15.75" customHeight="1" x14ac:dyDescent="0.15"/>
    <row r="960" s="50" customFormat="1" ht="15.75" customHeight="1" x14ac:dyDescent="0.15"/>
    <row r="961" s="50" customFormat="1" ht="15.75" customHeight="1" x14ac:dyDescent="0.15"/>
    <row r="962" s="50" customFormat="1" ht="15.75" customHeight="1" x14ac:dyDescent="0.15"/>
    <row r="963" s="50" customFormat="1" ht="15.75" customHeight="1" x14ac:dyDescent="0.15"/>
    <row r="964" s="50" customFormat="1" ht="15.75" customHeight="1" x14ac:dyDescent="0.15"/>
    <row r="965" s="50" customFormat="1" ht="15.75" customHeight="1" x14ac:dyDescent="0.15"/>
    <row r="966" s="50" customFormat="1" ht="15.75" customHeight="1" x14ac:dyDescent="0.15"/>
    <row r="967" s="50" customFormat="1" ht="15.75" customHeight="1" x14ac:dyDescent="0.15"/>
    <row r="968" s="50" customFormat="1" ht="15.75" customHeight="1" x14ac:dyDescent="0.15"/>
    <row r="969" s="50" customFormat="1" ht="15.75" customHeight="1" x14ac:dyDescent="0.15"/>
    <row r="970" s="50" customFormat="1" ht="15.75" customHeight="1" x14ac:dyDescent="0.15"/>
    <row r="971" s="50" customFormat="1" ht="15.75" customHeight="1" x14ac:dyDescent="0.15"/>
    <row r="972" s="50" customFormat="1" ht="15.75" customHeight="1" x14ac:dyDescent="0.15"/>
    <row r="973" s="50" customFormat="1" ht="15.75" customHeight="1" x14ac:dyDescent="0.15"/>
    <row r="974" s="50" customFormat="1" ht="15.75" customHeight="1" x14ac:dyDescent="0.15"/>
    <row r="975" s="50" customFormat="1" ht="15.75" customHeight="1" x14ac:dyDescent="0.15"/>
    <row r="976" s="50" customFormat="1" ht="15.75" customHeight="1" x14ac:dyDescent="0.15"/>
    <row r="977" s="50" customFormat="1" ht="15.75" customHeight="1" x14ac:dyDescent="0.15"/>
    <row r="978" s="50" customFormat="1" ht="15.75" customHeight="1" x14ac:dyDescent="0.15"/>
    <row r="979" s="50" customFormat="1" ht="15.75" customHeight="1" x14ac:dyDescent="0.15"/>
    <row r="980" s="50" customFormat="1" ht="15.75" customHeight="1" x14ac:dyDescent="0.15"/>
    <row r="981" s="50" customFormat="1" ht="15.75" customHeight="1" x14ac:dyDescent="0.15"/>
    <row r="982" s="50" customFormat="1" ht="15.75" customHeight="1" x14ac:dyDescent="0.15"/>
    <row r="983" s="50" customFormat="1" ht="15.75" customHeight="1" x14ac:dyDescent="0.15"/>
    <row r="984" s="50" customFormat="1" ht="15.75" customHeight="1" x14ac:dyDescent="0.15"/>
    <row r="985" s="50" customFormat="1" ht="15.75" customHeight="1" x14ac:dyDescent="0.15"/>
    <row r="986" s="50" customFormat="1" ht="15.75" customHeight="1" x14ac:dyDescent="0.15"/>
    <row r="987" s="50" customFormat="1" ht="15.75" customHeight="1" x14ac:dyDescent="0.15"/>
    <row r="988" s="50" customFormat="1" ht="15.75" customHeight="1" x14ac:dyDescent="0.15"/>
    <row r="989" s="50" customFormat="1" ht="15.75" customHeight="1" x14ac:dyDescent="0.15"/>
    <row r="990" s="50" customFormat="1" ht="15.75" customHeight="1" x14ac:dyDescent="0.15"/>
    <row r="991" s="50" customFormat="1" ht="15.75" customHeight="1" x14ac:dyDescent="0.15"/>
    <row r="992" s="50" customFormat="1" ht="15.75" customHeight="1" x14ac:dyDescent="0.15"/>
    <row r="993" s="50" customFormat="1" ht="15.75" customHeight="1" x14ac:dyDescent="0.15"/>
    <row r="994" s="50" customFormat="1" ht="15.75" customHeight="1" x14ac:dyDescent="0.15"/>
    <row r="995" s="50" customFormat="1" ht="15.75" customHeight="1" x14ac:dyDescent="0.15"/>
    <row r="996" s="50" customFormat="1" ht="15.75" customHeight="1" x14ac:dyDescent="0.15"/>
    <row r="997" s="50" customFormat="1" ht="15.75" customHeight="1" x14ac:dyDescent="0.15"/>
    <row r="998" s="50" customFormat="1" ht="15.75" customHeight="1" x14ac:dyDescent="0.15"/>
    <row r="999" s="50" customFormat="1" ht="15.75" customHeight="1" x14ac:dyDescent="0.15"/>
    <row r="1000" s="50" customFormat="1" ht="15.75" customHeight="1" x14ac:dyDescent="0.15"/>
  </sheetData>
  <mergeCells count="1">
    <mergeCell ref="A4:F4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>
      <selection activeCell="D21" sqref="D21"/>
    </sheetView>
  </sheetViews>
  <sheetFormatPr baseColWidth="10" defaultColWidth="12.6640625" defaultRowHeight="15" customHeight="1" x14ac:dyDescent="0.15"/>
  <cols>
    <col min="1" max="1" width="29.5" style="50" customWidth="1"/>
    <col min="2" max="2" width="3.5" style="50" customWidth="1"/>
    <col min="3" max="3" width="13.83203125" style="50" customWidth="1"/>
    <col min="4" max="4" width="33.5" style="50" customWidth="1"/>
    <col min="5" max="5" width="76.6640625" style="50" customWidth="1"/>
    <col min="6" max="6" width="61.33203125" style="50" customWidth="1"/>
    <col min="7" max="26" width="12.5" style="50" customWidth="1"/>
    <col min="27" max="16384" width="12.6640625" style="50"/>
  </cols>
  <sheetData>
    <row r="1" spans="1:26" ht="15.75" customHeight="1" x14ac:dyDescent="0.15">
      <c r="A1" s="49" t="s">
        <v>0</v>
      </c>
      <c r="B1" s="49"/>
      <c r="C1" s="49"/>
      <c r="D1" s="49"/>
      <c r="E1" s="36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.75" customHeight="1" x14ac:dyDescent="0.15">
      <c r="A2" s="49" t="s">
        <v>300</v>
      </c>
      <c r="B2" s="49"/>
      <c r="C2" s="49"/>
      <c r="D2" s="49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5.75" customHeight="1" x14ac:dyDescent="0.15">
      <c r="A3" s="49"/>
      <c r="B3" s="49"/>
      <c r="C3" s="49"/>
      <c r="D3" s="49"/>
      <c r="E3" s="36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customHeight="1" x14ac:dyDescent="0.15">
      <c r="A4" s="72" t="s">
        <v>2</v>
      </c>
      <c r="B4" s="53"/>
      <c r="C4" s="53"/>
      <c r="D4" s="53"/>
      <c r="E4" s="53"/>
      <c r="F4" s="53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5.75" customHeight="1" x14ac:dyDescent="0.15">
      <c r="A5" s="49"/>
      <c r="B5" s="49"/>
      <c r="C5" s="49"/>
      <c r="D5" s="49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customHeight="1" x14ac:dyDescent="0.15">
      <c r="A6" s="35" t="str">
        <f>"#AS= "&amp;COUNTA(A8:A76)</f>
        <v>#AS= 28</v>
      </c>
      <c r="B6" s="35"/>
      <c r="C6" s="35"/>
      <c r="D6" s="35" t="str">
        <f>"#CT= "&amp;COUNTA(D8:D85)</f>
        <v>#CT= 30</v>
      </c>
      <c r="E6" s="3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5.75" customHeight="1" x14ac:dyDescent="0.15">
      <c r="A7" s="15" t="s">
        <v>3</v>
      </c>
      <c r="B7" s="79"/>
      <c r="C7" s="19" t="s">
        <v>4</v>
      </c>
      <c r="D7" s="20" t="s">
        <v>5</v>
      </c>
      <c r="E7" s="38" t="s">
        <v>6</v>
      </c>
      <c r="F7" s="21" t="s">
        <v>134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5.75" customHeight="1" x14ac:dyDescent="0.15">
      <c r="A8" s="16" t="s">
        <v>301</v>
      </c>
      <c r="B8" s="80"/>
      <c r="C8" s="22" t="s">
        <v>302</v>
      </c>
      <c r="D8" s="25" t="s">
        <v>303</v>
      </c>
      <c r="E8" s="73" t="s">
        <v>304</v>
      </c>
      <c r="F8" s="74" t="s">
        <v>305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5.75" customHeight="1" x14ac:dyDescent="0.15">
      <c r="A9" s="17" t="s">
        <v>306</v>
      </c>
      <c r="B9" s="81"/>
      <c r="C9" s="22" t="s">
        <v>307</v>
      </c>
      <c r="D9" s="25" t="s">
        <v>308</v>
      </c>
      <c r="E9" s="73" t="s">
        <v>309</v>
      </c>
      <c r="F9" s="42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5.75" customHeight="1" x14ac:dyDescent="0.15">
      <c r="A10" s="17" t="s">
        <v>116</v>
      </c>
      <c r="B10" s="81"/>
      <c r="C10" s="27" t="s">
        <v>109</v>
      </c>
      <c r="D10" s="25" t="s">
        <v>110</v>
      </c>
      <c r="E10" s="73" t="s">
        <v>310</v>
      </c>
      <c r="F10" s="42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5.75" customHeight="1" x14ac:dyDescent="0.15">
      <c r="A11" s="17" t="s">
        <v>311</v>
      </c>
      <c r="B11" s="81"/>
      <c r="C11" s="22" t="s">
        <v>312</v>
      </c>
      <c r="D11" s="25" t="s">
        <v>313</v>
      </c>
      <c r="E11" s="73" t="s">
        <v>314</v>
      </c>
      <c r="F11" s="42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5.75" customHeight="1" x14ac:dyDescent="0.15">
      <c r="A12" s="17" t="s">
        <v>315</v>
      </c>
      <c r="B12" s="81"/>
      <c r="C12" s="27" t="s">
        <v>316</v>
      </c>
      <c r="D12" s="25" t="s">
        <v>317</v>
      </c>
      <c r="E12" s="73" t="s">
        <v>318</v>
      </c>
      <c r="F12" s="42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5.75" customHeight="1" x14ac:dyDescent="0.15">
      <c r="A13" s="17" t="s">
        <v>319</v>
      </c>
      <c r="B13" s="81"/>
      <c r="C13" s="22" t="s">
        <v>320</v>
      </c>
      <c r="D13" s="25" t="s">
        <v>321</v>
      </c>
      <c r="E13" s="73" t="s">
        <v>322</v>
      </c>
      <c r="F13" s="42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5.75" customHeight="1" x14ac:dyDescent="0.15">
      <c r="A14" s="17" t="s">
        <v>323</v>
      </c>
      <c r="B14" s="81"/>
      <c r="C14" s="22" t="s">
        <v>101</v>
      </c>
      <c r="D14" s="25" t="s">
        <v>102</v>
      </c>
      <c r="E14" s="73" t="s">
        <v>324</v>
      </c>
      <c r="F14" s="42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5.75" customHeight="1" x14ac:dyDescent="0.15">
      <c r="A15" s="17" t="s">
        <v>325</v>
      </c>
      <c r="B15" s="81"/>
      <c r="C15" s="22" t="s">
        <v>26</v>
      </c>
      <c r="D15" s="25" t="s">
        <v>326</v>
      </c>
      <c r="E15" s="73" t="s">
        <v>327</v>
      </c>
      <c r="F15" s="42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5.75" customHeight="1" x14ac:dyDescent="0.15">
      <c r="A16" s="17" t="s">
        <v>328</v>
      </c>
      <c r="B16" s="81"/>
      <c r="C16" s="22" t="s">
        <v>329</v>
      </c>
      <c r="D16" s="25" t="s">
        <v>330</v>
      </c>
      <c r="E16" s="73" t="s">
        <v>331</v>
      </c>
      <c r="F16" s="42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customHeight="1" x14ac:dyDescent="0.15">
      <c r="A17" s="17" t="s">
        <v>332</v>
      </c>
      <c r="B17" s="81"/>
      <c r="C17" s="22"/>
      <c r="D17" s="25" t="s">
        <v>333</v>
      </c>
      <c r="E17" s="73" t="s">
        <v>334</v>
      </c>
      <c r="F17" s="42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.75" customHeight="1" x14ac:dyDescent="0.15">
      <c r="A18" s="17" t="s">
        <v>335</v>
      </c>
      <c r="B18" s="81"/>
      <c r="C18" s="22" t="s">
        <v>336</v>
      </c>
      <c r="D18" s="25" t="s">
        <v>337</v>
      </c>
      <c r="E18" s="73" t="s">
        <v>338</v>
      </c>
      <c r="F18" s="42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15">
      <c r="A19" s="17" t="s">
        <v>339</v>
      </c>
      <c r="B19" s="81"/>
      <c r="C19" s="27" t="s">
        <v>340</v>
      </c>
      <c r="D19" s="25" t="s">
        <v>341</v>
      </c>
      <c r="E19" s="73" t="s">
        <v>342</v>
      </c>
      <c r="F19" s="42" t="s">
        <v>343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.75" customHeight="1" x14ac:dyDescent="0.15">
      <c r="A20" s="17" t="s">
        <v>37</v>
      </c>
      <c r="B20" s="81"/>
      <c r="C20" s="22" t="s">
        <v>344</v>
      </c>
      <c r="D20" s="25" t="s">
        <v>345</v>
      </c>
      <c r="E20" s="73" t="s">
        <v>346</v>
      </c>
      <c r="F20" s="42" t="s">
        <v>347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15">
      <c r="A21" s="17" t="s">
        <v>348</v>
      </c>
      <c r="B21" s="81"/>
      <c r="C21" s="27" t="s">
        <v>349</v>
      </c>
      <c r="D21" s="25" t="s">
        <v>350</v>
      </c>
      <c r="E21" s="73" t="s">
        <v>351</v>
      </c>
      <c r="F21" s="42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15">
      <c r="A22" s="17" t="s">
        <v>352</v>
      </c>
      <c r="B22" s="81"/>
      <c r="C22" s="22" t="s">
        <v>353</v>
      </c>
      <c r="D22" s="25" t="s">
        <v>354</v>
      </c>
      <c r="E22" s="73" t="s">
        <v>355</v>
      </c>
      <c r="F22" s="42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15">
      <c r="A23" s="17" t="s">
        <v>356</v>
      </c>
      <c r="B23" s="81"/>
      <c r="C23" s="22" t="s">
        <v>130</v>
      </c>
      <c r="D23" s="25" t="s">
        <v>131</v>
      </c>
      <c r="E23" s="73" t="s">
        <v>357</v>
      </c>
      <c r="F23" s="42" t="s">
        <v>358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15">
      <c r="A24" s="17" t="s">
        <v>359</v>
      </c>
      <c r="B24" s="81"/>
      <c r="C24" s="27" t="s">
        <v>77</v>
      </c>
      <c r="D24" s="30" t="s">
        <v>78</v>
      </c>
      <c r="E24" s="73" t="s">
        <v>360</v>
      </c>
      <c r="F24" s="42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15">
      <c r="A25" s="17" t="s">
        <v>361</v>
      </c>
      <c r="B25" s="81"/>
      <c r="C25" s="22" t="s">
        <v>85</v>
      </c>
      <c r="D25" s="25" t="s">
        <v>86</v>
      </c>
      <c r="E25" s="73" t="s">
        <v>362</v>
      </c>
      <c r="F25" s="42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15">
      <c r="A26" s="17" t="s">
        <v>363</v>
      </c>
      <c r="B26" s="81"/>
      <c r="C26" s="22" t="s">
        <v>81</v>
      </c>
      <c r="D26" s="25" t="s">
        <v>82</v>
      </c>
      <c r="E26" s="73" t="s">
        <v>364</v>
      </c>
      <c r="F26" s="42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15">
      <c r="A27" s="17" t="s">
        <v>365</v>
      </c>
      <c r="B27" s="81"/>
      <c r="C27" s="22" t="s">
        <v>89</v>
      </c>
      <c r="D27" s="25" t="s">
        <v>90</v>
      </c>
      <c r="E27" s="73" t="s">
        <v>366</v>
      </c>
      <c r="F27" s="42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15">
      <c r="A28" s="17" t="s">
        <v>367</v>
      </c>
      <c r="B28" s="81"/>
      <c r="C28" s="22" t="s">
        <v>45</v>
      </c>
      <c r="D28" s="25" t="s">
        <v>46</v>
      </c>
      <c r="E28" s="73" t="s">
        <v>368</v>
      </c>
      <c r="F28" s="42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15">
      <c r="A29" s="17" t="s">
        <v>369</v>
      </c>
      <c r="B29" s="81"/>
      <c r="C29" s="62" t="s">
        <v>65</v>
      </c>
      <c r="D29" s="63" t="s">
        <v>66</v>
      </c>
      <c r="E29" s="75" t="s">
        <v>370</v>
      </c>
      <c r="F29" s="42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15">
      <c r="A30" s="17" t="s">
        <v>371</v>
      </c>
      <c r="B30" s="81"/>
      <c r="C30" s="62" t="s">
        <v>372</v>
      </c>
      <c r="D30" s="63" t="s">
        <v>373</v>
      </c>
      <c r="E30" s="75" t="s">
        <v>374</v>
      </c>
      <c r="F30" s="42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15">
      <c r="A31" s="17" t="s">
        <v>375</v>
      </c>
      <c r="B31" s="81"/>
      <c r="C31" s="62" t="s">
        <v>41</v>
      </c>
      <c r="D31" s="63" t="s">
        <v>42</v>
      </c>
      <c r="E31" s="75" t="s">
        <v>281</v>
      </c>
      <c r="F31" s="42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15">
      <c r="A32" s="17" t="s">
        <v>376</v>
      </c>
      <c r="B32" s="81"/>
      <c r="C32" s="62" t="s">
        <v>377</v>
      </c>
      <c r="D32" s="63" t="s">
        <v>378</v>
      </c>
      <c r="E32" s="75" t="s">
        <v>379</v>
      </c>
      <c r="F32" s="42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15">
      <c r="A33" s="17" t="s">
        <v>380</v>
      </c>
      <c r="B33" s="81"/>
      <c r="C33" s="62" t="s">
        <v>381</v>
      </c>
      <c r="D33" s="63" t="s">
        <v>382</v>
      </c>
      <c r="E33" s="75" t="s">
        <v>383</v>
      </c>
      <c r="F33" s="42" t="s">
        <v>384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15">
      <c r="A34" s="17" t="s">
        <v>385</v>
      </c>
      <c r="B34" s="81"/>
      <c r="C34" s="62" t="s">
        <v>124</v>
      </c>
      <c r="D34" s="63" t="s">
        <v>125</v>
      </c>
      <c r="E34" s="75" t="s">
        <v>386</v>
      </c>
      <c r="F34" s="42" t="s">
        <v>387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15">
      <c r="A35" s="18" t="s">
        <v>388</v>
      </c>
      <c r="B35" s="81"/>
      <c r="C35" s="62" t="s">
        <v>389</v>
      </c>
      <c r="D35" s="63" t="s">
        <v>390</v>
      </c>
      <c r="E35" s="75" t="s">
        <v>391</v>
      </c>
      <c r="F35" s="42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15">
      <c r="A36" s="37"/>
      <c r="B36" s="82"/>
      <c r="C36" s="59" t="s">
        <v>57</v>
      </c>
      <c r="D36" s="63" t="s">
        <v>392</v>
      </c>
      <c r="E36" s="75" t="s">
        <v>393</v>
      </c>
      <c r="F36" s="42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15">
      <c r="A37" s="37"/>
      <c r="B37" s="83"/>
      <c r="C37" s="76" t="s">
        <v>394</v>
      </c>
      <c r="D37" s="65" t="s">
        <v>395</v>
      </c>
      <c r="E37" s="77" t="s">
        <v>396</v>
      </c>
      <c r="F37" s="34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1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15">
      <c r="A39" s="37"/>
      <c r="B39" s="37"/>
      <c r="C39" s="37"/>
      <c r="D39" s="78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15">
      <c r="A40" s="37"/>
      <c r="B40" s="37"/>
      <c r="C40" s="78"/>
      <c r="D40" s="78"/>
      <c r="E40" s="49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15">
      <c r="A41" s="37"/>
      <c r="B41" s="37"/>
      <c r="C41" s="78"/>
      <c r="D41" s="78"/>
      <c r="E41" s="49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1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1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1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1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1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1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1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5.75" customHeight="1" x14ac:dyDescent="0.1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5.75" customHeight="1" x14ac:dyDescent="0.1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5.75" customHeight="1" x14ac:dyDescent="0.1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5.75" customHeight="1" x14ac:dyDescent="0.1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5.75" customHeight="1" x14ac:dyDescent="0.1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5.75" customHeight="1" x14ac:dyDescent="0.1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5.75" customHeight="1" x14ac:dyDescent="0.1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5.75" customHeight="1" x14ac:dyDescent="0.1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5.75" customHeight="1" x14ac:dyDescent="0.1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5.75" customHeight="1" x14ac:dyDescent="0.1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5.75" customHeight="1" x14ac:dyDescent="0.1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5.75" customHeight="1" x14ac:dyDescent="0.1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5.75" customHeight="1" x14ac:dyDescent="0.1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5.75" customHeight="1" x14ac:dyDescent="0.1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5.75" customHeight="1" x14ac:dyDescent="0.1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5.75" customHeight="1" x14ac:dyDescent="0.1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5.75" customHeight="1" x14ac:dyDescent="0.1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5.75" customHeight="1" x14ac:dyDescent="0.1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5.75" customHeight="1" x14ac:dyDescent="0.1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5.75" customHeight="1" x14ac:dyDescent="0.1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5.75" customHeight="1" x14ac:dyDescent="0.1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5.75" customHeight="1" x14ac:dyDescent="0.1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5.75" customHeight="1" x14ac:dyDescent="0.1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5.75" customHeight="1" x14ac:dyDescent="0.1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5.75" customHeight="1" x14ac:dyDescent="0.1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5.75" customHeight="1" x14ac:dyDescent="0.1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5.75" customHeight="1" x14ac:dyDescent="0.1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5.75" customHeight="1" x14ac:dyDescent="0.1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5.75" customHeight="1" x14ac:dyDescent="0.1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5.75" customHeight="1" x14ac:dyDescent="0.1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5.75" customHeight="1" x14ac:dyDescent="0.1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.75" customHeight="1" x14ac:dyDescent="0.1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5.75" customHeight="1" x14ac:dyDescent="0.1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5.75" customHeight="1" x14ac:dyDescent="0.1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5.75" customHeight="1" x14ac:dyDescent="0.1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5.75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5.75" customHeight="1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5.7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5.7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5.75" customHeight="1" x14ac:dyDescent="0.1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5.75" customHeight="1" x14ac:dyDescent="0.1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5.75" customHeight="1" x14ac:dyDescent="0.1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5.75" customHeight="1" x14ac:dyDescent="0.1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5.75" customHeight="1" x14ac:dyDescent="0.1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5.75" customHeight="1" x14ac:dyDescent="0.1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5.75" customHeight="1" x14ac:dyDescent="0.1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5.75" customHeight="1" x14ac:dyDescent="0.1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5.75" customHeight="1" x14ac:dyDescent="0.1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5.75" customHeight="1" x14ac:dyDescent="0.1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5.75" customHeight="1" x14ac:dyDescent="0.1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5.75" customHeight="1" x14ac:dyDescent="0.1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5.75" customHeight="1" x14ac:dyDescent="0.1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5.75" customHeight="1" x14ac:dyDescent="0.1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5.75" customHeight="1" x14ac:dyDescent="0.1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5.75" customHeight="1" x14ac:dyDescent="0.1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5.75" customHeight="1" x14ac:dyDescent="0.1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5.75" customHeight="1" x14ac:dyDescent="0.1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5.75" customHeight="1" x14ac:dyDescent="0.1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5.75" customHeight="1" x14ac:dyDescent="0.1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5.75" customHeight="1" x14ac:dyDescent="0.1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5.75" customHeight="1" x14ac:dyDescent="0.1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5.75" customHeight="1" x14ac:dyDescent="0.1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5.75" customHeight="1" x14ac:dyDescent="0.1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5.75" customHeight="1" x14ac:dyDescent="0.1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5.75" customHeight="1" x14ac:dyDescent="0.1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5.75" customHeight="1" x14ac:dyDescent="0.1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5.75" customHeight="1" x14ac:dyDescent="0.1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5.75" customHeight="1" x14ac:dyDescent="0.1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5.75" customHeight="1" x14ac:dyDescent="0.1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5.75" customHeight="1" x14ac:dyDescent="0.1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5.75" customHeight="1" x14ac:dyDescent="0.1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5.75" customHeight="1" x14ac:dyDescent="0.1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5.75" customHeight="1" x14ac:dyDescent="0.1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5.75" customHeight="1" x14ac:dyDescent="0.1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5.75" customHeight="1" x14ac:dyDescent="0.1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5.75" customHeight="1" x14ac:dyDescent="0.1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5.75" customHeight="1" x14ac:dyDescent="0.1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5.75" customHeight="1" x14ac:dyDescent="0.1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5.75" customHeight="1" x14ac:dyDescent="0.1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5.75" customHeight="1" x14ac:dyDescent="0.1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5.75" customHeight="1" x14ac:dyDescent="0.1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5.75" customHeight="1" x14ac:dyDescent="0.1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5.75" customHeight="1" x14ac:dyDescent="0.1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5.75" customHeight="1" x14ac:dyDescent="0.1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5.75" customHeight="1" x14ac:dyDescent="0.1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5.75" customHeight="1" x14ac:dyDescent="0.1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5.75" customHeight="1" x14ac:dyDescent="0.1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5.75" customHeight="1" x14ac:dyDescent="0.1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5.75" customHeight="1" x14ac:dyDescent="0.1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5.75" customHeight="1" x14ac:dyDescent="0.1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5.75" customHeight="1" x14ac:dyDescent="0.1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5.75" customHeight="1" x14ac:dyDescent="0.1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5.75" customHeight="1" x14ac:dyDescent="0.1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5.75" customHeight="1" x14ac:dyDescent="0.1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5.75" customHeight="1" x14ac:dyDescent="0.1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5.75" customHeight="1" x14ac:dyDescent="0.1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5.75" customHeight="1" x14ac:dyDescent="0.1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5.75" customHeight="1" x14ac:dyDescent="0.1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5.75" customHeight="1" x14ac:dyDescent="0.1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5.75" customHeight="1" x14ac:dyDescent="0.1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5.75" customHeight="1" x14ac:dyDescent="0.1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5.75" customHeight="1" x14ac:dyDescent="0.1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5.75" customHeight="1" x14ac:dyDescent="0.1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5.75" customHeight="1" x14ac:dyDescent="0.1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5.75" customHeight="1" x14ac:dyDescent="0.1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5.75" customHeight="1" x14ac:dyDescent="0.1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5.75" customHeight="1" x14ac:dyDescent="0.1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5.75" customHeight="1" x14ac:dyDescent="0.1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5.75" customHeight="1" x14ac:dyDescent="0.1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5.75" customHeight="1" x14ac:dyDescent="0.1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5.75" customHeight="1" x14ac:dyDescent="0.1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5.75" customHeight="1" x14ac:dyDescent="0.1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5.75" customHeight="1" x14ac:dyDescent="0.1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5.75" customHeight="1" x14ac:dyDescent="0.1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5.75" customHeight="1" x14ac:dyDescent="0.1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5.75" customHeight="1" x14ac:dyDescent="0.1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5.75" customHeight="1" x14ac:dyDescent="0.1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5.75" customHeight="1" x14ac:dyDescent="0.1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5.75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5.75" customHeight="1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5.7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5.7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5.75" customHeight="1" x14ac:dyDescent="0.1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5.75" customHeight="1" x14ac:dyDescent="0.1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5.75" customHeight="1" x14ac:dyDescent="0.1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5.75" customHeight="1" x14ac:dyDescent="0.1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5.75" customHeight="1" x14ac:dyDescent="0.1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5.75" customHeight="1" x14ac:dyDescent="0.1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5.75" customHeight="1" x14ac:dyDescent="0.1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5.75" customHeight="1" x14ac:dyDescent="0.1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5.7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5.75" customHeight="1" x14ac:dyDescent="0.1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5.75" customHeight="1" x14ac:dyDescent="0.1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5.75" customHeight="1" x14ac:dyDescent="0.1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5.75" customHeight="1" x14ac:dyDescent="0.1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5.75" customHeight="1" x14ac:dyDescent="0.1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5.75" customHeight="1" x14ac:dyDescent="0.1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5.75" customHeight="1" x14ac:dyDescent="0.1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5.75" customHeight="1" x14ac:dyDescent="0.1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5.75" customHeight="1" x14ac:dyDescent="0.1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5.75" customHeight="1" x14ac:dyDescent="0.1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5.75" customHeight="1" x14ac:dyDescent="0.1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5.75" customHeight="1" x14ac:dyDescent="0.1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5.75" customHeight="1" x14ac:dyDescent="0.1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5.75" customHeight="1" x14ac:dyDescent="0.1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5.75" customHeight="1" x14ac:dyDescent="0.1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5.75" customHeight="1" x14ac:dyDescent="0.1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5.75" customHeight="1" x14ac:dyDescent="0.1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5.75" customHeight="1" x14ac:dyDescent="0.1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5.75" customHeight="1" x14ac:dyDescent="0.1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5.75" customHeight="1" x14ac:dyDescent="0.1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5.75" customHeight="1" x14ac:dyDescent="0.1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5.75" customHeight="1" x14ac:dyDescent="0.1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5.75" customHeight="1" x14ac:dyDescent="0.1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5.75" customHeight="1" x14ac:dyDescent="0.1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5.75" customHeight="1" x14ac:dyDescent="0.1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5.75" customHeight="1" x14ac:dyDescent="0.1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5.75" customHeight="1" x14ac:dyDescent="0.1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5.75" customHeight="1" x14ac:dyDescent="0.1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5.75" customHeight="1" x14ac:dyDescent="0.1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5.75" customHeight="1" x14ac:dyDescent="0.1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5.75" customHeight="1" x14ac:dyDescent="0.1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5.75" customHeight="1" x14ac:dyDescent="0.1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5.75" customHeight="1" x14ac:dyDescent="0.1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5.75" customHeight="1" x14ac:dyDescent="0.1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5.75" customHeight="1" x14ac:dyDescent="0.1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5.75" customHeight="1" x14ac:dyDescent="0.1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5.75" customHeight="1" x14ac:dyDescent="0.1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5.75" customHeight="1" x14ac:dyDescent="0.1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5.75" customHeight="1" x14ac:dyDescent="0.1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5.75" customHeight="1" x14ac:dyDescent="0.1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5.75" customHeight="1" x14ac:dyDescent="0.1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5.75" customHeight="1" x14ac:dyDescent="0.1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5.75" customHeight="1" x14ac:dyDescent="0.1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5.75" customHeight="1" x14ac:dyDescent="0.1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5.75" customHeight="1" x14ac:dyDescent="0.1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5.75" customHeight="1" x14ac:dyDescent="0.1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5.75" customHeight="1" x14ac:dyDescent="0.1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5.75" customHeight="1" x14ac:dyDescent="0.1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5.75" customHeight="1" x14ac:dyDescent="0.1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5.75" customHeight="1" x14ac:dyDescent="0.1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5.75" customHeight="1" x14ac:dyDescent="0.1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5.75" customHeight="1" x14ac:dyDescent="0.1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5.75" customHeight="1" x14ac:dyDescent="0.1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5.75" customHeight="1" x14ac:dyDescent="0.1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5.75" customHeight="1" x14ac:dyDescent="0.1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5.75" customHeight="1" x14ac:dyDescent="0.1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5.75" customHeight="1" x14ac:dyDescent="0.1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5.75" customHeight="1" x14ac:dyDescent="0.1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5.75" customHeight="1" x14ac:dyDescent="0.15"/>
    <row r="239" spans="1:26" ht="15.75" customHeight="1" x14ac:dyDescent="0.15"/>
    <row r="240" spans="1:26" ht="15.75" customHeight="1" x14ac:dyDescent="0.15"/>
    <row r="241" s="50" customFormat="1" ht="15.75" customHeight="1" x14ac:dyDescent="0.15"/>
    <row r="242" s="50" customFormat="1" ht="15.75" customHeight="1" x14ac:dyDescent="0.15"/>
    <row r="243" s="50" customFormat="1" ht="15.75" customHeight="1" x14ac:dyDescent="0.15"/>
    <row r="244" s="50" customFormat="1" ht="15.75" customHeight="1" x14ac:dyDescent="0.15"/>
    <row r="245" s="50" customFormat="1" ht="15.75" customHeight="1" x14ac:dyDescent="0.15"/>
    <row r="246" s="50" customFormat="1" ht="15.75" customHeight="1" x14ac:dyDescent="0.15"/>
    <row r="247" s="50" customFormat="1" ht="15.75" customHeight="1" x14ac:dyDescent="0.15"/>
    <row r="248" s="50" customFormat="1" ht="15.75" customHeight="1" x14ac:dyDescent="0.15"/>
    <row r="249" s="50" customFormat="1" ht="15.75" customHeight="1" x14ac:dyDescent="0.15"/>
    <row r="250" s="50" customFormat="1" ht="15.75" customHeight="1" x14ac:dyDescent="0.15"/>
    <row r="251" s="50" customFormat="1" ht="15.75" customHeight="1" x14ac:dyDescent="0.15"/>
    <row r="252" s="50" customFormat="1" ht="15.75" customHeight="1" x14ac:dyDescent="0.15"/>
    <row r="253" s="50" customFormat="1" ht="15.75" customHeight="1" x14ac:dyDescent="0.15"/>
    <row r="254" s="50" customFormat="1" ht="15.75" customHeight="1" x14ac:dyDescent="0.15"/>
    <row r="255" s="50" customFormat="1" ht="15.75" customHeight="1" x14ac:dyDescent="0.15"/>
    <row r="256" s="50" customFormat="1" ht="15.75" customHeight="1" x14ac:dyDescent="0.15"/>
    <row r="257" s="50" customFormat="1" ht="15.75" customHeight="1" x14ac:dyDescent="0.15"/>
    <row r="258" s="50" customFormat="1" ht="15.75" customHeight="1" x14ac:dyDescent="0.15"/>
    <row r="259" s="50" customFormat="1" ht="15.75" customHeight="1" x14ac:dyDescent="0.15"/>
    <row r="260" s="50" customFormat="1" ht="15.75" customHeight="1" x14ac:dyDescent="0.15"/>
    <row r="261" s="50" customFormat="1" ht="15.75" customHeight="1" x14ac:dyDescent="0.15"/>
    <row r="262" s="50" customFormat="1" ht="15.75" customHeight="1" x14ac:dyDescent="0.15"/>
    <row r="263" s="50" customFormat="1" ht="15.75" customHeight="1" x14ac:dyDescent="0.15"/>
    <row r="264" s="50" customFormat="1" ht="15.75" customHeight="1" x14ac:dyDescent="0.15"/>
    <row r="265" s="50" customFormat="1" ht="15.75" customHeight="1" x14ac:dyDescent="0.15"/>
    <row r="266" s="50" customFormat="1" ht="15.75" customHeight="1" x14ac:dyDescent="0.15"/>
    <row r="267" s="50" customFormat="1" ht="15.75" customHeight="1" x14ac:dyDescent="0.15"/>
    <row r="268" s="50" customFormat="1" ht="15.75" customHeight="1" x14ac:dyDescent="0.15"/>
    <row r="269" s="50" customFormat="1" ht="15.75" customHeight="1" x14ac:dyDescent="0.15"/>
    <row r="270" s="50" customFormat="1" ht="15.75" customHeight="1" x14ac:dyDescent="0.15"/>
    <row r="271" s="50" customFormat="1" ht="15.75" customHeight="1" x14ac:dyDescent="0.15"/>
    <row r="272" s="50" customFormat="1" ht="15.75" customHeight="1" x14ac:dyDescent="0.15"/>
    <row r="273" s="50" customFormat="1" ht="15.75" customHeight="1" x14ac:dyDescent="0.15"/>
    <row r="274" s="50" customFormat="1" ht="15.75" customHeight="1" x14ac:dyDescent="0.15"/>
    <row r="275" s="50" customFormat="1" ht="15.75" customHeight="1" x14ac:dyDescent="0.15"/>
    <row r="276" s="50" customFormat="1" ht="15.75" customHeight="1" x14ac:dyDescent="0.15"/>
    <row r="277" s="50" customFormat="1" ht="15.75" customHeight="1" x14ac:dyDescent="0.15"/>
    <row r="278" s="50" customFormat="1" ht="15.75" customHeight="1" x14ac:dyDescent="0.15"/>
    <row r="279" s="50" customFormat="1" ht="15.75" customHeight="1" x14ac:dyDescent="0.15"/>
    <row r="280" s="50" customFormat="1" ht="15.75" customHeight="1" x14ac:dyDescent="0.15"/>
    <row r="281" s="50" customFormat="1" ht="15.75" customHeight="1" x14ac:dyDescent="0.15"/>
    <row r="282" s="50" customFormat="1" ht="15.75" customHeight="1" x14ac:dyDescent="0.15"/>
    <row r="283" s="50" customFormat="1" ht="15.75" customHeight="1" x14ac:dyDescent="0.15"/>
    <row r="284" s="50" customFormat="1" ht="15.75" customHeight="1" x14ac:dyDescent="0.15"/>
    <row r="285" s="50" customFormat="1" ht="15.75" customHeight="1" x14ac:dyDescent="0.15"/>
    <row r="286" s="50" customFormat="1" ht="15.75" customHeight="1" x14ac:dyDescent="0.15"/>
    <row r="287" s="50" customFormat="1" ht="15.75" customHeight="1" x14ac:dyDescent="0.15"/>
    <row r="288" s="50" customFormat="1" ht="15.75" customHeight="1" x14ac:dyDescent="0.15"/>
    <row r="289" s="50" customFormat="1" ht="15.75" customHeight="1" x14ac:dyDescent="0.15"/>
    <row r="290" s="50" customFormat="1" ht="15.75" customHeight="1" x14ac:dyDescent="0.15"/>
    <row r="291" s="50" customFormat="1" ht="15.75" customHeight="1" x14ac:dyDescent="0.15"/>
    <row r="292" s="50" customFormat="1" ht="15.75" customHeight="1" x14ac:dyDescent="0.15"/>
    <row r="293" s="50" customFormat="1" ht="15.75" customHeight="1" x14ac:dyDescent="0.15"/>
    <row r="294" s="50" customFormat="1" ht="15.75" customHeight="1" x14ac:dyDescent="0.15"/>
    <row r="295" s="50" customFormat="1" ht="15.75" customHeight="1" x14ac:dyDescent="0.15"/>
    <row r="296" s="50" customFormat="1" ht="15.75" customHeight="1" x14ac:dyDescent="0.15"/>
    <row r="297" s="50" customFormat="1" ht="15.75" customHeight="1" x14ac:dyDescent="0.15"/>
    <row r="298" s="50" customFormat="1" ht="15.75" customHeight="1" x14ac:dyDescent="0.15"/>
    <row r="299" s="50" customFormat="1" ht="15.75" customHeight="1" x14ac:dyDescent="0.15"/>
    <row r="300" s="50" customFormat="1" ht="15.75" customHeight="1" x14ac:dyDescent="0.15"/>
    <row r="301" s="50" customFormat="1" ht="15.75" customHeight="1" x14ac:dyDescent="0.15"/>
    <row r="302" s="50" customFormat="1" ht="15.75" customHeight="1" x14ac:dyDescent="0.15"/>
    <row r="303" s="50" customFormat="1" ht="15.75" customHeight="1" x14ac:dyDescent="0.15"/>
    <row r="304" s="50" customFormat="1" ht="15.75" customHeight="1" x14ac:dyDescent="0.15"/>
    <row r="305" s="50" customFormat="1" ht="15.75" customHeight="1" x14ac:dyDescent="0.15"/>
    <row r="306" s="50" customFormat="1" ht="15.75" customHeight="1" x14ac:dyDescent="0.15"/>
    <row r="307" s="50" customFormat="1" ht="15.75" customHeight="1" x14ac:dyDescent="0.15"/>
    <row r="308" s="50" customFormat="1" ht="15.75" customHeight="1" x14ac:dyDescent="0.15"/>
    <row r="309" s="50" customFormat="1" ht="15.75" customHeight="1" x14ac:dyDescent="0.15"/>
    <row r="310" s="50" customFormat="1" ht="15.75" customHeight="1" x14ac:dyDescent="0.15"/>
    <row r="311" s="50" customFormat="1" ht="15.75" customHeight="1" x14ac:dyDescent="0.15"/>
    <row r="312" s="50" customFormat="1" ht="15.75" customHeight="1" x14ac:dyDescent="0.15"/>
    <row r="313" s="50" customFormat="1" ht="15.75" customHeight="1" x14ac:dyDescent="0.15"/>
    <row r="314" s="50" customFormat="1" ht="15.75" customHeight="1" x14ac:dyDescent="0.15"/>
    <row r="315" s="50" customFormat="1" ht="15.75" customHeight="1" x14ac:dyDescent="0.15"/>
    <row r="316" s="50" customFormat="1" ht="15.75" customHeight="1" x14ac:dyDescent="0.15"/>
    <row r="317" s="50" customFormat="1" ht="15.75" customHeight="1" x14ac:dyDescent="0.15"/>
    <row r="318" s="50" customFormat="1" ht="15.75" customHeight="1" x14ac:dyDescent="0.15"/>
    <row r="319" s="50" customFormat="1" ht="15.75" customHeight="1" x14ac:dyDescent="0.15"/>
    <row r="320" s="50" customFormat="1" ht="15.75" customHeight="1" x14ac:dyDescent="0.15"/>
    <row r="321" s="50" customFormat="1" ht="15.75" customHeight="1" x14ac:dyDescent="0.15"/>
    <row r="322" s="50" customFormat="1" ht="15.75" customHeight="1" x14ac:dyDescent="0.15"/>
    <row r="323" s="50" customFormat="1" ht="15.75" customHeight="1" x14ac:dyDescent="0.15"/>
    <row r="324" s="50" customFormat="1" ht="15.75" customHeight="1" x14ac:dyDescent="0.15"/>
    <row r="325" s="50" customFormat="1" ht="15.75" customHeight="1" x14ac:dyDescent="0.15"/>
    <row r="326" s="50" customFormat="1" ht="15.75" customHeight="1" x14ac:dyDescent="0.15"/>
    <row r="327" s="50" customFormat="1" ht="15.75" customHeight="1" x14ac:dyDescent="0.15"/>
    <row r="328" s="50" customFormat="1" ht="15.75" customHeight="1" x14ac:dyDescent="0.15"/>
    <row r="329" s="50" customFormat="1" ht="15.75" customHeight="1" x14ac:dyDescent="0.15"/>
    <row r="330" s="50" customFormat="1" ht="15.75" customHeight="1" x14ac:dyDescent="0.15"/>
    <row r="331" s="50" customFormat="1" ht="15.75" customHeight="1" x14ac:dyDescent="0.15"/>
    <row r="332" s="50" customFormat="1" ht="15.75" customHeight="1" x14ac:dyDescent="0.15"/>
    <row r="333" s="50" customFormat="1" ht="15.75" customHeight="1" x14ac:dyDescent="0.15"/>
    <row r="334" s="50" customFormat="1" ht="15.75" customHeight="1" x14ac:dyDescent="0.15"/>
    <row r="335" s="50" customFormat="1" ht="15.75" customHeight="1" x14ac:dyDescent="0.15"/>
    <row r="336" s="50" customFormat="1" ht="15.75" customHeight="1" x14ac:dyDescent="0.15"/>
    <row r="337" s="50" customFormat="1" ht="15.75" customHeight="1" x14ac:dyDescent="0.15"/>
    <row r="338" s="50" customFormat="1" ht="15.75" customHeight="1" x14ac:dyDescent="0.15"/>
    <row r="339" s="50" customFormat="1" ht="15.75" customHeight="1" x14ac:dyDescent="0.15"/>
    <row r="340" s="50" customFormat="1" ht="15.75" customHeight="1" x14ac:dyDescent="0.15"/>
    <row r="341" s="50" customFormat="1" ht="15.75" customHeight="1" x14ac:dyDescent="0.15"/>
    <row r="342" s="50" customFormat="1" ht="15.75" customHeight="1" x14ac:dyDescent="0.15"/>
    <row r="343" s="50" customFormat="1" ht="15.75" customHeight="1" x14ac:dyDescent="0.15"/>
    <row r="344" s="50" customFormat="1" ht="15.75" customHeight="1" x14ac:dyDescent="0.15"/>
    <row r="345" s="50" customFormat="1" ht="15.75" customHeight="1" x14ac:dyDescent="0.15"/>
    <row r="346" s="50" customFormat="1" ht="15.75" customHeight="1" x14ac:dyDescent="0.15"/>
    <row r="347" s="50" customFormat="1" ht="15.75" customHeight="1" x14ac:dyDescent="0.15"/>
    <row r="348" s="50" customFormat="1" ht="15.75" customHeight="1" x14ac:dyDescent="0.15"/>
    <row r="349" s="50" customFormat="1" ht="15.75" customHeight="1" x14ac:dyDescent="0.15"/>
    <row r="350" s="50" customFormat="1" ht="15.75" customHeight="1" x14ac:dyDescent="0.15"/>
    <row r="351" s="50" customFormat="1" ht="15.75" customHeight="1" x14ac:dyDescent="0.15"/>
    <row r="352" s="50" customFormat="1" ht="15.75" customHeight="1" x14ac:dyDescent="0.15"/>
    <row r="353" s="50" customFormat="1" ht="15.75" customHeight="1" x14ac:dyDescent="0.15"/>
    <row r="354" s="50" customFormat="1" ht="15.75" customHeight="1" x14ac:dyDescent="0.15"/>
    <row r="355" s="50" customFormat="1" ht="15.75" customHeight="1" x14ac:dyDescent="0.15"/>
    <row r="356" s="50" customFormat="1" ht="15.75" customHeight="1" x14ac:dyDescent="0.15"/>
    <row r="357" s="50" customFormat="1" ht="15.75" customHeight="1" x14ac:dyDescent="0.15"/>
    <row r="358" s="50" customFormat="1" ht="15.75" customHeight="1" x14ac:dyDescent="0.15"/>
    <row r="359" s="50" customFormat="1" ht="15.75" customHeight="1" x14ac:dyDescent="0.15"/>
    <row r="360" s="50" customFormat="1" ht="15.75" customHeight="1" x14ac:dyDescent="0.15"/>
    <row r="361" s="50" customFormat="1" ht="15.75" customHeight="1" x14ac:dyDescent="0.15"/>
    <row r="362" s="50" customFormat="1" ht="15.75" customHeight="1" x14ac:dyDescent="0.15"/>
    <row r="363" s="50" customFormat="1" ht="15.75" customHeight="1" x14ac:dyDescent="0.15"/>
    <row r="364" s="50" customFormat="1" ht="15.75" customHeight="1" x14ac:dyDescent="0.15"/>
    <row r="365" s="50" customFormat="1" ht="15.75" customHeight="1" x14ac:dyDescent="0.15"/>
    <row r="366" s="50" customFormat="1" ht="15.75" customHeight="1" x14ac:dyDescent="0.15"/>
    <row r="367" s="50" customFormat="1" ht="15.75" customHeight="1" x14ac:dyDescent="0.15"/>
    <row r="368" s="50" customFormat="1" ht="15.75" customHeight="1" x14ac:dyDescent="0.15"/>
    <row r="369" s="50" customFormat="1" ht="15.75" customHeight="1" x14ac:dyDescent="0.15"/>
    <row r="370" s="50" customFormat="1" ht="15.75" customHeight="1" x14ac:dyDescent="0.15"/>
    <row r="371" s="50" customFormat="1" ht="15.75" customHeight="1" x14ac:dyDescent="0.15"/>
    <row r="372" s="50" customFormat="1" ht="15.75" customHeight="1" x14ac:dyDescent="0.15"/>
    <row r="373" s="50" customFormat="1" ht="15.75" customHeight="1" x14ac:dyDescent="0.15"/>
    <row r="374" s="50" customFormat="1" ht="15.75" customHeight="1" x14ac:dyDescent="0.15"/>
    <row r="375" s="50" customFormat="1" ht="15.75" customHeight="1" x14ac:dyDescent="0.15"/>
    <row r="376" s="50" customFormat="1" ht="15.75" customHeight="1" x14ac:dyDescent="0.15"/>
    <row r="377" s="50" customFormat="1" ht="15.75" customHeight="1" x14ac:dyDescent="0.15"/>
    <row r="378" s="50" customFormat="1" ht="15.75" customHeight="1" x14ac:dyDescent="0.15"/>
    <row r="379" s="50" customFormat="1" ht="15.75" customHeight="1" x14ac:dyDescent="0.15"/>
    <row r="380" s="50" customFormat="1" ht="15.75" customHeight="1" x14ac:dyDescent="0.15"/>
    <row r="381" s="50" customFormat="1" ht="15.75" customHeight="1" x14ac:dyDescent="0.15"/>
    <row r="382" s="50" customFormat="1" ht="15.75" customHeight="1" x14ac:dyDescent="0.15"/>
    <row r="383" s="50" customFormat="1" ht="15.75" customHeight="1" x14ac:dyDescent="0.15"/>
    <row r="384" s="50" customFormat="1" ht="15.75" customHeight="1" x14ac:dyDescent="0.15"/>
    <row r="385" s="50" customFormat="1" ht="15.75" customHeight="1" x14ac:dyDescent="0.15"/>
    <row r="386" s="50" customFormat="1" ht="15.75" customHeight="1" x14ac:dyDescent="0.15"/>
    <row r="387" s="50" customFormat="1" ht="15.75" customHeight="1" x14ac:dyDescent="0.15"/>
    <row r="388" s="50" customFormat="1" ht="15.75" customHeight="1" x14ac:dyDescent="0.15"/>
    <row r="389" s="50" customFormat="1" ht="15.75" customHeight="1" x14ac:dyDescent="0.15"/>
    <row r="390" s="50" customFormat="1" ht="15.75" customHeight="1" x14ac:dyDescent="0.15"/>
    <row r="391" s="50" customFormat="1" ht="15.75" customHeight="1" x14ac:dyDescent="0.15"/>
    <row r="392" s="50" customFormat="1" ht="15.75" customHeight="1" x14ac:dyDescent="0.15"/>
    <row r="393" s="50" customFormat="1" ht="15.75" customHeight="1" x14ac:dyDescent="0.15"/>
    <row r="394" s="50" customFormat="1" ht="15.75" customHeight="1" x14ac:dyDescent="0.15"/>
    <row r="395" s="50" customFormat="1" ht="15.75" customHeight="1" x14ac:dyDescent="0.15"/>
    <row r="396" s="50" customFormat="1" ht="15.75" customHeight="1" x14ac:dyDescent="0.15"/>
    <row r="397" s="50" customFormat="1" ht="15.75" customHeight="1" x14ac:dyDescent="0.15"/>
    <row r="398" s="50" customFormat="1" ht="15.75" customHeight="1" x14ac:dyDescent="0.15"/>
    <row r="399" s="50" customFormat="1" ht="15.75" customHeight="1" x14ac:dyDescent="0.15"/>
    <row r="400" s="50" customFormat="1" ht="15.75" customHeight="1" x14ac:dyDescent="0.15"/>
    <row r="401" s="50" customFormat="1" ht="15.75" customHeight="1" x14ac:dyDescent="0.15"/>
    <row r="402" s="50" customFormat="1" ht="15.75" customHeight="1" x14ac:dyDescent="0.15"/>
    <row r="403" s="50" customFormat="1" ht="15.75" customHeight="1" x14ac:dyDescent="0.15"/>
    <row r="404" s="50" customFormat="1" ht="15.75" customHeight="1" x14ac:dyDescent="0.15"/>
    <row r="405" s="50" customFormat="1" ht="15.75" customHeight="1" x14ac:dyDescent="0.15"/>
    <row r="406" s="50" customFormat="1" ht="15.75" customHeight="1" x14ac:dyDescent="0.15"/>
    <row r="407" s="50" customFormat="1" ht="15.75" customHeight="1" x14ac:dyDescent="0.15"/>
    <row r="408" s="50" customFormat="1" ht="15.75" customHeight="1" x14ac:dyDescent="0.15"/>
    <row r="409" s="50" customFormat="1" ht="15.75" customHeight="1" x14ac:dyDescent="0.15"/>
    <row r="410" s="50" customFormat="1" ht="15.75" customHeight="1" x14ac:dyDescent="0.15"/>
    <row r="411" s="50" customFormat="1" ht="15.75" customHeight="1" x14ac:dyDescent="0.15"/>
    <row r="412" s="50" customFormat="1" ht="15.75" customHeight="1" x14ac:dyDescent="0.15"/>
    <row r="413" s="50" customFormat="1" ht="15.75" customHeight="1" x14ac:dyDescent="0.15"/>
    <row r="414" s="50" customFormat="1" ht="15.75" customHeight="1" x14ac:dyDescent="0.15"/>
    <row r="415" s="50" customFormat="1" ht="15.75" customHeight="1" x14ac:dyDescent="0.15"/>
    <row r="416" s="50" customFormat="1" ht="15.75" customHeight="1" x14ac:dyDescent="0.15"/>
    <row r="417" s="50" customFormat="1" ht="15.75" customHeight="1" x14ac:dyDescent="0.15"/>
    <row r="418" s="50" customFormat="1" ht="15.75" customHeight="1" x14ac:dyDescent="0.15"/>
    <row r="419" s="50" customFormat="1" ht="15.75" customHeight="1" x14ac:dyDescent="0.15"/>
    <row r="420" s="50" customFormat="1" ht="15.75" customHeight="1" x14ac:dyDescent="0.15"/>
    <row r="421" s="50" customFormat="1" ht="15.75" customHeight="1" x14ac:dyDescent="0.15"/>
    <row r="422" s="50" customFormat="1" ht="15.75" customHeight="1" x14ac:dyDescent="0.15"/>
    <row r="423" s="50" customFormat="1" ht="15.75" customHeight="1" x14ac:dyDescent="0.15"/>
    <row r="424" s="50" customFormat="1" ht="15.75" customHeight="1" x14ac:dyDescent="0.15"/>
    <row r="425" s="50" customFormat="1" ht="15.75" customHeight="1" x14ac:dyDescent="0.15"/>
    <row r="426" s="50" customFormat="1" ht="15.75" customHeight="1" x14ac:dyDescent="0.15"/>
    <row r="427" s="50" customFormat="1" ht="15.75" customHeight="1" x14ac:dyDescent="0.15"/>
    <row r="428" s="50" customFormat="1" ht="15.75" customHeight="1" x14ac:dyDescent="0.15"/>
    <row r="429" s="50" customFormat="1" ht="15.75" customHeight="1" x14ac:dyDescent="0.15"/>
    <row r="430" s="50" customFormat="1" ht="15.75" customHeight="1" x14ac:dyDescent="0.15"/>
    <row r="431" s="50" customFormat="1" ht="15.75" customHeight="1" x14ac:dyDescent="0.15"/>
    <row r="432" s="50" customFormat="1" ht="15.75" customHeight="1" x14ac:dyDescent="0.15"/>
    <row r="433" s="50" customFormat="1" ht="15.75" customHeight="1" x14ac:dyDescent="0.15"/>
    <row r="434" s="50" customFormat="1" ht="15.75" customHeight="1" x14ac:dyDescent="0.15"/>
    <row r="435" s="50" customFormat="1" ht="15.75" customHeight="1" x14ac:dyDescent="0.15"/>
    <row r="436" s="50" customFormat="1" ht="15.75" customHeight="1" x14ac:dyDescent="0.15"/>
    <row r="437" s="50" customFormat="1" ht="15.75" customHeight="1" x14ac:dyDescent="0.15"/>
    <row r="438" s="50" customFormat="1" ht="15.75" customHeight="1" x14ac:dyDescent="0.15"/>
    <row r="439" s="50" customFormat="1" ht="15.75" customHeight="1" x14ac:dyDescent="0.15"/>
    <row r="440" s="50" customFormat="1" ht="15.75" customHeight="1" x14ac:dyDescent="0.15"/>
    <row r="441" s="50" customFormat="1" ht="15.75" customHeight="1" x14ac:dyDescent="0.15"/>
    <row r="442" s="50" customFormat="1" ht="15.75" customHeight="1" x14ac:dyDescent="0.15"/>
    <row r="443" s="50" customFormat="1" ht="15.75" customHeight="1" x14ac:dyDescent="0.15"/>
    <row r="444" s="50" customFormat="1" ht="15.75" customHeight="1" x14ac:dyDescent="0.15"/>
    <row r="445" s="50" customFormat="1" ht="15.75" customHeight="1" x14ac:dyDescent="0.15"/>
    <row r="446" s="50" customFormat="1" ht="15.75" customHeight="1" x14ac:dyDescent="0.15"/>
    <row r="447" s="50" customFormat="1" ht="15.75" customHeight="1" x14ac:dyDescent="0.15"/>
    <row r="448" s="50" customFormat="1" ht="15.75" customHeight="1" x14ac:dyDescent="0.15"/>
    <row r="449" s="50" customFormat="1" ht="15.75" customHeight="1" x14ac:dyDescent="0.15"/>
    <row r="450" s="50" customFormat="1" ht="15.75" customHeight="1" x14ac:dyDescent="0.15"/>
    <row r="451" s="50" customFormat="1" ht="15.75" customHeight="1" x14ac:dyDescent="0.15"/>
    <row r="452" s="50" customFormat="1" ht="15.75" customHeight="1" x14ac:dyDescent="0.15"/>
    <row r="453" s="50" customFormat="1" ht="15.75" customHeight="1" x14ac:dyDescent="0.15"/>
    <row r="454" s="50" customFormat="1" ht="15.75" customHeight="1" x14ac:dyDescent="0.15"/>
    <row r="455" s="50" customFormat="1" ht="15.75" customHeight="1" x14ac:dyDescent="0.15"/>
    <row r="456" s="50" customFormat="1" ht="15.75" customHeight="1" x14ac:dyDescent="0.15"/>
    <row r="457" s="50" customFormat="1" ht="15.75" customHeight="1" x14ac:dyDescent="0.15"/>
    <row r="458" s="50" customFormat="1" ht="15.75" customHeight="1" x14ac:dyDescent="0.15"/>
    <row r="459" s="50" customFormat="1" ht="15.75" customHeight="1" x14ac:dyDescent="0.15"/>
    <row r="460" s="50" customFormat="1" ht="15.75" customHeight="1" x14ac:dyDescent="0.15"/>
    <row r="461" s="50" customFormat="1" ht="15.75" customHeight="1" x14ac:dyDescent="0.15"/>
    <row r="462" s="50" customFormat="1" ht="15.75" customHeight="1" x14ac:dyDescent="0.15"/>
    <row r="463" s="50" customFormat="1" ht="15.75" customHeight="1" x14ac:dyDescent="0.15"/>
    <row r="464" s="50" customFormat="1" ht="15.75" customHeight="1" x14ac:dyDescent="0.15"/>
    <row r="465" s="50" customFormat="1" ht="15.75" customHeight="1" x14ac:dyDescent="0.15"/>
    <row r="466" s="50" customFormat="1" ht="15.75" customHeight="1" x14ac:dyDescent="0.15"/>
    <row r="467" s="50" customFormat="1" ht="15.75" customHeight="1" x14ac:dyDescent="0.15"/>
    <row r="468" s="50" customFormat="1" ht="15.75" customHeight="1" x14ac:dyDescent="0.15"/>
    <row r="469" s="50" customFormat="1" ht="15.75" customHeight="1" x14ac:dyDescent="0.15"/>
    <row r="470" s="50" customFormat="1" ht="15.75" customHeight="1" x14ac:dyDescent="0.15"/>
    <row r="471" s="50" customFormat="1" ht="15.75" customHeight="1" x14ac:dyDescent="0.15"/>
    <row r="472" s="50" customFormat="1" ht="15.75" customHeight="1" x14ac:dyDescent="0.15"/>
    <row r="473" s="50" customFormat="1" ht="15.75" customHeight="1" x14ac:dyDescent="0.15"/>
    <row r="474" s="50" customFormat="1" ht="15.75" customHeight="1" x14ac:dyDescent="0.15"/>
    <row r="475" s="50" customFormat="1" ht="15.75" customHeight="1" x14ac:dyDescent="0.15"/>
    <row r="476" s="50" customFormat="1" ht="15.75" customHeight="1" x14ac:dyDescent="0.15"/>
    <row r="477" s="50" customFormat="1" ht="15.75" customHeight="1" x14ac:dyDescent="0.15"/>
    <row r="478" s="50" customFormat="1" ht="15.75" customHeight="1" x14ac:dyDescent="0.15"/>
    <row r="479" s="50" customFormat="1" ht="15.75" customHeight="1" x14ac:dyDescent="0.15"/>
    <row r="480" s="50" customFormat="1" ht="15.75" customHeight="1" x14ac:dyDescent="0.15"/>
    <row r="481" s="50" customFormat="1" ht="15.75" customHeight="1" x14ac:dyDescent="0.15"/>
    <row r="482" s="50" customFormat="1" ht="15.75" customHeight="1" x14ac:dyDescent="0.15"/>
    <row r="483" s="50" customFormat="1" ht="15.75" customHeight="1" x14ac:dyDescent="0.15"/>
    <row r="484" s="50" customFormat="1" ht="15.75" customHeight="1" x14ac:dyDescent="0.15"/>
    <row r="485" s="50" customFormat="1" ht="15.75" customHeight="1" x14ac:dyDescent="0.15"/>
    <row r="486" s="50" customFormat="1" ht="15.75" customHeight="1" x14ac:dyDescent="0.15"/>
    <row r="487" s="50" customFormat="1" ht="15.75" customHeight="1" x14ac:dyDescent="0.15"/>
    <row r="488" s="50" customFormat="1" ht="15.75" customHeight="1" x14ac:dyDescent="0.15"/>
    <row r="489" s="50" customFormat="1" ht="15.75" customHeight="1" x14ac:dyDescent="0.15"/>
    <row r="490" s="50" customFormat="1" ht="15.75" customHeight="1" x14ac:dyDescent="0.15"/>
    <row r="491" s="50" customFormat="1" ht="15.75" customHeight="1" x14ac:dyDescent="0.15"/>
    <row r="492" s="50" customFormat="1" ht="15.75" customHeight="1" x14ac:dyDescent="0.15"/>
    <row r="493" s="50" customFormat="1" ht="15.75" customHeight="1" x14ac:dyDescent="0.15"/>
    <row r="494" s="50" customFormat="1" ht="15.75" customHeight="1" x14ac:dyDescent="0.15"/>
    <row r="495" s="50" customFormat="1" ht="15.75" customHeight="1" x14ac:dyDescent="0.15"/>
    <row r="496" s="50" customFormat="1" ht="15.75" customHeight="1" x14ac:dyDescent="0.15"/>
    <row r="497" s="50" customFormat="1" ht="15.75" customHeight="1" x14ac:dyDescent="0.15"/>
    <row r="498" s="50" customFormat="1" ht="15.75" customHeight="1" x14ac:dyDescent="0.15"/>
    <row r="499" s="50" customFormat="1" ht="15.75" customHeight="1" x14ac:dyDescent="0.15"/>
    <row r="500" s="50" customFormat="1" ht="15.75" customHeight="1" x14ac:dyDescent="0.15"/>
    <row r="501" s="50" customFormat="1" ht="15.75" customHeight="1" x14ac:dyDescent="0.15"/>
    <row r="502" s="50" customFormat="1" ht="15.75" customHeight="1" x14ac:dyDescent="0.15"/>
    <row r="503" s="50" customFormat="1" ht="15.75" customHeight="1" x14ac:dyDescent="0.15"/>
    <row r="504" s="50" customFormat="1" ht="15.75" customHeight="1" x14ac:dyDescent="0.15"/>
    <row r="505" s="50" customFormat="1" ht="15.75" customHeight="1" x14ac:dyDescent="0.15"/>
    <row r="506" s="50" customFormat="1" ht="15.75" customHeight="1" x14ac:dyDescent="0.15"/>
    <row r="507" s="50" customFormat="1" ht="15.75" customHeight="1" x14ac:dyDescent="0.15"/>
    <row r="508" s="50" customFormat="1" ht="15.75" customHeight="1" x14ac:dyDescent="0.15"/>
    <row r="509" s="50" customFormat="1" ht="15.75" customHeight="1" x14ac:dyDescent="0.15"/>
    <row r="510" s="50" customFormat="1" ht="15.75" customHeight="1" x14ac:dyDescent="0.15"/>
    <row r="511" s="50" customFormat="1" ht="15.75" customHeight="1" x14ac:dyDescent="0.15"/>
    <row r="512" s="50" customFormat="1" ht="15.75" customHeight="1" x14ac:dyDescent="0.15"/>
    <row r="513" s="50" customFormat="1" ht="15.75" customHeight="1" x14ac:dyDescent="0.15"/>
    <row r="514" s="50" customFormat="1" ht="15.75" customHeight="1" x14ac:dyDescent="0.15"/>
    <row r="515" s="50" customFormat="1" ht="15.75" customHeight="1" x14ac:dyDescent="0.15"/>
    <row r="516" s="50" customFormat="1" ht="15.75" customHeight="1" x14ac:dyDescent="0.15"/>
    <row r="517" s="50" customFormat="1" ht="15.75" customHeight="1" x14ac:dyDescent="0.15"/>
    <row r="518" s="50" customFormat="1" ht="15.75" customHeight="1" x14ac:dyDescent="0.15"/>
    <row r="519" s="50" customFormat="1" ht="15.75" customHeight="1" x14ac:dyDescent="0.15"/>
    <row r="520" s="50" customFormat="1" ht="15.75" customHeight="1" x14ac:dyDescent="0.15"/>
    <row r="521" s="50" customFormat="1" ht="15.75" customHeight="1" x14ac:dyDescent="0.15"/>
    <row r="522" s="50" customFormat="1" ht="15.75" customHeight="1" x14ac:dyDescent="0.15"/>
    <row r="523" s="50" customFormat="1" ht="15.75" customHeight="1" x14ac:dyDescent="0.15"/>
    <row r="524" s="50" customFormat="1" ht="15.75" customHeight="1" x14ac:dyDescent="0.15"/>
    <row r="525" s="50" customFormat="1" ht="15.75" customHeight="1" x14ac:dyDescent="0.15"/>
    <row r="526" s="50" customFormat="1" ht="15.75" customHeight="1" x14ac:dyDescent="0.15"/>
    <row r="527" s="50" customFormat="1" ht="15.75" customHeight="1" x14ac:dyDescent="0.15"/>
    <row r="528" s="50" customFormat="1" ht="15.75" customHeight="1" x14ac:dyDescent="0.15"/>
    <row r="529" s="50" customFormat="1" ht="15.75" customHeight="1" x14ac:dyDescent="0.15"/>
    <row r="530" s="50" customFormat="1" ht="15.75" customHeight="1" x14ac:dyDescent="0.15"/>
    <row r="531" s="50" customFormat="1" ht="15.75" customHeight="1" x14ac:dyDescent="0.15"/>
    <row r="532" s="50" customFormat="1" ht="15.75" customHeight="1" x14ac:dyDescent="0.15"/>
    <row r="533" s="50" customFormat="1" ht="15.75" customHeight="1" x14ac:dyDescent="0.15"/>
    <row r="534" s="50" customFormat="1" ht="15.75" customHeight="1" x14ac:dyDescent="0.15"/>
    <row r="535" s="50" customFormat="1" ht="15.75" customHeight="1" x14ac:dyDescent="0.15"/>
    <row r="536" s="50" customFormat="1" ht="15.75" customHeight="1" x14ac:dyDescent="0.15"/>
    <row r="537" s="50" customFormat="1" ht="15.75" customHeight="1" x14ac:dyDescent="0.15"/>
    <row r="538" s="50" customFormat="1" ht="15.75" customHeight="1" x14ac:dyDescent="0.15"/>
    <row r="539" s="50" customFormat="1" ht="15.75" customHeight="1" x14ac:dyDescent="0.15"/>
    <row r="540" s="50" customFormat="1" ht="15.75" customHeight="1" x14ac:dyDescent="0.15"/>
    <row r="541" s="50" customFormat="1" ht="15.75" customHeight="1" x14ac:dyDescent="0.15"/>
    <row r="542" s="50" customFormat="1" ht="15.75" customHeight="1" x14ac:dyDescent="0.15"/>
    <row r="543" s="50" customFormat="1" ht="15.75" customHeight="1" x14ac:dyDescent="0.15"/>
    <row r="544" s="50" customFormat="1" ht="15.75" customHeight="1" x14ac:dyDescent="0.15"/>
    <row r="545" s="50" customFormat="1" ht="15.75" customHeight="1" x14ac:dyDescent="0.15"/>
    <row r="546" s="50" customFormat="1" ht="15.75" customHeight="1" x14ac:dyDescent="0.15"/>
    <row r="547" s="50" customFormat="1" ht="15.75" customHeight="1" x14ac:dyDescent="0.15"/>
    <row r="548" s="50" customFormat="1" ht="15.75" customHeight="1" x14ac:dyDescent="0.15"/>
    <row r="549" s="50" customFormat="1" ht="15.75" customHeight="1" x14ac:dyDescent="0.15"/>
    <row r="550" s="50" customFormat="1" ht="15.75" customHeight="1" x14ac:dyDescent="0.15"/>
    <row r="551" s="50" customFormat="1" ht="15.75" customHeight="1" x14ac:dyDescent="0.15"/>
    <row r="552" s="50" customFormat="1" ht="15.75" customHeight="1" x14ac:dyDescent="0.15"/>
    <row r="553" s="50" customFormat="1" ht="15.75" customHeight="1" x14ac:dyDescent="0.15"/>
    <row r="554" s="50" customFormat="1" ht="15.75" customHeight="1" x14ac:dyDescent="0.15"/>
    <row r="555" s="50" customFormat="1" ht="15.75" customHeight="1" x14ac:dyDescent="0.15"/>
    <row r="556" s="50" customFormat="1" ht="15.75" customHeight="1" x14ac:dyDescent="0.15"/>
    <row r="557" s="50" customFormat="1" ht="15.75" customHeight="1" x14ac:dyDescent="0.15"/>
    <row r="558" s="50" customFormat="1" ht="15.75" customHeight="1" x14ac:dyDescent="0.15"/>
    <row r="559" s="50" customFormat="1" ht="15.75" customHeight="1" x14ac:dyDescent="0.15"/>
    <row r="560" s="50" customFormat="1" ht="15.75" customHeight="1" x14ac:dyDescent="0.15"/>
    <row r="561" s="50" customFormat="1" ht="15.75" customHeight="1" x14ac:dyDescent="0.15"/>
    <row r="562" s="50" customFormat="1" ht="15.75" customHeight="1" x14ac:dyDescent="0.15"/>
    <row r="563" s="50" customFormat="1" ht="15.75" customHeight="1" x14ac:dyDescent="0.15"/>
    <row r="564" s="50" customFormat="1" ht="15.75" customHeight="1" x14ac:dyDescent="0.15"/>
    <row r="565" s="50" customFormat="1" ht="15.75" customHeight="1" x14ac:dyDescent="0.15"/>
    <row r="566" s="50" customFormat="1" ht="15.75" customHeight="1" x14ac:dyDescent="0.15"/>
    <row r="567" s="50" customFormat="1" ht="15.75" customHeight="1" x14ac:dyDescent="0.15"/>
    <row r="568" s="50" customFormat="1" ht="15.75" customHeight="1" x14ac:dyDescent="0.15"/>
    <row r="569" s="50" customFormat="1" ht="15.75" customHeight="1" x14ac:dyDescent="0.15"/>
    <row r="570" s="50" customFormat="1" ht="15.75" customHeight="1" x14ac:dyDescent="0.15"/>
    <row r="571" s="50" customFormat="1" ht="15.75" customHeight="1" x14ac:dyDescent="0.15"/>
    <row r="572" s="50" customFormat="1" ht="15.75" customHeight="1" x14ac:dyDescent="0.15"/>
    <row r="573" s="50" customFormat="1" ht="15.75" customHeight="1" x14ac:dyDescent="0.15"/>
    <row r="574" s="50" customFormat="1" ht="15.75" customHeight="1" x14ac:dyDescent="0.15"/>
    <row r="575" s="50" customFormat="1" ht="15.75" customHeight="1" x14ac:dyDescent="0.15"/>
    <row r="576" s="50" customFormat="1" ht="15.75" customHeight="1" x14ac:dyDescent="0.15"/>
    <row r="577" s="50" customFormat="1" ht="15.75" customHeight="1" x14ac:dyDescent="0.15"/>
    <row r="578" s="50" customFormat="1" ht="15.75" customHeight="1" x14ac:dyDescent="0.15"/>
    <row r="579" s="50" customFormat="1" ht="15.75" customHeight="1" x14ac:dyDescent="0.15"/>
    <row r="580" s="50" customFormat="1" ht="15.75" customHeight="1" x14ac:dyDescent="0.15"/>
    <row r="581" s="50" customFormat="1" ht="15.75" customHeight="1" x14ac:dyDescent="0.15"/>
    <row r="582" s="50" customFormat="1" ht="15.75" customHeight="1" x14ac:dyDescent="0.15"/>
    <row r="583" s="50" customFormat="1" ht="15.75" customHeight="1" x14ac:dyDescent="0.15"/>
    <row r="584" s="50" customFormat="1" ht="15.75" customHeight="1" x14ac:dyDescent="0.15"/>
    <row r="585" s="50" customFormat="1" ht="15.75" customHeight="1" x14ac:dyDescent="0.15"/>
    <row r="586" s="50" customFormat="1" ht="15.75" customHeight="1" x14ac:dyDescent="0.15"/>
    <row r="587" s="50" customFormat="1" ht="15.75" customHeight="1" x14ac:dyDescent="0.15"/>
    <row r="588" s="50" customFormat="1" ht="15.75" customHeight="1" x14ac:dyDescent="0.15"/>
    <row r="589" s="50" customFormat="1" ht="15.75" customHeight="1" x14ac:dyDescent="0.15"/>
    <row r="590" s="50" customFormat="1" ht="15.75" customHeight="1" x14ac:dyDescent="0.15"/>
    <row r="591" s="50" customFormat="1" ht="15.75" customHeight="1" x14ac:dyDescent="0.15"/>
    <row r="592" s="50" customFormat="1" ht="15.75" customHeight="1" x14ac:dyDescent="0.15"/>
    <row r="593" s="50" customFormat="1" ht="15.75" customHeight="1" x14ac:dyDescent="0.15"/>
    <row r="594" s="50" customFormat="1" ht="15.75" customHeight="1" x14ac:dyDescent="0.15"/>
    <row r="595" s="50" customFormat="1" ht="15.75" customHeight="1" x14ac:dyDescent="0.15"/>
    <row r="596" s="50" customFormat="1" ht="15.75" customHeight="1" x14ac:dyDescent="0.15"/>
    <row r="597" s="50" customFormat="1" ht="15.75" customHeight="1" x14ac:dyDescent="0.15"/>
    <row r="598" s="50" customFormat="1" ht="15.75" customHeight="1" x14ac:dyDescent="0.15"/>
    <row r="599" s="50" customFormat="1" ht="15.75" customHeight="1" x14ac:dyDescent="0.15"/>
    <row r="600" s="50" customFormat="1" ht="15.75" customHeight="1" x14ac:dyDescent="0.15"/>
    <row r="601" s="50" customFormat="1" ht="15.75" customHeight="1" x14ac:dyDescent="0.15"/>
    <row r="602" s="50" customFormat="1" ht="15.75" customHeight="1" x14ac:dyDescent="0.15"/>
    <row r="603" s="50" customFormat="1" ht="15.75" customHeight="1" x14ac:dyDescent="0.15"/>
    <row r="604" s="50" customFormat="1" ht="15.75" customHeight="1" x14ac:dyDescent="0.15"/>
    <row r="605" s="50" customFormat="1" ht="15.75" customHeight="1" x14ac:dyDescent="0.15"/>
    <row r="606" s="50" customFormat="1" ht="15.75" customHeight="1" x14ac:dyDescent="0.15"/>
    <row r="607" s="50" customFormat="1" ht="15.75" customHeight="1" x14ac:dyDescent="0.15"/>
    <row r="608" s="50" customFormat="1" ht="15.75" customHeight="1" x14ac:dyDescent="0.15"/>
    <row r="609" s="50" customFormat="1" ht="15.75" customHeight="1" x14ac:dyDescent="0.15"/>
    <row r="610" s="50" customFormat="1" ht="15.75" customHeight="1" x14ac:dyDescent="0.15"/>
    <row r="611" s="50" customFormat="1" ht="15.75" customHeight="1" x14ac:dyDescent="0.15"/>
    <row r="612" s="50" customFormat="1" ht="15.75" customHeight="1" x14ac:dyDescent="0.15"/>
    <row r="613" s="50" customFormat="1" ht="15.75" customHeight="1" x14ac:dyDescent="0.15"/>
    <row r="614" s="50" customFormat="1" ht="15.75" customHeight="1" x14ac:dyDescent="0.15"/>
    <row r="615" s="50" customFormat="1" ht="15.75" customHeight="1" x14ac:dyDescent="0.15"/>
    <row r="616" s="50" customFormat="1" ht="15.75" customHeight="1" x14ac:dyDescent="0.15"/>
    <row r="617" s="50" customFormat="1" ht="15.75" customHeight="1" x14ac:dyDescent="0.15"/>
    <row r="618" s="50" customFormat="1" ht="15.75" customHeight="1" x14ac:dyDescent="0.15"/>
    <row r="619" s="50" customFormat="1" ht="15.75" customHeight="1" x14ac:dyDescent="0.15"/>
    <row r="620" s="50" customFormat="1" ht="15.75" customHeight="1" x14ac:dyDescent="0.15"/>
    <row r="621" s="50" customFormat="1" ht="15.75" customHeight="1" x14ac:dyDescent="0.15"/>
    <row r="622" s="50" customFormat="1" ht="15.75" customHeight="1" x14ac:dyDescent="0.15"/>
    <row r="623" s="50" customFormat="1" ht="15.75" customHeight="1" x14ac:dyDescent="0.15"/>
    <row r="624" s="50" customFormat="1" ht="15.75" customHeight="1" x14ac:dyDescent="0.15"/>
    <row r="625" s="50" customFormat="1" ht="15.75" customHeight="1" x14ac:dyDescent="0.15"/>
    <row r="626" s="50" customFormat="1" ht="15.75" customHeight="1" x14ac:dyDescent="0.15"/>
    <row r="627" s="50" customFormat="1" ht="15.75" customHeight="1" x14ac:dyDescent="0.15"/>
    <row r="628" s="50" customFormat="1" ht="15.75" customHeight="1" x14ac:dyDescent="0.15"/>
    <row r="629" s="50" customFormat="1" ht="15.75" customHeight="1" x14ac:dyDescent="0.15"/>
    <row r="630" s="50" customFormat="1" ht="15.75" customHeight="1" x14ac:dyDescent="0.15"/>
    <row r="631" s="50" customFormat="1" ht="15.75" customHeight="1" x14ac:dyDescent="0.15"/>
    <row r="632" s="50" customFormat="1" ht="15.75" customHeight="1" x14ac:dyDescent="0.15"/>
    <row r="633" s="50" customFormat="1" ht="15.75" customHeight="1" x14ac:dyDescent="0.15"/>
    <row r="634" s="50" customFormat="1" ht="15.75" customHeight="1" x14ac:dyDescent="0.15"/>
    <row r="635" s="50" customFormat="1" ht="15.75" customHeight="1" x14ac:dyDescent="0.15"/>
    <row r="636" s="50" customFormat="1" ht="15.75" customHeight="1" x14ac:dyDescent="0.15"/>
    <row r="637" s="50" customFormat="1" ht="15.75" customHeight="1" x14ac:dyDescent="0.15"/>
    <row r="638" s="50" customFormat="1" ht="15.75" customHeight="1" x14ac:dyDescent="0.15"/>
    <row r="639" s="50" customFormat="1" ht="15.75" customHeight="1" x14ac:dyDescent="0.15"/>
    <row r="640" s="50" customFormat="1" ht="15.75" customHeight="1" x14ac:dyDescent="0.15"/>
    <row r="641" s="50" customFormat="1" ht="15.75" customHeight="1" x14ac:dyDescent="0.15"/>
    <row r="642" s="50" customFormat="1" ht="15.75" customHeight="1" x14ac:dyDescent="0.15"/>
    <row r="643" s="50" customFormat="1" ht="15.75" customHeight="1" x14ac:dyDescent="0.15"/>
    <row r="644" s="50" customFormat="1" ht="15.75" customHeight="1" x14ac:dyDescent="0.15"/>
    <row r="645" s="50" customFormat="1" ht="15.75" customHeight="1" x14ac:dyDescent="0.15"/>
    <row r="646" s="50" customFormat="1" ht="15.75" customHeight="1" x14ac:dyDescent="0.15"/>
    <row r="647" s="50" customFormat="1" ht="15.75" customHeight="1" x14ac:dyDescent="0.15"/>
    <row r="648" s="50" customFormat="1" ht="15.75" customHeight="1" x14ac:dyDescent="0.15"/>
    <row r="649" s="50" customFormat="1" ht="15.75" customHeight="1" x14ac:dyDescent="0.15"/>
    <row r="650" s="50" customFormat="1" ht="15.75" customHeight="1" x14ac:dyDescent="0.15"/>
    <row r="651" s="50" customFormat="1" ht="15.75" customHeight="1" x14ac:dyDescent="0.15"/>
    <row r="652" s="50" customFormat="1" ht="15.75" customHeight="1" x14ac:dyDescent="0.15"/>
    <row r="653" s="50" customFormat="1" ht="15.75" customHeight="1" x14ac:dyDescent="0.15"/>
    <row r="654" s="50" customFormat="1" ht="15.75" customHeight="1" x14ac:dyDescent="0.15"/>
    <row r="655" s="50" customFormat="1" ht="15.75" customHeight="1" x14ac:dyDescent="0.15"/>
    <row r="656" s="50" customFormat="1" ht="15.75" customHeight="1" x14ac:dyDescent="0.15"/>
    <row r="657" s="50" customFormat="1" ht="15.75" customHeight="1" x14ac:dyDescent="0.15"/>
    <row r="658" s="50" customFormat="1" ht="15.75" customHeight="1" x14ac:dyDescent="0.15"/>
    <row r="659" s="50" customFormat="1" ht="15.75" customHeight="1" x14ac:dyDescent="0.15"/>
    <row r="660" s="50" customFormat="1" ht="15.75" customHeight="1" x14ac:dyDescent="0.15"/>
    <row r="661" s="50" customFormat="1" ht="15.75" customHeight="1" x14ac:dyDescent="0.15"/>
    <row r="662" s="50" customFormat="1" ht="15.75" customHeight="1" x14ac:dyDescent="0.15"/>
    <row r="663" s="50" customFormat="1" ht="15.75" customHeight="1" x14ac:dyDescent="0.15"/>
    <row r="664" s="50" customFormat="1" ht="15.75" customHeight="1" x14ac:dyDescent="0.15"/>
    <row r="665" s="50" customFormat="1" ht="15.75" customHeight="1" x14ac:dyDescent="0.15"/>
    <row r="666" s="50" customFormat="1" ht="15.75" customHeight="1" x14ac:dyDescent="0.15"/>
    <row r="667" s="50" customFormat="1" ht="15.75" customHeight="1" x14ac:dyDescent="0.15"/>
    <row r="668" s="50" customFormat="1" ht="15.75" customHeight="1" x14ac:dyDescent="0.15"/>
    <row r="669" s="50" customFormat="1" ht="15.75" customHeight="1" x14ac:dyDescent="0.15"/>
    <row r="670" s="50" customFormat="1" ht="15.75" customHeight="1" x14ac:dyDescent="0.15"/>
    <row r="671" s="50" customFormat="1" ht="15.75" customHeight="1" x14ac:dyDescent="0.15"/>
    <row r="672" s="50" customFormat="1" ht="15.75" customHeight="1" x14ac:dyDescent="0.15"/>
    <row r="673" s="50" customFormat="1" ht="15.75" customHeight="1" x14ac:dyDescent="0.15"/>
    <row r="674" s="50" customFormat="1" ht="15.75" customHeight="1" x14ac:dyDescent="0.15"/>
    <row r="675" s="50" customFormat="1" ht="15.75" customHeight="1" x14ac:dyDescent="0.15"/>
    <row r="676" s="50" customFormat="1" ht="15.75" customHeight="1" x14ac:dyDescent="0.15"/>
    <row r="677" s="50" customFormat="1" ht="15.75" customHeight="1" x14ac:dyDescent="0.15"/>
    <row r="678" s="50" customFormat="1" ht="15.75" customHeight="1" x14ac:dyDescent="0.15"/>
    <row r="679" s="50" customFormat="1" ht="15.75" customHeight="1" x14ac:dyDescent="0.15"/>
    <row r="680" s="50" customFormat="1" ht="15.75" customHeight="1" x14ac:dyDescent="0.15"/>
    <row r="681" s="50" customFormat="1" ht="15.75" customHeight="1" x14ac:dyDescent="0.15"/>
    <row r="682" s="50" customFormat="1" ht="15.75" customHeight="1" x14ac:dyDescent="0.15"/>
    <row r="683" s="50" customFormat="1" ht="15.75" customHeight="1" x14ac:dyDescent="0.15"/>
    <row r="684" s="50" customFormat="1" ht="15.75" customHeight="1" x14ac:dyDescent="0.15"/>
    <row r="685" s="50" customFormat="1" ht="15.75" customHeight="1" x14ac:dyDescent="0.15"/>
    <row r="686" s="50" customFormat="1" ht="15.75" customHeight="1" x14ac:dyDescent="0.15"/>
    <row r="687" s="50" customFormat="1" ht="15.75" customHeight="1" x14ac:dyDescent="0.15"/>
    <row r="688" s="50" customFormat="1" ht="15.75" customHeight="1" x14ac:dyDescent="0.15"/>
    <row r="689" s="50" customFormat="1" ht="15.75" customHeight="1" x14ac:dyDescent="0.15"/>
    <row r="690" s="50" customFormat="1" ht="15.75" customHeight="1" x14ac:dyDescent="0.15"/>
    <row r="691" s="50" customFormat="1" ht="15.75" customHeight="1" x14ac:dyDescent="0.15"/>
    <row r="692" s="50" customFormat="1" ht="15.75" customHeight="1" x14ac:dyDescent="0.15"/>
    <row r="693" s="50" customFormat="1" ht="15.75" customHeight="1" x14ac:dyDescent="0.15"/>
    <row r="694" s="50" customFormat="1" ht="15.75" customHeight="1" x14ac:dyDescent="0.15"/>
    <row r="695" s="50" customFormat="1" ht="15.75" customHeight="1" x14ac:dyDescent="0.15"/>
    <row r="696" s="50" customFormat="1" ht="15.75" customHeight="1" x14ac:dyDescent="0.15"/>
    <row r="697" s="50" customFormat="1" ht="15.75" customHeight="1" x14ac:dyDescent="0.15"/>
    <row r="698" s="50" customFormat="1" ht="15.75" customHeight="1" x14ac:dyDescent="0.15"/>
    <row r="699" s="50" customFormat="1" ht="15.75" customHeight="1" x14ac:dyDescent="0.15"/>
    <row r="700" s="50" customFormat="1" ht="15.75" customHeight="1" x14ac:dyDescent="0.15"/>
    <row r="701" s="50" customFormat="1" ht="15.75" customHeight="1" x14ac:dyDescent="0.15"/>
    <row r="702" s="50" customFormat="1" ht="15.75" customHeight="1" x14ac:dyDescent="0.15"/>
    <row r="703" s="50" customFormat="1" ht="15.75" customHeight="1" x14ac:dyDescent="0.15"/>
    <row r="704" s="50" customFormat="1" ht="15.75" customHeight="1" x14ac:dyDescent="0.15"/>
    <row r="705" s="50" customFormat="1" ht="15.75" customHeight="1" x14ac:dyDescent="0.15"/>
    <row r="706" s="50" customFormat="1" ht="15.75" customHeight="1" x14ac:dyDescent="0.15"/>
    <row r="707" s="50" customFormat="1" ht="15.75" customHeight="1" x14ac:dyDescent="0.15"/>
    <row r="708" s="50" customFormat="1" ht="15.75" customHeight="1" x14ac:dyDescent="0.15"/>
    <row r="709" s="50" customFormat="1" ht="15.75" customHeight="1" x14ac:dyDescent="0.15"/>
    <row r="710" s="50" customFormat="1" ht="15.75" customHeight="1" x14ac:dyDescent="0.15"/>
    <row r="711" s="50" customFormat="1" ht="15.75" customHeight="1" x14ac:dyDescent="0.15"/>
    <row r="712" s="50" customFormat="1" ht="15.75" customHeight="1" x14ac:dyDescent="0.15"/>
    <row r="713" s="50" customFormat="1" ht="15.75" customHeight="1" x14ac:dyDescent="0.15"/>
    <row r="714" s="50" customFormat="1" ht="15.75" customHeight="1" x14ac:dyDescent="0.15"/>
    <row r="715" s="50" customFormat="1" ht="15.75" customHeight="1" x14ac:dyDescent="0.15"/>
    <row r="716" s="50" customFormat="1" ht="15.75" customHeight="1" x14ac:dyDescent="0.15"/>
    <row r="717" s="50" customFormat="1" ht="15.75" customHeight="1" x14ac:dyDescent="0.15"/>
    <row r="718" s="50" customFormat="1" ht="15.75" customHeight="1" x14ac:dyDescent="0.15"/>
    <row r="719" s="50" customFormat="1" ht="15.75" customHeight="1" x14ac:dyDescent="0.15"/>
    <row r="720" s="50" customFormat="1" ht="15.75" customHeight="1" x14ac:dyDescent="0.15"/>
    <row r="721" s="50" customFormat="1" ht="15.75" customHeight="1" x14ac:dyDescent="0.15"/>
    <row r="722" s="50" customFormat="1" ht="15.75" customHeight="1" x14ac:dyDescent="0.15"/>
    <row r="723" s="50" customFormat="1" ht="15.75" customHeight="1" x14ac:dyDescent="0.15"/>
    <row r="724" s="50" customFormat="1" ht="15.75" customHeight="1" x14ac:dyDescent="0.15"/>
    <row r="725" s="50" customFormat="1" ht="15.75" customHeight="1" x14ac:dyDescent="0.15"/>
    <row r="726" s="50" customFormat="1" ht="15.75" customHeight="1" x14ac:dyDescent="0.15"/>
    <row r="727" s="50" customFormat="1" ht="15.75" customHeight="1" x14ac:dyDescent="0.15"/>
    <row r="728" s="50" customFormat="1" ht="15.75" customHeight="1" x14ac:dyDescent="0.15"/>
    <row r="729" s="50" customFormat="1" ht="15.75" customHeight="1" x14ac:dyDescent="0.15"/>
    <row r="730" s="50" customFormat="1" ht="15.75" customHeight="1" x14ac:dyDescent="0.15"/>
    <row r="731" s="50" customFormat="1" ht="15.75" customHeight="1" x14ac:dyDescent="0.15"/>
    <row r="732" s="50" customFormat="1" ht="15.75" customHeight="1" x14ac:dyDescent="0.15"/>
    <row r="733" s="50" customFormat="1" ht="15.75" customHeight="1" x14ac:dyDescent="0.15"/>
    <row r="734" s="50" customFormat="1" ht="15.75" customHeight="1" x14ac:dyDescent="0.15"/>
    <row r="735" s="50" customFormat="1" ht="15.75" customHeight="1" x14ac:dyDescent="0.15"/>
    <row r="736" s="50" customFormat="1" ht="15.75" customHeight="1" x14ac:dyDescent="0.15"/>
    <row r="737" s="50" customFormat="1" ht="15.75" customHeight="1" x14ac:dyDescent="0.15"/>
    <row r="738" s="50" customFormat="1" ht="15.75" customHeight="1" x14ac:dyDescent="0.15"/>
    <row r="739" s="50" customFormat="1" ht="15.75" customHeight="1" x14ac:dyDescent="0.15"/>
    <row r="740" s="50" customFormat="1" ht="15.75" customHeight="1" x14ac:dyDescent="0.15"/>
    <row r="741" s="50" customFormat="1" ht="15.75" customHeight="1" x14ac:dyDescent="0.15"/>
    <row r="742" s="50" customFormat="1" ht="15.75" customHeight="1" x14ac:dyDescent="0.15"/>
    <row r="743" s="50" customFormat="1" ht="15.75" customHeight="1" x14ac:dyDescent="0.15"/>
    <row r="744" s="50" customFormat="1" ht="15.75" customHeight="1" x14ac:dyDescent="0.15"/>
    <row r="745" s="50" customFormat="1" ht="15.75" customHeight="1" x14ac:dyDescent="0.15"/>
    <row r="746" s="50" customFormat="1" ht="15.75" customHeight="1" x14ac:dyDescent="0.15"/>
    <row r="747" s="50" customFormat="1" ht="15.75" customHeight="1" x14ac:dyDescent="0.15"/>
    <row r="748" s="50" customFormat="1" ht="15.75" customHeight="1" x14ac:dyDescent="0.15"/>
    <row r="749" s="50" customFormat="1" ht="15.75" customHeight="1" x14ac:dyDescent="0.15"/>
    <row r="750" s="50" customFormat="1" ht="15.75" customHeight="1" x14ac:dyDescent="0.15"/>
    <row r="751" s="50" customFormat="1" ht="15.75" customHeight="1" x14ac:dyDescent="0.15"/>
    <row r="752" s="50" customFormat="1" ht="15.75" customHeight="1" x14ac:dyDescent="0.15"/>
    <row r="753" s="50" customFormat="1" ht="15.75" customHeight="1" x14ac:dyDescent="0.15"/>
    <row r="754" s="50" customFormat="1" ht="15.75" customHeight="1" x14ac:dyDescent="0.15"/>
    <row r="755" s="50" customFormat="1" ht="15.75" customHeight="1" x14ac:dyDescent="0.15"/>
    <row r="756" s="50" customFormat="1" ht="15.75" customHeight="1" x14ac:dyDescent="0.15"/>
    <row r="757" s="50" customFormat="1" ht="15.75" customHeight="1" x14ac:dyDescent="0.15"/>
    <row r="758" s="50" customFormat="1" ht="15.75" customHeight="1" x14ac:dyDescent="0.15"/>
    <row r="759" s="50" customFormat="1" ht="15.75" customHeight="1" x14ac:dyDescent="0.15"/>
    <row r="760" s="50" customFormat="1" ht="15.75" customHeight="1" x14ac:dyDescent="0.15"/>
    <row r="761" s="50" customFormat="1" ht="15.75" customHeight="1" x14ac:dyDescent="0.15"/>
    <row r="762" s="50" customFormat="1" ht="15.75" customHeight="1" x14ac:dyDescent="0.15"/>
    <row r="763" s="50" customFormat="1" ht="15.75" customHeight="1" x14ac:dyDescent="0.15"/>
    <row r="764" s="50" customFormat="1" ht="15.75" customHeight="1" x14ac:dyDescent="0.15"/>
    <row r="765" s="50" customFormat="1" ht="15.75" customHeight="1" x14ac:dyDescent="0.15"/>
    <row r="766" s="50" customFormat="1" ht="15.75" customHeight="1" x14ac:dyDescent="0.15"/>
    <row r="767" s="50" customFormat="1" ht="15.75" customHeight="1" x14ac:dyDescent="0.15"/>
    <row r="768" s="50" customFormat="1" ht="15.75" customHeight="1" x14ac:dyDescent="0.15"/>
    <row r="769" s="50" customFormat="1" ht="15.75" customHeight="1" x14ac:dyDescent="0.15"/>
    <row r="770" s="50" customFormat="1" ht="15.75" customHeight="1" x14ac:dyDescent="0.15"/>
    <row r="771" s="50" customFormat="1" ht="15.75" customHeight="1" x14ac:dyDescent="0.15"/>
    <row r="772" s="50" customFormat="1" ht="15.75" customHeight="1" x14ac:dyDescent="0.15"/>
    <row r="773" s="50" customFormat="1" ht="15.75" customHeight="1" x14ac:dyDescent="0.15"/>
    <row r="774" s="50" customFormat="1" ht="15.75" customHeight="1" x14ac:dyDescent="0.15"/>
    <row r="775" s="50" customFormat="1" ht="15.75" customHeight="1" x14ac:dyDescent="0.15"/>
    <row r="776" s="50" customFormat="1" ht="15.75" customHeight="1" x14ac:dyDescent="0.15"/>
    <row r="777" s="50" customFormat="1" ht="15.75" customHeight="1" x14ac:dyDescent="0.15"/>
    <row r="778" s="50" customFormat="1" ht="15.75" customHeight="1" x14ac:dyDescent="0.15"/>
    <row r="779" s="50" customFormat="1" ht="15.75" customHeight="1" x14ac:dyDescent="0.15"/>
    <row r="780" s="50" customFormat="1" ht="15.75" customHeight="1" x14ac:dyDescent="0.15"/>
    <row r="781" s="50" customFormat="1" ht="15.75" customHeight="1" x14ac:dyDescent="0.15"/>
    <row r="782" s="50" customFormat="1" ht="15.75" customHeight="1" x14ac:dyDescent="0.15"/>
    <row r="783" s="50" customFormat="1" ht="15.75" customHeight="1" x14ac:dyDescent="0.15"/>
    <row r="784" s="50" customFormat="1" ht="15.75" customHeight="1" x14ac:dyDescent="0.15"/>
    <row r="785" s="50" customFormat="1" ht="15.75" customHeight="1" x14ac:dyDescent="0.15"/>
    <row r="786" s="50" customFormat="1" ht="15.75" customHeight="1" x14ac:dyDescent="0.15"/>
    <row r="787" s="50" customFormat="1" ht="15.75" customHeight="1" x14ac:dyDescent="0.15"/>
    <row r="788" s="50" customFormat="1" ht="15.75" customHeight="1" x14ac:dyDescent="0.15"/>
    <row r="789" s="50" customFormat="1" ht="15.75" customHeight="1" x14ac:dyDescent="0.15"/>
    <row r="790" s="50" customFormat="1" ht="15.75" customHeight="1" x14ac:dyDescent="0.15"/>
    <row r="791" s="50" customFormat="1" ht="15.75" customHeight="1" x14ac:dyDescent="0.15"/>
    <row r="792" s="50" customFormat="1" ht="15.75" customHeight="1" x14ac:dyDescent="0.15"/>
    <row r="793" s="50" customFormat="1" ht="15.75" customHeight="1" x14ac:dyDescent="0.15"/>
    <row r="794" s="50" customFormat="1" ht="15.75" customHeight="1" x14ac:dyDescent="0.15"/>
    <row r="795" s="50" customFormat="1" ht="15.75" customHeight="1" x14ac:dyDescent="0.15"/>
    <row r="796" s="50" customFormat="1" ht="15.75" customHeight="1" x14ac:dyDescent="0.15"/>
    <row r="797" s="50" customFormat="1" ht="15.75" customHeight="1" x14ac:dyDescent="0.15"/>
    <row r="798" s="50" customFormat="1" ht="15.75" customHeight="1" x14ac:dyDescent="0.15"/>
    <row r="799" s="50" customFormat="1" ht="15.75" customHeight="1" x14ac:dyDescent="0.15"/>
    <row r="800" s="50" customFormat="1" ht="15.75" customHeight="1" x14ac:dyDescent="0.15"/>
    <row r="801" s="50" customFormat="1" ht="15.75" customHeight="1" x14ac:dyDescent="0.15"/>
    <row r="802" s="50" customFormat="1" ht="15.75" customHeight="1" x14ac:dyDescent="0.15"/>
    <row r="803" s="50" customFormat="1" ht="15.75" customHeight="1" x14ac:dyDescent="0.15"/>
    <row r="804" s="50" customFormat="1" ht="15.75" customHeight="1" x14ac:dyDescent="0.15"/>
    <row r="805" s="50" customFormat="1" ht="15.75" customHeight="1" x14ac:dyDescent="0.15"/>
    <row r="806" s="50" customFormat="1" ht="15.75" customHeight="1" x14ac:dyDescent="0.15"/>
    <row r="807" s="50" customFormat="1" ht="15.75" customHeight="1" x14ac:dyDescent="0.15"/>
    <row r="808" s="50" customFormat="1" ht="15.75" customHeight="1" x14ac:dyDescent="0.15"/>
    <row r="809" s="50" customFormat="1" ht="15.75" customHeight="1" x14ac:dyDescent="0.15"/>
    <row r="810" s="50" customFormat="1" ht="15.75" customHeight="1" x14ac:dyDescent="0.15"/>
    <row r="811" s="50" customFormat="1" ht="15.75" customHeight="1" x14ac:dyDescent="0.15"/>
    <row r="812" s="50" customFormat="1" ht="15.75" customHeight="1" x14ac:dyDescent="0.15"/>
    <row r="813" s="50" customFormat="1" ht="15.75" customHeight="1" x14ac:dyDescent="0.15"/>
    <row r="814" s="50" customFormat="1" ht="15.75" customHeight="1" x14ac:dyDescent="0.15"/>
    <row r="815" s="50" customFormat="1" ht="15.75" customHeight="1" x14ac:dyDescent="0.15"/>
    <row r="816" s="50" customFormat="1" ht="15.75" customHeight="1" x14ac:dyDescent="0.15"/>
    <row r="817" s="50" customFormat="1" ht="15.75" customHeight="1" x14ac:dyDescent="0.15"/>
    <row r="818" s="50" customFormat="1" ht="15.75" customHeight="1" x14ac:dyDescent="0.15"/>
    <row r="819" s="50" customFormat="1" ht="15.75" customHeight="1" x14ac:dyDescent="0.15"/>
    <row r="820" s="50" customFormat="1" ht="15.75" customHeight="1" x14ac:dyDescent="0.15"/>
    <row r="821" s="50" customFormat="1" ht="15.75" customHeight="1" x14ac:dyDescent="0.15"/>
    <row r="822" s="50" customFormat="1" ht="15.75" customHeight="1" x14ac:dyDescent="0.15"/>
    <row r="823" s="50" customFormat="1" ht="15.75" customHeight="1" x14ac:dyDescent="0.15"/>
    <row r="824" s="50" customFormat="1" ht="15.75" customHeight="1" x14ac:dyDescent="0.15"/>
    <row r="825" s="50" customFormat="1" ht="15.75" customHeight="1" x14ac:dyDescent="0.15"/>
    <row r="826" s="50" customFormat="1" ht="15.75" customHeight="1" x14ac:dyDescent="0.15"/>
    <row r="827" s="50" customFormat="1" ht="15.75" customHeight="1" x14ac:dyDescent="0.15"/>
    <row r="828" s="50" customFormat="1" ht="15.75" customHeight="1" x14ac:dyDescent="0.15"/>
    <row r="829" s="50" customFormat="1" ht="15.75" customHeight="1" x14ac:dyDescent="0.15"/>
    <row r="830" s="50" customFormat="1" ht="15.75" customHeight="1" x14ac:dyDescent="0.15"/>
    <row r="831" s="50" customFormat="1" ht="15.75" customHeight="1" x14ac:dyDescent="0.15"/>
    <row r="832" s="50" customFormat="1" ht="15.75" customHeight="1" x14ac:dyDescent="0.15"/>
    <row r="833" s="50" customFormat="1" ht="15.75" customHeight="1" x14ac:dyDescent="0.15"/>
    <row r="834" s="50" customFormat="1" ht="15.75" customHeight="1" x14ac:dyDescent="0.15"/>
    <row r="835" s="50" customFormat="1" ht="15.75" customHeight="1" x14ac:dyDescent="0.15"/>
    <row r="836" s="50" customFormat="1" ht="15.75" customHeight="1" x14ac:dyDescent="0.15"/>
    <row r="837" s="50" customFormat="1" ht="15.75" customHeight="1" x14ac:dyDescent="0.15"/>
    <row r="838" s="50" customFormat="1" ht="15.75" customHeight="1" x14ac:dyDescent="0.15"/>
    <row r="839" s="50" customFormat="1" ht="15.75" customHeight="1" x14ac:dyDescent="0.15"/>
    <row r="840" s="50" customFormat="1" ht="15.75" customHeight="1" x14ac:dyDescent="0.15"/>
    <row r="841" s="50" customFormat="1" ht="15.75" customHeight="1" x14ac:dyDescent="0.15"/>
    <row r="842" s="50" customFormat="1" ht="15.75" customHeight="1" x14ac:dyDescent="0.15"/>
    <row r="843" s="50" customFormat="1" ht="15.75" customHeight="1" x14ac:dyDescent="0.15"/>
    <row r="844" s="50" customFormat="1" ht="15.75" customHeight="1" x14ac:dyDescent="0.15"/>
    <row r="845" s="50" customFormat="1" ht="15.75" customHeight="1" x14ac:dyDescent="0.15"/>
    <row r="846" s="50" customFormat="1" ht="15.75" customHeight="1" x14ac:dyDescent="0.15"/>
    <row r="847" s="50" customFormat="1" ht="15.75" customHeight="1" x14ac:dyDescent="0.15"/>
    <row r="848" s="50" customFormat="1" ht="15.75" customHeight="1" x14ac:dyDescent="0.15"/>
    <row r="849" s="50" customFormat="1" ht="15.75" customHeight="1" x14ac:dyDescent="0.15"/>
    <row r="850" s="50" customFormat="1" ht="15.75" customHeight="1" x14ac:dyDescent="0.15"/>
    <row r="851" s="50" customFormat="1" ht="15.75" customHeight="1" x14ac:dyDescent="0.15"/>
    <row r="852" s="50" customFormat="1" ht="15.75" customHeight="1" x14ac:dyDescent="0.15"/>
    <row r="853" s="50" customFormat="1" ht="15.75" customHeight="1" x14ac:dyDescent="0.15"/>
    <row r="854" s="50" customFormat="1" ht="15.75" customHeight="1" x14ac:dyDescent="0.15"/>
    <row r="855" s="50" customFormat="1" ht="15.75" customHeight="1" x14ac:dyDescent="0.15"/>
    <row r="856" s="50" customFormat="1" ht="15.75" customHeight="1" x14ac:dyDescent="0.15"/>
    <row r="857" s="50" customFormat="1" ht="15.75" customHeight="1" x14ac:dyDescent="0.15"/>
    <row r="858" s="50" customFormat="1" ht="15.75" customHeight="1" x14ac:dyDescent="0.15"/>
    <row r="859" s="50" customFormat="1" ht="15.75" customHeight="1" x14ac:dyDescent="0.15"/>
    <row r="860" s="50" customFormat="1" ht="15.75" customHeight="1" x14ac:dyDescent="0.15"/>
    <row r="861" s="50" customFormat="1" ht="15.75" customHeight="1" x14ac:dyDescent="0.15"/>
    <row r="862" s="50" customFormat="1" ht="15.75" customHeight="1" x14ac:dyDescent="0.15"/>
    <row r="863" s="50" customFormat="1" ht="15.75" customHeight="1" x14ac:dyDescent="0.15"/>
    <row r="864" s="50" customFormat="1" ht="15.75" customHeight="1" x14ac:dyDescent="0.15"/>
    <row r="865" s="50" customFormat="1" ht="15.75" customHeight="1" x14ac:dyDescent="0.15"/>
    <row r="866" s="50" customFormat="1" ht="15.75" customHeight="1" x14ac:dyDescent="0.15"/>
    <row r="867" s="50" customFormat="1" ht="15.75" customHeight="1" x14ac:dyDescent="0.15"/>
    <row r="868" s="50" customFormat="1" ht="15.75" customHeight="1" x14ac:dyDescent="0.15"/>
    <row r="869" s="50" customFormat="1" ht="15.75" customHeight="1" x14ac:dyDescent="0.15"/>
    <row r="870" s="50" customFormat="1" ht="15.75" customHeight="1" x14ac:dyDescent="0.15"/>
    <row r="871" s="50" customFormat="1" ht="15.75" customHeight="1" x14ac:dyDescent="0.15"/>
    <row r="872" s="50" customFormat="1" ht="15.75" customHeight="1" x14ac:dyDescent="0.15"/>
    <row r="873" s="50" customFormat="1" ht="15.75" customHeight="1" x14ac:dyDescent="0.15"/>
    <row r="874" s="50" customFormat="1" ht="15.75" customHeight="1" x14ac:dyDescent="0.15"/>
    <row r="875" s="50" customFormat="1" ht="15.75" customHeight="1" x14ac:dyDescent="0.15"/>
    <row r="876" s="50" customFormat="1" ht="15.75" customHeight="1" x14ac:dyDescent="0.15"/>
    <row r="877" s="50" customFormat="1" ht="15.75" customHeight="1" x14ac:dyDescent="0.15"/>
    <row r="878" s="50" customFormat="1" ht="15.75" customHeight="1" x14ac:dyDescent="0.15"/>
    <row r="879" s="50" customFormat="1" ht="15.75" customHeight="1" x14ac:dyDescent="0.15"/>
    <row r="880" s="50" customFormat="1" ht="15.75" customHeight="1" x14ac:dyDescent="0.15"/>
    <row r="881" s="50" customFormat="1" ht="15.75" customHeight="1" x14ac:dyDescent="0.15"/>
    <row r="882" s="50" customFormat="1" ht="15.75" customHeight="1" x14ac:dyDescent="0.15"/>
    <row r="883" s="50" customFormat="1" ht="15.75" customHeight="1" x14ac:dyDescent="0.15"/>
    <row r="884" s="50" customFormat="1" ht="15.75" customHeight="1" x14ac:dyDescent="0.15"/>
    <row r="885" s="50" customFormat="1" ht="15.75" customHeight="1" x14ac:dyDescent="0.15"/>
    <row r="886" s="50" customFormat="1" ht="15.75" customHeight="1" x14ac:dyDescent="0.15"/>
    <row r="887" s="50" customFormat="1" ht="15.75" customHeight="1" x14ac:dyDescent="0.15"/>
    <row r="888" s="50" customFormat="1" ht="15.75" customHeight="1" x14ac:dyDescent="0.15"/>
    <row r="889" s="50" customFormat="1" ht="15.75" customHeight="1" x14ac:dyDescent="0.15"/>
    <row r="890" s="50" customFormat="1" ht="15.75" customHeight="1" x14ac:dyDescent="0.15"/>
    <row r="891" s="50" customFormat="1" ht="15.75" customHeight="1" x14ac:dyDescent="0.15"/>
    <row r="892" s="50" customFormat="1" ht="15.75" customHeight="1" x14ac:dyDescent="0.15"/>
    <row r="893" s="50" customFormat="1" ht="15.75" customHeight="1" x14ac:dyDescent="0.15"/>
    <row r="894" s="50" customFormat="1" ht="15.75" customHeight="1" x14ac:dyDescent="0.15"/>
    <row r="895" s="50" customFormat="1" ht="15.75" customHeight="1" x14ac:dyDescent="0.15"/>
    <row r="896" s="50" customFormat="1" ht="15.75" customHeight="1" x14ac:dyDescent="0.15"/>
    <row r="897" s="50" customFormat="1" ht="15.75" customHeight="1" x14ac:dyDescent="0.15"/>
    <row r="898" s="50" customFormat="1" ht="15.75" customHeight="1" x14ac:dyDescent="0.15"/>
    <row r="899" s="50" customFormat="1" ht="15.75" customHeight="1" x14ac:dyDescent="0.15"/>
    <row r="900" s="50" customFormat="1" ht="15.75" customHeight="1" x14ac:dyDescent="0.15"/>
    <row r="901" s="50" customFormat="1" ht="15.75" customHeight="1" x14ac:dyDescent="0.15"/>
    <row r="902" s="50" customFormat="1" ht="15.75" customHeight="1" x14ac:dyDescent="0.15"/>
    <row r="903" s="50" customFormat="1" ht="15.75" customHeight="1" x14ac:dyDescent="0.15"/>
    <row r="904" s="50" customFormat="1" ht="15.75" customHeight="1" x14ac:dyDescent="0.15"/>
    <row r="905" s="50" customFormat="1" ht="15.75" customHeight="1" x14ac:dyDescent="0.15"/>
    <row r="906" s="50" customFormat="1" ht="15.75" customHeight="1" x14ac:dyDescent="0.15"/>
    <row r="907" s="50" customFormat="1" ht="15.75" customHeight="1" x14ac:dyDescent="0.15"/>
    <row r="908" s="50" customFormat="1" ht="15.75" customHeight="1" x14ac:dyDescent="0.15"/>
    <row r="909" s="50" customFormat="1" ht="15.75" customHeight="1" x14ac:dyDescent="0.15"/>
    <row r="910" s="50" customFormat="1" ht="15.75" customHeight="1" x14ac:dyDescent="0.15"/>
    <row r="911" s="50" customFormat="1" ht="15.75" customHeight="1" x14ac:dyDescent="0.15"/>
    <row r="912" s="50" customFormat="1" ht="15.75" customHeight="1" x14ac:dyDescent="0.15"/>
    <row r="913" s="50" customFormat="1" ht="15.75" customHeight="1" x14ac:dyDescent="0.15"/>
    <row r="914" s="50" customFormat="1" ht="15.75" customHeight="1" x14ac:dyDescent="0.15"/>
    <row r="915" s="50" customFormat="1" ht="15.75" customHeight="1" x14ac:dyDescent="0.15"/>
    <row r="916" s="50" customFormat="1" ht="15.75" customHeight="1" x14ac:dyDescent="0.15"/>
    <row r="917" s="50" customFormat="1" ht="15.75" customHeight="1" x14ac:dyDescent="0.15"/>
    <row r="918" s="50" customFormat="1" ht="15.75" customHeight="1" x14ac:dyDescent="0.15"/>
    <row r="919" s="50" customFormat="1" ht="15.75" customHeight="1" x14ac:dyDescent="0.15"/>
    <row r="920" s="50" customFormat="1" ht="15.75" customHeight="1" x14ac:dyDescent="0.15"/>
    <row r="921" s="50" customFormat="1" ht="15.75" customHeight="1" x14ac:dyDescent="0.15"/>
    <row r="922" s="50" customFormat="1" ht="15.75" customHeight="1" x14ac:dyDescent="0.15"/>
    <row r="923" s="50" customFormat="1" ht="15.75" customHeight="1" x14ac:dyDescent="0.15"/>
    <row r="924" s="50" customFormat="1" ht="15.75" customHeight="1" x14ac:dyDescent="0.15"/>
    <row r="925" s="50" customFormat="1" ht="15.75" customHeight="1" x14ac:dyDescent="0.15"/>
    <row r="926" s="50" customFormat="1" ht="15.75" customHeight="1" x14ac:dyDescent="0.15"/>
    <row r="927" s="50" customFormat="1" ht="15.75" customHeight="1" x14ac:dyDescent="0.15"/>
    <row r="928" s="50" customFormat="1" ht="15.75" customHeight="1" x14ac:dyDescent="0.15"/>
    <row r="929" s="50" customFormat="1" ht="15.75" customHeight="1" x14ac:dyDescent="0.15"/>
    <row r="930" s="50" customFormat="1" ht="15.75" customHeight="1" x14ac:dyDescent="0.15"/>
    <row r="931" s="50" customFormat="1" ht="15.75" customHeight="1" x14ac:dyDescent="0.15"/>
    <row r="932" s="50" customFormat="1" ht="15.75" customHeight="1" x14ac:dyDescent="0.15"/>
    <row r="933" s="50" customFormat="1" ht="15.75" customHeight="1" x14ac:dyDescent="0.15"/>
    <row r="934" s="50" customFormat="1" ht="15.75" customHeight="1" x14ac:dyDescent="0.15"/>
    <row r="935" s="50" customFormat="1" ht="15.75" customHeight="1" x14ac:dyDescent="0.15"/>
    <row r="936" s="50" customFormat="1" ht="15.75" customHeight="1" x14ac:dyDescent="0.15"/>
    <row r="937" s="50" customFormat="1" ht="15.75" customHeight="1" x14ac:dyDescent="0.15"/>
    <row r="938" s="50" customFormat="1" ht="15.75" customHeight="1" x14ac:dyDescent="0.15"/>
    <row r="939" s="50" customFormat="1" ht="15.75" customHeight="1" x14ac:dyDescent="0.15"/>
    <row r="940" s="50" customFormat="1" ht="15.75" customHeight="1" x14ac:dyDescent="0.15"/>
    <row r="941" s="50" customFormat="1" ht="15.75" customHeight="1" x14ac:dyDescent="0.15"/>
    <row r="942" s="50" customFormat="1" ht="15.75" customHeight="1" x14ac:dyDescent="0.15"/>
    <row r="943" s="50" customFormat="1" ht="15.75" customHeight="1" x14ac:dyDescent="0.15"/>
    <row r="944" s="50" customFormat="1" ht="15.75" customHeight="1" x14ac:dyDescent="0.15"/>
    <row r="945" s="50" customFormat="1" ht="15.75" customHeight="1" x14ac:dyDescent="0.15"/>
    <row r="946" s="50" customFormat="1" ht="15.75" customHeight="1" x14ac:dyDescent="0.15"/>
    <row r="947" s="50" customFormat="1" ht="15.75" customHeight="1" x14ac:dyDescent="0.15"/>
    <row r="948" s="50" customFormat="1" ht="15.75" customHeight="1" x14ac:dyDescent="0.15"/>
    <row r="949" s="50" customFormat="1" ht="15.75" customHeight="1" x14ac:dyDescent="0.15"/>
    <row r="950" s="50" customFormat="1" ht="15.75" customHeight="1" x14ac:dyDescent="0.15"/>
    <row r="951" s="50" customFormat="1" ht="15.75" customHeight="1" x14ac:dyDescent="0.15"/>
    <row r="952" s="50" customFormat="1" ht="15.75" customHeight="1" x14ac:dyDescent="0.15"/>
    <row r="953" s="50" customFormat="1" ht="15.75" customHeight="1" x14ac:dyDescent="0.15"/>
    <row r="954" s="50" customFormat="1" ht="15.75" customHeight="1" x14ac:dyDescent="0.15"/>
    <row r="955" s="50" customFormat="1" ht="15.75" customHeight="1" x14ac:dyDescent="0.15"/>
    <row r="956" s="50" customFormat="1" ht="15.75" customHeight="1" x14ac:dyDescent="0.15"/>
    <row r="957" s="50" customFormat="1" ht="15.75" customHeight="1" x14ac:dyDescent="0.15"/>
    <row r="958" s="50" customFormat="1" ht="15.75" customHeight="1" x14ac:dyDescent="0.15"/>
    <row r="959" s="50" customFormat="1" ht="15.75" customHeight="1" x14ac:dyDescent="0.15"/>
    <row r="960" s="50" customFormat="1" ht="15.75" customHeight="1" x14ac:dyDescent="0.15"/>
    <row r="961" s="50" customFormat="1" ht="15.75" customHeight="1" x14ac:dyDescent="0.15"/>
    <row r="962" s="50" customFormat="1" ht="15.75" customHeight="1" x14ac:dyDescent="0.15"/>
    <row r="963" s="50" customFormat="1" ht="15.75" customHeight="1" x14ac:dyDescent="0.15"/>
    <row r="964" s="50" customFormat="1" ht="15.75" customHeight="1" x14ac:dyDescent="0.15"/>
    <row r="965" s="50" customFormat="1" ht="15.75" customHeight="1" x14ac:dyDescent="0.15"/>
    <row r="966" s="50" customFormat="1" ht="15.75" customHeight="1" x14ac:dyDescent="0.15"/>
    <row r="967" s="50" customFormat="1" ht="15.75" customHeight="1" x14ac:dyDescent="0.15"/>
    <row r="968" s="50" customFormat="1" ht="15.75" customHeight="1" x14ac:dyDescent="0.15"/>
    <row r="969" s="50" customFormat="1" ht="15.75" customHeight="1" x14ac:dyDescent="0.15"/>
    <row r="970" s="50" customFormat="1" ht="15.75" customHeight="1" x14ac:dyDescent="0.15"/>
    <row r="971" s="50" customFormat="1" ht="15.75" customHeight="1" x14ac:dyDescent="0.15"/>
    <row r="972" s="50" customFormat="1" ht="15.75" customHeight="1" x14ac:dyDescent="0.15"/>
    <row r="973" s="50" customFormat="1" ht="15.75" customHeight="1" x14ac:dyDescent="0.15"/>
    <row r="974" s="50" customFormat="1" ht="15.75" customHeight="1" x14ac:dyDescent="0.15"/>
    <row r="975" s="50" customFormat="1" ht="15.75" customHeight="1" x14ac:dyDescent="0.15"/>
    <row r="976" s="50" customFormat="1" ht="15.75" customHeight="1" x14ac:dyDescent="0.15"/>
    <row r="977" s="50" customFormat="1" ht="15.75" customHeight="1" x14ac:dyDescent="0.15"/>
    <row r="978" s="50" customFormat="1" ht="15.75" customHeight="1" x14ac:dyDescent="0.15"/>
    <row r="979" s="50" customFormat="1" ht="15.75" customHeight="1" x14ac:dyDescent="0.15"/>
    <row r="980" s="50" customFormat="1" ht="15.75" customHeight="1" x14ac:dyDescent="0.15"/>
    <row r="981" s="50" customFormat="1" ht="15.75" customHeight="1" x14ac:dyDescent="0.15"/>
    <row r="982" s="50" customFormat="1" ht="15.75" customHeight="1" x14ac:dyDescent="0.15"/>
    <row r="983" s="50" customFormat="1" ht="15.75" customHeight="1" x14ac:dyDescent="0.15"/>
    <row r="984" s="50" customFormat="1" ht="15.75" customHeight="1" x14ac:dyDescent="0.15"/>
    <row r="985" s="50" customFormat="1" ht="15.75" customHeight="1" x14ac:dyDescent="0.15"/>
    <row r="986" s="50" customFormat="1" ht="15.75" customHeight="1" x14ac:dyDescent="0.15"/>
    <row r="987" s="50" customFormat="1" ht="15.75" customHeight="1" x14ac:dyDescent="0.15"/>
    <row r="988" s="50" customFormat="1" ht="15.75" customHeight="1" x14ac:dyDescent="0.15"/>
    <row r="989" s="50" customFormat="1" ht="15.75" customHeight="1" x14ac:dyDescent="0.15"/>
    <row r="990" s="50" customFormat="1" ht="15.75" customHeight="1" x14ac:dyDescent="0.15"/>
    <row r="991" s="50" customFormat="1" ht="15.75" customHeight="1" x14ac:dyDescent="0.15"/>
    <row r="992" s="50" customFormat="1" ht="15.75" customHeight="1" x14ac:dyDescent="0.15"/>
    <row r="993" s="50" customFormat="1" ht="15.75" customHeight="1" x14ac:dyDescent="0.15"/>
    <row r="994" s="50" customFormat="1" ht="15.75" customHeight="1" x14ac:dyDescent="0.15"/>
    <row r="995" s="50" customFormat="1" ht="15.75" customHeight="1" x14ac:dyDescent="0.15"/>
    <row r="996" s="50" customFormat="1" ht="15.75" customHeight="1" x14ac:dyDescent="0.15"/>
    <row r="997" s="50" customFormat="1" ht="15.75" customHeight="1" x14ac:dyDescent="0.15"/>
    <row r="998" s="50" customFormat="1" ht="15.75" customHeight="1" x14ac:dyDescent="0.15"/>
    <row r="999" s="50" customFormat="1" ht="15.75" customHeight="1" x14ac:dyDescent="0.15"/>
    <row r="1000" s="50" customFormat="1" ht="15.75" customHeight="1" x14ac:dyDescent="0.15"/>
  </sheetData>
  <mergeCells count="1">
    <mergeCell ref="A4:F4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0"/>
  <sheetViews>
    <sheetView workbookViewId="0">
      <selection activeCell="D11" sqref="D11"/>
    </sheetView>
  </sheetViews>
  <sheetFormatPr baseColWidth="10" defaultColWidth="12.6640625" defaultRowHeight="15" customHeight="1" x14ac:dyDescent="0.15"/>
  <cols>
    <col min="1" max="1" width="34.6640625" style="50" customWidth="1"/>
    <col min="2" max="2" width="3.5" style="50" customWidth="1"/>
    <col min="3" max="3" width="14.5" style="50" customWidth="1"/>
    <col min="4" max="4" width="42.1640625" style="50" customWidth="1"/>
    <col min="5" max="5" width="35.6640625" style="50" customWidth="1"/>
    <col min="6" max="6" width="154.6640625" style="50" customWidth="1"/>
    <col min="7" max="26" width="12.5" style="50" customWidth="1"/>
    <col min="27" max="16384" width="12.6640625" style="50"/>
  </cols>
  <sheetData>
    <row r="1" spans="1:26" ht="15.75" customHeight="1" x14ac:dyDescent="0.15">
      <c r="A1" s="49" t="s">
        <v>0</v>
      </c>
      <c r="B1" s="49"/>
      <c r="C1" s="49"/>
      <c r="D1" s="49"/>
      <c r="E1" s="36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.75" customHeight="1" x14ac:dyDescent="0.15">
      <c r="A2" s="49" t="s">
        <v>397</v>
      </c>
      <c r="B2" s="49"/>
      <c r="C2" s="49"/>
      <c r="D2" s="49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5.75" customHeight="1" x14ac:dyDescent="0.15">
      <c r="A3" s="49"/>
      <c r="B3" s="49"/>
      <c r="C3" s="49"/>
      <c r="D3" s="49"/>
      <c r="E3" s="36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7.25" customHeight="1" x14ac:dyDescent="0.15">
      <c r="A4" s="84" t="s">
        <v>2</v>
      </c>
      <c r="B4" s="53"/>
      <c r="C4" s="53"/>
      <c r="D4" s="53"/>
      <c r="E4" s="53"/>
      <c r="F4" s="53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5.75" customHeight="1" x14ac:dyDescent="0.15">
      <c r="A5" s="35"/>
      <c r="B5" s="35"/>
      <c r="C5" s="35"/>
      <c r="D5" s="35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customHeight="1" x14ac:dyDescent="0.15">
      <c r="A6" s="35" t="str">
        <f>"#AS= "&amp;COUNTA(A8:A79)</f>
        <v>#AS= 28</v>
      </c>
      <c r="B6" s="35"/>
      <c r="C6" s="35"/>
      <c r="D6" s="35" t="str">
        <f>"#CT= "&amp;COUNTA(D8:D87)</f>
        <v>#CT= 32</v>
      </c>
      <c r="E6" s="3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5.75" customHeight="1" x14ac:dyDescent="0.15">
      <c r="A7" s="85" t="s">
        <v>3</v>
      </c>
      <c r="B7" s="68"/>
      <c r="C7" s="86" t="s">
        <v>4</v>
      </c>
      <c r="D7" s="20" t="s">
        <v>5</v>
      </c>
      <c r="E7" s="38" t="s">
        <v>6</v>
      </c>
      <c r="F7" s="21" t="s">
        <v>134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5.75" customHeight="1" x14ac:dyDescent="0.15">
      <c r="A8" s="87" t="s">
        <v>398</v>
      </c>
      <c r="B8" s="69"/>
      <c r="C8" s="88" t="s">
        <v>399</v>
      </c>
      <c r="D8" s="89" t="s">
        <v>400</v>
      </c>
      <c r="E8" s="90" t="s">
        <v>401</v>
      </c>
      <c r="F8" s="24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5.75" customHeight="1" x14ac:dyDescent="0.15">
      <c r="A9" s="91" t="s">
        <v>402</v>
      </c>
      <c r="B9" s="70"/>
      <c r="C9" s="92" t="s">
        <v>403</v>
      </c>
      <c r="D9" s="93" t="s">
        <v>404</v>
      </c>
      <c r="E9" s="94" t="s">
        <v>405</v>
      </c>
      <c r="F9" s="42" t="s">
        <v>406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5.75" customHeight="1" x14ac:dyDescent="0.15">
      <c r="A10" s="91" t="s">
        <v>407</v>
      </c>
      <c r="B10" s="70"/>
      <c r="C10" s="92" t="s">
        <v>408</v>
      </c>
      <c r="D10" s="93" t="s">
        <v>409</v>
      </c>
      <c r="E10" s="94" t="s">
        <v>410</v>
      </c>
      <c r="F10" s="42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5.75" customHeight="1" x14ac:dyDescent="0.15">
      <c r="A11" s="91" t="s">
        <v>411</v>
      </c>
      <c r="B11" s="70"/>
      <c r="C11" s="92" t="s">
        <v>412</v>
      </c>
      <c r="D11" s="93" t="s">
        <v>413</v>
      </c>
      <c r="E11" s="94" t="s">
        <v>414</v>
      </c>
      <c r="F11" s="42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5.75" customHeight="1" x14ac:dyDescent="0.15">
      <c r="A12" s="91" t="s">
        <v>415</v>
      </c>
      <c r="B12" s="70"/>
      <c r="C12" s="92" t="s">
        <v>416</v>
      </c>
      <c r="D12" s="93" t="s">
        <v>417</v>
      </c>
      <c r="E12" s="94" t="s">
        <v>418</v>
      </c>
      <c r="F12" s="42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5.75" customHeight="1" x14ac:dyDescent="0.15">
      <c r="A13" s="91" t="s">
        <v>419</v>
      </c>
      <c r="B13" s="70"/>
      <c r="C13" s="92" t="s">
        <v>93</v>
      </c>
      <c r="D13" s="93" t="s">
        <v>94</v>
      </c>
      <c r="E13" s="94" t="s">
        <v>420</v>
      </c>
      <c r="F13" s="42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5.75" customHeight="1" x14ac:dyDescent="0.15">
      <c r="A14" s="91" t="s">
        <v>421</v>
      </c>
      <c r="B14" s="70"/>
      <c r="C14" s="92" t="s">
        <v>422</v>
      </c>
      <c r="D14" s="93" t="s">
        <v>423</v>
      </c>
      <c r="E14" s="94" t="s">
        <v>424</v>
      </c>
      <c r="F14" s="42" t="s">
        <v>425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5.75" customHeight="1" x14ac:dyDescent="0.15">
      <c r="A15" s="91" t="s">
        <v>426</v>
      </c>
      <c r="B15" s="70"/>
      <c r="C15" s="63" t="s">
        <v>427</v>
      </c>
      <c r="D15" s="93" t="s">
        <v>428</v>
      </c>
      <c r="E15" s="94" t="s">
        <v>185</v>
      </c>
      <c r="F15" s="42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5.75" customHeight="1" x14ac:dyDescent="0.15">
      <c r="A16" s="91" t="s">
        <v>429</v>
      </c>
      <c r="B16" s="70"/>
      <c r="C16" s="25" t="s">
        <v>101</v>
      </c>
      <c r="D16" s="25" t="s">
        <v>102</v>
      </c>
      <c r="E16" s="95" t="s">
        <v>430</v>
      </c>
      <c r="F16" s="42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customHeight="1" x14ac:dyDescent="0.15">
      <c r="A17" s="91" t="s">
        <v>431</v>
      </c>
      <c r="B17" s="70"/>
      <c r="C17" s="31" t="s">
        <v>432</v>
      </c>
      <c r="D17" s="96" t="s">
        <v>433</v>
      </c>
      <c r="E17" s="97" t="s">
        <v>434</v>
      </c>
      <c r="F17" s="42" t="s">
        <v>435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.75" customHeight="1" x14ac:dyDescent="0.15">
      <c r="A18" s="91" t="s">
        <v>436</v>
      </c>
      <c r="B18" s="70"/>
      <c r="C18" s="31" t="s">
        <v>437</v>
      </c>
      <c r="D18" s="96" t="s">
        <v>438</v>
      </c>
      <c r="E18" s="95" t="s">
        <v>439</v>
      </c>
      <c r="F18" s="42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15">
      <c r="A19" s="91" t="s">
        <v>440</v>
      </c>
      <c r="B19" s="70"/>
      <c r="C19" s="31" t="s">
        <v>441</v>
      </c>
      <c r="D19" s="96" t="s">
        <v>442</v>
      </c>
      <c r="E19" s="95" t="s">
        <v>443</v>
      </c>
      <c r="F19" s="42" t="s">
        <v>444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.75" customHeight="1" x14ac:dyDescent="0.15">
      <c r="A20" s="91" t="s">
        <v>445</v>
      </c>
      <c r="B20" s="70"/>
      <c r="C20" s="31" t="s">
        <v>446</v>
      </c>
      <c r="D20" s="96" t="s">
        <v>447</v>
      </c>
      <c r="E20" s="95" t="s">
        <v>448</v>
      </c>
      <c r="F20" s="42" t="s">
        <v>449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15">
      <c r="A21" s="91" t="s">
        <v>450</v>
      </c>
      <c r="B21" s="70"/>
      <c r="C21" s="31" t="s">
        <v>30</v>
      </c>
      <c r="D21" s="96" t="s">
        <v>451</v>
      </c>
      <c r="E21" s="95" t="s">
        <v>452</v>
      </c>
      <c r="F21" s="42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15">
      <c r="A22" s="91" t="s">
        <v>453</v>
      </c>
      <c r="B22" s="70"/>
      <c r="C22" s="31" t="s">
        <v>454</v>
      </c>
      <c r="D22" s="96" t="s">
        <v>455</v>
      </c>
      <c r="E22" s="95" t="s">
        <v>456</v>
      </c>
      <c r="F22" s="42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15">
      <c r="A23" s="91" t="s">
        <v>457</v>
      </c>
      <c r="B23" s="70"/>
      <c r="C23" s="31" t="s">
        <v>26</v>
      </c>
      <c r="D23" s="96" t="s">
        <v>27</v>
      </c>
      <c r="E23" s="95" t="s">
        <v>258</v>
      </c>
      <c r="F23" s="42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15">
      <c r="A24" s="91" t="s">
        <v>458</v>
      </c>
      <c r="B24" s="70"/>
      <c r="C24" s="31" t="s">
        <v>41</v>
      </c>
      <c r="D24" s="96" t="s">
        <v>459</v>
      </c>
      <c r="E24" s="95" t="s">
        <v>460</v>
      </c>
      <c r="F24" s="42" t="s">
        <v>425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15">
      <c r="A25" s="91" t="s">
        <v>461</v>
      </c>
      <c r="B25" s="70"/>
      <c r="C25" s="25" t="s">
        <v>462</v>
      </c>
      <c r="D25" s="96" t="s">
        <v>463</v>
      </c>
      <c r="E25" s="95" t="s">
        <v>464</v>
      </c>
      <c r="F25" s="42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15">
      <c r="A26" s="91" t="s">
        <v>465</v>
      </c>
      <c r="B26" s="70"/>
      <c r="C26" s="31" t="s">
        <v>466</v>
      </c>
      <c r="D26" s="96" t="s">
        <v>467</v>
      </c>
      <c r="E26" s="95" t="s">
        <v>468</v>
      </c>
      <c r="F26" s="42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15">
      <c r="A27" s="91" t="s">
        <v>469</v>
      </c>
      <c r="B27" s="70"/>
      <c r="C27" s="31" t="s">
        <v>470</v>
      </c>
      <c r="D27" s="96" t="s">
        <v>471</v>
      </c>
      <c r="E27" s="95" t="s">
        <v>464</v>
      </c>
      <c r="F27" s="42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15">
      <c r="A28" s="91" t="s">
        <v>472</v>
      </c>
      <c r="B28" s="70"/>
      <c r="C28" s="31" t="s">
        <v>473</v>
      </c>
      <c r="D28" s="96" t="s">
        <v>474</v>
      </c>
      <c r="E28" s="95" t="s">
        <v>475</v>
      </c>
      <c r="F28" s="42" t="s">
        <v>425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15">
      <c r="A29" s="91" t="s">
        <v>476</v>
      </c>
      <c r="B29" s="70"/>
      <c r="C29" s="25" t="s">
        <v>477</v>
      </c>
      <c r="D29" s="96" t="s">
        <v>478</v>
      </c>
      <c r="E29" s="95" t="s">
        <v>479</v>
      </c>
      <c r="F29" s="42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15">
      <c r="A30" s="91" t="s">
        <v>480</v>
      </c>
      <c r="B30" s="70"/>
      <c r="C30" s="98" t="s">
        <v>77</v>
      </c>
      <c r="D30" s="30" t="s">
        <v>78</v>
      </c>
      <c r="E30" s="95" t="s">
        <v>481</v>
      </c>
      <c r="F30" s="42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15">
      <c r="A31" s="91" t="s">
        <v>482</v>
      </c>
      <c r="B31" s="70"/>
      <c r="C31" s="25" t="s">
        <v>81</v>
      </c>
      <c r="D31" s="25" t="s">
        <v>82</v>
      </c>
      <c r="E31" s="95" t="s">
        <v>483</v>
      </c>
      <c r="F31" s="42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15">
      <c r="A32" s="91" t="s">
        <v>484</v>
      </c>
      <c r="B32" s="70"/>
      <c r="C32" s="31" t="s">
        <v>485</v>
      </c>
      <c r="D32" s="96" t="s">
        <v>486</v>
      </c>
      <c r="E32" s="95" t="s">
        <v>487</v>
      </c>
      <c r="F32" s="42" t="s">
        <v>425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15">
      <c r="A33" s="91" t="s">
        <v>488</v>
      </c>
      <c r="B33" s="70"/>
      <c r="C33" s="25" t="s">
        <v>422</v>
      </c>
      <c r="D33" s="96" t="s">
        <v>423</v>
      </c>
      <c r="E33" s="95" t="s">
        <v>489</v>
      </c>
      <c r="F33" s="42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15">
      <c r="A34" s="91" t="s">
        <v>490</v>
      </c>
      <c r="B34" s="70"/>
      <c r="C34" s="31" t="s">
        <v>491</v>
      </c>
      <c r="D34" s="96" t="s">
        <v>492</v>
      </c>
      <c r="E34" s="95" t="s">
        <v>434</v>
      </c>
      <c r="F34" s="42" t="s">
        <v>493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15">
      <c r="A35" s="99" t="s">
        <v>494</v>
      </c>
      <c r="B35" s="70"/>
      <c r="C35" s="31" t="s">
        <v>495</v>
      </c>
      <c r="D35" s="96" t="s">
        <v>496</v>
      </c>
      <c r="E35" s="95" t="s">
        <v>443</v>
      </c>
      <c r="F35" s="42" t="s">
        <v>497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15">
      <c r="A36" s="100"/>
      <c r="B36" s="70"/>
      <c r="C36" s="31" t="s">
        <v>498</v>
      </c>
      <c r="D36" s="96" t="s">
        <v>499</v>
      </c>
      <c r="E36" s="41" t="s">
        <v>281</v>
      </c>
      <c r="F36" s="42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15">
      <c r="A37" s="101"/>
      <c r="B37" s="70"/>
      <c r="C37" s="31" t="s">
        <v>477</v>
      </c>
      <c r="D37" s="96" t="s">
        <v>500</v>
      </c>
      <c r="E37" s="95" t="s">
        <v>501</v>
      </c>
      <c r="F37" s="42" t="s">
        <v>425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15">
      <c r="A38" s="101"/>
      <c r="B38" s="70"/>
      <c r="C38" s="102" t="s">
        <v>477</v>
      </c>
      <c r="D38" s="103" t="s">
        <v>502</v>
      </c>
      <c r="E38" s="104" t="s">
        <v>185</v>
      </c>
      <c r="F38" s="105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15">
      <c r="A39" s="101"/>
      <c r="B39" s="71"/>
      <c r="C39" s="106" t="s">
        <v>503</v>
      </c>
      <c r="D39" s="107" t="s">
        <v>504</v>
      </c>
      <c r="E39" s="108" t="s">
        <v>505</v>
      </c>
      <c r="F39" s="109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1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1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1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1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1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1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1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1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1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5.75" customHeight="1" x14ac:dyDescent="0.1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5.75" customHeight="1" x14ac:dyDescent="0.1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5.75" customHeight="1" x14ac:dyDescent="0.1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5.75" customHeight="1" x14ac:dyDescent="0.1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5.75" customHeight="1" x14ac:dyDescent="0.1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5.75" customHeight="1" x14ac:dyDescent="0.1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5.75" customHeight="1" x14ac:dyDescent="0.1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5.75" customHeight="1" x14ac:dyDescent="0.1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5.75" customHeight="1" x14ac:dyDescent="0.1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5.75" customHeight="1" x14ac:dyDescent="0.1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5.75" customHeight="1" x14ac:dyDescent="0.1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5.75" customHeight="1" x14ac:dyDescent="0.1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5.75" customHeight="1" x14ac:dyDescent="0.1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5.75" customHeight="1" x14ac:dyDescent="0.1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5.75" customHeight="1" x14ac:dyDescent="0.1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5.75" customHeight="1" x14ac:dyDescent="0.1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5.75" customHeight="1" x14ac:dyDescent="0.1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5.75" customHeight="1" x14ac:dyDescent="0.1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5.75" customHeight="1" x14ac:dyDescent="0.1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5.75" customHeight="1" x14ac:dyDescent="0.1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5.75" customHeight="1" x14ac:dyDescent="0.1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5.75" customHeight="1" x14ac:dyDescent="0.1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5.75" customHeight="1" x14ac:dyDescent="0.1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5.75" customHeight="1" x14ac:dyDescent="0.1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5.75" customHeight="1" x14ac:dyDescent="0.1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5.75" customHeight="1" x14ac:dyDescent="0.1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5.75" customHeight="1" x14ac:dyDescent="0.1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5.75" customHeight="1" x14ac:dyDescent="0.1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5.75" customHeight="1" x14ac:dyDescent="0.1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5.75" customHeight="1" x14ac:dyDescent="0.1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5.75" customHeight="1" x14ac:dyDescent="0.1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.75" customHeight="1" x14ac:dyDescent="0.1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5.75" customHeight="1" x14ac:dyDescent="0.1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5.75" customHeight="1" x14ac:dyDescent="0.1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5.75" customHeight="1" x14ac:dyDescent="0.1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5.75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5.75" customHeight="1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5.7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5.7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5.75" customHeight="1" x14ac:dyDescent="0.1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5.75" customHeight="1" x14ac:dyDescent="0.1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5.75" customHeight="1" x14ac:dyDescent="0.1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5.75" customHeight="1" x14ac:dyDescent="0.1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5.75" customHeight="1" x14ac:dyDescent="0.1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5.75" customHeight="1" x14ac:dyDescent="0.1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5.75" customHeight="1" x14ac:dyDescent="0.1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5.75" customHeight="1" x14ac:dyDescent="0.1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5.75" customHeight="1" x14ac:dyDescent="0.1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5.75" customHeight="1" x14ac:dyDescent="0.1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5.75" customHeight="1" x14ac:dyDescent="0.1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5.75" customHeight="1" x14ac:dyDescent="0.1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5.75" customHeight="1" x14ac:dyDescent="0.1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5.75" customHeight="1" x14ac:dyDescent="0.1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5.75" customHeight="1" x14ac:dyDescent="0.1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5.75" customHeight="1" x14ac:dyDescent="0.1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5.75" customHeight="1" x14ac:dyDescent="0.1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5.75" customHeight="1" x14ac:dyDescent="0.1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5.75" customHeight="1" x14ac:dyDescent="0.1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5.75" customHeight="1" x14ac:dyDescent="0.1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5.75" customHeight="1" x14ac:dyDescent="0.1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5.75" customHeight="1" x14ac:dyDescent="0.1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5.75" customHeight="1" x14ac:dyDescent="0.1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5.75" customHeight="1" x14ac:dyDescent="0.1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5.75" customHeight="1" x14ac:dyDescent="0.1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5.75" customHeight="1" x14ac:dyDescent="0.1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5.75" customHeight="1" x14ac:dyDescent="0.1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5.75" customHeight="1" x14ac:dyDescent="0.1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5.75" customHeight="1" x14ac:dyDescent="0.1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5.75" customHeight="1" x14ac:dyDescent="0.1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5.75" customHeight="1" x14ac:dyDescent="0.1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5.75" customHeight="1" x14ac:dyDescent="0.1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5.75" customHeight="1" x14ac:dyDescent="0.1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5.75" customHeight="1" x14ac:dyDescent="0.1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5.75" customHeight="1" x14ac:dyDescent="0.1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5.75" customHeight="1" x14ac:dyDescent="0.1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5.75" customHeight="1" x14ac:dyDescent="0.1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5.75" customHeight="1" x14ac:dyDescent="0.1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5.75" customHeight="1" x14ac:dyDescent="0.1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5.75" customHeight="1" x14ac:dyDescent="0.1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5.75" customHeight="1" x14ac:dyDescent="0.1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5.75" customHeight="1" x14ac:dyDescent="0.1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5.75" customHeight="1" x14ac:dyDescent="0.1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5.75" customHeight="1" x14ac:dyDescent="0.1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5.75" customHeight="1" x14ac:dyDescent="0.1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5.75" customHeight="1" x14ac:dyDescent="0.1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5.75" customHeight="1" x14ac:dyDescent="0.1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5.75" customHeight="1" x14ac:dyDescent="0.1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5.75" customHeight="1" x14ac:dyDescent="0.1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5.75" customHeight="1" x14ac:dyDescent="0.1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5.75" customHeight="1" x14ac:dyDescent="0.1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5.75" customHeight="1" x14ac:dyDescent="0.1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5.75" customHeight="1" x14ac:dyDescent="0.1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5.75" customHeight="1" x14ac:dyDescent="0.1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5.75" customHeight="1" x14ac:dyDescent="0.1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5.75" customHeight="1" x14ac:dyDescent="0.1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5.75" customHeight="1" x14ac:dyDescent="0.1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5.75" customHeight="1" x14ac:dyDescent="0.1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5.75" customHeight="1" x14ac:dyDescent="0.1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5.75" customHeight="1" x14ac:dyDescent="0.1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5.75" customHeight="1" x14ac:dyDescent="0.1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5.75" customHeight="1" x14ac:dyDescent="0.1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5.75" customHeight="1" x14ac:dyDescent="0.1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5.75" customHeight="1" x14ac:dyDescent="0.1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5.75" customHeight="1" x14ac:dyDescent="0.1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5.75" customHeight="1" x14ac:dyDescent="0.1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5.75" customHeight="1" x14ac:dyDescent="0.1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5.75" customHeight="1" x14ac:dyDescent="0.1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5.75" customHeight="1" x14ac:dyDescent="0.1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5.75" customHeight="1" x14ac:dyDescent="0.1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5.75" customHeight="1" x14ac:dyDescent="0.1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5.75" customHeight="1" x14ac:dyDescent="0.1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5.75" customHeight="1" x14ac:dyDescent="0.1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5.75" customHeight="1" x14ac:dyDescent="0.1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5.75" customHeight="1" x14ac:dyDescent="0.1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5.75" customHeight="1" x14ac:dyDescent="0.1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5.75" customHeight="1" x14ac:dyDescent="0.1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5.75" customHeight="1" x14ac:dyDescent="0.1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5.75" customHeight="1" x14ac:dyDescent="0.1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5.75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5.75" customHeight="1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5.7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5.7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5.75" customHeight="1" x14ac:dyDescent="0.1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5.75" customHeight="1" x14ac:dyDescent="0.1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5.75" customHeight="1" x14ac:dyDescent="0.1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5.75" customHeight="1" x14ac:dyDescent="0.1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5.75" customHeight="1" x14ac:dyDescent="0.1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5.75" customHeight="1" x14ac:dyDescent="0.1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5.75" customHeight="1" x14ac:dyDescent="0.1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5.75" customHeight="1" x14ac:dyDescent="0.1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5.7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5.75" customHeight="1" x14ac:dyDescent="0.1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5.75" customHeight="1" x14ac:dyDescent="0.1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5.75" customHeight="1" x14ac:dyDescent="0.1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5.75" customHeight="1" x14ac:dyDescent="0.1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5.75" customHeight="1" x14ac:dyDescent="0.1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5.75" customHeight="1" x14ac:dyDescent="0.1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5.75" customHeight="1" x14ac:dyDescent="0.1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5.75" customHeight="1" x14ac:dyDescent="0.1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5.75" customHeight="1" x14ac:dyDescent="0.1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5.75" customHeight="1" x14ac:dyDescent="0.1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5.75" customHeight="1" x14ac:dyDescent="0.1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5.75" customHeight="1" x14ac:dyDescent="0.1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5.75" customHeight="1" x14ac:dyDescent="0.1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5.75" customHeight="1" x14ac:dyDescent="0.1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5.75" customHeight="1" x14ac:dyDescent="0.1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5.75" customHeight="1" x14ac:dyDescent="0.1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5.75" customHeight="1" x14ac:dyDescent="0.1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5.75" customHeight="1" x14ac:dyDescent="0.1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5.75" customHeight="1" x14ac:dyDescent="0.1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5.75" customHeight="1" x14ac:dyDescent="0.1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5.75" customHeight="1" x14ac:dyDescent="0.1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5.75" customHeight="1" x14ac:dyDescent="0.1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5.75" customHeight="1" x14ac:dyDescent="0.1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5.75" customHeight="1" x14ac:dyDescent="0.1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5.75" customHeight="1" x14ac:dyDescent="0.1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5.75" customHeight="1" x14ac:dyDescent="0.1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5.75" customHeight="1" x14ac:dyDescent="0.1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5.75" customHeight="1" x14ac:dyDescent="0.1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5.75" customHeight="1" x14ac:dyDescent="0.1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5.75" customHeight="1" x14ac:dyDescent="0.1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5.75" customHeight="1" x14ac:dyDescent="0.1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5.75" customHeight="1" x14ac:dyDescent="0.1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5.75" customHeight="1" x14ac:dyDescent="0.1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5.75" customHeight="1" x14ac:dyDescent="0.1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5.75" customHeight="1" x14ac:dyDescent="0.1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5.75" customHeight="1" x14ac:dyDescent="0.1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5.75" customHeight="1" x14ac:dyDescent="0.1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5.75" customHeight="1" x14ac:dyDescent="0.1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5.75" customHeight="1" x14ac:dyDescent="0.1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5.75" customHeight="1" x14ac:dyDescent="0.1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5.75" customHeight="1" x14ac:dyDescent="0.1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5.75" customHeight="1" x14ac:dyDescent="0.1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5.75" customHeight="1" x14ac:dyDescent="0.1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5.75" customHeight="1" x14ac:dyDescent="0.1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5.75" customHeight="1" x14ac:dyDescent="0.1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5.75" customHeight="1" x14ac:dyDescent="0.1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5.75" customHeight="1" x14ac:dyDescent="0.1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5.75" customHeight="1" x14ac:dyDescent="0.1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5.75" customHeight="1" x14ac:dyDescent="0.1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5.75" customHeight="1" x14ac:dyDescent="0.1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5.75" customHeight="1" x14ac:dyDescent="0.1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5.75" customHeight="1" x14ac:dyDescent="0.1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5.75" customHeight="1" x14ac:dyDescent="0.1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5.75" customHeight="1" x14ac:dyDescent="0.1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5.75" customHeight="1" x14ac:dyDescent="0.1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5.75" customHeight="1" x14ac:dyDescent="0.1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5.75" customHeight="1" x14ac:dyDescent="0.1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5.75" customHeight="1" x14ac:dyDescent="0.1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5.75" customHeight="1" x14ac:dyDescent="0.1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15.75" customHeight="1" x14ac:dyDescent="0.1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15.75" customHeight="1" x14ac:dyDescent="0.15"/>
    <row r="241" s="50" customFormat="1" ht="15.75" customHeight="1" x14ac:dyDescent="0.15"/>
    <row r="242" s="50" customFormat="1" ht="15.75" customHeight="1" x14ac:dyDescent="0.15"/>
    <row r="243" s="50" customFormat="1" ht="15.75" customHeight="1" x14ac:dyDescent="0.15"/>
    <row r="244" s="50" customFormat="1" ht="15.75" customHeight="1" x14ac:dyDescent="0.15"/>
    <row r="245" s="50" customFormat="1" ht="15.75" customHeight="1" x14ac:dyDescent="0.15"/>
    <row r="246" s="50" customFormat="1" ht="15.75" customHeight="1" x14ac:dyDescent="0.15"/>
    <row r="247" s="50" customFormat="1" ht="15.75" customHeight="1" x14ac:dyDescent="0.15"/>
    <row r="248" s="50" customFormat="1" ht="15.75" customHeight="1" x14ac:dyDescent="0.15"/>
    <row r="249" s="50" customFormat="1" ht="15.75" customHeight="1" x14ac:dyDescent="0.15"/>
    <row r="250" s="50" customFormat="1" ht="15.75" customHeight="1" x14ac:dyDescent="0.15"/>
    <row r="251" s="50" customFormat="1" ht="15.75" customHeight="1" x14ac:dyDescent="0.15"/>
    <row r="252" s="50" customFormat="1" ht="15.75" customHeight="1" x14ac:dyDescent="0.15"/>
    <row r="253" s="50" customFormat="1" ht="15.75" customHeight="1" x14ac:dyDescent="0.15"/>
    <row r="254" s="50" customFormat="1" ht="15.75" customHeight="1" x14ac:dyDescent="0.15"/>
    <row r="255" s="50" customFormat="1" ht="15.75" customHeight="1" x14ac:dyDescent="0.15"/>
    <row r="256" s="50" customFormat="1" ht="15.75" customHeight="1" x14ac:dyDescent="0.15"/>
    <row r="257" s="50" customFormat="1" ht="15.75" customHeight="1" x14ac:dyDescent="0.15"/>
    <row r="258" s="50" customFormat="1" ht="15.75" customHeight="1" x14ac:dyDescent="0.15"/>
    <row r="259" s="50" customFormat="1" ht="15.75" customHeight="1" x14ac:dyDescent="0.15"/>
    <row r="260" s="50" customFormat="1" ht="15.75" customHeight="1" x14ac:dyDescent="0.15"/>
    <row r="261" s="50" customFormat="1" ht="15.75" customHeight="1" x14ac:dyDescent="0.15"/>
    <row r="262" s="50" customFormat="1" ht="15.75" customHeight="1" x14ac:dyDescent="0.15"/>
    <row r="263" s="50" customFormat="1" ht="15.75" customHeight="1" x14ac:dyDescent="0.15"/>
    <row r="264" s="50" customFormat="1" ht="15.75" customHeight="1" x14ac:dyDescent="0.15"/>
    <row r="265" s="50" customFormat="1" ht="15.75" customHeight="1" x14ac:dyDescent="0.15"/>
    <row r="266" s="50" customFormat="1" ht="15.75" customHeight="1" x14ac:dyDescent="0.15"/>
    <row r="267" s="50" customFormat="1" ht="15.75" customHeight="1" x14ac:dyDescent="0.15"/>
    <row r="268" s="50" customFormat="1" ht="15.75" customHeight="1" x14ac:dyDescent="0.15"/>
    <row r="269" s="50" customFormat="1" ht="15.75" customHeight="1" x14ac:dyDescent="0.15"/>
    <row r="270" s="50" customFormat="1" ht="15.75" customHeight="1" x14ac:dyDescent="0.15"/>
    <row r="271" s="50" customFormat="1" ht="15.75" customHeight="1" x14ac:dyDescent="0.15"/>
    <row r="272" s="50" customFormat="1" ht="15.75" customHeight="1" x14ac:dyDescent="0.15"/>
    <row r="273" s="50" customFormat="1" ht="15.75" customHeight="1" x14ac:dyDescent="0.15"/>
    <row r="274" s="50" customFormat="1" ht="15.75" customHeight="1" x14ac:dyDescent="0.15"/>
    <row r="275" s="50" customFormat="1" ht="15.75" customHeight="1" x14ac:dyDescent="0.15"/>
    <row r="276" s="50" customFormat="1" ht="15.75" customHeight="1" x14ac:dyDescent="0.15"/>
    <row r="277" s="50" customFormat="1" ht="15.75" customHeight="1" x14ac:dyDescent="0.15"/>
    <row r="278" s="50" customFormat="1" ht="15.75" customHeight="1" x14ac:dyDescent="0.15"/>
    <row r="279" s="50" customFormat="1" ht="15.75" customHeight="1" x14ac:dyDescent="0.15"/>
    <row r="280" s="50" customFormat="1" ht="15.75" customHeight="1" x14ac:dyDescent="0.15"/>
    <row r="281" s="50" customFormat="1" ht="15.75" customHeight="1" x14ac:dyDescent="0.15"/>
    <row r="282" s="50" customFormat="1" ht="15.75" customHeight="1" x14ac:dyDescent="0.15"/>
    <row r="283" s="50" customFormat="1" ht="15.75" customHeight="1" x14ac:dyDescent="0.15"/>
    <row r="284" s="50" customFormat="1" ht="15.75" customHeight="1" x14ac:dyDescent="0.15"/>
    <row r="285" s="50" customFormat="1" ht="15.75" customHeight="1" x14ac:dyDescent="0.15"/>
    <row r="286" s="50" customFormat="1" ht="15.75" customHeight="1" x14ac:dyDescent="0.15"/>
    <row r="287" s="50" customFormat="1" ht="15.75" customHeight="1" x14ac:dyDescent="0.15"/>
    <row r="288" s="50" customFormat="1" ht="15.75" customHeight="1" x14ac:dyDescent="0.15"/>
    <row r="289" s="50" customFormat="1" ht="15.75" customHeight="1" x14ac:dyDescent="0.15"/>
    <row r="290" s="50" customFormat="1" ht="15.75" customHeight="1" x14ac:dyDescent="0.15"/>
    <row r="291" s="50" customFormat="1" ht="15.75" customHeight="1" x14ac:dyDescent="0.15"/>
    <row r="292" s="50" customFormat="1" ht="15.75" customHeight="1" x14ac:dyDescent="0.15"/>
    <row r="293" s="50" customFormat="1" ht="15.75" customHeight="1" x14ac:dyDescent="0.15"/>
    <row r="294" s="50" customFormat="1" ht="15.75" customHeight="1" x14ac:dyDescent="0.15"/>
    <row r="295" s="50" customFormat="1" ht="15.75" customHeight="1" x14ac:dyDescent="0.15"/>
    <row r="296" s="50" customFormat="1" ht="15.75" customHeight="1" x14ac:dyDescent="0.15"/>
    <row r="297" s="50" customFormat="1" ht="15.75" customHeight="1" x14ac:dyDescent="0.15"/>
    <row r="298" s="50" customFormat="1" ht="15.75" customHeight="1" x14ac:dyDescent="0.15"/>
    <row r="299" s="50" customFormat="1" ht="15.75" customHeight="1" x14ac:dyDescent="0.15"/>
    <row r="300" s="50" customFormat="1" ht="15.75" customHeight="1" x14ac:dyDescent="0.15"/>
    <row r="301" s="50" customFormat="1" ht="15.75" customHeight="1" x14ac:dyDescent="0.15"/>
    <row r="302" s="50" customFormat="1" ht="15.75" customHeight="1" x14ac:dyDescent="0.15"/>
    <row r="303" s="50" customFormat="1" ht="15.75" customHeight="1" x14ac:dyDescent="0.15"/>
    <row r="304" s="50" customFormat="1" ht="15.75" customHeight="1" x14ac:dyDescent="0.15"/>
    <row r="305" s="50" customFormat="1" ht="15.75" customHeight="1" x14ac:dyDescent="0.15"/>
    <row r="306" s="50" customFormat="1" ht="15.75" customHeight="1" x14ac:dyDescent="0.15"/>
    <row r="307" s="50" customFormat="1" ht="15.75" customHeight="1" x14ac:dyDescent="0.15"/>
    <row r="308" s="50" customFormat="1" ht="15.75" customHeight="1" x14ac:dyDescent="0.15"/>
    <row r="309" s="50" customFormat="1" ht="15.75" customHeight="1" x14ac:dyDescent="0.15"/>
    <row r="310" s="50" customFormat="1" ht="15.75" customHeight="1" x14ac:dyDescent="0.15"/>
    <row r="311" s="50" customFormat="1" ht="15.75" customHeight="1" x14ac:dyDescent="0.15"/>
    <row r="312" s="50" customFormat="1" ht="15.75" customHeight="1" x14ac:dyDescent="0.15"/>
    <row r="313" s="50" customFormat="1" ht="15.75" customHeight="1" x14ac:dyDescent="0.15"/>
    <row r="314" s="50" customFormat="1" ht="15.75" customHeight="1" x14ac:dyDescent="0.15"/>
    <row r="315" s="50" customFormat="1" ht="15.75" customHeight="1" x14ac:dyDescent="0.15"/>
    <row r="316" s="50" customFormat="1" ht="15.75" customHeight="1" x14ac:dyDescent="0.15"/>
    <row r="317" s="50" customFormat="1" ht="15.75" customHeight="1" x14ac:dyDescent="0.15"/>
    <row r="318" s="50" customFormat="1" ht="15.75" customHeight="1" x14ac:dyDescent="0.15"/>
    <row r="319" s="50" customFormat="1" ht="15.75" customHeight="1" x14ac:dyDescent="0.15"/>
    <row r="320" s="50" customFormat="1" ht="15.75" customHeight="1" x14ac:dyDescent="0.15"/>
    <row r="321" s="50" customFormat="1" ht="15.75" customHeight="1" x14ac:dyDescent="0.15"/>
    <row r="322" s="50" customFormat="1" ht="15.75" customHeight="1" x14ac:dyDescent="0.15"/>
    <row r="323" s="50" customFormat="1" ht="15.75" customHeight="1" x14ac:dyDescent="0.15"/>
    <row r="324" s="50" customFormat="1" ht="15.75" customHeight="1" x14ac:dyDescent="0.15"/>
    <row r="325" s="50" customFormat="1" ht="15.75" customHeight="1" x14ac:dyDescent="0.15"/>
    <row r="326" s="50" customFormat="1" ht="15.75" customHeight="1" x14ac:dyDescent="0.15"/>
    <row r="327" s="50" customFormat="1" ht="15.75" customHeight="1" x14ac:dyDescent="0.15"/>
    <row r="328" s="50" customFormat="1" ht="15.75" customHeight="1" x14ac:dyDescent="0.15"/>
    <row r="329" s="50" customFormat="1" ht="15.75" customHeight="1" x14ac:dyDescent="0.15"/>
    <row r="330" s="50" customFormat="1" ht="15.75" customHeight="1" x14ac:dyDescent="0.15"/>
    <row r="331" s="50" customFormat="1" ht="15.75" customHeight="1" x14ac:dyDescent="0.15"/>
    <row r="332" s="50" customFormat="1" ht="15.75" customHeight="1" x14ac:dyDescent="0.15"/>
    <row r="333" s="50" customFormat="1" ht="15.75" customHeight="1" x14ac:dyDescent="0.15"/>
    <row r="334" s="50" customFormat="1" ht="15.75" customHeight="1" x14ac:dyDescent="0.15"/>
    <row r="335" s="50" customFormat="1" ht="15.75" customHeight="1" x14ac:dyDescent="0.15"/>
    <row r="336" s="50" customFormat="1" ht="15.75" customHeight="1" x14ac:dyDescent="0.15"/>
    <row r="337" s="50" customFormat="1" ht="15.75" customHeight="1" x14ac:dyDescent="0.15"/>
    <row r="338" s="50" customFormat="1" ht="15.75" customHeight="1" x14ac:dyDescent="0.15"/>
    <row r="339" s="50" customFormat="1" ht="15.75" customHeight="1" x14ac:dyDescent="0.15"/>
    <row r="340" s="50" customFormat="1" ht="15.75" customHeight="1" x14ac:dyDescent="0.15"/>
    <row r="341" s="50" customFormat="1" ht="15.75" customHeight="1" x14ac:dyDescent="0.15"/>
    <row r="342" s="50" customFormat="1" ht="15.75" customHeight="1" x14ac:dyDescent="0.15"/>
    <row r="343" s="50" customFormat="1" ht="15.75" customHeight="1" x14ac:dyDescent="0.15"/>
    <row r="344" s="50" customFormat="1" ht="15.75" customHeight="1" x14ac:dyDescent="0.15"/>
    <row r="345" s="50" customFormat="1" ht="15.75" customHeight="1" x14ac:dyDescent="0.15"/>
    <row r="346" s="50" customFormat="1" ht="15.75" customHeight="1" x14ac:dyDescent="0.15"/>
    <row r="347" s="50" customFormat="1" ht="15.75" customHeight="1" x14ac:dyDescent="0.15"/>
    <row r="348" s="50" customFormat="1" ht="15.75" customHeight="1" x14ac:dyDescent="0.15"/>
    <row r="349" s="50" customFormat="1" ht="15.75" customHeight="1" x14ac:dyDescent="0.15"/>
    <row r="350" s="50" customFormat="1" ht="15.75" customHeight="1" x14ac:dyDescent="0.15"/>
    <row r="351" s="50" customFormat="1" ht="15.75" customHeight="1" x14ac:dyDescent="0.15"/>
    <row r="352" s="50" customFormat="1" ht="15.75" customHeight="1" x14ac:dyDescent="0.15"/>
    <row r="353" s="50" customFormat="1" ht="15.75" customHeight="1" x14ac:dyDescent="0.15"/>
    <row r="354" s="50" customFormat="1" ht="15.75" customHeight="1" x14ac:dyDescent="0.15"/>
    <row r="355" s="50" customFormat="1" ht="15.75" customHeight="1" x14ac:dyDescent="0.15"/>
    <row r="356" s="50" customFormat="1" ht="15.75" customHeight="1" x14ac:dyDescent="0.15"/>
    <row r="357" s="50" customFormat="1" ht="15.75" customHeight="1" x14ac:dyDescent="0.15"/>
    <row r="358" s="50" customFormat="1" ht="15.75" customHeight="1" x14ac:dyDescent="0.15"/>
    <row r="359" s="50" customFormat="1" ht="15.75" customHeight="1" x14ac:dyDescent="0.15"/>
    <row r="360" s="50" customFormat="1" ht="15.75" customHeight="1" x14ac:dyDescent="0.15"/>
    <row r="361" s="50" customFormat="1" ht="15.75" customHeight="1" x14ac:dyDescent="0.15"/>
    <row r="362" s="50" customFormat="1" ht="15.75" customHeight="1" x14ac:dyDescent="0.15"/>
    <row r="363" s="50" customFormat="1" ht="15.75" customHeight="1" x14ac:dyDescent="0.15"/>
    <row r="364" s="50" customFormat="1" ht="15.75" customHeight="1" x14ac:dyDescent="0.15"/>
    <row r="365" s="50" customFormat="1" ht="15.75" customHeight="1" x14ac:dyDescent="0.15"/>
    <row r="366" s="50" customFormat="1" ht="15.75" customHeight="1" x14ac:dyDescent="0.15"/>
    <row r="367" s="50" customFormat="1" ht="15.75" customHeight="1" x14ac:dyDescent="0.15"/>
    <row r="368" s="50" customFormat="1" ht="15.75" customHeight="1" x14ac:dyDescent="0.15"/>
    <row r="369" s="50" customFormat="1" ht="15.75" customHeight="1" x14ac:dyDescent="0.15"/>
    <row r="370" s="50" customFormat="1" ht="15.75" customHeight="1" x14ac:dyDescent="0.15"/>
    <row r="371" s="50" customFormat="1" ht="15.75" customHeight="1" x14ac:dyDescent="0.15"/>
    <row r="372" s="50" customFormat="1" ht="15.75" customHeight="1" x14ac:dyDescent="0.15"/>
    <row r="373" s="50" customFormat="1" ht="15.75" customHeight="1" x14ac:dyDescent="0.15"/>
    <row r="374" s="50" customFormat="1" ht="15.75" customHeight="1" x14ac:dyDescent="0.15"/>
    <row r="375" s="50" customFormat="1" ht="15.75" customHeight="1" x14ac:dyDescent="0.15"/>
    <row r="376" s="50" customFormat="1" ht="15.75" customHeight="1" x14ac:dyDescent="0.15"/>
    <row r="377" s="50" customFormat="1" ht="15.75" customHeight="1" x14ac:dyDescent="0.15"/>
    <row r="378" s="50" customFormat="1" ht="15.75" customHeight="1" x14ac:dyDescent="0.15"/>
    <row r="379" s="50" customFormat="1" ht="15.75" customHeight="1" x14ac:dyDescent="0.15"/>
    <row r="380" s="50" customFormat="1" ht="15.75" customHeight="1" x14ac:dyDescent="0.15"/>
    <row r="381" s="50" customFormat="1" ht="15.75" customHeight="1" x14ac:dyDescent="0.15"/>
    <row r="382" s="50" customFormat="1" ht="15.75" customHeight="1" x14ac:dyDescent="0.15"/>
    <row r="383" s="50" customFormat="1" ht="15.75" customHeight="1" x14ac:dyDescent="0.15"/>
    <row r="384" s="50" customFormat="1" ht="15.75" customHeight="1" x14ac:dyDescent="0.15"/>
    <row r="385" s="50" customFormat="1" ht="15.75" customHeight="1" x14ac:dyDescent="0.15"/>
    <row r="386" s="50" customFormat="1" ht="15.75" customHeight="1" x14ac:dyDescent="0.15"/>
    <row r="387" s="50" customFormat="1" ht="15.75" customHeight="1" x14ac:dyDescent="0.15"/>
    <row r="388" s="50" customFormat="1" ht="15.75" customHeight="1" x14ac:dyDescent="0.15"/>
    <row r="389" s="50" customFormat="1" ht="15.75" customHeight="1" x14ac:dyDescent="0.15"/>
    <row r="390" s="50" customFormat="1" ht="15.75" customHeight="1" x14ac:dyDescent="0.15"/>
    <row r="391" s="50" customFormat="1" ht="15.75" customHeight="1" x14ac:dyDescent="0.15"/>
    <row r="392" s="50" customFormat="1" ht="15.75" customHeight="1" x14ac:dyDescent="0.15"/>
    <row r="393" s="50" customFormat="1" ht="15.75" customHeight="1" x14ac:dyDescent="0.15"/>
    <row r="394" s="50" customFormat="1" ht="15.75" customHeight="1" x14ac:dyDescent="0.15"/>
    <row r="395" s="50" customFormat="1" ht="15.75" customHeight="1" x14ac:dyDescent="0.15"/>
    <row r="396" s="50" customFormat="1" ht="15.75" customHeight="1" x14ac:dyDescent="0.15"/>
    <row r="397" s="50" customFormat="1" ht="15.75" customHeight="1" x14ac:dyDescent="0.15"/>
    <row r="398" s="50" customFormat="1" ht="15.75" customHeight="1" x14ac:dyDescent="0.15"/>
    <row r="399" s="50" customFormat="1" ht="15.75" customHeight="1" x14ac:dyDescent="0.15"/>
    <row r="400" s="50" customFormat="1" ht="15.75" customHeight="1" x14ac:dyDescent="0.15"/>
    <row r="401" s="50" customFormat="1" ht="15.75" customHeight="1" x14ac:dyDescent="0.15"/>
    <row r="402" s="50" customFormat="1" ht="15.75" customHeight="1" x14ac:dyDescent="0.15"/>
    <row r="403" s="50" customFormat="1" ht="15.75" customHeight="1" x14ac:dyDescent="0.15"/>
    <row r="404" s="50" customFormat="1" ht="15.75" customHeight="1" x14ac:dyDescent="0.15"/>
    <row r="405" s="50" customFormat="1" ht="15.75" customHeight="1" x14ac:dyDescent="0.15"/>
    <row r="406" s="50" customFormat="1" ht="15.75" customHeight="1" x14ac:dyDescent="0.15"/>
    <row r="407" s="50" customFormat="1" ht="15.75" customHeight="1" x14ac:dyDescent="0.15"/>
    <row r="408" s="50" customFormat="1" ht="15.75" customHeight="1" x14ac:dyDescent="0.15"/>
    <row r="409" s="50" customFormat="1" ht="15.75" customHeight="1" x14ac:dyDescent="0.15"/>
    <row r="410" s="50" customFormat="1" ht="15.75" customHeight="1" x14ac:dyDescent="0.15"/>
    <row r="411" s="50" customFormat="1" ht="15.75" customHeight="1" x14ac:dyDescent="0.15"/>
    <row r="412" s="50" customFormat="1" ht="15.75" customHeight="1" x14ac:dyDescent="0.15"/>
    <row r="413" s="50" customFormat="1" ht="15.75" customHeight="1" x14ac:dyDescent="0.15"/>
    <row r="414" s="50" customFormat="1" ht="15.75" customHeight="1" x14ac:dyDescent="0.15"/>
    <row r="415" s="50" customFormat="1" ht="15.75" customHeight="1" x14ac:dyDescent="0.15"/>
    <row r="416" s="50" customFormat="1" ht="15.75" customHeight="1" x14ac:dyDescent="0.15"/>
    <row r="417" s="50" customFormat="1" ht="15.75" customHeight="1" x14ac:dyDescent="0.15"/>
    <row r="418" s="50" customFormat="1" ht="15.75" customHeight="1" x14ac:dyDescent="0.15"/>
    <row r="419" s="50" customFormat="1" ht="15.75" customHeight="1" x14ac:dyDescent="0.15"/>
    <row r="420" s="50" customFormat="1" ht="15.75" customHeight="1" x14ac:dyDescent="0.15"/>
    <row r="421" s="50" customFormat="1" ht="15.75" customHeight="1" x14ac:dyDescent="0.15"/>
    <row r="422" s="50" customFormat="1" ht="15.75" customHeight="1" x14ac:dyDescent="0.15"/>
    <row r="423" s="50" customFormat="1" ht="15.75" customHeight="1" x14ac:dyDescent="0.15"/>
    <row r="424" s="50" customFormat="1" ht="15.75" customHeight="1" x14ac:dyDescent="0.15"/>
    <row r="425" s="50" customFormat="1" ht="15.75" customHeight="1" x14ac:dyDescent="0.15"/>
    <row r="426" s="50" customFormat="1" ht="15.75" customHeight="1" x14ac:dyDescent="0.15"/>
    <row r="427" s="50" customFormat="1" ht="15.75" customHeight="1" x14ac:dyDescent="0.15"/>
    <row r="428" s="50" customFormat="1" ht="15.75" customHeight="1" x14ac:dyDescent="0.15"/>
    <row r="429" s="50" customFormat="1" ht="15.75" customHeight="1" x14ac:dyDescent="0.15"/>
    <row r="430" s="50" customFormat="1" ht="15.75" customHeight="1" x14ac:dyDescent="0.15"/>
    <row r="431" s="50" customFormat="1" ht="15.75" customHeight="1" x14ac:dyDescent="0.15"/>
    <row r="432" s="50" customFormat="1" ht="15.75" customHeight="1" x14ac:dyDescent="0.15"/>
    <row r="433" s="50" customFormat="1" ht="15.75" customHeight="1" x14ac:dyDescent="0.15"/>
    <row r="434" s="50" customFormat="1" ht="15.75" customHeight="1" x14ac:dyDescent="0.15"/>
    <row r="435" s="50" customFormat="1" ht="15.75" customHeight="1" x14ac:dyDescent="0.15"/>
    <row r="436" s="50" customFormat="1" ht="15.75" customHeight="1" x14ac:dyDescent="0.15"/>
    <row r="437" s="50" customFormat="1" ht="15.75" customHeight="1" x14ac:dyDescent="0.15"/>
    <row r="438" s="50" customFormat="1" ht="15.75" customHeight="1" x14ac:dyDescent="0.15"/>
    <row r="439" s="50" customFormat="1" ht="15.75" customHeight="1" x14ac:dyDescent="0.15"/>
    <row r="440" s="50" customFormat="1" ht="15.75" customHeight="1" x14ac:dyDescent="0.15"/>
    <row r="441" s="50" customFormat="1" ht="15.75" customHeight="1" x14ac:dyDescent="0.15"/>
    <row r="442" s="50" customFormat="1" ht="15.75" customHeight="1" x14ac:dyDescent="0.15"/>
    <row r="443" s="50" customFormat="1" ht="15.75" customHeight="1" x14ac:dyDescent="0.15"/>
    <row r="444" s="50" customFormat="1" ht="15.75" customHeight="1" x14ac:dyDescent="0.15"/>
    <row r="445" s="50" customFormat="1" ht="15.75" customHeight="1" x14ac:dyDescent="0.15"/>
    <row r="446" s="50" customFormat="1" ht="15.75" customHeight="1" x14ac:dyDescent="0.15"/>
    <row r="447" s="50" customFormat="1" ht="15.75" customHeight="1" x14ac:dyDescent="0.15"/>
    <row r="448" s="50" customFormat="1" ht="15.75" customHeight="1" x14ac:dyDescent="0.15"/>
    <row r="449" s="50" customFormat="1" ht="15.75" customHeight="1" x14ac:dyDescent="0.15"/>
    <row r="450" s="50" customFormat="1" ht="15.75" customHeight="1" x14ac:dyDescent="0.15"/>
    <row r="451" s="50" customFormat="1" ht="15.75" customHeight="1" x14ac:dyDescent="0.15"/>
    <row r="452" s="50" customFormat="1" ht="15.75" customHeight="1" x14ac:dyDescent="0.15"/>
    <row r="453" s="50" customFormat="1" ht="15.75" customHeight="1" x14ac:dyDescent="0.15"/>
    <row r="454" s="50" customFormat="1" ht="15.75" customHeight="1" x14ac:dyDescent="0.15"/>
    <row r="455" s="50" customFormat="1" ht="15.75" customHeight="1" x14ac:dyDescent="0.15"/>
    <row r="456" s="50" customFormat="1" ht="15.75" customHeight="1" x14ac:dyDescent="0.15"/>
    <row r="457" s="50" customFormat="1" ht="15.75" customHeight="1" x14ac:dyDescent="0.15"/>
    <row r="458" s="50" customFormat="1" ht="15.75" customHeight="1" x14ac:dyDescent="0.15"/>
    <row r="459" s="50" customFormat="1" ht="15.75" customHeight="1" x14ac:dyDescent="0.15"/>
    <row r="460" s="50" customFormat="1" ht="15.75" customHeight="1" x14ac:dyDescent="0.15"/>
    <row r="461" s="50" customFormat="1" ht="15.75" customHeight="1" x14ac:dyDescent="0.15"/>
    <row r="462" s="50" customFormat="1" ht="15.75" customHeight="1" x14ac:dyDescent="0.15"/>
    <row r="463" s="50" customFormat="1" ht="15.75" customHeight="1" x14ac:dyDescent="0.15"/>
    <row r="464" s="50" customFormat="1" ht="15.75" customHeight="1" x14ac:dyDescent="0.15"/>
    <row r="465" s="50" customFormat="1" ht="15.75" customHeight="1" x14ac:dyDescent="0.15"/>
    <row r="466" s="50" customFormat="1" ht="15.75" customHeight="1" x14ac:dyDescent="0.15"/>
    <row r="467" s="50" customFormat="1" ht="15.75" customHeight="1" x14ac:dyDescent="0.15"/>
    <row r="468" s="50" customFormat="1" ht="15.75" customHeight="1" x14ac:dyDescent="0.15"/>
    <row r="469" s="50" customFormat="1" ht="15.75" customHeight="1" x14ac:dyDescent="0.15"/>
    <row r="470" s="50" customFormat="1" ht="15.75" customHeight="1" x14ac:dyDescent="0.15"/>
    <row r="471" s="50" customFormat="1" ht="15.75" customHeight="1" x14ac:dyDescent="0.15"/>
    <row r="472" s="50" customFormat="1" ht="15.75" customHeight="1" x14ac:dyDescent="0.15"/>
    <row r="473" s="50" customFormat="1" ht="15.75" customHeight="1" x14ac:dyDescent="0.15"/>
    <row r="474" s="50" customFormat="1" ht="15.75" customHeight="1" x14ac:dyDescent="0.15"/>
    <row r="475" s="50" customFormat="1" ht="15.75" customHeight="1" x14ac:dyDescent="0.15"/>
    <row r="476" s="50" customFormat="1" ht="15.75" customHeight="1" x14ac:dyDescent="0.15"/>
    <row r="477" s="50" customFormat="1" ht="15.75" customHeight="1" x14ac:dyDescent="0.15"/>
    <row r="478" s="50" customFormat="1" ht="15.75" customHeight="1" x14ac:dyDescent="0.15"/>
    <row r="479" s="50" customFormat="1" ht="15.75" customHeight="1" x14ac:dyDescent="0.15"/>
    <row r="480" s="50" customFormat="1" ht="15.75" customHeight="1" x14ac:dyDescent="0.15"/>
    <row r="481" s="50" customFormat="1" ht="15.75" customHeight="1" x14ac:dyDescent="0.15"/>
    <row r="482" s="50" customFormat="1" ht="15.75" customHeight="1" x14ac:dyDescent="0.15"/>
    <row r="483" s="50" customFormat="1" ht="15.75" customHeight="1" x14ac:dyDescent="0.15"/>
    <row r="484" s="50" customFormat="1" ht="15.75" customHeight="1" x14ac:dyDescent="0.15"/>
    <row r="485" s="50" customFormat="1" ht="15.75" customHeight="1" x14ac:dyDescent="0.15"/>
    <row r="486" s="50" customFormat="1" ht="15.75" customHeight="1" x14ac:dyDescent="0.15"/>
    <row r="487" s="50" customFormat="1" ht="15.75" customHeight="1" x14ac:dyDescent="0.15"/>
    <row r="488" s="50" customFormat="1" ht="15.75" customHeight="1" x14ac:dyDescent="0.15"/>
    <row r="489" s="50" customFormat="1" ht="15.75" customHeight="1" x14ac:dyDescent="0.15"/>
    <row r="490" s="50" customFormat="1" ht="15.75" customHeight="1" x14ac:dyDescent="0.15"/>
    <row r="491" s="50" customFormat="1" ht="15.75" customHeight="1" x14ac:dyDescent="0.15"/>
    <row r="492" s="50" customFormat="1" ht="15.75" customHeight="1" x14ac:dyDescent="0.15"/>
    <row r="493" s="50" customFormat="1" ht="15.75" customHeight="1" x14ac:dyDescent="0.15"/>
    <row r="494" s="50" customFormat="1" ht="15.75" customHeight="1" x14ac:dyDescent="0.15"/>
    <row r="495" s="50" customFormat="1" ht="15.75" customHeight="1" x14ac:dyDescent="0.15"/>
    <row r="496" s="50" customFormat="1" ht="15.75" customHeight="1" x14ac:dyDescent="0.15"/>
    <row r="497" s="50" customFormat="1" ht="15.75" customHeight="1" x14ac:dyDescent="0.15"/>
    <row r="498" s="50" customFormat="1" ht="15.75" customHeight="1" x14ac:dyDescent="0.15"/>
    <row r="499" s="50" customFormat="1" ht="15.75" customHeight="1" x14ac:dyDescent="0.15"/>
    <row r="500" s="50" customFormat="1" ht="15.75" customHeight="1" x14ac:dyDescent="0.15"/>
    <row r="501" s="50" customFormat="1" ht="15.75" customHeight="1" x14ac:dyDescent="0.15"/>
    <row r="502" s="50" customFormat="1" ht="15.75" customHeight="1" x14ac:dyDescent="0.15"/>
    <row r="503" s="50" customFormat="1" ht="15.75" customHeight="1" x14ac:dyDescent="0.15"/>
    <row r="504" s="50" customFormat="1" ht="15.75" customHeight="1" x14ac:dyDescent="0.15"/>
    <row r="505" s="50" customFormat="1" ht="15.75" customHeight="1" x14ac:dyDescent="0.15"/>
    <row r="506" s="50" customFormat="1" ht="15.75" customHeight="1" x14ac:dyDescent="0.15"/>
    <row r="507" s="50" customFormat="1" ht="15.75" customHeight="1" x14ac:dyDescent="0.15"/>
    <row r="508" s="50" customFormat="1" ht="15.75" customHeight="1" x14ac:dyDescent="0.15"/>
    <row r="509" s="50" customFormat="1" ht="15.75" customHeight="1" x14ac:dyDescent="0.15"/>
    <row r="510" s="50" customFormat="1" ht="15.75" customHeight="1" x14ac:dyDescent="0.15"/>
    <row r="511" s="50" customFormat="1" ht="15.75" customHeight="1" x14ac:dyDescent="0.15"/>
    <row r="512" s="50" customFormat="1" ht="15.75" customHeight="1" x14ac:dyDescent="0.15"/>
    <row r="513" s="50" customFormat="1" ht="15.75" customHeight="1" x14ac:dyDescent="0.15"/>
    <row r="514" s="50" customFormat="1" ht="15.75" customHeight="1" x14ac:dyDescent="0.15"/>
    <row r="515" s="50" customFormat="1" ht="15.75" customHeight="1" x14ac:dyDescent="0.15"/>
    <row r="516" s="50" customFormat="1" ht="15.75" customHeight="1" x14ac:dyDescent="0.15"/>
    <row r="517" s="50" customFormat="1" ht="15.75" customHeight="1" x14ac:dyDescent="0.15"/>
    <row r="518" s="50" customFormat="1" ht="15.75" customHeight="1" x14ac:dyDescent="0.15"/>
    <row r="519" s="50" customFormat="1" ht="15.75" customHeight="1" x14ac:dyDescent="0.15"/>
    <row r="520" s="50" customFormat="1" ht="15.75" customHeight="1" x14ac:dyDescent="0.15"/>
    <row r="521" s="50" customFormat="1" ht="15.75" customHeight="1" x14ac:dyDescent="0.15"/>
    <row r="522" s="50" customFormat="1" ht="15.75" customHeight="1" x14ac:dyDescent="0.15"/>
    <row r="523" s="50" customFormat="1" ht="15.75" customHeight="1" x14ac:dyDescent="0.15"/>
    <row r="524" s="50" customFormat="1" ht="15.75" customHeight="1" x14ac:dyDescent="0.15"/>
    <row r="525" s="50" customFormat="1" ht="15.75" customHeight="1" x14ac:dyDescent="0.15"/>
    <row r="526" s="50" customFormat="1" ht="15.75" customHeight="1" x14ac:dyDescent="0.15"/>
    <row r="527" s="50" customFormat="1" ht="15.75" customHeight="1" x14ac:dyDescent="0.15"/>
    <row r="528" s="50" customFormat="1" ht="15.75" customHeight="1" x14ac:dyDescent="0.15"/>
    <row r="529" s="50" customFormat="1" ht="15.75" customHeight="1" x14ac:dyDescent="0.15"/>
    <row r="530" s="50" customFormat="1" ht="15.75" customHeight="1" x14ac:dyDescent="0.15"/>
    <row r="531" s="50" customFormat="1" ht="15.75" customHeight="1" x14ac:dyDescent="0.15"/>
    <row r="532" s="50" customFormat="1" ht="15.75" customHeight="1" x14ac:dyDescent="0.15"/>
    <row r="533" s="50" customFormat="1" ht="15.75" customHeight="1" x14ac:dyDescent="0.15"/>
    <row r="534" s="50" customFormat="1" ht="15.75" customHeight="1" x14ac:dyDescent="0.15"/>
    <row r="535" s="50" customFormat="1" ht="15.75" customHeight="1" x14ac:dyDescent="0.15"/>
    <row r="536" s="50" customFormat="1" ht="15.75" customHeight="1" x14ac:dyDescent="0.15"/>
    <row r="537" s="50" customFormat="1" ht="15.75" customHeight="1" x14ac:dyDescent="0.15"/>
    <row r="538" s="50" customFormat="1" ht="15.75" customHeight="1" x14ac:dyDescent="0.15"/>
    <row r="539" s="50" customFormat="1" ht="15.75" customHeight="1" x14ac:dyDescent="0.15"/>
    <row r="540" s="50" customFormat="1" ht="15.75" customHeight="1" x14ac:dyDescent="0.15"/>
    <row r="541" s="50" customFormat="1" ht="15.75" customHeight="1" x14ac:dyDescent="0.15"/>
    <row r="542" s="50" customFormat="1" ht="15.75" customHeight="1" x14ac:dyDescent="0.15"/>
    <row r="543" s="50" customFormat="1" ht="15.75" customHeight="1" x14ac:dyDescent="0.15"/>
    <row r="544" s="50" customFormat="1" ht="15.75" customHeight="1" x14ac:dyDescent="0.15"/>
    <row r="545" s="50" customFormat="1" ht="15.75" customHeight="1" x14ac:dyDescent="0.15"/>
    <row r="546" s="50" customFormat="1" ht="15.75" customHeight="1" x14ac:dyDescent="0.15"/>
    <row r="547" s="50" customFormat="1" ht="15.75" customHeight="1" x14ac:dyDescent="0.15"/>
    <row r="548" s="50" customFormat="1" ht="15.75" customHeight="1" x14ac:dyDescent="0.15"/>
    <row r="549" s="50" customFormat="1" ht="15.75" customHeight="1" x14ac:dyDescent="0.15"/>
    <row r="550" s="50" customFormat="1" ht="15.75" customHeight="1" x14ac:dyDescent="0.15"/>
    <row r="551" s="50" customFormat="1" ht="15.75" customHeight="1" x14ac:dyDescent="0.15"/>
    <row r="552" s="50" customFormat="1" ht="15.75" customHeight="1" x14ac:dyDescent="0.15"/>
    <row r="553" s="50" customFormat="1" ht="15.75" customHeight="1" x14ac:dyDescent="0.15"/>
    <row r="554" s="50" customFormat="1" ht="15.75" customHeight="1" x14ac:dyDescent="0.15"/>
    <row r="555" s="50" customFormat="1" ht="15.75" customHeight="1" x14ac:dyDescent="0.15"/>
    <row r="556" s="50" customFormat="1" ht="15.75" customHeight="1" x14ac:dyDescent="0.15"/>
    <row r="557" s="50" customFormat="1" ht="15.75" customHeight="1" x14ac:dyDescent="0.15"/>
    <row r="558" s="50" customFormat="1" ht="15.75" customHeight="1" x14ac:dyDescent="0.15"/>
    <row r="559" s="50" customFormat="1" ht="15.75" customHeight="1" x14ac:dyDescent="0.15"/>
    <row r="560" s="50" customFormat="1" ht="15.75" customHeight="1" x14ac:dyDescent="0.15"/>
    <row r="561" s="50" customFormat="1" ht="15.75" customHeight="1" x14ac:dyDescent="0.15"/>
    <row r="562" s="50" customFormat="1" ht="15.75" customHeight="1" x14ac:dyDescent="0.15"/>
    <row r="563" s="50" customFormat="1" ht="15.75" customHeight="1" x14ac:dyDescent="0.15"/>
    <row r="564" s="50" customFormat="1" ht="15.75" customHeight="1" x14ac:dyDescent="0.15"/>
    <row r="565" s="50" customFormat="1" ht="15.75" customHeight="1" x14ac:dyDescent="0.15"/>
    <row r="566" s="50" customFormat="1" ht="15.75" customHeight="1" x14ac:dyDescent="0.15"/>
    <row r="567" s="50" customFormat="1" ht="15.75" customHeight="1" x14ac:dyDescent="0.15"/>
    <row r="568" s="50" customFormat="1" ht="15.75" customHeight="1" x14ac:dyDescent="0.15"/>
    <row r="569" s="50" customFormat="1" ht="15.75" customHeight="1" x14ac:dyDescent="0.15"/>
    <row r="570" s="50" customFormat="1" ht="15.75" customHeight="1" x14ac:dyDescent="0.15"/>
    <row r="571" s="50" customFormat="1" ht="15.75" customHeight="1" x14ac:dyDescent="0.15"/>
    <row r="572" s="50" customFormat="1" ht="15.75" customHeight="1" x14ac:dyDescent="0.15"/>
    <row r="573" s="50" customFormat="1" ht="15.75" customHeight="1" x14ac:dyDescent="0.15"/>
    <row r="574" s="50" customFormat="1" ht="15.75" customHeight="1" x14ac:dyDescent="0.15"/>
    <row r="575" s="50" customFormat="1" ht="15.75" customHeight="1" x14ac:dyDescent="0.15"/>
    <row r="576" s="50" customFormat="1" ht="15.75" customHeight="1" x14ac:dyDescent="0.15"/>
    <row r="577" s="50" customFormat="1" ht="15.75" customHeight="1" x14ac:dyDescent="0.15"/>
    <row r="578" s="50" customFormat="1" ht="15.75" customHeight="1" x14ac:dyDescent="0.15"/>
    <row r="579" s="50" customFormat="1" ht="15.75" customHeight="1" x14ac:dyDescent="0.15"/>
    <row r="580" s="50" customFormat="1" ht="15.75" customHeight="1" x14ac:dyDescent="0.15"/>
    <row r="581" s="50" customFormat="1" ht="15.75" customHeight="1" x14ac:dyDescent="0.15"/>
    <row r="582" s="50" customFormat="1" ht="15.75" customHeight="1" x14ac:dyDescent="0.15"/>
    <row r="583" s="50" customFormat="1" ht="15.75" customHeight="1" x14ac:dyDescent="0.15"/>
    <row r="584" s="50" customFormat="1" ht="15.75" customHeight="1" x14ac:dyDescent="0.15"/>
    <row r="585" s="50" customFormat="1" ht="15.75" customHeight="1" x14ac:dyDescent="0.15"/>
    <row r="586" s="50" customFormat="1" ht="15.75" customHeight="1" x14ac:dyDescent="0.15"/>
    <row r="587" s="50" customFormat="1" ht="15.75" customHeight="1" x14ac:dyDescent="0.15"/>
    <row r="588" s="50" customFormat="1" ht="15.75" customHeight="1" x14ac:dyDescent="0.15"/>
    <row r="589" s="50" customFormat="1" ht="15.75" customHeight="1" x14ac:dyDescent="0.15"/>
    <row r="590" s="50" customFormat="1" ht="15.75" customHeight="1" x14ac:dyDescent="0.15"/>
    <row r="591" s="50" customFormat="1" ht="15.75" customHeight="1" x14ac:dyDescent="0.15"/>
    <row r="592" s="50" customFormat="1" ht="15.75" customHeight="1" x14ac:dyDescent="0.15"/>
    <row r="593" s="50" customFormat="1" ht="15.75" customHeight="1" x14ac:dyDescent="0.15"/>
    <row r="594" s="50" customFormat="1" ht="15.75" customHeight="1" x14ac:dyDescent="0.15"/>
    <row r="595" s="50" customFormat="1" ht="15.75" customHeight="1" x14ac:dyDescent="0.15"/>
    <row r="596" s="50" customFormat="1" ht="15.75" customHeight="1" x14ac:dyDescent="0.15"/>
    <row r="597" s="50" customFormat="1" ht="15.75" customHeight="1" x14ac:dyDescent="0.15"/>
    <row r="598" s="50" customFormat="1" ht="15.75" customHeight="1" x14ac:dyDescent="0.15"/>
    <row r="599" s="50" customFormat="1" ht="15.75" customHeight="1" x14ac:dyDescent="0.15"/>
    <row r="600" s="50" customFormat="1" ht="15.75" customHeight="1" x14ac:dyDescent="0.15"/>
    <row r="601" s="50" customFormat="1" ht="15.75" customHeight="1" x14ac:dyDescent="0.15"/>
    <row r="602" s="50" customFormat="1" ht="15.75" customHeight="1" x14ac:dyDescent="0.15"/>
    <row r="603" s="50" customFormat="1" ht="15.75" customHeight="1" x14ac:dyDescent="0.15"/>
    <row r="604" s="50" customFormat="1" ht="15.75" customHeight="1" x14ac:dyDescent="0.15"/>
    <row r="605" s="50" customFormat="1" ht="15.75" customHeight="1" x14ac:dyDescent="0.15"/>
    <row r="606" s="50" customFormat="1" ht="15.75" customHeight="1" x14ac:dyDescent="0.15"/>
    <row r="607" s="50" customFormat="1" ht="15.75" customHeight="1" x14ac:dyDescent="0.15"/>
    <row r="608" s="50" customFormat="1" ht="15.75" customHeight="1" x14ac:dyDescent="0.15"/>
    <row r="609" s="50" customFormat="1" ht="15.75" customHeight="1" x14ac:dyDescent="0.15"/>
    <row r="610" s="50" customFormat="1" ht="15.75" customHeight="1" x14ac:dyDescent="0.15"/>
    <row r="611" s="50" customFormat="1" ht="15.75" customHeight="1" x14ac:dyDescent="0.15"/>
    <row r="612" s="50" customFormat="1" ht="15.75" customHeight="1" x14ac:dyDescent="0.15"/>
    <row r="613" s="50" customFormat="1" ht="15.75" customHeight="1" x14ac:dyDescent="0.15"/>
    <row r="614" s="50" customFormat="1" ht="15.75" customHeight="1" x14ac:dyDescent="0.15"/>
    <row r="615" s="50" customFormat="1" ht="15.75" customHeight="1" x14ac:dyDescent="0.15"/>
    <row r="616" s="50" customFormat="1" ht="15.75" customHeight="1" x14ac:dyDescent="0.15"/>
    <row r="617" s="50" customFormat="1" ht="15.75" customHeight="1" x14ac:dyDescent="0.15"/>
    <row r="618" s="50" customFormat="1" ht="15.75" customHeight="1" x14ac:dyDescent="0.15"/>
    <row r="619" s="50" customFormat="1" ht="15.75" customHeight="1" x14ac:dyDescent="0.15"/>
    <row r="620" s="50" customFormat="1" ht="15.75" customHeight="1" x14ac:dyDescent="0.15"/>
    <row r="621" s="50" customFormat="1" ht="15.75" customHeight="1" x14ac:dyDescent="0.15"/>
    <row r="622" s="50" customFormat="1" ht="15.75" customHeight="1" x14ac:dyDescent="0.15"/>
    <row r="623" s="50" customFormat="1" ht="15.75" customHeight="1" x14ac:dyDescent="0.15"/>
    <row r="624" s="50" customFormat="1" ht="15.75" customHeight="1" x14ac:dyDescent="0.15"/>
    <row r="625" s="50" customFormat="1" ht="15.75" customHeight="1" x14ac:dyDescent="0.15"/>
    <row r="626" s="50" customFormat="1" ht="15.75" customHeight="1" x14ac:dyDescent="0.15"/>
    <row r="627" s="50" customFormat="1" ht="15.75" customHeight="1" x14ac:dyDescent="0.15"/>
    <row r="628" s="50" customFormat="1" ht="15.75" customHeight="1" x14ac:dyDescent="0.15"/>
    <row r="629" s="50" customFormat="1" ht="15.75" customHeight="1" x14ac:dyDescent="0.15"/>
    <row r="630" s="50" customFormat="1" ht="15.75" customHeight="1" x14ac:dyDescent="0.15"/>
    <row r="631" s="50" customFormat="1" ht="15.75" customHeight="1" x14ac:dyDescent="0.15"/>
    <row r="632" s="50" customFormat="1" ht="15.75" customHeight="1" x14ac:dyDescent="0.15"/>
    <row r="633" s="50" customFormat="1" ht="15.75" customHeight="1" x14ac:dyDescent="0.15"/>
    <row r="634" s="50" customFormat="1" ht="15.75" customHeight="1" x14ac:dyDescent="0.15"/>
    <row r="635" s="50" customFormat="1" ht="15.75" customHeight="1" x14ac:dyDescent="0.15"/>
    <row r="636" s="50" customFormat="1" ht="15.75" customHeight="1" x14ac:dyDescent="0.15"/>
    <row r="637" s="50" customFormat="1" ht="15.75" customHeight="1" x14ac:dyDescent="0.15"/>
    <row r="638" s="50" customFormat="1" ht="15.75" customHeight="1" x14ac:dyDescent="0.15"/>
    <row r="639" s="50" customFormat="1" ht="15.75" customHeight="1" x14ac:dyDescent="0.15"/>
    <row r="640" s="50" customFormat="1" ht="15.75" customHeight="1" x14ac:dyDescent="0.15"/>
    <row r="641" s="50" customFormat="1" ht="15.75" customHeight="1" x14ac:dyDescent="0.15"/>
    <row r="642" s="50" customFormat="1" ht="15.75" customHeight="1" x14ac:dyDescent="0.15"/>
    <row r="643" s="50" customFormat="1" ht="15.75" customHeight="1" x14ac:dyDescent="0.15"/>
    <row r="644" s="50" customFormat="1" ht="15.75" customHeight="1" x14ac:dyDescent="0.15"/>
    <row r="645" s="50" customFormat="1" ht="15.75" customHeight="1" x14ac:dyDescent="0.15"/>
    <row r="646" s="50" customFormat="1" ht="15.75" customHeight="1" x14ac:dyDescent="0.15"/>
    <row r="647" s="50" customFormat="1" ht="15.75" customHeight="1" x14ac:dyDescent="0.15"/>
    <row r="648" s="50" customFormat="1" ht="15.75" customHeight="1" x14ac:dyDescent="0.15"/>
    <row r="649" s="50" customFormat="1" ht="15.75" customHeight="1" x14ac:dyDescent="0.15"/>
    <row r="650" s="50" customFormat="1" ht="15.75" customHeight="1" x14ac:dyDescent="0.15"/>
    <row r="651" s="50" customFormat="1" ht="15.75" customHeight="1" x14ac:dyDescent="0.15"/>
    <row r="652" s="50" customFormat="1" ht="15.75" customHeight="1" x14ac:dyDescent="0.15"/>
    <row r="653" s="50" customFormat="1" ht="15.75" customHeight="1" x14ac:dyDescent="0.15"/>
    <row r="654" s="50" customFormat="1" ht="15.75" customHeight="1" x14ac:dyDescent="0.15"/>
    <row r="655" s="50" customFormat="1" ht="15.75" customHeight="1" x14ac:dyDescent="0.15"/>
    <row r="656" s="50" customFormat="1" ht="15.75" customHeight="1" x14ac:dyDescent="0.15"/>
    <row r="657" s="50" customFormat="1" ht="15.75" customHeight="1" x14ac:dyDescent="0.15"/>
    <row r="658" s="50" customFormat="1" ht="15.75" customHeight="1" x14ac:dyDescent="0.15"/>
    <row r="659" s="50" customFormat="1" ht="15.75" customHeight="1" x14ac:dyDescent="0.15"/>
    <row r="660" s="50" customFormat="1" ht="15.75" customHeight="1" x14ac:dyDescent="0.15"/>
    <row r="661" s="50" customFormat="1" ht="15.75" customHeight="1" x14ac:dyDescent="0.15"/>
    <row r="662" s="50" customFormat="1" ht="15.75" customHeight="1" x14ac:dyDescent="0.15"/>
    <row r="663" s="50" customFormat="1" ht="15.75" customHeight="1" x14ac:dyDescent="0.15"/>
    <row r="664" s="50" customFormat="1" ht="15.75" customHeight="1" x14ac:dyDescent="0.15"/>
    <row r="665" s="50" customFormat="1" ht="15.75" customHeight="1" x14ac:dyDescent="0.15"/>
    <row r="666" s="50" customFormat="1" ht="15.75" customHeight="1" x14ac:dyDescent="0.15"/>
    <row r="667" s="50" customFormat="1" ht="15.75" customHeight="1" x14ac:dyDescent="0.15"/>
    <row r="668" s="50" customFormat="1" ht="15.75" customHeight="1" x14ac:dyDescent="0.15"/>
    <row r="669" s="50" customFormat="1" ht="15.75" customHeight="1" x14ac:dyDescent="0.15"/>
    <row r="670" s="50" customFormat="1" ht="15.75" customHeight="1" x14ac:dyDescent="0.15"/>
    <row r="671" s="50" customFormat="1" ht="15.75" customHeight="1" x14ac:dyDescent="0.15"/>
    <row r="672" s="50" customFormat="1" ht="15.75" customHeight="1" x14ac:dyDescent="0.15"/>
    <row r="673" s="50" customFormat="1" ht="15.75" customHeight="1" x14ac:dyDescent="0.15"/>
    <row r="674" s="50" customFormat="1" ht="15.75" customHeight="1" x14ac:dyDescent="0.15"/>
    <row r="675" s="50" customFormat="1" ht="15.75" customHeight="1" x14ac:dyDescent="0.15"/>
    <row r="676" s="50" customFormat="1" ht="15.75" customHeight="1" x14ac:dyDescent="0.15"/>
    <row r="677" s="50" customFormat="1" ht="15.75" customHeight="1" x14ac:dyDescent="0.15"/>
    <row r="678" s="50" customFormat="1" ht="15.75" customHeight="1" x14ac:dyDescent="0.15"/>
    <row r="679" s="50" customFormat="1" ht="15.75" customHeight="1" x14ac:dyDescent="0.15"/>
    <row r="680" s="50" customFormat="1" ht="15.75" customHeight="1" x14ac:dyDescent="0.15"/>
    <row r="681" s="50" customFormat="1" ht="15.75" customHeight="1" x14ac:dyDescent="0.15"/>
    <row r="682" s="50" customFormat="1" ht="15.75" customHeight="1" x14ac:dyDescent="0.15"/>
    <row r="683" s="50" customFormat="1" ht="15.75" customHeight="1" x14ac:dyDescent="0.15"/>
    <row r="684" s="50" customFormat="1" ht="15.75" customHeight="1" x14ac:dyDescent="0.15"/>
    <row r="685" s="50" customFormat="1" ht="15.75" customHeight="1" x14ac:dyDescent="0.15"/>
    <row r="686" s="50" customFormat="1" ht="15.75" customHeight="1" x14ac:dyDescent="0.15"/>
    <row r="687" s="50" customFormat="1" ht="15.75" customHeight="1" x14ac:dyDescent="0.15"/>
    <row r="688" s="50" customFormat="1" ht="15.75" customHeight="1" x14ac:dyDescent="0.15"/>
    <row r="689" s="50" customFormat="1" ht="15.75" customHeight="1" x14ac:dyDescent="0.15"/>
    <row r="690" s="50" customFormat="1" ht="15.75" customHeight="1" x14ac:dyDescent="0.15"/>
    <row r="691" s="50" customFormat="1" ht="15.75" customHeight="1" x14ac:dyDescent="0.15"/>
    <row r="692" s="50" customFormat="1" ht="15.75" customHeight="1" x14ac:dyDescent="0.15"/>
    <row r="693" s="50" customFormat="1" ht="15.75" customHeight="1" x14ac:dyDescent="0.15"/>
    <row r="694" s="50" customFormat="1" ht="15.75" customHeight="1" x14ac:dyDescent="0.15"/>
    <row r="695" s="50" customFormat="1" ht="15.75" customHeight="1" x14ac:dyDescent="0.15"/>
    <row r="696" s="50" customFormat="1" ht="15.75" customHeight="1" x14ac:dyDescent="0.15"/>
    <row r="697" s="50" customFormat="1" ht="15.75" customHeight="1" x14ac:dyDescent="0.15"/>
    <row r="698" s="50" customFormat="1" ht="15.75" customHeight="1" x14ac:dyDescent="0.15"/>
    <row r="699" s="50" customFormat="1" ht="15.75" customHeight="1" x14ac:dyDescent="0.15"/>
    <row r="700" s="50" customFormat="1" ht="15.75" customHeight="1" x14ac:dyDescent="0.15"/>
    <row r="701" s="50" customFormat="1" ht="15.75" customHeight="1" x14ac:dyDescent="0.15"/>
    <row r="702" s="50" customFormat="1" ht="15.75" customHeight="1" x14ac:dyDescent="0.15"/>
    <row r="703" s="50" customFormat="1" ht="15.75" customHeight="1" x14ac:dyDescent="0.15"/>
    <row r="704" s="50" customFormat="1" ht="15.75" customHeight="1" x14ac:dyDescent="0.15"/>
    <row r="705" s="50" customFormat="1" ht="15.75" customHeight="1" x14ac:dyDescent="0.15"/>
    <row r="706" s="50" customFormat="1" ht="15.75" customHeight="1" x14ac:dyDescent="0.15"/>
    <row r="707" s="50" customFormat="1" ht="15.75" customHeight="1" x14ac:dyDescent="0.15"/>
    <row r="708" s="50" customFormat="1" ht="15.75" customHeight="1" x14ac:dyDescent="0.15"/>
    <row r="709" s="50" customFormat="1" ht="15.75" customHeight="1" x14ac:dyDescent="0.15"/>
    <row r="710" s="50" customFormat="1" ht="15.75" customHeight="1" x14ac:dyDescent="0.15"/>
    <row r="711" s="50" customFormat="1" ht="15.75" customHeight="1" x14ac:dyDescent="0.15"/>
    <row r="712" s="50" customFormat="1" ht="15.75" customHeight="1" x14ac:dyDescent="0.15"/>
    <row r="713" s="50" customFormat="1" ht="15.75" customHeight="1" x14ac:dyDescent="0.15"/>
    <row r="714" s="50" customFormat="1" ht="15.75" customHeight="1" x14ac:dyDescent="0.15"/>
    <row r="715" s="50" customFormat="1" ht="15.75" customHeight="1" x14ac:dyDescent="0.15"/>
    <row r="716" s="50" customFormat="1" ht="15.75" customHeight="1" x14ac:dyDescent="0.15"/>
    <row r="717" s="50" customFormat="1" ht="15.75" customHeight="1" x14ac:dyDescent="0.15"/>
    <row r="718" s="50" customFormat="1" ht="15.75" customHeight="1" x14ac:dyDescent="0.15"/>
    <row r="719" s="50" customFormat="1" ht="15.75" customHeight="1" x14ac:dyDescent="0.15"/>
    <row r="720" s="50" customFormat="1" ht="15.75" customHeight="1" x14ac:dyDescent="0.15"/>
    <row r="721" s="50" customFormat="1" ht="15.75" customHeight="1" x14ac:dyDescent="0.15"/>
    <row r="722" s="50" customFormat="1" ht="15.75" customHeight="1" x14ac:dyDescent="0.15"/>
    <row r="723" s="50" customFormat="1" ht="15.75" customHeight="1" x14ac:dyDescent="0.15"/>
    <row r="724" s="50" customFormat="1" ht="15.75" customHeight="1" x14ac:dyDescent="0.15"/>
    <row r="725" s="50" customFormat="1" ht="15.75" customHeight="1" x14ac:dyDescent="0.15"/>
    <row r="726" s="50" customFormat="1" ht="15.75" customHeight="1" x14ac:dyDescent="0.15"/>
    <row r="727" s="50" customFormat="1" ht="15.75" customHeight="1" x14ac:dyDescent="0.15"/>
    <row r="728" s="50" customFormat="1" ht="15.75" customHeight="1" x14ac:dyDescent="0.15"/>
    <row r="729" s="50" customFormat="1" ht="15.75" customHeight="1" x14ac:dyDescent="0.15"/>
    <row r="730" s="50" customFormat="1" ht="15.75" customHeight="1" x14ac:dyDescent="0.15"/>
    <row r="731" s="50" customFormat="1" ht="15.75" customHeight="1" x14ac:dyDescent="0.15"/>
    <row r="732" s="50" customFormat="1" ht="15.75" customHeight="1" x14ac:dyDescent="0.15"/>
    <row r="733" s="50" customFormat="1" ht="15.75" customHeight="1" x14ac:dyDescent="0.15"/>
    <row r="734" s="50" customFormat="1" ht="15.75" customHeight="1" x14ac:dyDescent="0.15"/>
    <row r="735" s="50" customFormat="1" ht="15.75" customHeight="1" x14ac:dyDescent="0.15"/>
    <row r="736" s="50" customFormat="1" ht="15.75" customHeight="1" x14ac:dyDescent="0.15"/>
    <row r="737" s="50" customFormat="1" ht="15.75" customHeight="1" x14ac:dyDescent="0.15"/>
    <row r="738" s="50" customFormat="1" ht="15.75" customHeight="1" x14ac:dyDescent="0.15"/>
    <row r="739" s="50" customFormat="1" ht="15.75" customHeight="1" x14ac:dyDescent="0.15"/>
    <row r="740" s="50" customFormat="1" ht="15.75" customHeight="1" x14ac:dyDescent="0.15"/>
    <row r="741" s="50" customFormat="1" ht="15.75" customHeight="1" x14ac:dyDescent="0.15"/>
    <row r="742" s="50" customFormat="1" ht="15.75" customHeight="1" x14ac:dyDescent="0.15"/>
    <row r="743" s="50" customFormat="1" ht="15.75" customHeight="1" x14ac:dyDescent="0.15"/>
    <row r="744" s="50" customFormat="1" ht="15.75" customHeight="1" x14ac:dyDescent="0.15"/>
    <row r="745" s="50" customFormat="1" ht="15.75" customHeight="1" x14ac:dyDescent="0.15"/>
    <row r="746" s="50" customFormat="1" ht="15.75" customHeight="1" x14ac:dyDescent="0.15"/>
    <row r="747" s="50" customFormat="1" ht="15.75" customHeight="1" x14ac:dyDescent="0.15"/>
    <row r="748" s="50" customFormat="1" ht="15.75" customHeight="1" x14ac:dyDescent="0.15"/>
    <row r="749" s="50" customFormat="1" ht="15.75" customHeight="1" x14ac:dyDescent="0.15"/>
    <row r="750" s="50" customFormat="1" ht="15.75" customHeight="1" x14ac:dyDescent="0.15"/>
    <row r="751" s="50" customFormat="1" ht="15.75" customHeight="1" x14ac:dyDescent="0.15"/>
    <row r="752" s="50" customFormat="1" ht="15.75" customHeight="1" x14ac:dyDescent="0.15"/>
    <row r="753" s="50" customFormat="1" ht="15.75" customHeight="1" x14ac:dyDescent="0.15"/>
    <row r="754" s="50" customFormat="1" ht="15.75" customHeight="1" x14ac:dyDescent="0.15"/>
    <row r="755" s="50" customFormat="1" ht="15.75" customHeight="1" x14ac:dyDescent="0.15"/>
    <row r="756" s="50" customFormat="1" ht="15.75" customHeight="1" x14ac:dyDescent="0.15"/>
    <row r="757" s="50" customFormat="1" ht="15.75" customHeight="1" x14ac:dyDescent="0.15"/>
    <row r="758" s="50" customFormat="1" ht="15.75" customHeight="1" x14ac:dyDescent="0.15"/>
    <row r="759" s="50" customFormat="1" ht="15.75" customHeight="1" x14ac:dyDescent="0.15"/>
    <row r="760" s="50" customFormat="1" ht="15.75" customHeight="1" x14ac:dyDescent="0.15"/>
    <row r="761" s="50" customFormat="1" ht="15.75" customHeight="1" x14ac:dyDescent="0.15"/>
    <row r="762" s="50" customFormat="1" ht="15.75" customHeight="1" x14ac:dyDescent="0.15"/>
    <row r="763" s="50" customFormat="1" ht="15.75" customHeight="1" x14ac:dyDescent="0.15"/>
    <row r="764" s="50" customFormat="1" ht="15.75" customHeight="1" x14ac:dyDescent="0.15"/>
    <row r="765" s="50" customFormat="1" ht="15.75" customHeight="1" x14ac:dyDescent="0.15"/>
    <row r="766" s="50" customFormat="1" ht="15.75" customHeight="1" x14ac:dyDescent="0.15"/>
    <row r="767" s="50" customFormat="1" ht="15.75" customHeight="1" x14ac:dyDescent="0.15"/>
    <row r="768" s="50" customFormat="1" ht="15.75" customHeight="1" x14ac:dyDescent="0.15"/>
    <row r="769" s="50" customFormat="1" ht="15.75" customHeight="1" x14ac:dyDescent="0.15"/>
    <row r="770" s="50" customFormat="1" ht="15.75" customHeight="1" x14ac:dyDescent="0.15"/>
    <row r="771" s="50" customFormat="1" ht="15.75" customHeight="1" x14ac:dyDescent="0.15"/>
    <row r="772" s="50" customFormat="1" ht="15.75" customHeight="1" x14ac:dyDescent="0.15"/>
    <row r="773" s="50" customFormat="1" ht="15.75" customHeight="1" x14ac:dyDescent="0.15"/>
    <row r="774" s="50" customFormat="1" ht="15.75" customHeight="1" x14ac:dyDescent="0.15"/>
    <row r="775" s="50" customFormat="1" ht="15.75" customHeight="1" x14ac:dyDescent="0.15"/>
    <row r="776" s="50" customFormat="1" ht="15.75" customHeight="1" x14ac:dyDescent="0.15"/>
    <row r="777" s="50" customFormat="1" ht="15.75" customHeight="1" x14ac:dyDescent="0.15"/>
    <row r="778" s="50" customFormat="1" ht="15.75" customHeight="1" x14ac:dyDescent="0.15"/>
    <row r="779" s="50" customFormat="1" ht="15.75" customHeight="1" x14ac:dyDescent="0.15"/>
    <row r="780" s="50" customFormat="1" ht="15.75" customHeight="1" x14ac:dyDescent="0.15"/>
    <row r="781" s="50" customFormat="1" ht="15.75" customHeight="1" x14ac:dyDescent="0.15"/>
    <row r="782" s="50" customFormat="1" ht="15.75" customHeight="1" x14ac:dyDescent="0.15"/>
    <row r="783" s="50" customFormat="1" ht="15.75" customHeight="1" x14ac:dyDescent="0.15"/>
    <row r="784" s="50" customFormat="1" ht="15.75" customHeight="1" x14ac:dyDescent="0.15"/>
    <row r="785" s="50" customFormat="1" ht="15.75" customHeight="1" x14ac:dyDescent="0.15"/>
    <row r="786" s="50" customFormat="1" ht="15.75" customHeight="1" x14ac:dyDescent="0.15"/>
    <row r="787" s="50" customFormat="1" ht="15.75" customHeight="1" x14ac:dyDescent="0.15"/>
    <row r="788" s="50" customFormat="1" ht="15.75" customHeight="1" x14ac:dyDescent="0.15"/>
    <row r="789" s="50" customFormat="1" ht="15.75" customHeight="1" x14ac:dyDescent="0.15"/>
    <row r="790" s="50" customFormat="1" ht="15.75" customHeight="1" x14ac:dyDescent="0.15"/>
    <row r="791" s="50" customFormat="1" ht="15.75" customHeight="1" x14ac:dyDescent="0.15"/>
    <row r="792" s="50" customFormat="1" ht="15.75" customHeight="1" x14ac:dyDescent="0.15"/>
    <row r="793" s="50" customFormat="1" ht="15.75" customHeight="1" x14ac:dyDescent="0.15"/>
    <row r="794" s="50" customFormat="1" ht="15.75" customHeight="1" x14ac:dyDescent="0.15"/>
    <row r="795" s="50" customFormat="1" ht="15.75" customHeight="1" x14ac:dyDescent="0.15"/>
    <row r="796" s="50" customFormat="1" ht="15.75" customHeight="1" x14ac:dyDescent="0.15"/>
    <row r="797" s="50" customFormat="1" ht="15.75" customHeight="1" x14ac:dyDescent="0.15"/>
    <row r="798" s="50" customFormat="1" ht="15.75" customHeight="1" x14ac:dyDescent="0.15"/>
    <row r="799" s="50" customFormat="1" ht="15.75" customHeight="1" x14ac:dyDescent="0.15"/>
    <row r="800" s="50" customFormat="1" ht="15.75" customHeight="1" x14ac:dyDescent="0.15"/>
    <row r="801" s="50" customFormat="1" ht="15.75" customHeight="1" x14ac:dyDescent="0.15"/>
    <row r="802" s="50" customFormat="1" ht="15.75" customHeight="1" x14ac:dyDescent="0.15"/>
    <row r="803" s="50" customFormat="1" ht="15.75" customHeight="1" x14ac:dyDescent="0.15"/>
    <row r="804" s="50" customFormat="1" ht="15.75" customHeight="1" x14ac:dyDescent="0.15"/>
    <row r="805" s="50" customFormat="1" ht="15.75" customHeight="1" x14ac:dyDescent="0.15"/>
    <row r="806" s="50" customFormat="1" ht="15.75" customHeight="1" x14ac:dyDescent="0.15"/>
    <row r="807" s="50" customFormat="1" ht="15.75" customHeight="1" x14ac:dyDescent="0.15"/>
    <row r="808" s="50" customFormat="1" ht="15.75" customHeight="1" x14ac:dyDescent="0.15"/>
    <row r="809" s="50" customFormat="1" ht="15.75" customHeight="1" x14ac:dyDescent="0.15"/>
    <row r="810" s="50" customFormat="1" ht="15.75" customHeight="1" x14ac:dyDescent="0.15"/>
    <row r="811" s="50" customFormat="1" ht="15.75" customHeight="1" x14ac:dyDescent="0.15"/>
    <row r="812" s="50" customFormat="1" ht="15.75" customHeight="1" x14ac:dyDescent="0.15"/>
    <row r="813" s="50" customFormat="1" ht="15.75" customHeight="1" x14ac:dyDescent="0.15"/>
    <row r="814" s="50" customFormat="1" ht="15.75" customHeight="1" x14ac:dyDescent="0.15"/>
    <row r="815" s="50" customFormat="1" ht="15.75" customHeight="1" x14ac:dyDescent="0.15"/>
    <row r="816" s="50" customFormat="1" ht="15.75" customHeight="1" x14ac:dyDescent="0.15"/>
    <row r="817" s="50" customFormat="1" ht="15.75" customHeight="1" x14ac:dyDescent="0.15"/>
    <row r="818" s="50" customFormat="1" ht="15.75" customHeight="1" x14ac:dyDescent="0.15"/>
    <row r="819" s="50" customFormat="1" ht="15.75" customHeight="1" x14ac:dyDescent="0.15"/>
    <row r="820" s="50" customFormat="1" ht="15.75" customHeight="1" x14ac:dyDescent="0.15"/>
    <row r="821" s="50" customFormat="1" ht="15.75" customHeight="1" x14ac:dyDescent="0.15"/>
    <row r="822" s="50" customFormat="1" ht="15.75" customHeight="1" x14ac:dyDescent="0.15"/>
    <row r="823" s="50" customFormat="1" ht="15.75" customHeight="1" x14ac:dyDescent="0.15"/>
    <row r="824" s="50" customFormat="1" ht="15.75" customHeight="1" x14ac:dyDescent="0.15"/>
    <row r="825" s="50" customFormat="1" ht="15.75" customHeight="1" x14ac:dyDescent="0.15"/>
    <row r="826" s="50" customFormat="1" ht="15.75" customHeight="1" x14ac:dyDescent="0.15"/>
    <row r="827" s="50" customFormat="1" ht="15.75" customHeight="1" x14ac:dyDescent="0.15"/>
    <row r="828" s="50" customFormat="1" ht="15.75" customHeight="1" x14ac:dyDescent="0.15"/>
    <row r="829" s="50" customFormat="1" ht="15.75" customHeight="1" x14ac:dyDescent="0.15"/>
    <row r="830" s="50" customFormat="1" ht="15.75" customHeight="1" x14ac:dyDescent="0.15"/>
    <row r="831" s="50" customFormat="1" ht="15.75" customHeight="1" x14ac:dyDescent="0.15"/>
    <row r="832" s="50" customFormat="1" ht="15.75" customHeight="1" x14ac:dyDescent="0.15"/>
    <row r="833" s="50" customFormat="1" ht="15.75" customHeight="1" x14ac:dyDescent="0.15"/>
    <row r="834" s="50" customFormat="1" ht="15.75" customHeight="1" x14ac:dyDescent="0.15"/>
    <row r="835" s="50" customFormat="1" ht="15.75" customHeight="1" x14ac:dyDescent="0.15"/>
    <row r="836" s="50" customFormat="1" ht="15.75" customHeight="1" x14ac:dyDescent="0.15"/>
    <row r="837" s="50" customFormat="1" ht="15.75" customHeight="1" x14ac:dyDescent="0.15"/>
    <row r="838" s="50" customFormat="1" ht="15.75" customHeight="1" x14ac:dyDescent="0.15"/>
    <row r="839" s="50" customFormat="1" ht="15.75" customHeight="1" x14ac:dyDescent="0.15"/>
    <row r="840" s="50" customFormat="1" ht="15.75" customHeight="1" x14ac:dyDescent="0.15"/>
    <row r="841" s="50" customFormat="1" ht="15.75" customHeight="1" x14ac:dyDescent="0.15"/>
    <row r="842" s="50" customFormat="1" ht="15.75" customHeight="1" x14ac:dyDescent="0.15"/>
    <row r="843" s="50" customFormat="1" ht="15.75" customHeight="1" x14ac:dyDescent="0.15"/>
    <row r="844" s="50" customFormat="1" ht="15.75" customHeight="1" x14ac:dyDescent="0.15"/>
    <row r="845" s="50" customFormat="1" ht="15.75" customHeight="1" x14ac:dyDescent="0.15"/>
    <row r="846" s="50" customFormat="1" ht="15.75" customHeight="1" x14ac:dyDescent="0.15"/>
    <row r="847" s="50" customFormat="1" ht="15.75" customHeight="1" x14ac:dyDescent="0.15"/>
    <row r="848" s="50" customFormat="1" ht="15.75" customHeight="1" x14ac:dyDescent="0.15"/>
    <row r="849" s="50" customFormat="1" ht="15.75" customHeight="1" x14ac:dyDescent="0.15"/>
    <row r="850" s="50" customFormat="1" ht="15.75" customHeight="1" x14ac:dyDescent="0.15"/>
    <row r="851" s="50" customFormat="1" ht="15.75" customHeight="1" x14ac:dyDescent="0.15"/>
    <row r="852" s="50" customFormat="1" ht="15.75" customHeight="1" x14ac:dyDescent="0.15"/>
    <row r="853" s="50" customFormat="1" ht="15.75" customHeight="1" x14ac:dyDescent="0.15"/>
    <row r="854" s="50" customFormat="1" ht="15.75" customHeight="1" x14ac:dyDescent="0.15"/>
    <row r="855" s="50" customFormat="1" ht="15.75" customHeight="1" x14ac:dyDescent="0.15"/>
    <row r="856" s="50" customFormat="1" ht="15.75" customHeight="1" x14ac:dyDescent="0.15"/>
    <row r="857" s="50" customFormat="1" ht="15.75" customHeight="1" x14ac:dyDescent="0.15"/>
    <row r="858" s="50" customFormat="1" ht="15.75" customHeight="1" x14ac:dyDescent="0.15"/>
    <row r="859" s="50" customFormat="1" ht="15.75" customHeight="1" x14ac:dyDescent="0.15"/>
    <row r="860" s="50" customFormat="1" ht="15.75" customHeight="1" x14ac:dyDescent="0.15"/>
    <row r="861" s="50" customFormat="1" ht="15.75" customHeight="1" x14ac:dyDescent="0.15"/>
    <row r="862" s="50" customFormat="1" ht="15.75" customHeight="1" x14ac:dyDescent="0.15"/>
    <row r="863" s="50" customFormat="1" ht="15.75" customHeight="1" x14ac:dyDescent="0.15"/>
    <row r="864" s="50" customFormat="1" ht="15.75" customHeight="1" x14ac:dyDescent="0.15"/>
    <row r="865" s="50" customFormat="1" ht="15.75" customHeight="1" x14ac:dyDescent="0.15"/>
    <row r="866" s="50" customFormat="1" ht="15.75" customHeight="1" x14ac:dyDescent="0.15"/>
    <row r="867" s="50" customFormat="1" ht="15.75" customHeight="1" x14ac:dyDescent="0.15"/>
    <row r="868" s="50" customFormat="1" ht="15.75" customHeight="1" x14ac:dyDescent="0.15"/>
    <row r="869" s="50" customFormat="1" ht="15.75" customHeight="1" x14ac:dyDescent="0.15"/>
    <row r="870" s="50" customFormat="1" ht="15.75" customHeight="1" x14ac:dyDescent="0.15"/>
    <row r="871" s="50" customFormat="1" ht="15.75" customHeight="1" x14ac:dyDescent="0.15"/>
    <row r="872" s="50" customFormat="1" ht="15.75" customHeight="1" x14ac:dyDescent="0.15"/>
    <row r="873" s="50" customFormat="1" ht="15.75" customHeight="1" x14ac:dyDescent="0.15"/>
    <row r="874" s="50" customFormat="1" ht="15.75" customHeight="1" x14ac:dyDescent="0.15"/>
    <row r="875" s="50" customFormat="1" ht="15.75" customHeight="1" x14ac:dyDescent="0.15"/>
    <row r="876" s="50" customFormat="1" ht="15.75" customHeight="1" x14ac:dyDescent="0.15"/>
    <row r="877" s="50" customFormat="1" ht="15.75" customHeight="1" x14ac:dyDescent="0.15"/>
    <row r="878" s="50" customFormat="1" ht="15.75" customHeight="1" x14ac:dyDescent="0.15"/>
    <row r="879" s="50" customFormat="1" ht="15.75" customHeight="1" x14ac:dyDescent="0.15"/>
    <row r="880" s="50" customFormat="1" ht="15.75" customHeight="1" x14ac:dyDescent="0.15"/>
    <row r="881" s="50" customFormat="1" ht="15.75" customHeight="1" x14ac:dyDescent="0.15"/>
    <row r="882" s="50" customFormat="1" ht="15.75" customHeight="1" x14ac:dyDescent="0.15"/>
    <row r="883" s="50" customFormat="1" ht="15.75" customHeight="1" x14ac:dyDescent="0.15"/>
    <row r="884" s="50" customFormat="1" ht="15.75" customHeight="1" x14ac:dyDescent="0.15"/>
    <row r="885" s="50" customFormat="1" ht="15.75" customHeight="1" x14ac:dyDescent="0.15"/>
    <row r="886" s="50" customFormat="1" ht="15.75" customHeight="1" x14ac:dyDescent="0.15"/>
    <row r="887" s="50" customFormat="1" ht="15.75" customHeight="1" x14ac:dyDescent="0.15"/>
    <row r="888" s="50" customFormat="1" ht="15.75" customHeight="1" x14ac:dyDescent="0.15"/>
    <row r="889" s="50" customFormat="1" ht="15.75" customHeight="1" x14ac:dyDescent="0.15"/>
    <row r="890" s="50" customFormat="1" ht="15.75" customHeight="1" x14ac:dyDescent="0.15"/>
    <row r="891" s="50" customFormat="1" ht="15.75" customHeight="1" x14ac:dyDescent="0.15"/>
    <row r="892" s="50" customFormat="1" ht="15.75" customHeight="1" x14ac:dyDescent="0.15"/>
    <row r="893" s="50" customFormat="1" ht="15.75" customHeight="1" x14ac:dyDescent="0.15"/>
    <row r="894" s="50" customFormat="1" ht="15.75" customHeight="1" x14ac:dyDescent="0.15"/>
    <row r="895" s="50" customFormat="1" ht="15.75" customHeight="1" x14ac:dyDescent="0.15"/>
    <row r="896" s="50" customFormat="1" ht="15.75" customHeight="1" x14ac:dyDescent="0.15"/>
    <row r="897" s="50" customFormat="1" ht="15.75" customHeight="1" x14ac:dyDescent="0.15"/>
    <row r="898" s="50" customFormat="1" ht="15.75" customHeight="1" x14ac:dyDescent="0.15"/>
    <row r="899" s="50" customFormat="1" ht="15.75" customHeight="1" x14ac:dyDescent="0.15"/>
    <row r="900" s="50" customFormat="1" ht="15.75" customHeight="1" x14ac:dyDescent="0.15"/>
    <row r="901" s="50" customFormat="1" ht="15.75" customHeight="1" x14ac:dyDescent="0.15"/>
    <row r="902" s="50" customFormat="1" ht="15.75" customHeight="1" x14ac:dyDescent="0.15"/>
    <row r="903" s="50" customFormat="1" ht="15.75" customHeight="1" x14ac:dyDescent="0.15"/>
    <row r="904" s="50" customFormat="1" ht="15.75" customHeight="1" x14ac:dyDescent="0.15"/>
    <row r="905" s="50" customFormat="1" ht="15.75" customHeight="1" x14ac:dyDescent="0.15"/>
    <row r="906" s="50" customFormat="1" ht="15.75" customHeight="1" x14ac:dyDescent="0.15"/>
    <row r="907" s="50" customFormat="1" ht="15.75" customHeight="1" x14ac:dyDescent="0.15"/>
    <row r="908" s="50" customFormat="1" ht="15.75" customHeight="1" x14ac:dyDescent="0.15"/>
    <row r="909" s="50" customFormat="1" ht="15.75" customHeight="1" x14ac:dyDescent="0.15"/>
    <row r="910" s="50" customFormat="1" ht="15.75" customHeight="1" x14ac:dyDescent="0.15"/>
    <row r="911" s="50" customFormat="1" ht="15.75" customHeight="1" x14ac:dyDescent="0.15"/>
    <row r="912" s="50" customFormat="1" ht="15.75" customHeight="1" x14ac:dyDescent="0.15"/>
    <row r="913" s="50" customFormat="1" ht="15.75" customHeight="1" x14ac:dyDescent="0.15"/>
    <row r="914" s="50" customFormat="1" ht="15.75" customHeight="1" x14ac:dyDescent="0.15"/>
    <row r="915" s="50" customFormat="1" ht="15.75" customHeight="1" x14ac:dyDescent="0.15"/>
    <row r="916" s="50" customFormat="1" ht="15.75" customHeight="1" x14ac:dyDescent="0.15"/>
    <row r="917" s="50" customFormat="1" ht="15.75" customHeight="1" x14ac:dyDescent="0.15"/>
    <row r="918" s="50" customFormat="1" ht="15.75" customHeight="1" x14ac:dyDescent="0.15"/>
    <row r="919" s="50" customFormat="1" ht="15.75" customHeight="1" x14ac:dyDescent="0.15"/>
    <row r="920" s="50" customFormat="1" ht="15.75" customHeight="1" x14ac:dyDescent="0.15"/>
    <row r="921" s="50" customFormat="1" ht="15.75" customHeight="1" x14ac:dyDescent="0.15"/>
    <row r="922" s="50" customFormat="1" ht="15.75" customHeight="1" x14ac:dyDescent="0.15"/>
    <row r="923" s="50" customFormat="1" ht="15.75" customHeight="1" x14ac:dyDescent="0.15"/>
    <row r="924" s="50" customFormat="1" ht="15.75" customHeight="1" x14ac:dyDescent="0.15"/>
    <row r="925" s="50" customFormat="1" ht="15.75" customHeight="1" x14ac:dyDescent="0.15"/>
    <row r="926" s="50" customFormat="1" ht="15.75" customHeight="1" x14ac:dyDescent="0.15"/>
    <row r="927" s="50" customFormat="1" ht="15.75" customHeight="1" x14ac:dyDescent="0.15"/>
    <row r="928" s="50" customFormat="1" ht="15.75" customHeight="1" x14ac:dyDescent="0.15"/>
    <row r="929" s="50" customFormat="1" ht="15.75" customHeight="1" x14ac:dyDescent="0.15"/>
    <row r="930" s="50" customFormat="1" ht="15.75" customHeight="1" x14ac:dyDescent="0.15"/>
    <row r="931" s="50" customFormat="1" ht="15.75" customHeight="1" x14ac:dyDescent="0.15"/>
    <row r="932" s="50" customFormat="1" ht="15.75" customHeight="1" x14ac:dyDescent="0.15"/>
    <row r="933" s="50" customFormat="1" ht="15.75" customHeight="1" x14ac:dyDescent="0.15"/>
    <row r="934" s="50" customFormat="1" ht="15.75" customHeight="1" x14ac:dyDescent="0.15"/>
    <row r="935" s="50" customFormat="1" ht="15.75" customHeight="1" x14ac:dyDescent="0.15"/>
    <row r="936" s="50" customFormat="1" ht="15.75" customHeight="1" x14ac:dyDescent="0.15"/>
    <row r="937" s="50" customFormat="1" ht="15.75" customHeight="1" x14ac:dyDescent="0.15"/>
    <row r="938" s="50" customFormat="1" ht="15.75" customHeight="1" x14ac:dyDescent="0.15"/>
    <row r="939" s="50" customFormat="1" ht="15.75" customHeight="1" x14ac:dyDescent="0.15"/>
    <row r="940" s="50" customFormat="1" ht="15.75" customHeight="1" x14ac:dyDescent="0.15"/>
    <row r="941" s="50" customFormat="1" ht="15.75" customHeight="1" x14ac:dyDescent="0.15"/>
    <row r="942" s="50" customFormat="1" ht="15.75" customHeight="1" x14ac:dyDescent="0.15"/>
    <row r="943" s="50" customFormat="1" ht="15.75" customHeight="1" x14ac:dyDescent="0.15"/>
    <row r="944" s="50" customFormat="1" ht="15.75" customHeight="1" x14ac:dyDescent="0.15"/>
    <row r="945" s="50" customFormat="1" ht="15.75" customHeight="1" x14ac:dyDescent="0.15"/>
    <row r="946" s="50" customFormat="1" ht="15.75" customHeight="1" x14ac:dyDescent="0.15"/>
    <row r="947" s="50" customFormat="1" ht="15.75" customHeight="1" x14ac:dyDescent="0.15"/>
    <row r="948" s="50" customFormat="1" ht="15.75" customHeight="1" x14ac:dyDescent="0.15"/>
    <row r="949" s="50" customFormat="1" ht="15.75" customHeight="1" x14ac:dyDescent="0.15"/>
    <row r="950" s="50" customFormat="1" ht="15.75" customHeight="1" x14ac:dyDescent="0.15"/>
    <row r="951" s="50" customFormat="1" ht="15.75" customHeight="1" x14ac:dyDescent="0.15"/>
    <row r="952" s="50" customFormat="1" ht="15.75" customHeight="1" x14ac:dyDescent="0.15"/>
    <row r="953" s="50" customFormat="1" ht="15.75" customHeight="1" x14ac:dyDescent="0.15"/>
    <row r="954" s="50" customFormat="1" ht="15.75" customHeight="1" x14ac:dyDescent="0.15"/>
    <row r="955" s="50" customFormat="1" ht="15.75" customHeight="1" x14ac:dyDescent="0.15"/>
    <row r="956" s="50" customFormat="1" ht="15.75" customHeight="1" x14ac:dyDescent="0.15"/>
    <row r="957" s="50" customFormat="1" ht="15.75" customHeight="1" x14ac:dyDescent="0.15"/>
    <row r="958" s="50" customFormat="1" ht="15.75" customHeight="1" x14ac:dyDescent="0.15"/>
    <row r="959" s="50" customFormat="1" ht="15.75" customHeight="1" x14ac:dyDescent="0.15"/>
    <row r="960" s="50" customFormat="1" ht="15.75" customHeight="1" x14ac:dyDescent="0.15"/>
    <row r="961" s="50" customFormat="1" ht="15.75" customHeight="1" x14ac:dyDescent="0.15"/>
    <row r="962" s="50" customFormat="1" ht="15.75" customHeight="1" x14ac:dyDescent="0.15"/>
    <row r="963" s="50" customFormat="1" ht="15.75" customHeight="1" x14ac:dyDescent="0.15"/>
    <row r="964" s="50" customFormat="1" ht="15.75" customHeight="1" x14ac:dyDescent="0.15"/>
    <row r="965" s="50" customFormat="1" ht="15.75" customHeight="1" x14ac:dyDescent="0.15"/>
    <row r="966" s="50" customFormat="1" ht="15.75" customHeight="1" x14ac:dyDescent="0.15"/>
    <row r="967" s="50" customFormat="1" ht="15.75" customHeight="1" x14ac:dyDescent="0.15"/>
    <row r="968" s="50" customFormat="1" ht="15.75" customHeight="1" x14ac:dyDescent="0.15"/>
    <row r="969" s="50" customFormat="1" ht="15.75" customHeight="1" x14ac:dyDescent="0.15"/>
    <row r="970" s="50" customFormat="1" ht="15.75" customHeight="1" x14ac:dyDescent="0.15"/>
    <row r="971" s="50" customFormat="1" ht="15.75" customHeight="1" x14ac:dyDescent="0.15"/>
    <row r="972" s="50" customFormat="1" ht="15.75" customHeight="1" x14ac:dyDescent="0.15"/>
    <row r="973" s="50" customFormat="1" ht="15.75" customHeight="1" x14ac:dyDescent="0.15"/>
    <row r="974" s="50" customFormat="1" ht="15.75" customHeight="1" x14ac:dyDescent="0.15"/>
    <row r="975" s="50" customFormat="1" ht="15.75" customHeight="1" x14ac:dyDescent="0.15"/>
    <row r="976" s="50" customFormat="1" ht="15.75" customHeight="1" x14ac:dyDescent="0.15"/>
    <row r="977" s="50" customFormat="1" ht="15.75" customHeight="1" x14ac:dyDescent="0.15"/>
    <row r="978" s="50" customFormat="1" ht="15.75" customHeight="1" x14ac:dyDescent="0.15"/>
    <row r="979" s="50" customFormat="1" ht="15.75" customHeight="1" x14ac:dyDescent="0.15"/>
    <row r="980" s="50" customFormat="1" ht="15.75" customHeight="1" x14ac:dyDescent="0.15"/>
    <row r="981" s="50" customFormat="1" ht="15.75" customHeight="1" x14ac:dyDescent="0.15"/>
    <row r="982" s="50" customFormat="1" ht="15.75" customHeight="1" x14ac:dyDescent="0.15"/>
    <row r="983" s="50" customFormat="1" ht="15.75" customHeight="1" x14ac:dyDescent="0.15"/>
    <row r="984" s="50" customFormat="1" ht="15.75" customHeight="1" x14ac:dyDescent="0.15"/>
    <row r="985" s="50" customFormat="1" ht="15.75" customHeight="1" x14ac:dyDescent="0.15"/>
    <row r="986" s="50" customFormat="1" ht="15.75" customHeight="1" x14ac:dyDescent="0.15"/>
    <row r="987" s="50" customFormat="1" ht="15.75" customHeight="1" x14ac:dyDescent="0.15"/>
    <row r="988" s="50" customFormat="1" ht="15.75" customHeight="1" x14ac:dyDescent="0.15"/>
    <row r="989" s="50" customFormat="1" ht="15.75" customHeight="1" x14ac:dyDescent="0.15"/>
    <row r="990" s="50" customFormat="1" ht="15.75" customHeight="1" x14ac:dyDescent="0.15"/>
    <row r="991" s="50" customFormat="1" ht="15.75" customHeight="1" x14ac:dyDescent="0.15"/>
    <row r="992" s="50" customFormat="1" ht="15.75" customHeight="1" x14ac:dyDescent="0.15"/>
    <row r="993" s="50" customFormat="1" ht="15.75" customHeight="1" x14ac:dyDescent="0.15"/>
    <row r="994" s="50" customFormat="1" ht="15.75" customHeight="1" x14ac:dyDescent="0.15"/>
    <row r="995" s="50" customFormat="1" ht="15.75" customHeight="1" x14ac:dyDescent="0.15"/>
    <row r="996" s="50" customFormat="1" ht="15.75" customHeight="1" x14ac:dyDescent="0.15"/>
    <row r="997" s="50" customFormat="1" ht="15.75" customHeight="1" x14ac:dyDescent="0.15"/>
    <row r="998" s="50" customFormat="1" ht="15.75" customHeight="1" x14ac:dyDescent="0.15"/>
    <row r="999" s="50" customFormat="1" ht="15.75" customHeight="1" x14ac:dyDescent="0.15"/>
    <row r="1000" s="50" customFormat="1" ht="15.75" customHeight="1" x14ac:dyDescent="0.15"/>
  </sheetData>
  <mergeCells count="1">
    <mergeCell ref="A4:F4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Y1000"/>
  <sheetViews>
    <sheetView workbookViewId="0">
      <selection activeCell="D15" sqref="D15"/>
    </sheetView>
  </sheetViews>
  <sheetFormatPr baseColWidth="10" defaultColWidth="12.6640625" defaultRowHeight="15" customHeight="1" x14ac:dyDescent="0.15"/>
  <cols>
    <col min="1" max="1" width="33.83203125" style="50" customWidth="1"/>
    <col min="2" max="2" width="3.5" style="50" customWidth="1"/>
    <col min="3" max="3" width="14.83203125" style="50" customWidth="1"/>
    <col min="4" max="4" width="57.1640625" style="50" customWidth="1"/>
    <col min="5" max="5" width="89.1640625" style="50" customWidth="1"/>
    <col min="6" max="26" width="12.5" style="50" customWidth="1"/>
    <col min="27" max="16384" width="12.6640625" style="50"/>
  </cols>
  <sheetData>
    <row r="1" spans="1:25" ht="15.75" customHeight="1" x14ac:dyDescent="0.15">
      <c r="A1" s="49" t="s">
        <v>0</v>
      </c>
      <c r="B1" s="49"/>
      <c r="C1" s="49"/>
      <c r="D1" s="49"/>
      <c r="E1" s="36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15.75" customHeight="1" x14ac:dyDescent="0.15">
      <c r="A2" s="49" t="s">
        <v>506</v>
      </c>
      <c r="B2" s="49"/>
      <c r="C2" s="49"/>
      <c r="D2" s="49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5.75" customHeight="1" x14ac:dyDescent="0.15">
      <c r="A3" s="49"/>
      <c r="B3" s="49"/>
      <c r="C3" s="49"/>
      <c r="D3" s="49"/>
      <c r="E3" s="36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15.75" customHeight="1" x14ac:dyDescent="0.15">
      <c r="A4" s="72" t="s">
        <v>2</v>
      </c>
      <c r="B4" s="53"/>
      <c r="C4" s="53"/>
      <c r="D4" s="53"/>
      <c r="E4" s="53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ht="15.75" customHeight="1" x14ac:dyDescent="0.15">
      <c r="A5" s="49"/>
      <c r="B5" s="49"/>
      <c r="C5" s="49"/>
      <c r="D5" s="49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15.75" customHeight="1" x14ac:dyDescent="0.15">
      <c r="A6" s="35" t="str">
        <f>"#AS= "&amp;COUNTA(A8:A47)</f>
        <v>#AS= 10</v>
      </c>
      <c r="B6" s="35"/>
      <c r="C6" s="35"/>
      <c r="D6" s="35" t="str">
        <f>"#CT= "&amp;COUNTA(D8:D57)</f>
        <v>#CT= 11</v>
      </c>
      <c r="E6" s="3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 spans="1:25" ht="15.75" customHeight="1" x14ac:dyDescent="0.15">
      <c r="A7" s="85" t="s">
        <v>3</v>
      </c>
      <c r="B7" s="68"/>
      <c r="C7" s="86" t="s">
        <v>4</v>
      </c>
      <c r="D7" s="20" t="s">
        <v>5</v>
      </c>
      <c r="E7" s="21" t="s">
        <v>6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ht="15.75" customHeight="1" x14ac:dyDescent="0.15">
      <c r="A8" s="87" t="s">
        <v>507</v>
      </c>
      <c r="B8" s="69"/>
      <c r="C8" s="56" t="s">
        <v>508</v>
      </c>
      <c r="D8" s="56" t="s">
        <v>509</v>
      </c>
      <c r="E8" s="110" t="s">
        <v>510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ht="15.75" customHeight="1" x14ac:dyDescent="0.15">
      <c r="A9" s="91" t="s">
        <v>511</v>
      </c>
      <c r="B9" s="70"/>
      <c r="C9" s="60" t="s">
        <v>512</v>
      </c>
      <c r="D9" s="60" t="s">
        <v>513</v>
      </c>
      <c r="E9" s="111" t="s">
        <v>514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ht="15.75" customHeight="1" x14ac:dyDescent="0.15">
      <c r="A10" s="91" t="s">
        <v>515</v>
      </c>
      <c r="B10" s="70"/>
      <c r="C10" s="60" t="s">
        <v>516</v>
      </c>
      <c r="D10" s="60" t="s">
        <v>517</v>
      </c>
      <c r="E10" s="111" t="s">
        <v>518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 spans="1:25" ht="15.75" customHeight="1" x14ac:dyDescent="0.15">
      <c r="A11" s="91" t="s">
        <v>186</v>
      </c>
      <c r="B11" s="70"/>
      <c r="C11" s="63" t="s">
        <v>109</v>
      </c>
      <c r="D11" s="63" t="s">
        <v>110</v>
      </c>
      <c r="E11" s="111" t="s">
        <v>185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ht="15.75" customHeight="1" x14ac:dyDescent="0.15">
      <c r="A12" s="91" t="s">
        <v>519</v>
      </c>
      <c r="B12" s="70"/>
      <c r="C12" s="60" t="s">
        <v>520</v>
      </c>
      <c r="D12" s="60" t="s">
        <v>521</v>
      </c>
      <c r="E12" s="111" t="s">
        <v>464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ht="15.75" customHeight="1" x14ac:dyDescent="0.15">
      <c r="A13" s="91" t="s">
        <v>522</v>
      </c>
      <c r="B13" s="70"/>
      <c r="C13" s="60" t="s">
        <v>523</v>
      </c>
      <c r="D13" s="60" t="s">
        <v>524</v>
      </c>
      <c r="E13" s="111" t="s">
        <v>525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 spans="1:25" ht="15.75" customHeight="1" x14ac:dyDescent="0.15">
      <c r="A14" s="91" t="s">
        <v>526</v>
      </c>
      <c r="B14" s="70"/>
      <c r="C14" s="60" t="s">
        <v>527</v>
      </c>
      <c r="D14" s="60" t="s">
        <v>528</v>
      </c>
      <c r="E14" s="112" t="s">
        <v>529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 spans="1:25" ht="15.75" customHeight="1" x14ac:dyDescent="0.15">
      <c r="A15" s="91" t="s">
        <v>530</v>
      </c>
      <c r="B15" s="70"/>
      <c r="C15" s="60" t="s">
        <v>531</v>
      </c>
      <c r="D15" s="60" t="s">
        <v>532</v>
      </c>
      <c r="E15" s="112" t="s">
        <v>533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 spans="1:25" ht="15.75" customHeight="1" x14ac:dyDescent="0.15">
      <c r="A16" s="91" t="s">
        <v>534</v>
      </c>
      <c r="B16" s="70"/>
      <c r="C16" s="60" t="s">
        <v>535</v>
      </c>
      <c r="D16" s="60" t="s">
        <v>536</v>
      </c>
      <c r="E16" s="112" t="s">
        <v>537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spans="1:25" ht="15.75" customHeight="1" x14ac:dyDescent="0.15">
      <c r="A17" s="99" t="s">
        <v>116</v>
      </c>
      <c r="B17" s="70"/>
      <c r="C17" s="60" t="s">
        <v>538</v>
      </c>
      <c r="D17" s="60" t="s">
        <v>539</v>
      </c>
      <c r="E17" s="112" t="s">
        <v>540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</row>
    <row r="18" spans="1:25" ht="15.75" customHeight="1" x14ac:dyDescent="0.15">
      <c r="A18" s="37"/>
      <c r="B18" s="71"/>
      <c r="C18" s="113" t="s">
        <v>280</v>
      </c>
      <c r="D18" s="113" t="s">
        <v>42</v>
      </c>
      <c r="E18" s="114" t="s">
        <v>281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</row>
    <row r="19" spans="1:25" ht="15.75" customHeight="1" x14ac:dyDescent="0.1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ht="15.75" customHeight="1" x14ac:dyDescent="0.1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spans="1:25" ht="15.75" customHeight="1" x14ac:dyDescent="0.1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spans="1:25" ht="15.75" customHeight="1" x14ac:dyDescent="0.1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spans="1:25" ht="15.75" customHeight="1" x14ac:dyDescent="0.1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spans="1:25" ht="15.75" customHeight="1" x14ac:dyDescent="0.1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5" ht="15.75" customHeight="1" x14ac:dyDescent="0.1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5" ht="15.75" customHeight="1" x14ac:dyDescent="0.1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spans="1:25" ht="15.75" customHeight="1" x14ac:dyDescent="0.1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spans="1:25" ht="15.75" customHeight="1" x14ac:dyDescent="0.15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ht="15.75" customHeight="1" x14ac:dyDescent="0.1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spans="1:25" ht="15.75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25" ht="15.75" customHeight="1" x14ac:dyDescent="0.1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spans="1:25" ht="15.75" customHeight="1" x14ac:dyDescent="0.1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spans="1:25" ht="15.75" customHeight="1" x14ac:dyDescent="0.1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spans="1:25" ht="15.75" customHeight="1" x14ac:dyDescent="0.1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spans="1:25" ht="15.75" customHeight="1" x14ac:dyDescent="0.1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spans="1:25" ht="15.75" customHeight="1" x14ac:dyDescent="0.1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spans="1:25" ht="15.75" customHeight="1" x14ac:dyDescent="0.1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spans="1:25" ht="15.75" customHeight="1" x14ac:dyDescent="0.1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spans="1:25" ht="15.75" customHeight="1" x14ac:dyDescent="0.1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spans="1:25" ht="15.75" customHeight="1" x14ac:dyDescent="0.1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1:25" ht="15.75" customHeight="1" x14ac:dyDescent="0.1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spans="1:25" ht="15.75" customHeight="1" x14ac:dyDescent="0.1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</row>
    <row r="43" spans="1:25" ht="15.75" customHeight="1" x14ac:dyDescent="0.1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spans="1:25" ht="15.75" customHeight="1" x14ac:dyDescent="0.1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</row>
    <row r="45" spans="1:25" ht="15.75" customHeight="1" x14ac:dyDescent="0.1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spans="1:25" ht="15.75" customHeight="1" x14ac:dyDescent="0.15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spans="1:25" ht="15.75" customHeight="1" x14ac:dyDescent="0.1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</row>
    <row r="48" spans="1:25" ht="15.75" customHeight="1" x14ac:dyDescent="0.1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49" spans="1:25" ht="15.75" customHeight="1" x14ac:dyDescent="0.1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</row>
    <row r="50" spans="1:25" ht="15.75" customHeight="1" x14ac:dyDescent="0.1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</row>
    <row r="51" spans="1:25" ht="15.75" customHeight="1" x14ac:dyDescent="0.1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</row>
    <row r="52" spans="1:25" ht="15.75" customHeight="1" x14ac:dyDescent="0.1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</row>
    <row r="53" spans="1:25" ht="15.75" customHeight="1" x14ac:dyDescent="0.1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</row>
    <row r="54" spans="1:25" ht="15.75" customHeight="1" x14ac:dyDescent="0.1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</row>
    <row r="55" spans="1:25" ht="15.75" customHeight="1" x14ac:dyDescent="0.1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</row>
    <row r="56" spans="1:25" ht="15.75" customHeight="1" x14ac:dyDescent="0.1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</row>
    <row r="57" spans="1:25" ht="15.75" customHeight="1" x14ac:dyDescent="0.1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</row>
    <row r="58" spans="1:25" ht="15.75" customHeight="1" x14ac:dyDescent="0.1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</row>
    <row r="59" spans="1:25" ht="15.75" customHeight="1" x14ac:dyDescent="0.1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</row>
    <row r="60" spans="1:25" ht="15.75" customHeight="1" x14ac:dyDescent="0.1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spans="1:25" ht="15.75" customHeight="1" x14ac:dyDescent="0.1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</row>
    <row r="62" spans="1:25" ht="15.75" customHeight="1" x14ac:dyDescent="0.1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</row>
    <row r="63" spans="1:25" ht="15.75" customHeight="1" x14ac:dyDescent="0.1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</row>
    <row r="64" spans="1:25" ht="15.75" customHeight="1" x14ac:dyDescent="0.1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</row>
    <row r="65" spans="1:25" ht="15.75" customHeight="1" x14ac:dyDescent="0.1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</row>
    <row r="66" spans="1:25" ht="15.75" customHeight="1" x14ac:dyDescent="0.1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</row>
    <row r="67" spans="1:25" ht="15.75" customHeight="1" x14ac:dyDescent="0.1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</row>
    <row r="68" spans="1:25" ht="15.75" customHeight="1" x14ac:dyDescent="0.1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</row>
    <row r="69" spans="1:25" ht="15.75" customHeight="1" x14ac:dyDescent="0.1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</row>
    <row r="70" spans="1:25" ht="15.75" customHeight="1" x14ac:dyDescent="0.1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</row>
    <row r="71" spans="1:25" ht="15.75" customHeight="1" x14ac:dyDescent="0.1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spans="1:25" ht="15.75" customHeight="1" x14ac:dyDescent="0.1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</row>
    <row r="73" spans="1:25" ht="15.75" customHeight="1" x14ac:dyDescent="0.1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</row>
    <row r="74" spans="1:25" ht="15.75" customHeight="1" x14ac:dyDescent="0.1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</row>
    <row r="75" spans="1:25" ht="15.75" customHeight="1" x14ac:dyDescent="0.1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</row>
    <row r="76" spans="1:25" ht="15.75" customHeight="1" x14ac:dyDescent="0.1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ht="15.75" customHeight="1" x14ac:dyDescent="0.1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1:25" ht="15.75" customHeight="1" x14ac:dyDescent="0.1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</row>
    <row r="79" spans="1:25" ht="15.75" customHeight="1" x14ac:dyDescent="0.1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</row>
    <row r="80" spans="1:25" ht="15.75" customHeight="1" x14ac:dyDescent="0.1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</row>
    <row r="81" spans="1:25" ht="15.75" customHeight="1" x14ac:dyDescent="0.1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</row>
    <row r="82" spans="1:25" ht="15.75" customHeight="1" x14ac:dyDescent="0.1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</row>
    <row r="83" spans="1:25" ht="15.75" customHeight="1" x14ac:dyDescent="0.1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</row>
    <row r="84" spans="1:25" ht="15.75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</row>
    <row r="85" spans="1:25" ht="15.75" customHeight="1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</row>
    <row r="86" spans="1:25" ht="15.7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</row>
    <row r="87" spans="1:25" ht="15.7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</row>
    <row r="88" spans="1:25" ht="15.75" customHeight="1" x14ac:dyDescent="0.1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</row>
    <row r="89" spans="1:25" ht="15.75" customHeight="1" x14ac:dyDescent="0.1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</row>
    <row r="90" spans="1:25" ht="15.75" customHeight="1" x14ac:dyDescent="0.1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</row>
    <row r="91" spans="1:25" ht="15.75" customHeight="1" x14ac:dyDescent="0.1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</row>
    <row r="92" spans="1:25" ht="15.75" customHeight="1" x14ac:dyDescent="0.1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</row>
    <row r="93" spans="1:25" ht="15.75" customHeight="1" x14ac:dyDescent="0.1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</row>
    <row r="94" spans="1:25" ht="15.75" customHeight="1" x14ac:dyDescent="0.1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</row>
    <row r="95" spans="1:25" ht="15.75" customHeight="1" x14ac:dyDescent="0.1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</row>
    <row r="96" spans="1:25" ht="15.75" customHeight="1" x14ac:dyDescent="0.1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</row>
    <row r="97" spans="1:25" ht="15.75" customHeight="1" x14ac:dyDescent="0.1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</row>
    <row r="98" spans="1:25" ht="15.75" customHeight="1" x14ac:dyDescent="0.1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</row>
    <row r="99" spans="1:25" ht="15.75" customHeight="1" x14ac:dyDescent="0.1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</row>
    <row r="100" spans="1:25" ht="15.75" customHeight="1" x14ac:dyDescent="0.1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</row>
    <row r="101" spans="1:25" ht="15.75" customHeight="1" x14ac:dyDescent="0.1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1:25" ht="15.75" customHeight="1" x14ac:dyDescent="0.1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</row>
    <row r="103" spans="1:25" ht="15.75" customHeight="1" x14ac:dyDescent="0.1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</row>
    <row r="104" spans="1:25" ht="15.75" customHeight="1" x14ac:dyDescent="0.1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</row>
    <row r="105" spans="1:25" ht="15.75" customHeight="1" x14ac:dyDescent="0.1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</row>
    <row r="106" spans="1:25" ht="15.75" customHeight="1" x14ac:dyDescent="0.1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</row>
    <row r="107" spans="1:25" ht="15.75" customHeight="1" x14ac:dyDescent="0.1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</row>
    <row r="108" spans="1:25" ht="15.75" customHeight="1" x14ac:dyDescent="0.1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</row>
    <row r="109" spans="1:25" ht="15.75" customHeight="1" x14ac:dyDescent="0.1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</row>
    <row r="110" spans="1:25" ht="15.75" customHeight="1" x14ac:dyDescent="0.1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</row>
    <row r="111" spans="1:25" ht="15.75" customHeight="1" x14ac:dyDescent="0.1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</row>
    <row r="112" spans="1:25" ht="15.75" customHeight="1" x14ac:dyDescent="0.1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</row>
    <row r="113" spans="1:25" ht="15.75" customHeight="1" x14ac:dyDescent="0.1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</row>
    <row r="114" spans="1:25" ht="15.75" customHeight="1" x14ac:dyDescent="0.1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</row>
    <row r="115" spans="1:25" ht="15.75" customHeight="1" x14ac:dyDescent="0.1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</row>
    <row r="116" spans="1:25" ht="15.75" customHeight="1" x14ac:dyDescent="0.1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</row>
    <row r="117" spans="1:25" ht="15.75" customHeight="1" x14ac:dyDescent="0.1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</row>
    <row r="118" spans="1:25" ht="15.75" customHeight="1" x14ac:dyDescent="0.1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</row>
    <row r="119" spans="1:25" ht="15.75" customHeight="1" x14ac:dyDescent="0.1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</row>
    <row r="120" spans="1:25" ht="15.75" customHeight="1" x14ac:dyDescent="0.1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</row>
    <row r="121" spans="1:25" ht="15.75" customHeight="1" x14ac:dyDescent="0.1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</row>
    <row r="122" spans="1:25" ht="15.75" customHeight="1" x14ac:dyDescent="0.1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</row>
    <row r="123" spans="1:25" ht="15.75" customHeight="1" x14ac:dyDescent="0.1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</row>
    <row r="124" spans="1:25" ht="15.75" customHeight="1" x14ac:dyDescent="0.1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</row>
    <row r="125" spans="1:25" ht="15.75" customHeight="1" x14ac:dyDescent="0.1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</row>
    <row r="126" spans="1:25" ht="15.75" customHeight="1" x14ac:dyDescent="0.1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1:25" ht="15.75" customHeight="1" x14ac:dyDescent="0.1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</row>
    <row r="128" spans="1:25" ht="15.75" customHeight="1" x14ac:dyDescent="0.1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</row>
    <row r="129" spans="1:25" ht="15.75" customHeight="1" x14ac:dyDescent="0.1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</row>
    <row r="130" spans="1:25" ht="15.75" customHeight="1" x14ac:dyDescent="0.1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</row>
    <row r="131" spans="1:25" ht="15.75" customHeight="1" x14ac:dyDescent="0.1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</row>
    <row r="132" spans="1:25" ht="15.75" customHeight="1" x14ac:dyDescent="0.1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</row>
    <row r="133" spans="1:25" ht="15.75" customHeight="1" x14ac:dyDescent="0.1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</row>
    <row r="134" spans="1:25" ht="15.75" customHeight="1" x14ac:dyDescent="0.1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</row>
    <row r="135" spans="1:25" ht="15.75" customHeight="1" x14ac:dyDescent="0.1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1:25" ht="15.75" customHeight="1" x14ac:dyDescent="0.1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</row>
    <row r="137" spans="1:25" ht="15.75" customHeight="1" x14ac:dyDescent="0.1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</row>
    <row r="138" spans="1:25" ht="15.75" customHeight="1" x14ac:dyDescent="0.1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</row>
    <row r="139" spans="1:25" ht="15.75" customHeight="1" x14ac:dyDescent="0.1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</row>
    <row r="140" spans="1:25" ht="15.75" customHeight="1" x14ac:dyDescent="0.1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</row>
    <row r="141" spans="1:25" ht="15.75" customHeight="1" x14ac:dyDescent="0.1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1:25" ht="15.75" customHeight="1" x14ac:dyDescent="0.1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</row>
    <row r="143" spans="1:25" ht="15.75" customHeight="1" x14ac:dyDescent="0.1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</row>
    <row r="144" spans="1:25" ht="15.75" customHeight="1" x14ac:dyDescent="0.1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</row>
    <row r="145" spans="1:25" ht="15.75" customHeight="1" x14ac:dyDescent="0.1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</row>
    <row r="146" spans="1:25" ht="15.75" customHeight="1" x14ac:dyDescent="0.1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</row>
    <row r="147" spans="1:25" ht="15.75" customHeight="1" x14ac:dyDescent="0.1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</row>
    <row r="148" spans="1:25" ht="15.75" customHeight="1" x14ac:dyDescent="0.1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</row>
    <row r="149" spans="1:25" ht="15.75" customHeight="1" x14ac:dyDescent="0.1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</row>
    <row r="150" spans="1:25" ht="15.75" customHeight="1" x14ac:dyDescent="0.1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</row>
    <row r="151" spans="1:25" ht="15.75" customHeight="1" x14ac:dyDescent="0.1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</row>
    <row r="152" spans="1:25" ht="15.75" customHeight="1" x14ac:dyDescent="0.1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</row>
    <row r="153" spans="1:25" ht="15.75" customHeight="1" x14ac:dyDescent="0.1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</row>
    <row r="154" spans="1:25" ht="15.75" customHeight="1" x14ac:dyDescent="0.1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</row>
    <row r="155" spans="1:25" ht="15.75" customHeight="1" x14ac:dyDescent="0.1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</row>
    <row r="156" spans="1:25" ht="15.75" customHeight="1" x14ac:dyDescent="0.1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</row>
    <row r="157" spans="1:25" ht="15.75" customHeight="1" x14ac:dyDescent="0.1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</row>
    <row r="158" spans="1:25" ht="15.75" customHeight="1" x14ac:dyDescent="0.1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</row>
    <row r="159" spans="1:25" ht="15.75" customHeight="1" x14ac:dyDescent="0.1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</row>
    <row r="160" spans="1:25" ht="15.75" customHeight="1" x14ac:dyDescent="0.1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</row>
    <row r="161" spans="1:25" ht="15.75" customHeight="1" x14ac:dyDescent="0.1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</row>
    <row r="162" spans="1:25" ht="15.75" customHeight="1" x14ac:dyDescent="0.1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</row>
    <row r="163" spans="1:25" ht="15.75" customHeight="1" x14ac:dyDescent="0.1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</row>
    <row r="164" spans="1:25" ht="15.75" customHeight="1" x14ac:dyDescent="0.1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</row>
    <row r="165" spans="1:25" ht="15.75" customHeight="1" x14ac:dyDescent="0.1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</row>
    <row r="166" spans="1:25" ht="15.75" customHeight="1" x14ac:dyDescent="0.1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</row>
    <row r="167" spans="1:25" ht="15.75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</row>
    <row r="168" spans="1:25" ht="15.75" customHeight="1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</row>
    <row r="169" spans="1:25" ht="15.7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</row>
    <row r="170" spans="1:25" ht="15.7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</row>
    <row r="171" spans="1:25" ht="15.75" customHeight="1" x14ac:dyDescent="0.1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</row>
    <row r="172" spans="1:25" ht="15.75" customHeight="1" x14ac:dyDescent="0.1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</row>
    <row r="173" spans="1:25" ht="15.75" customHeight="1" x14ac:dyDescent="0.1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</row>
    <row r="174" spans="1:25" ht="15.75" customHeight="1" x14ac:dyDescent="0.1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</row>
    <row r="175" spans="1:25" ht="15.75" customHeight="1" x14ac:dyDescent="0.1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</row>
    <row r="176" spans="1:25" ht="15.75" customHeight="1" x14ac:dyDescent="0.1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</row>
    <row r="177" spans="1:25" ht="15.75" customHeight="1" x14ac:dyDescent="0.1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</row>
    <row r="178" spans="1:25" ht="15.75" customHeight="1" x14ac:dyDescent="0.1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</row>
    <row r="179" spans="1:25" ht="15.7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</row>
    <row r="180" spans="1:25" ht="15.75" customHeight="1" x14ac:dyDescent="0.1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spans="1:25" ht="15.75" customHeight="1" x14ac:dyDescent="0.1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spans="1:25" ht="15.75" customHeight="1" x14ac:dyDescent="0.1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</row>
    <row r="183" spans="1:25" ht="15.75" customHeight="1" x14ac:dyDescent="0.1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</row>
    <row r="184" spans="1:25" ht="15.75" customHeight="1" x14ac:dyDescent="0.1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</row>
    <row r="185" spans="1:25" ht="15.75" customHeight="1" x14ac:dyDescent="0.1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</row>
    <row r="186" spans="1:25" ht="15.75" customHeight="1" x14ac:dyDescent="0.1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</row>
    <row r="187" spans="1:25" ht="15.75" customHeight="1" x14ac:dyDescent="0.1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</row>
    <row r="188" spans="1:25" ht="15.75" customHeight="1" x14ac:dyDescent="0.1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  <row r="189" spans="1:25" ht="15.75" customHeight="1" x14ac:dyDescent="0.1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</row>
    <row r="190" spans="1:25" ht="15.75" customHeight="1" x14ac:dyDescent="0.1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</row>
    <row r="191" spans="1:25" ht="15.75" customHeight="1" x14ac:dyDescent="0.1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</row>
    <row r="192" spans="1:25" ht="15.75" customHeight="1" x14ac:dyDescent="0.1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</row>
    <row r="193" spans="1:25" ht="15.75" customHeight="1" x14ac:dyDescent="0.1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</row>
    <row r="194" spans="1:25" ht="15.75" customHeight="1" x14ac:dyDescent="0.1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</row>
    <row r="195" spans="1:25" ht="15.75" customHeight="1" x14ac:dyDescent="0.1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</row>
    <row r="196" spans="1:25" ht="15.75" customHeight="1" x14ac:dyDescent="0.1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  <row r="197" spans="1:25" ht="15.75" customHeight="1" x14ac:dyDescent="0.1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</row>
    <row r="198" spans="1:25" ht="15.75" customHeight="1" x14ac:dyDescent="0.1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</row>
    <row r="199" spans="1:25" ht="15.75" customHeight="1" x14ac:dyDescent="0.1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</row>
    <row r="200" spans="1:25" ht="15.75" customHeight="1" x14ac:dyDescent="0.1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</row>
    <row r="201" spans="1:25" ht="15.75" customHeight="1" x14ac:dyDescent="0.1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</row>
    <row r="202" spans="1:25" ht="15.75" customHeight="1" x14ac:dyDescent="0.1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</row>
    <row r="203" spans="1:25" ht="15.75" customHeight="1" x14ac:dyDescent="0.1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</row>
    <row r="204" spans="1:25" ht="15.75" customHeight="1" x14ac:dyDescent="0.1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spans="1:25" ht="15.75" customHeight="1" x14ac:dyDescent="0.1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spans="1:25" ht="15.75" customHeight="1" x14ac:dyDescent="0.1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spans="1:25" ht="15.75" customHeight="1" x14ac:dyDescent="0.1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</row>
    <row r="208" spans="1:25" ht="15.75" customHeight="1" x14ac:dyDescent="0.1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</row>
    <row r="209" spans="1:25" ht="15.75" customHeight="1" x14ac:dyDescent="0.1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</row>
    <row r="210" spans="1:25" ht="15.75" customHeight="1" x14ac:dyDescent="0.1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</row>
    <row r="211" spans="1:25" ht="15.75" customHeight="1" x14ac:dyDescent="0.1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</row>
    <row r="212" spans="1:25" ht="15.75" customHeight="1" x14ac:dyDescent="0.1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</row>
    <row r="213" spans="1:25" ht="15.75" customHeight="1" x14ac:dyDescent="0.1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</row>
    <row r="214" spans="1:25" ht="15.75" customHeight="1" x14ac:dyDescent="0.1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</row>
    <row r="215" spans="1:25" ht="15.75" customHeight="1" x14ac:dyDescent="0.1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</row>
    <row r="216" spans="1:25" ht="15.75" customHeight="1" x14ac:dyDescent="0.1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</row>
    <row r="217" spans="1:25" ht="15.75" customHeight="1" x14ac:dyDescent="0.1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</row>
    <row r="218" spans="1:25" ht="15.75" customHeight="1" x14ac:dyDescent="0.1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</row>
    <row r="219" spans="1:25" ht="15.75" customHeight="1" x14ac:dyDescent="0.1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</row>
    <row r="220" spans="1:25" ht="15.75" customHeight="1" x14ac:dyDescent="0.1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</row>
    <row r="221" spans="1:25" ht="15.75" customHeight="1" x14ac:dyDescent="0.15"/>
    <row r="222" spans="1:25" ht="15.75" customHeight="1" x14ac:dyDescent="0.15"/>
    <row r="223" spans="1:25" ht="15.75" customHeight="1" x14ac:dyDescent="0.15"/>
    <row r="224" spans="1:25" ht="15.75" customHeight="1" x14ac:dyDescent="0.15"/>
    <row r="225" s="50" customFormat="1" ht="15.75" customHeight="1" x14ac:dyDescent="0.15"/>
    <row r="226" s="50" customFormat="1" ht="15.75" customHeight="1" x14ac:dyDescent="0.15"/>
    <row r="227" s="50" customFormat="1" ht="15.75" customHeight="1" x14ac:dyDescent="0.15"/>
    <row r="228" s="50" customFormat="1" ht="15.75" customHeight="1" x14ac:dyDescent="0.15"/>
    <row r="229" s="50" customFormat="1" ht="15.75" customHeight="1" x14ac:dyDescent="0.15"/>
    <row r="230" s="50" customFormat="1" ht="15.75" customHeight="1" x14ac:dyDescent="0.15"/>
    <row r="231" s="50" customFormat="1" ht="15.75" customHeight="1" x14ac:dyDescent="0.15"/>
    <row r="232" s="50" customFormat="1" ht="15.75" customHeight="1" x14ac:dyDescent="0.15"/>
    <row r="233" s="50" customFormat="1" ht="15.75" customHeight="1" x14ac:dyDescent="0.15"/>
    <row r="234" s="50" customFormat="1" ht="15.75" customHeight="1" x14ac:dyDescent="0.15"/>
    <row r="235" s="50" customFormat="1" ht="15.75" customHeight="1" x14ac:dyDescent="0.15"/>
    <row r="236" s="50" customFormat="1" ht="15.75" customHeight="1" x14ac:dyDescent="0.15"/>
    <row r="237" s="50" customFormat="1" ht="15.75" customHeight="1" x14ac:dyDescent="0.15"/>
    <row r="238" s="50" customFormat="1" ht="15.75" customHeight="1" x14ac:dyDescent="0.15"/>
    <row r="239" s="50" customFormat="1" ht="15.75" customHeight="1" x14ac:dyDescent="0.15"/>
    <row r="240" s="50" customFormat="1" ht="15.75" customHeight="1" x14ac:dyDescent="0.15"/>
    <row r="241" s="50" customFormat="1" ht="15.75" customHeight="1" x14ac:dyDescent="0.15"/>
    <row r="242" s="50" customFormat="1" ht="15.75" customHeight="1" x14ac:dyDescent="0.15"/>
    <row r="243" s="50" customFormat="1" ht="15.75" customHeight="1" x14ac:dyDescent="0.15"/>
    <row r="244" s="50" customFormat="1" ht="15.75" customHeight="1" x14ac:dyDescent="0.15"/>
    <row r="245" s="50" customFormat="1" ht="15.75" customHeight="1" x14ac:dyDescent="0.15"/>
    <row r="246" s="50" customFormat="1" ht="15.75" customHeight="1" x14ac:dyDescent="0.15"/>
    <row r="247" s="50" customFormat="1" ht="15.75" customHeight="1" x14ac:dyDescent="0.15"/>
    <row r="248" s="50" customFormat="1" ht="15.75" customHeight="1" x14ac:dyDescent="0.15"/>
    <row r="249" s="50" customFormat="1" ht="15.75" customHeight="1" x14ac:dyDescent="0.15"/>
    <row r="250" s="50" customFormat="1" ht="15.75" customHeight="1" x14ac:dyDescent="0.15"/>
    <row r="251" s="50" customFormat="1" ht="15.75" customHeight="1" x14ac:dyDescent="0.15"/>
    <row r="252" s="50" customFormat="1" ht="15.75" customHeight="1" x14ac:dyDescent="0.15"/>
    <row r="253" s="50" customFormat="1" ht="15.75" customHeight="1" x14ac:dyDescent="0.15"/>
    <row r="254" s="50" customFormat="1" ht="15.75" customHeight="1" x14ac:dyDescent="0.15"/>
    <row r="255" s="50" customFormat="1" ht="15.75" customHeight="1" x14ac:dyDescent="0.15"/>
    <row r="256" s="50" customFormat="1" ht="15.75" customHeight="1" x14ac:dyDescent="0.15"/>
    <row r="257" s="50" customFormat="1" ht="15.75" customHeight="1" x14ac:dyDescent="0.15"/>
    <row r="258" s="50" customFormat="1" ht="15.75" customHeight="1" x14ac:dyDescent="0.15"/>
    <row r="259" s="50" customFormat="1" ht="15.75" customHeight="1" x14ac:dyDescent="0.15"/>
    <row r="260" s="50" customFormat="1" ht="15.75" customHeight="1" x14ac:dyDescent="0.15"/>
    <row r="261" s="50" customFormat="1" ht="15.75" customHeight="1" x14ac:dyDescent="0.15"/>
    <row r="262" s="50" customFormat="1" ht="15.75" customHeight="1" x14ac:dyDescent="0.15"/>
    <row r="263" s="50" customFormat="1" ht="15.75" customHeight="1" x14ac:dyDescent="0.15"/>
    <row r="264" s="50" customFormat="1" ht="15.75" customHeight="1" x14ac:dyDescent="0.15"/>
    <row r="265" s="50" customFormat="1" ht="15.75" customHeight="1" x14ac:dyDescent="0.15"/>
    <row r="266" s="50" customFormat="1" ht="15.75" customHeight="1" x14ac:dyDescent="0.15"/>
    <row r="267" s="50" customFormat="1" ht="15.75" customHeight="1" x14ac:dyDescent="0.15"/>
    <row r="268" s="50" customFormat="1" ht="15.75" customHeight="1" x14ac:dyDescent="0.15"/>
    <row r="269" s="50" customFormat="1" ht="15.75" customHeight="1" x14ac:dyDescent="0.15"/>
    <row r="270" s="50" customFormat="1" ht="15.75" customHeight="1" x14ac:dyDescent="0.15"/>
    <row r="271" s="50" customFormat="1" ht="15.75" customHeight="1" x14ac:dyDescent="0.15"/>
    <row r="272" s="50" customFormat="1" ht="15.75" customHeight="1" x14ac:dyDescent="0.15"/>
    <row r="273" s="50" customFormat="1" ht="15.75" customHeight="1" x14ac:dyDescent="0.15"/>
    <row r="274" s="50" customFormat="1" ht="15.75" customHeight="1" x14ac:dyDescent="0.15"/>
    <row r="275" s="50" customFormat="1" ht="15.75" customHeight="1" x14ac:dyDescent="0.15"/>
    <row r="276" s="50" customFormat="1" ht="15.75" customHeight="1" x14ac:dyDescent="0.15"/>
    <row r="277" s="50" customFormat="1" ht="15.75" customHeight="1" x14ac:dyDescent="0.15"/>
    <row r="278" s="50" customFormat="1" ht="15.75" customHeight="1" x14ac:dyDescent="0.15"/>
    <row r="279" s="50" customFormat="1" ht="15.75" customHeight="1" x14ac:dyDescent="0.15"/>
    <row r="280" s="50" customFormat="1" ht="15.75" customHeight="1" x14ac:dyDescent="0.15"/>
    <row r="281" s="50" customFormat="1" ht="15.75" customHeight="1" x14ac:dyDescent="0.15"/>
    <row r="282" s="50" customFormat="1" ht="15.75" customHeight="1" x14ac:dyDescent="0.15"/>
    <row r="283" s="50" customFormat="1" ht="15.75" customHeight="1" x14ac:dyDescent="0.15"/>
    <row r="284" s="50" customFormat="1" ht="15.75" customHeight="1" x14ac:dyDescent="0.15"/>
    <row r="285" s="50" customFormat="1" ht="15.75" customHeight="1" x14ac:dyDescent="0.15"/>
    <row r="286" s="50" customFormat="1" ht="15.75" customHeight="1" x14ac:dyDescent="0.15"/>
    <row r="287" s="50" customFormat="1" ht="15.75" customHeight="1" x14ac:dyDescent="0.15"/>
    <row r="288" s="50" customFormat="1" ht="15.75" customHeight="1" x14ac:dyDescent="0.15"/>
    <row r="289" s="50" customFormat="1" ht="15.75" customHeight="1" x14ac:dyDescent="0.15"/>
    <row r="290" s="50" customFormat="1" ht="15.75" customHeight="1" x14ac:dyDescent="0.15"/>
    <row r="291" s="50" customFormat="1" ht="15.75" customHeight="1" x14ac:dyDescent="0.15"/>
    <row r="292" s="50" customFormat="1" ht="15.75" customHeight="1" x14ac:dyDescent="0.15"/>
    <row r="293" s="50" customFormat="1" ht="15.75" customHeight="1" x14ac:dyDescent="0.15"/>
    <row r="294" s="50" customFormat="1" ht="15.75" customHeight="1" x14ac:dyDescent="0.15"/>
    <row r="295" s="50" customFormat="1" ht="15.75" customHeight="1" x14ac:dyDescent="0.15"/>
    <row r="296" s="50" customFormat="1" ht="15.75" customHeight="1" x14ac:dyDescent="0.15"/>
    <row r="297" s="50" customFormat="1" ht="15.75" customHeight="1" x14ac:dyDescent="0.15"/>
    <row r="298" s="50" customFormat="1" ht="15.75" customHeight="1" x14ac:dyDescent="0.15"/>
    <row r="299" s="50" customFormat="1" ht="15.75" customHeight="1" x14ac:dyDescent="0.15"/>
    <row r="300" s="50" customFormat="1" ht="15.75" customHeight="1" x14ac:dyDescent="0.15"/>
    <row r="301" s="50" customFormat="1" ht="15.75" customHeight="1" x14ac:dyDescent="0.15"/>
    <row r="302" s="50" customFormat="1" ht="15.75" customHeight="1" x14ac:dyDescent="0.15"/>
    <row r="303" s="50" customFormat="1" ht="15.75" customHeight="1" x14ac:dyDescent="0.15"/>
    <row r="304" s="50" customFormat="1" ht="15.75" customHeight="1" x14ac:dyDescent="0.15"/>
    <row r="305" s="50" customFormat="1" ht="15.75" customHeight="1" x14ac:dyDescent="0.15"/>
    <row r="306" s="50" customFormat="1" ht="15.75" customHeight="1" x14ac:dyDescent="0.15"/>
    <row r="307" s="50" customFormat="1" ht="15.75" customHeight="1" x14ac:dyDescent="0.15"/>
    <row r="308" s="50" customFormat="1" ht="15.75" customHeight="1" x14ac:dyDescent="0.15"/>
    <row r="309" s="50" customFormat="1" ht="15.75" customHeight="1" x14ac:dyDescent="0.15"/>
    <row r="310" s="50" customFormat="1" ht="15.75" customHeight="1" x14ac:dyDescent="0.15"/>
    <row r="311" s="50" customFormat="1" ht="15.75" customHeight="1" x14ac:dyDescent="0.15"/>
    <row r="312" s="50" customFormat="1" ht="15.75" customHeight="1" x14ac:dyDescent="0.15"/>
    <row r="313" s="50" customFormat="1" ht="15.75" customHeight="1" x14ac:dyDescent="0.15"/>
    <row r="314" s="50" customFormat="1" ht="15.75" customHeight="1" x14ac:dyDescent="0.15"/>
    <row r="315" s="50" customFormat="1" ht="15.75" customHeight="1" x14ac:dyDescent="0.15"/>
    <row r="316" s="50" customFormat="1" ht="15.75" customHeight="1" x14ac:dyDescent="0.15"/>
    <row r="317" s="50" customFormat="1" ht="15.75" customHeight="1" x14ac:dyDescent="0.15"/>
    <row r="318" s="50" customFormat="1" ht="15.75" customHeight="1" x14ac:dyDescent="0.15"/>
    <row r="319" s="50" customFormat="1" ht="15.75" customHeight="1" x14ac:dyDescent="0.15"/>
    <row r="320" s="50" customFormat="1" ht="15.75" customHeight="1" x14ac:dyDescent="0.15"/>
    <row r="321" s="50" customFormat="1" ht="15.75" customHeight="1" x14ac:dyDescent="0.15"/>
    <row r="322" s="50" customFormat="1" ht="15.75" customHeight="1" x14ac:dyDescent="0.15"/>
    <row r="323" s="50" customFormat="1" ht="15.75" customHeight="1" x14ac:dyDescent="0.15"/>
    <row r="324" s="50" customFormat="1" ht="15.75" customHeight="1" x14ac:dyDescent="0.15"/>
    <row r="325" s="50" customFormat="1" ht="15.75" customHeight="1" x14ac:dyDescent="0.15"/>
    <row r="326" s="50" customFormat="1" ht="15.75" customHeight="1" x14ac:dyDescent="0.15"/>
    <row r="327" s="50" customFormat="1" ht="15.75" customHeight="1" x14ac:dyDescent="0.15"/>
    <row r="328" s="50" customFormat="1" ht="15.75" customHeight="1" x14ac:dyDescent="0.15"/>
    <row r="329" s="50" customFormat="1" ht="15.75" customHeight="1" x14ac:dyDescent="0.15"/>
    <row r="330" s="50" customFormat="1" ht="15.75" customHeight="1" x14ac:dyDescent="0.15"/>
    <row r="331" s="50" customFormat="1" ht="15.75" customHeight="1" x14ac:dyDescent="0.15"/>
    <row r="332" s="50" customFormat="1" ht="15.75" customHeight="1" x14ac:dyDescent="0.15"/>
    <row r="333" s="50" customFormat="1" ht="15.75" customHeight="1" x14ac:dyDescent="0.15"/>
    <row r="334" s="50" customFormat="1" ht="15.75" customHeight="1" x14ac:dyDescent="0.15"/>
    <row r="335" s="50" customFormat="1" ht="15.75" customHeight="1" x14ac:dyDescent="0.15"/>
    <row r="336" s="50" customFormat="1" ht="15.75" customHeight="1" x14ac:dyDescent="0.15"/>
    <row r="337" s="50" customFormat="1" ht="15.75" customHeight="1" x14ac:dyDescent="0.15"/>
    <row r="338" s="50" customFormat="1" ht="15.75" customHeight="1" x14ac:dyDescent="0.15"/>
    <row r="339" s="50" customFormat="1" ht="15.75" customHeight="1" x14ac:dyDescent="0.15"/>
    <row r="340" s="50" customFormat="1" ht="15.75" customHeight="1" x14ac:dyDescent="0.15"/>
    <row r="341" s="50" customFormat="1" ht="15.75" customHeight="1" x14ac:dyDescent="0.15"/>
    <row r="342" s="50" customFormat="1" ht="15.75" customHeight="1" x14ac:dyDescent="0.15"/>
    <row r="343" s="50" customFormat="1" ht="15.75" customHeight="1" x14ac:dyDescent="0.15"/>
    <row r="344" s="50" customFormat="1" ht="15.75" customHeight="1" x14ac:dyDescent="0.15"/>
    <row r="345" s="50" customFormat="1" ht="15.75" customHeight="1" x14ac:dyDescent="0.15"/>
    <row r="346" s="50" customFormat="1" ht="15.75" customHeight="1" x14ac:dyDescent="0.15"/>
    <row r="347" s="50" customFormat="1" ht="15.75" customHeight="1" x14ac:dyDescent="0.15"/>
    <row r="348" s="50" customFormat="1" ht="15.75" customHeight="1" x14ac:dyDescent="0.15"/>
    <row r="349" s="50" customFormat="1" ht="15.75" customHeight="1" x14ac:dyDescent="0.15"/>
    <row r="350" s="50" customFormat="1" ht="15.75" customHeight="1" x14ac:dyDescent="0.15"/>
    <row r="351" s="50" customFormat="1" ht="15.75" customHeight="1" x14ac:dyDescent="0.15"/>
    <row r="352" s="50" customFormat="1" ht="15.75" customHeight="1" x14ac:dyDescent="0.15"/>
    <row r="353" s="50" customFormat="1" ht="15.75" customHeight="1" x14ac:dyDescent="0.15"/>
    <row r="354" s="50" customFormat="1" ht="15.75" customHeight="1" x14ac:dyDescent="0.15"/>
    <row r="355" s="50" customFormat="1" ht="15.75" customHeight="1" x14ac:dyDescent="0.15"/>
    <row r="356" s="50" customFormat="1" ht="15.75" customHeight="1" x14ac:dyDescent="0.15"/>
    <row r="357" s="50" customFormat="1" ht="15.75" customHeight="1" x14ac:dyDescent="0.15"/>
    <row r="358" s="50" customFormat="1" ht="15.75" customHeight="1" x14ac:dyDescent="0.15"/>
    <row r="359" s="50" customFormat="1" ht="15.75" customHeight="1" x14ac:dyDescent="0.15"/>
    <row r="360" s="50" customFormat="1" ht="15.75" customHeight="1" x14ac:dyDescent="0.15"/>
    <row r="361" s="50" customFormat="1" ht="15.75" customHeight="1" x14ac:dyDescent="0.15"/>
    <row r="362" s="50" customFormat="1" ht="15.75" customHeight="1" x14ac:dyDescent="0.15"/>
    <row r="363" s="50" customFormat="1" ht="15.75" customHeight="1" x14ac:dyDescent="0.15"/>
    <row r="364" s="50" customFormat="1" ht="15.75" customHeight="1" x14ac:dyDescent="0.15"/>
    <row r="365" s="50" customFormat="1" ht="15.75" customHeight="1" x14ac:dyDescent="0.15"/>
    <row r="366" s="50" customFormat="1" ht="15.75" customHeight="1" x14ac:dyDescent="0.15"/>
    <row r="367" s="50" customFormat="1" ht="15.75" customHeight="1" x14ac:dyDescent="0.15"/>
    <row r="368" s="50" customFormat="1" ht="15.75" customHeight="1" x14ac:dyDescent="0.15"/>
    <row r="369" s="50" customFormat="1" ht="15.75" customHeight="1" x14ac:dyDescent="0.15"/>
    <row r="370" s="50" customFormat="1" ht="15.75" customHeight="1" x14ac:dyDescent="0.15"/>
    <row r="371" s="50" customFormat="1" ht="15.75" customHeight="1" x14ac:dyDescent="0.15"/>
    <row r="372" s="50" customFormat="1" ht="15.75" customHeight="1" x14ac:dyDescent="0.15"/>
    <row r="373" s="50" customFormat="1" ht="15.75" customHeight="1" x14ac:dyDescent="0.15"/>
    <row r="374" s="50" customFormat="1" ht="15.75" customHeight="1" x14ac:dyDescent="0.15"/>
    <row r="375" s="50" customFormat="1" ht="15.75" customHeight="1" x14ac:dyDescent="0.15"/>
    <row r="376" s="50" customFormat="1" ht="15.75" customHeight="1" x14ac:dyDescent="0.15"/>
    <row r="377" s="50" customFormat="1" ht="15.75" customHeight="1" x14ac:dyDescent="0.15"/>
    <row r="378" s="50" customFormat="1" ht="15.75" customHeight="1" x14ac:dyDescent="0.15"/>
    <row r="379" s="50" customFormat="1" ht="15.75" customHeight="1" x14ac:dyDescent="0.15"/>
    <row r="380" s="50" customFormat="1" ht="15.75" customHeight="1" x14ac:dyDescent="0.15"/>
    <row r="381" s="50" customFormat="1" ht="15.75" customHeight="1" x14ac:dyDescent="0.15"/>
    <row r="382" s="50" customFormat="1" ht="15.75" customHeight="1" x14ac:dyDescent="0.15"/>
    <row r="383" s="50" customFormat="1" ht="15.75" customHeight="1" x14ac:dyDescent="0.15"/>
    <row r="384" s="50" customFormat="1" ht="15.75" customHeight="1" x14ac:dyDescent="0.15"/>
    <row r="385" s="50" customFormat="1" ht="15.75" customHeight="1" x14ac:dyDescent="0.15"/>
    <row r="386" s="50" customFormat="1" ht="15.75" customHeight="1" x14ac:dyDescent="0.15"/>
    <row r="387" s="50" customFormat="1" ht="15.75" customHeight="1" x14ac:dyDescent="0.15"/>
    <row r="388" s="50" customFormat="1" ht="15.75" customHeight="1" x14ac:dyDescent="0.15"/>
    <row r="389" s="50" customFormat="1" ht="15.75" customHeight="1" x14ac:dyDescent="0.15"/>
    <row r="390" s="50" customFormat="1" ht="15.75" customHeight="1" x14ac:dyDescent="0.15"/>
    <row r="391" s="50" customFormat="1" ht="15.75" customHeight="1" x14ac:dyDescent="0.15"/>
    <row r="392" s="50" customFormat="1" ht="15.75" customHeight="1" x14ac:dyDescent="0.15"/>
    <row r="393" s="50" customFormat="1" ht="15.75" customHeight="1" x14ac:dyDescent="0.15"/>
    <row r="394" s="50" customFormat="1" ht="15.75" customHeight="1" x14ac:dyDescent="0.15"/>
    <row r="395" s="50" customFormat="1" ht="15.75" customHeight="1" x14ac:dyDescent="0.15"/>
    <row r="396" s="50" customFormat="1" ht="15.75" customHeight="1" x14ac:dyDescent="0.15"/>
    <row r="397" s="50" customFormat="1" ht="15.75" customHeight="1" x14ac:dyDescent="0.15"/>
    <row r="398" s="50" customFormat="1" ht="15.75" customHeight="1" x14ac:dyDescent="0.15"/>
    <row r="399" s="50" customFormat="1" ht="15.75" customHeight="1" x14ac:dyDescent="0.15"/>
    <row r="400" s="50" customFormat="1" ht="15.75" customHeight="1" x14ac:dyDescent="0.15"/>
    <row r="401" s="50" customFormat="1" ht="15.75" customHeight="1" x14ac:dyDescent="0.15"/>
    <row r="402" s="50" customFormat="1" ht="15.75" customHeight="1" x14ac:dyDescent="0.15"/>
    <row r="403" s="50" customFormat="1" ht="15.75" customHeight="1" x14ac:dyDescent="0.15"/>
    <row r="404" s="50" customFormat="1" ht="15.75" customHeight="1" x14ac:dyDescent="0.15"/>
    <row r="405" s="50" customFormat="1" ht="15.75" customHeight="1" x14ac:dyDescent="0.15"/>
    <row r="406" s="50" customFormat="1" ht="15.75" customHeight="1" x14ac:dyDescent="0.15"/>
    <row r="407" s="50" customFormat="1" ht="15.75" customHeight="1" x14ac:dyDescent="0.15"/>
    <row r="408" s="50" customFormat="1" ht="15.75" customHeight="1" x14ac:dyDescent="0.15"/>
    <row r="409" s="50" customFormat="1" ht="15.75" customHeight="1" x14ac:dyDescent="0.15"/>
    <row r="410" s="50" customFormat="1" ht="15.75" customHeight="1" x14ac:dyDescent="0.15"/>
    <row r="411" s="50" customFormat="1" ht="15.75" customHeight="1" x14ac:dyDescent="0.15"/>
    <row r="412" s="50" customFormat="1" ht="15.75" customHeight="1" x14ac:dyDescent="0.15"/>
    <row r="413" s="50" customFormat="1" ht="15.75" customHeight="1" x14ac:dyDescent="0.15"/>
    <row r="414" s="50" customFormat="1" ht="15.75" customHeight="1" x14ac:dyDescent="0.15"/>
    <row r="415" s="50" customFormat="1" ht="15.75" customHeight="1" x14ac:dyDescent="0.15"/>
    <row r="416" s="50" customFormat="1" ht="15.75" customHeight="1" x14ac:dyDescent="0.15"/>
    <row r="417" s="50" customFormat="1" ht="15.75" customHeight="1" x14ac:dyDescent="0.15"/>
    <row r="418" s="50" customFormat="1" ht="15.75" customHeight="1" x14ac:dyDescent="0.15"/>
    <row r="419" s="50" customFormat="1" ht="15.75" customHeight="1" x14ac:dyDescent="0.15"/>
    <row r="420" s="50" customFormat="1" ht="15.75" customHeight="1" x14ac:dyDescent="0.15"/>
    <row r="421" s="50" customFormat="1" ht="15.75" customHeight="1" x14ac:dyDescent="0.15"/>
    <row r="422" s="50" customFormat="1" ht="15.75" customHeight="1" x14ac:dyDescent="0.15"/>
    <row r="423" s="50" customFormat="1" ht="15.75" customHeight="1" x14ac:dyDescent="0.15"/>
    <row r="424" s="50" customFormat="1" ht="15.75" customHeight="1" x14ac:dyDescent="0.15"/>
    <row r="425" s="50" customFormat="1" ht="15.75" customHeight="1" x14ac:dyDescent="0.15"/>
    <row r="426" s="50" customFormat="1" ht="15.75" customHeight="1" x14ac:dyDescent="0.15"/>
    <row r="427" s="50" customFormat="1" ht="15.75" customHeight="1" x14ac:dyDescent="0.15"/>
    <row r="428" s="50" customFormat="1" ht="15.75" customHeight="1" x14ac:dyDescent="0.15"/>
    <row r="429" s="50" customFormat="1" ht="15.75" customHeight="1" x14ac:dyDescent="0.15"/>
    <row r="430" s="50" customFormat="1" ht="15.75" customHeight="1" x14ac:dyDescent="0.15"/>
    <row r="431" s="50" customFormat="1" ht="15.75" customHeight="1" x14ac:dyDescent="0.15"/>
    <row r="432" s="50" customFormat="1" ht="15.75" customHeight="1" x14ac:dyDescent="0.15"/>
    <row r="433" s="50" customFormat="1" ht="15.75" customHeight="1" x14ac:dyDescent="0.15"/>
    <row r="434" s="50" customFormat="1" ht="15.75" customHeight="1" x14ac:dyDescent="0.15"/>
    <row r="435" s="50" customFormat="1" ht="15.75" customHeight="1" x14ac:dyDescent="0.15"/>
    <row r="436" s="50" customFormat="1" ht="15.75" customHeight="1" x14ac:dyDescent="0.15"/>
    <row r="437" s="50" customFormat="1" ht="15.75" customHeight="1" x14ac:dyDescent="0.15"/>
    <row r="438" s="50" customFormat="1" ht="15.75" customHeight="1" x14ac:dyDescent="0.15"/>
    <row r="439" s="50" customFormat="1" ht="15.75" customHeight="1" x14ac:dyDescent="0.15"/>
    <row r="440" s="50" customFormat="1" ht="15.75" customHeight="1" x14ac:dyDescent="0.15"/>
    <row r="441" s="50" customFormat="1" ht="15.75" customHeight="1" x14ac:dyDescent="0.15"/>
    <row r="442" s="50" customFormat="1" ht="15.75" customHeight="1" x14ac:dyDescent="0.15"/>
    <row r="443" s="50" customFormat="1" ht="15.75" customHeight="1" x14ac:dyDescent="0.15"/>
    <row r="444" s="50" customFormat="1" ht="15.75" customHeight="1" x14ac:dyDescent="0.15"/>
    <row r="445" s="50" customFormat="1" ht="15.75" customHeight="1" x14ac:dyDescent="0.15"/>
    <row r="446" s="50" customFormat="1" ht="15.75" customHeight="1" x14ac:dyDescent="0.15"/>
    <row r="447" s="50" customFormat="1" ht="15.75" customHeight="1" x14ac:dyDescent="0.15"/>
    <row r="448" s="50" customFormat="1" ht="15.75" customHeight="1" x14ac:dyDescent="0.15"/>
    <row r="449" s="50" customFormat="1" ht="15.75" customHeight="1" x14ac:dyDescent="0.15"/>
    <row r="450" s="50" customFormat="1" ht="15.75" customHeight="1" x14ac:dyDescent="0.15"/>
    <row r="451" s="50" customFormat="1" ht="15.75" customHeight="1" x14ac:dyDescent="0.15"/>
    <row r="452" s="50" customFormat="1" ht="15.75" customHeight="1" x14ac:dyDescent="0.15"/>
    <row r="453" s="50" customFormat="1" ht="15.75" customHeight="1" x14ac:dyDescent="0.15"/>
    <row r="454" s="50" customFormat="1" ht="15.75" customHeight="1" x14ac:dyDescent="0.15"/>
    <row r="455" s="50" customFormat="1" ht="15.75" customHeight="1" x14ac:dyDescent="0.15"/>
    <row r="456" s="50" customFormat="1" ht="15.75" customHeight="1" x14ac:dyDescent="0.15"/>
    <row r="457" s="50" customFormat="1" ht="15.75" customHeight="1" x14ac:dyDescent="0.15"/>
    <row r="458" s="50" customFormat="1" ht="15.75" customHeight="1" x14ac:dyDescent="0.15"/>
    <row r="459" s="50" customFormat="1" ht="15.75" customHeight="1" x14ac:dyDescent="0.15"/>
    <row r="460" s="50" customFormat="1" ht="15.75" customHeight="1" x14ac:dyDescent="0.15"/>
    <row r="461" s="50" customFormat="1" ht="15.75" customHeight="1" x14ac:dyDescent="0.15"/>
    <row r="462" s="50" customFormat="1" ht="15.75" customHeight="1" x14ac:dyDescent="0.15"/>
    <row r="463" s="50" customFormat="1" ht="15.75" customHeight="1" x14ac:dyDescent="0.15"/>
    <row r="464" s="50" customFormat="1" ht="15.75" customHeight="1" x14ac:dyDescent="0.15"/>
    <row r="465" s="50" customFormat="1" ht="15.75" customHeight="1" x14ac:dyDescent="0.15"/>
    <row r="466" s="50" customFormat="1" ht="15.75" customHeight="1" x14ac:dyDescent="0.15"/>
    <row r="467" s="50" customFormat="1" ht="15.75" customHeight="1" x14ac:dyDescent="0.15"/>
    <row r="468" s="50" customFormat="1" ht="15.75" customHeight="1" x14ac:dyDescent="0.15"/>
    <row r="469" s="50" customFormat="1" ht="15.75" customHeight="1" x14ac:dyDescent="0.15"/>
    <row r="470" s="50" customFormat="1" ht="15.75" customHeight="1" x14ac:dyDescent="0.15"/>
    <row r="471" s="50" customFormat="1" ht="15.75" customHeight="1" x14ac:dyDescent="0.15"/>
    <row r="472" s="50" customFormat="1" ht="15.75" customHeight="1" x14ac:dyDescent="0.15"/>
    <row r="473" s="50" customFormat="1" ht="15.75" customHeight="1" x14ac:dyDescent="0.15"/>
    <row r="474" s="50" customFormat="1" ht="15.75" customHeight="1" x14ac:dyDescent="0.15"/>
    <row r="475" s="50" customFormat="1" ht="15.75" customHeight="1" x14ac:dyDescent="0.15"/>
    <row r="476" s="50" customFormat="1" ht="15.75" customHeight="1" x14ac:dyDescent="0.15"/>
    <row r="477" s="50" customFormat="1" ht="15.75" customHeight="1" x14ac:dyDescent="0.15"/>
    <row r="478" s="50" customFormat="1" ht="15.75" customHeight="1" x14ac:dyDescent="0.15"/>
    <row r="479" s="50" customFormat="1" ht="15.75" customHeight="1" x14ac:dyDescent="0.15"/>
    <row r="480" s="50" customFormat="1" ht="15.75" customHeight="1" x14ac:dyDescent="0.15"/>
    <row r="481" s="50" customFormat="1" ht="15.75" customHeight="1" x14ac:dyDescent="0.15"/>
    <row r="482" s="50" customFormat="1" ht="15.75" customHeight="1" x14ac:dyDescent="0.15"/>
    <row r="483" s="50" customFormat="1" ht="15.75" customHeight="1" x14ac:dyDescent="0.15"/>
    <row r="484" s="50" customFormat="1" ht="15.75" customHeight="1" x14ac:dyDescent="0.15"/>
    <row r="485" s="50" customFormat="1" ht="15.75" customHeight="1" x14ac:dyDescent="0.15"/>
    <row r="486" s="50" customFormat="1" ht="15.75" customHeight="1" x14ac:dyDescent="0.15"/>
    <row r="487" s="50" customFormat="1" ht="15.75" customHeight="1" x14ac:dyDescent="0.15"/>
    <row r="488" s="50" customFormat="1" ht="15.75" customHeight="1" x14ac:dyDescent="0.15"/>
    <row r="489" s="50" customFormat="1" ht="15.75" customHeight="1" x14ac:dyDescent="0.15"/>
    <row r="490" s="50" customFormat="1" ht="15.75" customHeight="1" x14ac:dyDescent="0.15"/>
    <row r="491" s="50" customFormat="1" ht="15.75" customHeight="1" x14ac:dyDescent="0.15"/>
    <row r="492" s="50" customFormat="1" ht="15.75" customHeight="1" x14ac:dyDescent="0.15"/>
    <row r="493" s="50" customFormat="1" ht="15.75" customHeight="1" x14ac:dyDescent="0.15"/>
    <row r="494" s="50" customFormat="1" ht="15.75" customHeight="1" x14ac:dyDescent="0.15"/>
    <row r="495" s="50" customFormat="1" ht="15.75" customHeight="1" x14ac:dyDescent="0.15"/>
    <row r="496" s="50" customFormat="1" ht="15.75" customHeight="1" x14ac:dyDescent="0.15"/>
    <row r="497" s="50" customFormat="1" ht="15.75" customHeight="1" x14ac:dyDescent="0.15"/>
    <row r="498" s="50" customFormat="1" ht="15.75" customHeight="1" x14ac:dyDescent="0.15"/>
    <row r="499" s="50" customFormat="1" ht="15.75" customHeight="1" x14ac:dyDescent="0.15"/>
    <row r="500" s="50" customFormat="1" ht="15.75" customHeight="1" x14ac:dyDescent="0.15"/>
    <row r="501" s="50" customFormat="1" ht="15.75" customHeight="1" x14ac:dyDescent="0.15"/>
    <row r="502" s="50" customFormat="1" ht="15.75" customHeight="1" x14ac:dyDescent="0.15"/>
    <row r="503" s="50" customFormat="1" ht="15.75" customHeight="1" x14ac:dyDescent="0.15"/>
    <row r="504" s="50" customFormat="1" ht="15.75" customHeight="1" x14ac:dyDescent="0.15"/>
    <row r="505" s="50" customFormat="1" ht="15.75" customHeight="1" x14ac:dyDescent="0.15"/>
    <row r="506" s="50" customFormat="1" ht="15.75" customHeight="1" x14ac:dyDescent="0.15"/>
    <row r="507" s="50" customFormat="1" ht="15.75" customHeight="1" x14ac:dyDescent="0.15"/>
    <row r="508" s="50" customFormat="1" ht="15.75" customHeight="1" x14ac:dyDescent="0.15"/>
    <row r="509" s="50" customFormat="1" ht="15.75" customHeight="1" x14ac:dyDescent="0.15"/>
    <row r="510" s="50" customFormat="1" ht="15.75" customHeight="1" x14ac:dyDescent="0.15"/>
    <row r="511" s="50" customFormat="1" ht="15.75" customHeight="1" x14ac:dyDescent="0.15"/>
    <row r="512" s="50" customFormat="1" ht="15.75" customHeight="1" x14ac:dyDescent="0.15"/>
    <row r="513" s="50" customFormat="1" ht="15.75" customHeight="1" x14ac:dyDescent="0.15"/>
    <row r="514" s="50" customFormat="1" ht="15.75" customHeight="1" x14ac:dyDescent="0.15"/>
    <row r="515" s="50" customFormat="1" ht="15.75" customHeight="1" x14ac:dyDescent="0.15"/>
    <row r="516" s="50" customFormat="1" ht="15.75" customHeight="1" x14ac:dyDescent="0.15"/>
    <row r="517" s="50" customFormat="1" ht="15.75" customHeight="1" x14ac:dyDescent="0.15"/>
    <row r="518" s="50" customFormat="1" ht="15.75" customHeight="1" x14ac:dyDescent="0.15"/>
    <row r="519" s="50" customFormat="1" ht="15.75" customHeight="1" x14ac:dyDescent="0.15"/>
    <row r="520" s="50" customFormat="1" ht="15.75" customHeight="1" x14ac:dyDescent="0.15"/>
    <row r="521" s="50" customFormat="1" ht="15.75" customHeight="1" x14ac:dyDescent="0.15"/>
    <row r="522" s="50" customFormat="1" ht="15.75" customHeight="1" x14ac:dyDescent="0.15"/>
    <row r="523" s="50" customFormat="1" ht="15.75" customHeight="1" x14ac:dyDescent="0.15"/>
    <row r="524" s="50" customFormat="1" ht="15.75" customHeight="1" x14ac:dyDescent="0.15"/>
    <row r="525" s="50" customFormat="1" ht="15.75" customHeight="1" x14ac:dyDescent="0.15"/>
    <row r="526" s="50" customFormat="1" ht="15.75" customHeight="1" x14ac:dyDescent="0.15"/>
    <row r="527" s="50" customFormat="1" ht="15.75" customHeight="1" x14ac:dyDescent="0.15"/>
    <row r="528" s="50" customFormat="1" ht="15.75" customHeight="1" x14ac:dyDescent="0.15"/>
    <row r="529" s="50" customFormat="1" ht="15.75" customHeight="1" x14ac:dyDescent="0.15"/>
    <row r="530" s="50" customFormat="1" ht="15.75" customHeight="1" x14ac:dyDescent="0.15"/>
    <row r="531" s="50" customFormat="1" ht="15.75" customHeight="1" x14ac:dyDescent="0.15"/>
    <row r="532" s="50" customFormat="1" ht="15.75" customHeight="1" x14ac:dyDescent="0.15"/>
    <row r="533" s="50" customFormat="1" ht="15.75" customHeight="1" x14ac:dyDescent="0.15"/>
    <row r="534" s="50" customFormat="1" ht="15.75" customHeight="1" x14ac:dyDescent="0.15"/>
    <row r="535" s="50" customFormat="1" ht="15.75" customHeight="1" x14ac:dyDescent="0.15"/>
    <row r="536" s="50" customFormat="1" ht="15.75" customHeight="1" x14ac:dyDescent="0.15"/>
    <row r="537" s="50" customFormat="1" ht="15.75" customHeight="1" x14ac:dyDescent="0.15"/>
    <row r="538" s="50" customFormat="1" ht="15.75" customHeight="1" x14ac:dyDescent="0.15"/>
    <row r="539" s="50" customFormat="1" ht="15.75" customHeight="1" x14ac:dyDescent="0.15"/>
    <row r="540" s="50" customFormat="1" ht="15.75" customHeight="1" x14ac:dyDescent="0.15"/>
    <row r="541" s="50" customFormat="1" ht="15.75" customHeight="1" x14ac:dyDescent="0.15"/>
    <row r="542" s="50" customFormat="1" ht="15.75" customHeight="1" x14ac:dyDescent="0.15"/>
    <row r="543" s="50" customFormat="1" ht="15.75" customHeight="1" x14ac:dyDescent="0.15"/>
    <row r="544" s="50" customFormat="1" ht="15.75" customHeight="1" x14ac:dyDescent="0.15"/>
    <row r="545" s="50" customFormat="1" ht="15.75" customHeight="1" x14ac:dyDescent="0.15"/>
    <row r="546" s="50" customFormat="1" ht="15.75" customHeight="1" x14ac:dyDescent="0.15"/>
    <row r="547" s="50" customFormat="1" ht="15.75" customHeight="1" x14ac:dyDescent="0.15"/>
    <row r="548" s="50" customFormat="1" ht="15.75" customHeight="1" x14ac:dyDescent="0.15"/>
    <row r="549" s="50" customFormat="1" ht="15.75" customHeight="1" x14ac:dyDescent="0.15"/>
    <row r="550" s="50" customFormat="1" ht="15.75" customHeight="1" x14ac:dyDescent="0.15"/>
    <row r="551" s="50" customFormat="1" ht="15.75" customHeight="1" x14ac:dyDescent="0.15"/>
    <row r="552" s="50" customFormat="1" ht="15.75" customHeight="1" x14ac:dyDescent="0.15"/>
    <row r="553" s="50" customFormat="1" ht="15.75" customHeight="1" x14ac:dyDescent="0.15"/>
    <row r="554" s="50" customFormat="1" ht="15.75" customHeight="1" x14ac:dyDescent="0.15"/>
    <row r="555" s="50" customFormat="1" ht="15.75" customHeight="1" x14ac:dyDescent="0.15"/>
    <row r="556" s="50" customFormat="1" ht="15.75" customHeight="1" x14ac:dyDescent="0.15"/>
    <row r="557" s="50" customFormat="1" ht="15.75" customHeight="1" x14ac:dyDescent="0.15"/>
    <row r="558" s="50" customFormat="1" ht="15.75" customHeight="1" x14ac:dyDescent="0.15"/>
    <row r="559" s="50" customFormat="1" ht="15.75" customHeight="1" x14ac:dyDescent="0.15"/>
    <row r="560" s="50" customFormat="1" ht="15.75" customHeight="1" x14ac:dyDescent="0.15"/>
    <row r="561" s="50" customFormat="1" ht="15.75" customHeight="1" x14ac:dyDescent="0.15"/>
    <row r="562" s="50" customFormat="1" ht="15.75" customHeight="1" x14ac:dyDescent="0.15"/>
    <row r="563" s="50" customFormat="1" ht="15.75" customHeight="1" x14ac:dyDescent="0.15"/>
    <row r="564" s="50" customFormat="1" ht="15.75" customHeight="1" x14ac:dyDescent="0.15"/>
    <row r="565" s="50" customFormat="1" ht="15.75" customHeight="1" x14ac:dyDescent="0.15"/>
    <row r="566" s="50" customFormat="1" ht="15.75" customHeight="1" x14ac:dyDescent="0.15"/>
    <row r="567" s="50" customFormat="1" ht="15.75" customHeight="1" x14ac:dyDescent="0.15"/>
    <row r="568" s="50" customFormat="1" ht="15.75" customHeight="1" x14ac:dyDescent="0.15"/>
    <row r="569" s="50" customFormat="1" ht="15.75" customHeight="1" x14ac:dyDescent="0.15"/>
    <row r="570" s="50" customFormat="1" ht="15.75" customHeight="1" x14ac:dyDescent="0.15"/>
    <row r="571" s="50" customFormat="1" ht="15.75" customHeight="1" x14ac:dyDescent="0.15"/>
    <row r="572" s="50" customFormat="1" ht="15.75" customHeight="1" x14ac:dyDescent="0.15"/>
    <row r="573" s="50" customFormat="1" ht="15.75" customHeight="1" x14ac:dyDescent="0.15"/>
    <row r="574" s="50" customFormat="1" ht="15.75" customHeight="1" x14ac:dyDescent="0.15"/>
    <row r="575" s="50" customFormat="1" ht="15.75" customHeight="1" x14ac:dyDescent="0.15"/>
    <row r="576" s="50" customFormat="1" ht="15.75" customHeight="1" x14ac:dyDescent="0.15"/>
    <row r="577" s="50" customFormat="1" ht="15.75" customHeight="1" x14ac:dyDescent="0.15"/>
    <row r="578" s="50" customFormat="1" ht="15.75" customHeight="1" x14ac:dyDescent="0.15"/>
    <row r="579" s="50" customFormat="1" ht="15.75" customHeight="1" x14ac:dyDescent="0.15"/>
    <row r="580" s="50" customFormat="1" ht="15.75" customHeight="1" x14ac:dyDescent="0.15"/>
    <row r="581" s="50" customFormat="1" ht="15.75" customHeight="1" x14ac:dyDescent="0.15"/>
    <row r="582" s="50" customFormat="1" ht="15.75" customHeight="1" x14ac:dyDescent="0.15"/>
    <row r="583" s="50" customFormat="1" ht="15.75" customHeight="1" x14ac:dyDescent="0.15"/>
    <row r="584" s="50" customFormat="1" ht="15.75" customHeight="1" x14ac:dyDescent="0.15"/>
    <row r="585" s="50" customFormat="1" ht="15.75" customHeight="1" x14ac:dyDescent="0.15"/>
    <row r="586" s="50" customFormat="1" ht="15.75" customHeight="1" x14ac:dyDescent="0.15"/>
    <row r="587" s="50" customFormat="1" ht="15.75" customHeight="1" x14ac:dyDescent="0.15"/>
    <row r="588" s="50" customFormat="1" ht="15.75" customHeight="1" x14ac:dyDescent="0.15"/>
    <row r="589" s="50" customFormat="1" ht="15.75" customHeight="1" x14ac:dyDescent="0.15"/>
    <row r="590" s="50" customFormat="1" ht="15.75" customHeight="1" x14ac:dyDescent="0.15"/>
    <row r="591" s="50" customFormat="1" ht="15.75" customHeight="1" x14ac:dyDescent="0.15"/>
    <row r="592" s="50" customFormat="1" ht="15.75" customHeight="1" x14ac:dyDescent="0.15"/>
    <row r="593" s="50" customFormat="1" ht="15.75" customHeight="1" x14ac:dyDescent="0.15"/>
    <row r="594" s="50" customFormat="1" ht="15.75" customHeight="1" x14ac:dyDescent="0.15"/>
    <row r="595" s="50" customFormat="1" ht="15.75" customHeight="1" x14ac:dyDescent="0.15"/>
    <row r="596" s="50" customFormat="1" ht="15.75" customHeight="1" x14ac:dyDescent="0.15"/>
    <row r="597" s="50" customFormat="1" ht="15.75" customHeight="1" x14ac:dyDescent="0.15"/>
    <row r="598" s="50" customFormat="1" ht="15.75" customHeight="1" x14ac:dyDescent="0.15"/>
    <row r="599" s="50" customFormat="1" ht="15.75" customHeight="1" x14ac:dyDescent="0.15"/>
    <row r="600" s="50" customFormat="1" ht="15.75" customHeight="1" x14ac:dyDescent="0.15"/>
    <row r="601" s="50" customFormat="1" ht="15.75" customHeight="1" x14ac:dyDescent="0.15"/>
    <row r="602" s="50" customFormat="1" ht="15.75" customHeight="1" x14ac:dyDescent="0.15"/>
    <row r="603" s="50" customFormat="1" ht="15.75" customHeight="1" x14ac:dyDescent="0.15"/>
    <row r="604" s="50" customFormat="1" ht="15.75" customHeight="1" x14ac:dyDescent="0.15"/>
    <row r="605" s="50" customFormat="1" ht="15.75" customHeight="1" x14ac:dyDescent="0.15"/>
    <row r="606" s="50" customFormat="1" ht="15.75" customHeight="1" x14ac:dyDescent="0.15"/>
    <row r="607" s="50" customFormat="1" ht="15.75" customHeight="1" x14ac:dyDescent="0.15"/>
    <row r="608" s="50" customFormat="1" ht="15.75" customHeight="1" x14ac:dyDescent="0.15"/>
    <row r="609" s="50" customFormat="1" ht="15.75" customHeight="1" x14ac:dyDescent="0.15"/>
    <row r="610" s="50" customFormat="1" ht="15.75" customHeight="1" x14ac:dyDescent="0.15"/>
    <row r="611" s="50" customFormat="1" ht="15.75" customHeight="1" x14ac:dyDescent="0.15"/>
    <row r="612" s="50" customFormat="1" ht="15.75" customHeight="1" x14ac:dyDescent="0.15"/>
    <row r="613" s="50" customFormat="1" ht="15.75" customHeight="1" x14ac:dyDescent="0.15"/>
    <row r="614" s="50" customFormat="1" ht="15.75" customHeight="1" x14ac:dyDescent="0.15"/>
    <row r="615" s="50" customFormat="1" ht="15.75" customHeight="1" x14ac:dyDescent="0.15"/>
    <row r="616" s="50" customFormat="1" ht="15.75" customHeight="1" x14ac:dyDescent="0.15"/>
    <row r="617" s="50" customFormat="1" ht="15.75" customHeight="1" x14ac:dyDescent="0.15"/>
    <row r="618" s="50" customFormat="1" ht="15.75" customHeight="1" x14ac:dyDescent="0.15"/>
    <row r="619" s="50" customFormat="1" ht="15.75" customHeight="1" x14ac:dyDescent="0.15"/>
    <row r="620" s="50" customFormat="1" ht="15.75" customHeight="1" x14ac:dyDescent="0.15"/>
    <row r="621" s="50" customFormat="1" ht="15.75" customHeight="1" x14ac:dyDescent="0.15"/>
    <row r="622" s="50" customFormat="1" ht="15.75" customHeight="1" x14ac:dyDescent="0.15"/>
    <row r="623" s="50" customFormat="1" ht="15.75" customHeight="1" x14ac:dyDescent="0.15"/>
    <row r="624" s="50" customFormat="1" ht="15.75" customHeight="1" x14ac:dyDescent="0.15"/>
    <row r="625" s="50" customFormat="1" ht="15.75" customHeight="1" x14ac:dyDescent="0.15"/>
    <row r="626" s="50" customFormat="1" ht="15.75" customHeight="1" x14ac:dyDescent="0.15"/>
    <row r="627" s="50" customFormat="1" ht="15.75" customHeight="1" x14ac:dyDescent="0.15"/>
    <row r="628" s="50" customFormat="1" ht="15.75" customHeight="1" x14ac:dyDescent="0.15"/>
    <row r="629" s="50" customFormat="1" ht="15.75" customHeight="1" x14ac:dyDescent="0.15"/>
    <row r="630" s="50" customFormat="1" ht="15.75" customHeight="1" x14ac:dyDescent="0.15"/>
    <row r="631" s="50" customFormat="1" ht="15.75" customHeight="1" x14ac:dyDescent="0.15"/>
    <row r="632" s="50" customFormat="1" ht="15.75" customHeight="1" x14ac:dyDescent="0.15"/>
    <row r="633" s="50" customFormat="1" ht="15.75" customHeight="1" x14ac:dyDescent="0.15"/>
    <row r="634" s="50" customFormat="1" ht="15.75" customHeight="1" x14ac:dyDescent="0.15"/>
    <row r="635" s="50" customFormat="1" ht="15.75" customHeight="1" x14ac:dyDescent="0.15"/>
    <row r="636" s="50" customFormat="1" ht="15.75" customHeight="1" x14ac:dyDescent="0.15"/>
    <row r="637" s="50" customFormat="1" ht="15.75" customHeight="1" x14ac:dyDescent="0.15"/>
    <row r="638" s="50" customFormat="1" ht="15.75" customHeight="1" x14ac:dyDescent="0.15"/>
    <row r="639" s="50" customFormat="1" ht="15.75" customHeight="1" x14ac:dyDescent="0.15"/>
    <row r="640" s="50" customFormat="1" ht="15.75" customHeight="1" x14ac:dyDescent="0.15"/>
    <row r="641" s="50" customFormat="1" ht="15.75" customHeight="1" x14ac:dyDescent="0.15"/>
    <row r="642" s="50" customFormat="1" ht="15.75" customHeight="1" x14ac:dyDescent="0.15"/>
    <row r="643" s="50" customFormat="1" ht="15.75" customHeight="1" x14ac:dyDescent="0.15"/>
    <row r="644" s="50" customFormat="1" ht="15.75" customHeight="1" x14ac:dyDescent="0.15"/>
    <row r="645" s="50" customFormat="1" ht="15.75" customHeight="1" x14ac:dyDescent="0.15"/>
    <row r="646" s="50" customFormat="1" ht="15.75" customHeight="1" x14ac:dyDescent="0.15"/>
    <row r="647" s="50" customFormat="1" ht="15.75" customHeight="1" x14ac:dyDescent="0.15"/>
    <row r="648" s="50" customFormat="1" ht="15.75" customHeight="1" x14ac:dyDescent="0.15"/>
    <row r="649" s="50" customFormat="1" ht="15.75" customHeight="1" x14ac:dyDescent="0.15"/>
    <row r="650" s="50" customFormat="1" ht="15.75" customHeight="1" x14ac:dyDescent="0.15"/>
    <row r="651" s="50" customFormat="1" ht="15.75" customHeight="1" x14ac:dyDescent="0.15"/>
    <row r="652" s="50" customFormat="1" ht="15.75" customHeight="1" x14ac:dyDescent="0.15"/>
    <row r="653" s="50" customFormat="1" ht="15.75" customHeight="1" x14ac:dyDescent="0.15"/>
    <row r="654" s="50" customFormat="1" ht="15.75" customHeight="1" x14ac:dyDescent="0.15"/>
    <row r="655" s="50" customFormat="1" ht="15.75" customHeight="1" x14ac:dyDescent="0.15"/>
    <row r="656" s="50" customFormat="1" ht="15.75" customHeight="1" x14ac:dyDescent="0.15"/>
    <row r="657" s="50" customFormat="1" ht="15.75" customHeight="1" x14ac:dyDescent="0.15"/>
    <row r="658" s="50" customFormat="1" ht="15.75" customHeight="1" x14ac:dyDescent="0.15"/>
    <row r="659" s="50" customFormat="1" ht="15.75" customHeight="1" x14ac:dyDescent="0.15"/>
    <row r="660" s="50" customFormat="1" ht="15.75" customHeight="1" x14ac:dyDescent="0.15"/>
    <row r="661" s="50" customFormat="1" ht="15.75" customHeight="1" x14ac:dyDescent="0.15"/>
    <row r="662" s="50" customFormat="1" ht="15.75" customHeight="1" x14ac:dyDescent="0.15"/>
    <row r="663" s="50" customFormat="1" ht="15.75" customHeight="1" x14ac:dyDescent="0.15"/>
    <row r="664" s="50" customFormat="1" ht="15.75" customHeight="1" x14ac:dyDescent="0.15"/>
    <row r="665" s="50" customFormat="1" ht="15.75" customHeight="1" x14ac:dyDescent="0.15"/>
    <row r="666" s="50" customFormat="1" ht="15.75" customHeight="1" x14ac:dyDescent="0.15"/>
    <row r="667" s="50" customFormat="1" ht="15.75" customHeight="1" x14ac:dyDescent="0.15"/>
    <row r="668" s="50" customFormat="1" ht="15.75" customHeight="1" x14ac:dyDescent="0.15"/>
    <row r="669" s="50" customFormat="1" ht="15.75" customHeight="1" x14ac:dyDescent="0.15"/>
    <row r="670" s="50" customFormat="1" ht="15.75" customHeight="1" x14ac:dyDescent="0.15"/>
    <row r="671" s="50" customFormat="1" ht="15.75" customHeight="1" x14ac:dyDescent="0.15"/>
    <row r="672" s="50" customFormat="1" ht="15.75" customHeight="1" x14ac:dyDescent="0.15"/>
    <row r="673" s="50" customFormat="1" ht="15.75" customHeight="1" x14ac:dyDescent="0.15"/>
    <row r="674" s="50" customFormat="1" ht="15.75" customHeight="1" x14ac:dyDescent="0.15"/>
    <row r="675" s="50" customFormat="1" ht="15.75" customHeight="1" x14ac:dyDescent="0.15"/>
    <row r="676" s="50" customFormat="1" ht="15.75" customHeight="1" x14ac:dyDescent="0.15"/>
    <row r="677" s="50" customFormat="1" ht="15.75" customHeight="1" x14ac:dyDescent="0.15"/>
    <row r="678" s="50" customFormat="1" ht="15.75" customHeight="1" x14ac:dyDescent="0.15"/>
    <row r="679" s="50" customFormat="1" ht="15.75" customHeight="1" x14ac:dyDescent="0.15"/>
    <row r="680" s="50" customFormat="1" ht="15.75" customHeight="1" x14ac:dyDescent="0.15"/>
    <row r="681" s="50" customFormat="1" ht="15.75" customHeight="1" x14ac:dyDescent="0.15"/>
    <row r="682" s="50" customFormat="1" ht="15.75" customHeight="1" x14ac:dyDescent="0.15"/>
    <row r="683" s="50" customFormat="1" ht="15.75" customHeight="1" x14ac:dyDescent="0.15"/>
    <row r="684" s="50" customFormat="1" ht="15.75" customHeight="1" x14ac:dyDescent="0.15"/>
    <row r="685" s="50" customFormat="1" ht="15.75" customHeight="1" x14ac:dyDescent="0.15"/>
    <row r="686" s="50" customFormat="1" ht="15.75" customHeight="1" x14ac:dyDescent="0.15"/>
    <row r="687" s="50" customFormat="1" ht="15.75" customHeight="1" x14ac:dyDescent="0.15"/>
    <row r="688" s="50" customFormat="1" ht="15.75" customHeight="1" x14ac:dyDescent="0.15"/>
    <row r="689" s="50" customFormat="1" ht="15.75" customHeight="1" x14ac:dyDescent="0.15"/>
    <row r="690" s="50" customFormat="1" ht="15.75" customHeight="1" x14ac:dyDescent="0.15"/>
    <row r="691" s="50" customFormat="1" ht="15.75" customHeight="1" x14ac:dyDescent="0.15"/>
    <row r="692" s="50" customFormat="1" ht="15.75" customHeight="1" x14ac:dyDescent="0.15"/>
    <row r="693" s="50" customFormat="1" ht="15.75" customHeight="1" x14ac:dyDescent="0.15"/>
    <row r="694" s="50" customFormat="1" ht="15.75" customHeight="1" x14ac:dyDescent="0.15"/>
    <row r="695" s="50" customFormat="1" ht="15.75" customHeight="1" x14ac:dyDescent="0.15"/>
    <row r="696" s="50" customFormat="1" ht="15.75" customHeight="1" x14ac:dyDescent="0.15"/>
    <row r="697" s="50" customFormat="1" ht="15.75" customHeight="1" x14ac:dyDescent="0.15"/>
    <row r="698" s="50" customFormat="1" ht="15.75" customHeight="1" x14ac:dyDescent="0.15"/>
    <row r="699" s="50" customFormat="1" ht="15.75" customHeight="1" x14ac:dyDescent="0.15"/>
    <row r="700" s="50" customFormat="1" ht="15.75" customHeight="1" x14ac:dyDescent="0.15"/>
    <row r="701" s="50" customFormat="1" ht="15.75" customHeight="1" x14ac:dyDescent="0.15"/>
    <row r="702" s="50" customFormat="1" ht="15.75" customHeight="1" x14ac:dyDescent="0.15"/>
    <row r="703" s="50" customFormat="1" ht="15.75" customHeight="1" x14ac:dyDescent="0.15"/>
    <row r="704" s="50" customFormat="1" ht="15.75" customHeight="1" x14ac:dyDescent="0.15"/>
    <row r="705" s="50" customFormat="1" ht="15.75" customHeight="1" x14ac:dyDescent="0.15"/>
    <row r="706" s="50" customFormat="1" ht="15.75" customHeight="1" x14ac:dyDescent="0.15"/>
    <row r="707" s="50" customFormat="1" ht="15.75" customHeight="1" x14ac:dyDescent="0.15"/>
    <row r="708" s="50" customFormat="1" ht="15.75" customHeight="1" x14ac:dyDescent="0.15"/>
    <row r="709" s="50" customFormat="1" ht="15.75" customHeight="1" x14ac:dyDescent="0.15"/>
    <row r="710" s="50" customFormat="1" ht="15.75" customHeight="1" x14ac:dyDescent="0.15"/>
    <row r="711" s="50" customFormat="1" ht="15.75" customHeight="1" x14ac:dyDescent="0.15"/>
    <row r="712" s="50" customFormat="1" ht="15.75" customHeight="1" x14ac:dyDescent="0.15"/>
    <row r="713" s="50" customFormat="1" ht="15.75" customHeight="1" x14ac:dyDescent="0.15"/>
    <row r="714" s="50" customFormat="1" ht="15.75" customHeight="1" x14ac:dyDescent="0.15"/>
    <row r="715" s="50" customFormat="1" ht="15.75" customHeight="1" x14ac:dyDescent="0.15"/>
    <row r="716" s="50" customFormat="1" ht="15.75" customHeight="1" x14ac:dyDescent="0.15"/>
    <row r="717" s="50" customFormat="1" ht="15.75" customHeight="1" x14ac:dyDescent="0.15"/>
    <row r="718" s="50" customFormat="1" ht="15.75" customHeight="1" x14ac:dyDescent="0.15"/>
    <row r="719" s="50" customFormat="1" ht="15.75" customHeight="1" x14ac:dyDescent="0.15"/>
    <row r="720" s="50" customFormat="1" ht="15.75" customHeight="1" x14ac:dyDescent="0.15"/>
    <row r="721" s="50" customFormat="1" ht="15.75" customHeight="1" x14ac:dyDescent="0.15"/>
    <row r="722" s="50" customFormat="1" ht="15.75" customHeight="1" x14ac:dyDescent="0.15"/>
    <row r="723" s="50" customFormat="1" ht="15.75" customHeight="1" x14ac:dyDescent="0.15"/>
    <row r="724" s="50" customFormat="1" ht="15.75" customHeight="1" x14ac:dyDescent="0.15"/>
    <row r="725" s="50" customFormat="1" ht="15.75" customHeight="1" x14ac:dyDescent="0.15"/>
    <row r="726" s="50" customFormat="1" ht="15.75" customHeight="1" x14ac:dyDescent="0.15"/>
    <row r="727" s="50" customFormat="1" ht="15.75" customHeight="1" x14ac:dyDescent="0.15"/>
    <row r="728" s="50" customFormat="1" ht="15.75" customHeight="1" x14ac:dyDescent="0.15"/>
    <row r="729" s="50" customFormat="1" ht="15.75" customHeight="1" x14ac:dyDescent="0.15"/>
    <row r="730" s="50" customFormat="1" ht="15.75" customHeight="1" x14ac:dyDescent="0.15"/>
    <row r="731" s="50" customFormat="1" ht="15.75" customHeight="1" x14ac:dyDescent="0.15"/>
    <row r="732" s="50" customFormat="1" ht="15.75" customHeight="1" x14ac:dyDescent="0.15"/>
    <row r="733" s="50" customFormat="1" ht="15.75" customHeight="1" x14ac:dyDescent="0.15"/>
    <row r="734" s="50" customFormat="1" ht="15.75" customHeight="1" x14ac:dyDescent="0.15"/>
    <row r="735" s="50" customFormat="1" ht="15.75" customHeight="1" x14ac:dyDescent="0.15"/>
    <row r="736" s="50" customFormat="1" ht="15.75" customHeight="1" x14ac:dyDescent="0.15"/>
    <row r="737" s="50" customFormat="1" ht="15.75" customHeight="1" x14ac:dyDescent="0.15"/>
    <row r="738" s="50" customFormat="1" ht="15.75" customHeight="1" x14ac:dyDescent="0.15"/>
    <row r="739" s="50" customFormat="1" ht="15.75" customHeight="1" x14ac:dyDescent="0.15"/>
    <row r="740" s="50" customFormat="1" ht="15.75" customHeight="1" x14ac:dyDescent="0.15"/>
    <row r="741" s="50" customFormat="1" ht="15.75" customHeight="1" x14ac:dyDescent="0.15"/>
    <row r="742" s="50" customFormat="1" ht="15.75" customHeight="1" x14ac:dyDescent="0.15"/>
    <row r="743" s="50" customFormat="1" ht="15.75" customHeight="1" x14ac:dyDescent="0.15"/>
    <row r="744" s="50" customFormat="1" ht="15.75" customHeight="1" x14ac:dyDescent="0.15"/>
    <row r="745" s="50" customFormat="1" ht="15.75" customHeight="1" x14ac:dyDescent="0.15"/>
    <row r="746" s="50" customFormat="1" ht="15.75" customHeight="1" x14ac:dyDescent="0.15"/>
    <row r="747" s="50" customFormat="1" ht="15.75" customHeight="1" x14ac:dyDescent="0.15"/>
    <row r="748" s="50" customFormat="1" ht="15.75" customHeight="1" x14ac:dyDescent="0.15"/>
    <row r="749" s="50" customFormat="1" ht="15.75" customHeight="1" x14ac:dyDescent="0.15"/>
    <row r="750" s="50" customFormat="1" ht="15.75" customHeight="1" x14ac:dyDescent="0.15"/>
    <row r="751" s="50" customFormat="1" ht="15.75" customHeight="1" x14ac:dyDescent="0.15"/>
    <row r="752" s="50" customFormat="1" ht="15.75" customHeight="1" x14ac:dyDescent="0.15"/>
    <row r="753" s="50" customFormat="1" ht="15.75" customHeight="1" x14ac:dyDescent="0.15"/>
    <row r="754" s="50" customFormat="1" ht="15.75" customHeight="1" x14ac:dyDescent="0.15"/>
    <row r="755" s="50" customFormat="1" ht="15.75" customHeight="1" x14ac:dyDescent="0.15"/>
    <row r="756" s="50" customFormat="1" ht="15.75" customHeight="1" x14ac:dyDescent="0.15"/>
    <row r="757" s="50" customFormat="1" ht="15.75" customHeight="1" x14ac:dyDescent="0.15"/>
    <row r="758" s="50" customFormat="1" ht="15.75" customHeight="1" x14ac:dyDescent="0.15"/>
    <row r="759" s="50" customFormat="1" ht="15.75" customHeight="1" x14ac:dyDescent="0.15"/>
    <row r="760" s="50" customFormat="1" ht="15.75" customHeight="1" x14ac:dyDescent="0.15"/>
    <row r="761" s="50" customFormat="1" ht="15.75" customHeight="1" x14ac:dyDescent="0.15"/>
    <row r="762" s="50" customFormat="1" ht="15.75" customHeight="1" x14ac:dyDescent="0.15"/>
    <row r="763" s="50" customFormat="1" ht="15.75" customHeight="1" x14ac:dyDescent="0.15"/>
    <row r="764" s="50" customFormat="1" ht="15.75" customHeight="1" x14ac:dyDescent="0.15"/>
    <row r="765" s="50" customFormat="1" ht="15.75" customHeight="1" x14ac:dyDescent="0.15"/>
    <row r="766" s="50" customFormat="1" ht="15.75" customHeight="1" x14ac:dyDescent="0.15"/>
    <row r="767" s="50" customFormat="1" ht="15.75" customHeight="1" x14ac:dyDescent="0.15"/>
    <row r="768" s="50" customFormat="1" ht="15.75" customHeight="1" x14ac:dyDescent="0.15"/>
    <row r="769" s="50" customFormat="1" ht="15.75" customHeight="1" x14ac:dyDescent="0.15"/>
    <row r="770" s="50" customFormat="1" ht="15.75" customHeight="1" x14ac:dyDescent="0.15"/>
    <row r="771" s="50" customFormat="1" ht="15.75" customHeight="1" x14ac:dyDescent="0.15"/>
    <row r="772" s="50" customFormat="1" ht="15.75" customHeight="1" x14ac:dyDescent="0.15"/>
    <row r="773" s="50" customFormat="1" ht="15.75" customHeight="1" x14ac:dyDescent="0.15"/>
    <row r="774" s="50" customFormat="1" ht="15.75" customHeight="1" x14ac:dyDescent="0.15"/>
    <row r="775" s="50" customFormat="1" ht="15.75" customHeight="1" x14ac:dyDescent="0.15"/>
    <row r="776" s="50" customFormat="1" ht="15.75" customHeight="1" x14ac:dyDescent="0.15"/>
    <row r="777" s="50" customFormat="1" ht="15.75" customHeight="1" x14ac:dyDescent="0.15"/>
    <row r="778" s="50" customFormat="1" ht="15.75" customHeight="1" x14ac:dyDescent="0.15"/>
    <row r="779" s="50" customFormat="1" ht="15.75" customHeight="1" x14ac:dyDescent="0.15"/>
    <row r="780" s="50" customFormat="1" ht="15.75" customHeight="1" x14ac:dyDescent="0.15"/>
    <row r="781" s="50" customFormat="1" ht="15.75" customHeight="1" x14ac:dyDescent="0.15"/>
    <row r="782" s="50" customFormat="1" ht="15.75" customHeight="1" x14ac:dyDescent="0.15"/>
    <row r="783" s="50" customFormat="1" ht="15.75" customHeight="1" x14ac:dyDescent="0.15"/>
    <row r="784" s="50" customFormat="1" ht="15.75" customHeight="1" x14ac:dyDescent="0.15"/>
    <row r="785" s="50" customFormat="1" ht="15.75" customHeight="1" x14ac:dyDescent="0.15"/>
    <row r="786" s="50" customFormat="1" ht="15.75" customHeight="1" x14ac:dyDescent="0.15"/>
    <row r="787" s="50" customFormat="1" ht="15.75" customHeight="1" x14ac:dyDescent="0.15"/>
    <row r="788" s="50" customFormat="1" ht="15.75" customHeight="1" x14ac:dyDescent="0.15"/>
    <row r="789" s="50" customFormat="1" ht="15.75" customHeight="1" x14ac:dyDescent="0.15"/>
    <row r="790" s="50" customFormat="1" ht="15.75" customHeight="1" x14ac:dyDescent="0.15"/>
    <row r="791" s="50" customFormat="1" ht="15.75" customHeight="1" x14ac:dyDescent="0.15"/>
    <row r="792" s="50" customFormat="1" ht="15.75" customHeight="1" x14ac:dyDescent="0.15"/>
    <row r="793" s="50" customFormat="1" ht="15.75" customHeight="1" x14ac:dyDescent="0.15"/>
    <row r="794" s="50" customFormat="1" ht="15.75" customHeight="1" x14ac:dyDescent="0.15"/>
    <row r="795" s="50" customFormat="1" ht="15.75" customHeight="1" x14ac:dyDescent="0.15"/>
    <row r="796" s="50" customFormat="1" ht="15.75" customHeight="1" x14ac:dyDescent="0.15"/>
    <row r="797" s="50" customFormat="1" ht="15.75" customHeight="1" x14ac:dyDescent="0.15"/>
    <row r="798" s="50" customFormat="1" ht="15.75" customHeight="1" x14ac:dyDescent="0.15"/>
    <row r="799" s="50" customFormat="1" ht="15.75" customHeight="1" x14ac:dyDescent="0.15"/>
    <row r="800" s="50" customFormat="1" ht="15.75" customHeight="1" x14ac:dyDescent="0.15"/>
    <row r="801" s="50" customFormat="1" ht="15.75" customHeight="1" x14ac:dyDescent="0.15"/>
    <row r="802" s="50" customFormat="1" ht="15.75" customHeight="1" x14ac:dyDescent="0.15"/>
    <row r="803" s="50" customFormat="1" ht="15.75" customHeight="1" x14ac:dyDescent="0.15"/>
    <row r="804" s="50" customFormat="1" ht="15.75" customHeight="1" x14ac:dyDescent="0.15"/>
    <row r="805" s="50" customFormat="1" ht="15.75" customHeight="1" x14ac:dyDescent="0.15"/>
    <row r="806" s="50" customFormat="1" ht="15.75" customHeight="1" x14ac:dyDescent="0.15"/>
    <row r="807" s="50" customFormat="1" ht="15.75" customHeight="1" x14ac:dyDescent="0.15"/>
    <row r="808" s="50" customFormat="1" ht="15.75" customHeight="1" x14ac:dyDescent="0.15"/>
    <row r="809" s="50" customFormat="1" ht="15.75" customHeight="1" x14ac:dyDescent="0.15"/>
    <row r="810" s="50" customFormat="1" ht="15.75" customHeight="1" x14ac:dyDescent="0.15"/>
    <row r="811" s="50" customFormat="1" ht="15.75" customHeight="1" x14ac:dyDescent="0.15"/>
    <row r="812" s="50" customFormat="1" ht="15.75" customHeight="1" x14ac:dyDescent="0.15"/>
    <row r="813" s="50" customFormat="1" ht="15.75" customHeight="1" x14ac:dyDescent="0.15"/>
    <row r="814" s="50" customFormat="1" ht="15.75" customHeight="1" x14ac:dyDescent="0.15"/>
    <row r="815" s="50" customFormat="1" ht="15.75" customHeight="1" x14ac:dyDescent="0.15"/>
    <row r="816" s="50" customFormat="1" ht="15.75" customHeight="1" x14ac:dyDescent="0.15"/>
    <row r="817" s="50" customFormat="1" ht="15.75" customHeight="1" x14ac:dyDescent="0.15"/>
    <row r="818" s="50" customFormat="1" ht="15.75" customHeight="1" x14ac:dyDescent="0.15"/>
    <row r="819" s="50" customFormat="1" ht="15.75" customHeight="1" x14ac:dyDescent="0.15"/>
    <row r="820" s="50" customFormat="1" ht="15.75" customHeight="1" x14ac:dyDescent="0.15"/>
    <row r="821" s="50" customFormat="1" ht="15.75" customHeight="1" x14ac:dyDescent="0.15"/>
    <row r="822" s="50" customFormat="1" ht="15.75" customHeight="1" x14ac:dyDescent="0.15"/>
    <row r="823" s="50" customFormat="1" ht="15.75" customHeight="1" x14ac:dyDescent="0.15"/>
    <row r="824" s="50" customFormat="1" ht="15.75" customHeight="1" x14ac:dyDescent="0.15"/>
    <row r="825" s="50" customFormat="1" ht="15.75" customHeight="1" x14ac:dyDescent="0.15"/>
    <row r="826" s="50" customFormat="1" ht="15.75" customHeight="1" x14ac:dyDescent="0.15"/>
    <row r="827" s="50" customFormat="1" ht="15.75" customHeight="1" x14ac:dyDescent="0.15"/>
    <row r="828" s="50" customFormat="1" ht="15.75" customHeight="1" x14ac:dyDescent="0.15"/>
    <row r="829" s="50" customFormat="1" ht="15.75" customHeight="1" x14ac:dyDescent="0.15"/>
    <row r="830" s="50" customFormat="1" ht="15.75" customHeight="1" x14ac:dyDescent="0.15"/>
    <row r="831" s="50" customFormat="1" ht="15.75" customHeight="1" x14ac:dyDescent="0.15"/>
    <row r="832" s="50" customFormat="1" ht="15.75" customHeight="1" x14ac:dyDescent="0.15"/>
    <row r="833" s="50" customFormat="1" ht="15.75" customHeight="1" x14ac:dyDescent="0.15"/>
    <row r="834" s="50" customFormat="1" ht="15.75" customHeight="1" x14ac:dyDescent="0.15"/>
    <row r="835" s="50" customFormat="1" ht="15.75" customHeight="1" x14ac:dyDescent="0.15"/>
    <row r="836" s="50" customFormat="1" ht="15.75" customHeight="1" x14ac:dyDescent="0.15"/>
    <row r="837" s="50" customFormat="1" ht="15.75" customHeight="1" x14ac:dyDescent="0.15"/>
    <row r="838" s="50" customFormat="1" ht="15.75" customHeight="1" x14ac:dyDescent="0.15"/>
    <row r="839" s="50" customFormat="1" ht="15.75" customHeight="1" x14ac:dyDescent="0.15"/>
    <row r="840" s="50" customFormat="1" ht="15.75" customHeight="1" x14ac:dyDescent="0.15"/>
    <row r="841" s="50" customFormat="1" ht="15.75" customHeight="1" x14ac:dyDescent="0.15"/>
    <row r="842" s="50" customFormat="1" ht="15.75" customHeight="1" x14ac:dyDescent="0.15"/>
    <row r="843" s="50" customFormat="1" ht="15.75" customHeight="1" x14ac:dyDescent="0.15"/>
    <row r="844" s="50" customFormat="1" ht="15.75" customHeight="1" x14ac:dyDescent="0.15"/>
    <row r="845" s="50" customFormat="1" ht="15.75" customHeight="1" x14ac:dyDescent="0.15"/>
    <row r="846" s="50" customFormat="1" ht="15.75" customHeight="1" x14ac:dyDescent="0.15"/>
    <row r="847" s="50" customFormat="1" ht="15.75" customHeight="1" x14ac:dyDescent="0.15"/>
    <row r="848" s="50" customFormat="1" ht="15.75" customHeight="1" x14ac:dyDescent="0.15"/>
    <row r="849" s="50" customFormat="1" ht="15.75" customHeight="1" x14ac:dyDescent="0.15"/>
    <row r="850" s="50" customFormat="1" ht="15.75" customHeight="1" x14ac:dyDescent="0.15"/>
    <row r="851" s="50" customFormat="1" ht="15.75" customHeight="1" x14ac:dyDescent="0.15"/>
    <row r="852" s="50" customFormat="1" ht="15.75" customHeight="1" x14ac:dyDescent="0.15"/>
    <row r="853" s="50" customFormat="1" ht="15.75" customHeight="1" x14ac:dyDescent="0.15"/>
    <row r="854" s="50" customFormat="1" ht="15.75" customHeight="1" x14ac:dyDescent="0.15"/>
    <row r="855" s="50" customFormat="1" ht="15.75" customHeight="1" x14ac:dyDescent="0.15"/>
    <row r="856" s="50" customFormat="1" ht="15.75" customHeight="1" x14ac:dyDescent="0.15"/>
    <row r="857" s="50" customFormat="1" ht="15.75" customHeight="1" x14ac:dyDescent="0.15"/>
    <row r="858" s="50" customFormat="1" ht="15.75" customHeight="1" x14ac:dyDescent="0.15"/>
    <row r="859" s="50" customFormat="1" ht="15.75" customHeight="1" x14ac:dyDescent="0.15"/>
    <row r="860" s="50" customFormat="1" ht="15.75" customHeight="1" x14ac:dyDescent="0.15"/>
    <row r="861" s="50" customFormat="1" ht="15.75" customHeight="1" x14ac:dyDescent="0.15"/>
    <row r="862" s="50" customFormat="1" ht="15.75" customHeight="1" x14ac:dyDescent="0.15"/>
    <row r="863" s="50" customFormat="1" ht="15.75" customHeight="1" x14ac:dyDescent="0.15"/>
    <row r="864" s="50" customFormat="1" ht="15.75" customHeight="1" x14ac:dyDescent="0.15"/>
    <row r="865" s="50" customFormat="1" ht="15.75" customHeight="1" x14ac:dyDescent="0.15"/>
    <row r="866" s="50" customFormat="1" ht="15.75" customHeight="1" x14ac:dyDescent="0.15"/>
    <row r="867" s="50" customFormat="1" ht="15.75" customHeight="1" x14ac:dyDescent="0.15"/>
    <row r="868" s="50" customFormat="1" ht="15.75" customHeight="1" x14ac:dyDescent="0.15"/>
    <row r="869" s="50" customFormat="1" ht="15.75" customHeight="1" x14ac:dyDescent="0.15"/>
    <row r="870" s="50" customFormat="1" ht="15.75" customHeight="1" x14ac:dyDescent="0.15"/>
    <row r="871" s="50" customFormat="1" ht="15.75" customHeight="1" x14ac:dyDescent="0.15"/>
    <row r="872" s="50" customFormat="1" ht="15.75" customHeight="1" x14ac:dyDescent="0.15"/>
    <row r="873" s="50" customFormat="1" ht="15.75" customHeight="1" x14ac:dyDescent="0.15"/>
    <row r="874" s="50" customFormat="1" ht="15.75" customHeight="1" x14ac:dyDescent="0.15"/>
    <row r="875" s="50" customFormat="1" ht="15.75" customHeight="1" x14ac:dyDescent="0.15"/>
    <row r="876" s="50" customFormat="1" ht="15.75" customHeight="1" x14ac:dyDescent="0.15"/>
    <row r="877" s="50" customFormat="1" ht="15.75" customHeight="1" x14ac:dyDescent="0.15"/>
    <row r="878" s="50" customFormat="1" ht="15.75" customHeight="1" x14ac:dyDescent="0.15"/>
    <row r="879" s="50" customFormat="1" ht="15.75" customHeight="1" x14ac:dyDescent="0.15"/>
    <row r="880" s="50" customFormat="1" ht="15.75" customHeight="1" x14ac:dyDescent="0.15"/>
    <row r="881" s="50" customFormat="1" ht="15.75" customHeight="1" x14ac:dyDescent="0.15"/>
    <row r="882" s="50" customFormat="1" ht="15.75" customHeight="1" x14ac:dyDescent="0.15"/>
    <row r="883" s="50" customFormat="1" ht="15.75" customHeight="1" x14ac:dyDescent="0.15"/>
    <row r="884" s="50" customFormat="1" ht="15.75" customHeight="1" x14ac:dyDescent="0.15"/>
    <row r="885" s="50" customFormat="1" ht="15.75" customHeight="1" x14ac:dyDescent="0.15"/>
    <row r="886" s="50" customFormat="1" ht="15.75" customHeight="1" x14ac:dyDescent="0.15"/>
    <row r="887" s="50" customFormat="1" ht="15.75" customHeight="1" x14ac:dyDescent="0.15"/>
    <row r="888" s="50" customFormat="1" ht="15.75" customHeight="1" x14ac:dyDescent="0.15"/>
    <row r="889" s="50" customFormat="1" ht="15.75" customHeight="1" x14ac:dyDescent="0.15"/>
    <row r="890" s="50" customFormat="1" ht="15.75" customHeight="1" x14ac:dyDescent="0.15"/>
    <row r="891" s="50" customFormat="1" ht="15.75" customHeight="1" x14ac:dyDescent="0.15"/>
    <row r="892" s="50" customFormat="1" ht="15.75" customHeight="1" x14ac:dyDescent="0.15"/>
    <row r="893" s="50" customFormat="1" ht="15.75" customHeight="1" x14ac:dyDescent="0.15"/>
    <row r="894" s="50" customFormat="1" ht="15.75" customHeight="1" x14ac:dyDescent="0.15"/>
    <row r="895" s="50" customFormat="1" ht="15.75" customHeight="1" x14ac:dyDescent="0.15"/>
    <row r="896" s="50" customFormat="1" ht="15.75" customHeight="1" x14ac:dyDescent="0.15"/>
    <row r="897" s="50" customFormat="1" ht="15.75" customHeight="1" x14ac:dyDescent="0.15"/>
    <row r="898" s="50" customFormat="1" ht="15.75" customHeight="1" x14ac:dyDescent="0.15"/>
    <row r="899" s="50" customFormat="1" ht="15.75" customHeight="1" x14ac:dyDescent="0.15"/>
    <row r="900" s="50" customFormat="1" ht="15.75" customHeight="1" x14ac:dyDescent="0.15"/>
    <row r="901" s="50" customFormat="1" ht="15.75" customHeight="1" x14ac:dyDescent="0.15"/>
    <row r="902" s="50" customFormat="1" ht="15.75" customHeight="1" x14ac:dyDescent="0.15"/>
    <row r="903" s="50" customFormat="1" ht="15.75" customHeight="1" x14ac:dyDescent="0.15"/>
    <row r="904" s="50" customFormat="1" ht="15.75" customHeight="1" x14ac:dyDescent="0.15"/>
    <row r="905" s="50" customFormat="1" ht="15.75" customHeight="1" x14ac:dyDescent="0.15"/>
    <row r="906" s="50" customFormat="1" ht="15.75" customHeight="1" x14ac:dyDescent="0.15"/>
    <row r="907" s="50" customFormat="1" ht="15.75" customHeight="1" x14ac:dyDescent="0.15"/>
    <row r="908" s="50" customFormat="1" ht="15.75" customHeight="1" x14ac:dyDescent="0.15"/>
    <row r="909" s="50" customFormat="1" ht="15.75" customHeight="1" x14ac:dyDescent="0.15"/>
    <row r="910" s="50" customFormat="1" ht="15.75" customHeight="1" x14ac:dyDescent="0.15"/>
    <row r="911" s="50" customFormat="1" ht="15.75" customHeight="1" x14ac:dyDescent="0.15"/>
    <row r="912" s="50" customFormat="1" ht="15.75" customHeight="1" x14ac:dyDescent="0.15"/>
    <row r="913" s="50" customFormat="1" ht="15.75" customHeight="1" x14ac:dyDescent="0.15"/>
    <row r="914" s="50" customFormat="1" ht="15.75" customHeight="1" x14ac:dyDescent="0.15"/>
    <row r="915" s="50" customFormat="1" ht="15.75" customHeight="1" x14ac:dyDescent="0.15"/>
    <row r="916" s="50" customFormat="1" ht="15.75" customHeight="1" x14ac:dyDescent="0.15"/>
    <row r="917" s="50" customFormat="1" ht="15.75" customHeight="1" x14ac:dyDescent="0.15"/>
    <row r="918" s="50" customFormat="1" ht="15.75" customHeight="1" x14ac:dyDescent="0.15"/>
    <row r="919" s="50" customFormat="1" ht="15.75" customHeight="1" x14ac:dyDescent="0.15"/>
    <row r="920" s="50" customFormat="1" ht="15.75" customHeight="1" x14ac:dyDescent="0.15"/>
    <row r="921" s="50" customFormat="1" ht="15.75" customHeight="1" x14ac:dyDescent="0.15"/>
    <row r="922" s="50" customFormat="1" ht="15.75" customHeight="1" x14ac:dyDescent="0.15"/>
    <row r="923" s="50" customFormat="1" ht="15.75" customHeight="1" x14ac:dyDescent="0.15"/>
    <row r="924" s="50" customFormat="1" ht="15.75" customHeight="1" x14ac:dyDescent="0.15"/>
    <row r="925" s="50" customFormat="1" ht="15.75" customHeight="1" x14ac:dyDescent="0.15"/>
    <row r="926" s="50" customFormat="1" ht="15.75" customHeight="1" x14ac:dyDescent="0.15"/>
    <row r="927" s="50" customFormat="1" ht="15.75" customHeight="1" x14ac:dyDescent="0.15"/>
    <row r="928" s="50" customFormat="1" ht="15.75" customHeight="1" x14ac:dyDescent="0.15"/>
    <row r="929" s="50" customFormat="1" ht="15.75" customHeight="1" x14ac:dyDescent="0.15"/>
    <row r="930" s="50" customFormat="1" ht="15.75" customHeight="1" x14ac:dyDescent="0.15"/>
    <row r="931" s="50" customFormat="1" ht="15.75" customHeight="1" x14ac:dyDescent="0.15"/>
    <row r="932" s="50" customFormat="1" ht="15.75" customHeight="1" x14ac:dyDescent="0.15"/>
    <row r="933" s="50" customFormat="1" ht="15.75" customHeight="1" x14ac:dyDescent="0.15"/>
    <row r="934" s="50" customFormat="1" ht="15.75" customHeight="1" x14ac:dyDescent="0.15"/>
    <row r="935" s="50" customFormat="1" ht="15.75" customHeight="1" x14ac:dyDescent="0.15"/>
    <row r="936" s="50" customFormat="1" ht="15.75" customHeight="1" x14ac:dyDescent="0.15"/>
    <row r="937" s="50" customFormat="1" ht="15.75" customHeight="1" x14ac:dyDescent="0.15"/>
    <row r="938" s="50" customFormat="1" ht="15.75" customHeight="1" x14ac:dyDescent="0.15"/>
    <row r="939" s="50" customFormat="1" ht="15.75" customHeight="1" x14ac:dyDescent="0.15"/>
    <row r="940" s="50" customFormat="1" ht="15.75" customHeight="1" x14ac:dyDescent="0.15"/>
    <row r="941" s="50" customFormat="1" ht="15.75" customHeight="1" x14ac:dyDescent="0.15"/>
    <row r="942" s="50" customFormat="1" ht="15.75" customHeight="1" x14ac:dyDescent="0.15"/>
    <row r="943" s="50" customFormat="1" ht="15.75" customHeight="1" x14ac:dyDescent="0.15"/>
    <row r="944" s="50" customFormat="1" ht="15.75" customHeight="1" x14ac:dyDescent="0.15"/>
    <row r="945" s="50" customFormat="1" ht="15.75" customHeight="1" x14ac:dyDescent="0.15"/>
    <row r="946" s="50" customFormat="1" ht="15.75" customHeight="1" x14ac:dyDescent="0.15"/>
    <row r="947" s="50" customFormat="1" ht="15.75" customHeight="1" x14ac:dyDescent="0.15"/>
    <row r="948" s="50" customFormat="1" ht="15.75" customHeight="1" x14ac:dyDescent="0.15"/>
    <row r="949" s="50" customFormat="1" ht="15.75" customHeight="1" x14ac:dyDescent="0.15"/>
    <row r="950" s="50" customFormat="1" ht="15.75" customHeight="1" x14ac:dyDescent="0.15"/>
    <row r="951" s="50" customFormat="1" ht="15.75" customHeight="1" x14ac:dyDescent="0.15"/>
    <row r="952" s="50" customFormat="1" ht="15.75" customHeight="1" x14ac:dyDescent="0.15"/>
    <row r="953" s="50" customFormat="1" ht="15.75" customHeight="1" x14ac:dyDescent="0.15"/>
    <row r="954" s="50" customFormat="1" ht="15.75" customHeight="1" x14ac:dyDescent="0.15"/>
    <row r="955" s="50" customFormat="1" ht="15.75" customHeight="1" x14ac:dyDescent="0.15"/>
    <row r="956" s="50" customFormat="1" ht="15.75" customHeight="1" x14ac:dyDescent="0.15"/>
    <row r="957" s="50" customFormat="1" ht="15.75" customHeight="1" x14ac:dyDescent="0.15"/>
    <row r="958" s="50" customFormat="1" ht="15.75" customHeight="1" x14ac:dyDescent="0.15"/>
    <row r="959" s="50" customFormat="1" ht="15.75" customHeight="1" x14ac:dyDescent="0.15"/>
    <row r="960" s="50" customFormat="1" ht="15.75" customHeight="1" x14ac:dyDescent="0.15"/>
    <row r="961" s="50" customFormat="1" ht="15.75" customHeight="1" x14ac:dyDescent="0.15"/>
    <row r="962" s="50" customFormat="1" ht="15.75" customHeight="1" x14ac:dyDescent="0.15"/>
    <row r="963" s="50" customFormat="1" ht="15.75" customHeight="1" x14ac:dyDescent="0.15"/>
    <row r="964" s="50" customFormat="1" ht="15.75" customHeight="1" x14ac:dyDescent="0.15"/>
    <row r="965" s="50" customFormat="1" ht="15.75" customHeight="1" x14ac:dyDescent="0.15"/>
    <row r="966" s="50" customFormat="1" ht="15.75" customHeight="1" x14ac:dyDescent="0.15"/>
    <row r="967" s="50" customFormat="1" ht="15.75" customHeight="1" x14ac:dyDescent="0.15"/>
    <row r="968" s="50" customFormat="1" ht="15.75" customHeight="1" x14ac:dyDescent="0.15"/>
    <row r="969" s="50" customFormat="1" ht="15.75" customHeight="1" x14ac:dyDescent="0.15"/>
    <row r="970" s="50" customFormat="1" ht="15.75" customHeight="1" x14ac:dyDescent="0.15"/>
    <row r="971" s="50" customFormat="1" ht="15.75" customHeight="1" x14ac:dyDescent="0.15"/>
    <row r="972" s="50" customFormat="1" ht="15.75" customHeight="1" x14ac:dyDescent="0.15"/>
    <row r="973" s="50" customFormat="1" ht="15.75" customHeight="1" x14ac:dyDescent="0.15"/>
    <row r="974" s="50" customFormat="1" ht="15.75" customHeight="1" x14ac:dyDescent="0.15"/>
    <row r="975" s="50" customFormat="1" ht="15.75" customHeight="1" x14ac:dyDescent="0.15"/>
    <row r="976" s="50" customFormat="1" ht="15.75" customHeight="1" x14ac:dyDescent="0.15"/>
    <row r="977" s="50" customFormat="1" ht="15.75" customHeight="1" x14ac:dyDescent="0.15"/>
    <row r="978" s="50" customFormat="1" ht="15.75" customHeight="1" x14ac:dyDescent="0.15"/>
    <row r="979" s="50" customFormat="1" ht="15.75" customHeight="1" x14ac:dyDescent="0.15"/>
    <row r="980" s="50" customFormat="1" ht="15.75" customHeight="1" x14ac:dyDescent="0.15"/>
    <row r="981" s="50" customFormat="1" ht="15.75" customHeight="1" x14ac:dyDescent="0.15"/>
    <row r="982" s="50" customFormat="1" ht="15.75" customHeight="1" x14ac:dyDescent="0.15"/>
    <row r="983" s="50" customFormat="1" ht="15.75" customHeight="1" x14ac:dyDescent="0.15"/>
    <row r="984" s="50" customFormat="1" ht="15.75" customHeight="1" x14ac:dyDescent="0.15"/>
    <row r="985" s="50" customFormat="1" ht="15.75" customHeight="1" x14ac:dyDescent="0.15"/>
    <row r="986" s="50" customFormat="1" ht="15.75" customHeight="1" x14ac:dyDescent="0.15"/>
    <row r="987" s="50" customFormat="1" ht="15.75" customHeight="1" x14ac:dyDescent="0.15"/>
    <row r="988" s="50" customFormat="1" ht="15.75" customHeight="1" x14ac:dyDescent="0.15"/>
    <row r="989" s="50" customFormat="1" ht="15.75" customHeight="1" x14ac:dyDescent="0.15"/>
    <row r="990" s="50" customFormat="1" ht="15.75" customHeight="1" x14ac:dyDescent="0.15"/>
    <row r="991" s="50" customFormat="1" ht="15.75" customHeight="1" x14ac:dyDescent="0.15"/>
    <row r="992" s="50" customFormat="1" ht="15.75" customHeight="1" x14ac:dyDescent="0.15"/>
    <row r="993" s="50" customFormat="1" ht="15.75" customHeight="1" x14ac:dyDescent="0.15"/>
    <row r="994" s="50" customFormat="1" ht="15.75" customHeight="1" x14ac:dyDescent="0.15"/>
    <row r="995" s="50" customFormat="1" ht="15.75" customHeight="1" x14ac:dyDescent="0.15"/>
    <row r="996" s="50" customFormat="1" ht="15.75" customHeight="1" x14ac:dyDescent="0.15"/>
    <row r="997" s="50" customFormat="1" ht="15.75" customHeight="1" x14ac:dyDescent="0.15"/>
    <row r="998" s="50" customFormat="1" ht="15.75" customHeight="1" x14ac:dyDescent="0.15"/>
    <row r="999" s="50" customFormat="1" ht="15.75" customHeight="1" x14ac:dyDescent="0.15"/>
    <row r="1000" s="50" customFormat="1" ht="15.75" customHeight="1" x14ac:dyDescent="0.15"/>
  </sheetData>
  <mergeCells count="1">
    <mergeCell ref="A4:E4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0"/>
  <sheetViews>
    <sheetView tabSelected="1" workbookViewId="0">
      <selection activeCell="D16" sqref="D16"/>
    </sheetView>
  </sheetViews>
  <sheetFormatPr baseColWidth="10" defaultColWidth="12.6640625" defaultRowHeight="15" customHeight="1" x14ac:dyDescent="0.15"/>
  <cols>
    <col min="1" max="1" width="25.5" style="50" customWidth="1"/>
    <col min="2" max="2" width="3.5" style="50" customWidth="1"/>
    <col min="3" max="3" width="13.83203125" style="50" customWidth="1"/>
    <col min="4" max="4" width="30.5" style="50" customWidth="1"/>
    <col min="5" max="5" width="115.5" style="50" customWidth="1"/>
    <col min="6" max="6" width="139.6640625" style="50" customWidth="1"/>
    <col min="7" max="26" width="12.5" style="50" customWidth="1"/>
    <col min="27" max="16384" width="12.6640625" style="50"/>
  </cols>
  <sheetData>
    <row r="1" spans="1:26" ht="15.75" customHeight="1" x14ac:dyDescent="0.15">
      <c r="A1" s="49" t="s">
        <v>0</v>
      </c>
      <c r="B1" s="49"/>
      <c r="C1" s="49"/>
      <c r="D1" s="49"/>
      <c r="E1" s="36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15.75" customHeight="1" x14ac:dyDescent="0.15">
      <c r="A2" s="49" t="s">
        <v>541</v>
      </c>
      <c r="B2" s="49"/>
      <c r="C2" s="49"/>
      <c r="D2" s="49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15.75" customHeight="1" x14ac:dyDescent="0.15">
      <c r="A3" s="49"/>
      <c r="B3" s="49"/>
      <c r="C3" s="49"/>
      <c r="D3" s="49"/>
      <c r="E3" s="36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15.75" customHeight="1" x14ac:dyDescent="0.15">
      <c r="A4" s="72" t="s">
        <v>2</v>
      </c>
      <c r="B4" s="53"/>
      <c r="C4" s="53"/>
      <c r="D4" s="53"/>
      <c r="E4" s="53"/>
      <c r="F4" s="53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5.75" customHeight="1" x14ac:dyDescent="0.15">
      <c r="A5" s="49"/>
      <c r="B5" s="49"/>
      <c r="C5" s="49"/>
      <c r="D5" s="49"/>
      <c r="E5" s="3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15.75" customHeight="1" x14ac:dyDescent="0.15">
      <c r="A6" s="35" t="str">
        <f>"#AS= "&amp;COUNTA(A8:A68)</f>
        <v>#AS= 22</v>
      </c>
      <c r="B6" s="35"/>
      <c r="C6" s="35"/>
      <c r="D6" s="35" t="str">
        <f>"#CT= "&amp;COUNTA(D8:D58)</f>
        <v>#CT= 13</v>
      </c>
      <c r="E6" s="3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5.75" customHeight="1" x14ac:dyDescent="0.15">
      <c r="A7" s="15" t="s">
        <v>3</v>
      </c>
      <c r="B7" s="68"/>
      <c r="C7" s="19" t="s">
        <v>4</v>
      </c>
      <c r="D7" s="20" t="s">
        <v>5</v>
      </c>
      <c r="E7" s="38" t="s">
        <v>6</v>
      </c>
      <c r="F7" s="115" t="s">
        <v>134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5.75" customHeight="1" x14ac:dyDescent="0.15">
      <c r="A8" s="16" t="s">
        <v>542</v>
      </c>
      <c r="B8" s="69"/>
      <c r="C8" s="116" t="s">
        <v>109</v>
      </c>
      <c r="D8" s="117" t="s">
        <v>110</v>
      </c>
      <c r="E8" s="118" t="s">
        <v>185</v>
      </c>
      <c r="F8" s="24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15.75" customHeight="1" x14ac:dyDescent="0.15">
      <c r="A9" s="17" t="s">
        <v>17</v>
      </c>
      <c r="B9" s="70"/>
      <c r="C9" s="62" t="s">
        <v>543</v>
      </c>
      <c r="D9" s="63" t="s">
        <v>544</v>
      </c>
      <c r="E9" s="75" t="s">
        <v>545</v>
      </c>
      <c r="F9" s="24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15.75" customHeight="1" x14ac:dyDescent="0.15">
      <c r="A10" s="17" t="s">
        <v>546</v>
      </c>
      <c r="B10" s="70"/>
      <c r="C10" s="59" t="s">
        <v>547</v>
      </c>
      <c r="D10" s="63" t="s">
        <v>548</v>
      </c>
      <c r="E10" s="119" t="s">
        <v>549</v>
      </c>
      <c r="F10" s="74" t="s">
        <v>550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15.75" customHeight="1" x14ac:dyDescent="0.15">
      <c r="A11" s="17" t="s">
        <v>551</v>
      </c>
      <c r="B11" s="70"/>
      <c r="C11" s="59" t="s">
        <v>552</v>
      </c>
      <c r="D11" s="63" t="s">
        <v>553</v>
      </c>
      <c r="E11" s="118" t="s">
        <v>554</v>
      </c>
      <c r="F11" s="74" t="s">
        <v>555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15.75" customHeight="1" x14ac:dyDescent="0.15">
      <c r="A12" s="17" t="s">
        <v>556</v>
      </c>
      <c r="B12" s="70"/>
      <c r="C12" s="59" t="s">
        <v>557</v>
      </c>
      <c r="D12" s="63" t="s">
        <v>558</v>
      </c>
      <c r="E12" s="119" t="s">
        <v>559</v>
      </c>
      <c r="F12" s="74" t="s">
        <v>560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15.75" customHeight="1" x14ac:dyDescent="0.15">
      <c r="A13" s="17" t="s">
        <v>561</v>
      </c>
      <c r="B13" s="70"/>
      <c r="C13" s="59" t="s">
        <v>562</v>
      </c>
      <c r="D13" s="63" t="s">
        <v>563</v>
      </c>
      <c r="E13" s="119" t="s">
        <v>564</v>
      </c>
      <c r="F13" s="74" t="s">
        <v>565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15.75" customHeight="1" x14ac:dyDescent="0.15">
      <c r="A14" s="17" t="s">
        <v>56</v>
      </c>
      <c r="B14" s="70"/>
      <c r="C14" s="62" t="s">
        <v>26</v>
      </c>
      <c r="D14" s="63" t="s">
        <v>326</v>
      </c>
      <c r="E14" s="75" t="s">
        <v>258</v>
      </c>
      <c r="F14" s="24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5.75" customHeight="1" x14ac:dyDescent="0.15">
      <c r="A15" s="17" t="s">
        <v>566</v>
      </c>
      <c r="B15" s="70"/>
      <c r="C15" s="62" t="s">
        <v>336</v>
      </c>
      <c r="D15" s="63" t="s">
        <v>337</v>
      </c>
      <c r="E15" s="75" t="s">
        <v>567</v>
      </c>
      <c r="F15" s="24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5.75" customHeight="1" x14ac:dyDescent="0.15">
      <c r="A16" s="17" t="s">
        <v>568</v>
      </c>
      <c r="B16" s="70"/>
      <c r="C16" s="59" t="s">
        <v>569</v>
      </c>
      <c r="D16" s="63" t="s">
        <v>570</v>
      </c>
      <c r="E16" s="75" t="s">
        <v>571</v>
      </c>
      <c r="F16" s="24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customHeight="1" x14ac:dyDescent="0.15">
      <c r="A17" s="17" t="s">
        <v>572</v>
      </c>
      <c r="B17" s="70"/>
      <c r="C17" s="27" t="s">
        <v>573</v>
      </c>
      <c r="D17" s="25" t="s">
        <v>574</v>
      </c>
      <c r="E17" s="119" t="s">
        <v>575</v>
      </c>
      <c r="F17" s="24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.75" customHeight="1" x14ac:dyDescent="0.15">
      <c r="A18" s="17" t="s">
        <v>576</v>
      </c>
      <c r="B18" s="70"/>
      <c r="C18" s="27" t="s">
        <v>77</v>
      </c>
      <c r="D18" s="30" t="s">
        <v>78</v>
      </c>
      <c r="E18" s="75" t="s">
        <v>577</v>
      </c>
      <c r="F18" s="24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15">
      <c r="A19" s="17" t="s">
        <v>578</v>
      </c>
      <c r="B19" s="70"/>
      <c r="C19" s="22" t="s">
        <v>81</v>
      </c>
      <c r="D19" s="25" t="s">
        <v>82</v>
      </c>
      <c r="E19" s="75" t="s">
        <v>579</v>
      </c>
      <c r="F19" s="24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.75" customHeight="1" x14ac:dyDescent="0.15">
      <c r="A20" s="17" t="s">
        <v>580</v>
      </c>
      <c r="B20" s="70"/>
      <c r="C20" s="32" t="s">
        <v>124</v>
      </c>
      <c r="D20" s="33" t="s">
        <v>125</v>
      </c>
      <c r="E20" s="77" t="s">
        <v>581</v>
      </c>
      <c r="F20" s="120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15">
      <c r="A21" s="17" t="s">
        <v>582</v>
      </c>
      <c r="B21" s="124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15">
      <c r="A22" s="17" t="s">
        <v>583</v>
      </c>
      <c r="B22" s="124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15">
      <c r="A23" s="17" t="s">
        <v>584</v>
      </c>
      <c r="B23" s="124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15">
      <c r="A24" s="17" t="s">
        <v>585</v>
      </c>
      <c r="B24" s="124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15">
      <c r="A25" s="17" t="s">
        <v>586</v>
      </c>
      <c r="B25" s="124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15">
      <c r="A26" s="17" t="s">
        <v>587</v>
      </c>
      <c r="B26" s="124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15">
      <c r="A27" s="17" t="s">
        <v>588</v>
      </c>
      <c r="B27" s="124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15">
      <c r="A28" s="17" t="s">
        <v>589</v>
      </c>
      <c r="B28" s="124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15">
      <c r="A29" s="18" t="s">
        <v>37</v>
      </c>
      <c r="B29" s="125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1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1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15">
      <c r="A33" s="37"/>
      <c r="B33" s="37"/>
      <c r="C33" s="37"/>
      <c r="D33" s="37"/>
      <c r="E33" s="121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15">
      <c r="A34" s="37"/>
      <c r="B34" s="37"/>
      <c r="C34" s="37"/>
      <c r="D34" s="37"/>
      <c r="E34" s="121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1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1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1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1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15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1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1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1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1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1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1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15">
      <c r="A46" s="37"/>
      <c r="B46" s="37"/>
      <c r="C46" s="37"/>
      <c r="D46" s="37"/>
      <c r="E46" s="122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15">
      <c r="A47" s="37"/>
      <c r="B47" s="37"/>
      <c r="C47" s="37"/>
      <c r="D47" s="37"/>
      <c r="E47" s="123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15">
      <c r="A48" s="37"/>
      <c r="B48" s="37"/>
      <c r="C48" s="37"/>
      <c r="D48" s="37"/>
      <c r="E48" s="123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5.75" customHeight="1" x14ac:dyDescent="0.15">
      <c r="A49" s="37"/>
      <c r="B49" s="37"/>
      <c r="C49" s="37"/>
      <c r="D49" s="37"/>
      <c r="E49" s="123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5.75" customHeight="1" x14ac:dyDescent="0.15">
      <c r="A50" s="37"/>
      <c r="B50" s="37"/>
      <c r="C50" s="37"/>
      <c r="D50" s="37"/>
      <c r="E50" s="123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5.75" customHeight="1" x14ac:dyDescent="0.15">
      <c r="A51" s="37"/>
      <c r="B51" s="37"/>
      <c r="C51" s="37"/>
      <c r="D51" s="37"/>
      <c r="E51" s="123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5.75" customHeight="1" x14ac:dyDescent="0.1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5.75" customHeight="1" x14ac:dyDescent="0.1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5.75" customHeight="1" x14ac:dyDescent="0.1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5.75" customHeight="1" x14ac:dyDescent="0.1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5.75" customHeight="1" x14ac:dyDescent="0.1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5.75" customHeight="1" x14ac:dyDescent="0.1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5.75" customHeight="1" x14ac:dyDescent="0.1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5.75" customHeight="1" x14ac:dyDescent="0.1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5.75" customHeight="1" x14ac:dyDescent="0.1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5.75" customHeight="1" x14ac:dyDescent="0.1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5.75" customHeight="1" x14ac:dyDescent="0.1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5.75" customHeight="1" x14ac:dyDescent="0.1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5.75" customHeight="1" x14ac:dyDescent="0.1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5.75" customHeight="1" x14ac:dyDescent="0.1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5.75" customHeight="1" x14ac:dyDescent="0.1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5.75" customHeight="1" x14ac:dyDescent="0.1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5.75" customHeight="1" x14ac:dyDescent="0.1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5.75" customHeight="1" x14ac:dyDescent="0.1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5.75" customHeight="1" x14ac:dyDescent="0.1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5.75" customHeight="1" x14ac:dyDescent="0.1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5.75" customHeight="1" x14ac:dyDescent="0.1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5.75" customHeight="1" x14ac:dyDescent="0.1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5.75" customHeight="1" x14ac:dyDescent="0.1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5.75" customHeight="1" x14ac:dyDescent="0.1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5.75" customHeight="1" x14ac:dyDescent="0.1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5.75" customHeight="1" x14ac:dyDescent="0.1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5.75" customHeight="1" x14ac:dyDescent="0.1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5.75" customHeight="1" x14ac:dyDescent="0.1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.75" customHeight="1" x14ac:dyDescent="0.1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5.75" customHeight="1" x14ac:dyDescent="0.1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5.75" customHeight="1" x14ac:dyDescent="0.1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5.75" customHeight="1" x14ac:dyDescent="0.1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5.75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5.75" customHeight="1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5.7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5.7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5.75" customHeight="1" x14ac:dyDescent="0.1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5.75" customHeight="1" x14ac:dyDescent="0.1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5.75" customHeight="1" x14ac:dyDescent="0.1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5.75" customHeight="1" x14ac:dyDescent="0.1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5.75" customHeight="1" x14ac:dyDescent="0.1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5.75" customHeight="1" x14ac:dyDescent="0.1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5.75" customHeight="1" x14ac:dyDescent="0.1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5.75" customHeight="1" x14ac:dyDescent="0.1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5.75" customHeight="1" x14ac:dyDescent="0.1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5.75" customHeight="1" x14ac:dyDescent="0.1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5.75" customHeight="1" x14ac:dyDescent="0.1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5.75" customHeight="1" x14ac:dyDescent="0.1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5.75" customHeight="1" x14ac:dyDescent="0.1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5.75" customHeight="1" x14ac:dyDescent="0.1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5.75" customHeight="1" x14ac:dyDescent="0.1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5.75" customHeight="1" x14ac:dyDescent="0.1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5.75" customHeight="1" x14ac:dyDescent="0.1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5.75" customHeight="1" x14ac:dyDescent="0.1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5.75" customHeight="1" x14ac:dyDescent="0.1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5.75" customHeight="1" x14ac:dyDescent="0.1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5.75" customHeight="1" x14ac:dyDescent="0.1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5.75" customHeight="1" x14ac:dyDescent="0.1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5.75" customHeight="1" x14ac:dyDescent="0.1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5.75" customHeight="1" x14ac:dyDescent="0.1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5.75" customHeight="1" x14ac:dyDescent="0.1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5.75" customHeight="1" x14ac:dyDescent="0.1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5.75" customHeight="1" x14ac:dyDescent="0.1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5.75" customHeight="1" x14ac:dyDescent="0.1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5.75" customHeight="1" x14ac:dyDescent="0.1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5.75" customHeight="1" x14ac:dyDescent="0.1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5.75" customHeight="1" x14ac:dyDescent="0.1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5.75" customHeight="1" x14ac:dyDescent="0.1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5.75" customHeight="1" x14ac:dyDescent="0.1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5.75" customHeight="1" x14ac:dyDescent="0.1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5.75" customHeight="1" x14ac:dyDescent="0.1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5.75" customHeight="1" x14ac:dyDescent="0.1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5.75" customHeight="1" x14ac:dyDescent="0.1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5.75" customHeight="1" x14ac:dyDescent="0.1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5.75" customHeight="1" x14ac:dyDescent="0.1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5.75" customHeight="1" x14ac:dyDescent="0.1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5.75" customHeight="1" x14ac:dyDescent="0.1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5.75" customHeight="1" x14ac:dyDescent="0.1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5.75" customHeight="1" x14ac:dyDescent="0.1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5.75" customHeight="1" x14ac:dyDescent="0.1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5.75" customHeight="1" x14ac:dyDescent="0.1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5.75" customHeight="1" x14ac:dyDescent="0.1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5.75" customHeight="1" x14ac:dyDescent="0.1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5.75" customHeight="1" x14ac:dyDescent="0.1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5.75" customHeight="1" x14ac:dyDescent="0.1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5.75" customHeight="1" x14ac:dyDescent="0.1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5.75" customHeight="1" x14ac:dyDescent="0.1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5.75" customHeight="1" x14ac:dyDescent="0.1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5.75" customHeight="1" x14ac:dyDescent="0.1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5.75" customHeight="1" x14ac:dyDescent="0.1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5.75" customHeight="1" x14ac:dyDescent="0.1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5.75" customHeight="1" x14ac:dyDescent="0.1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5.75" customHeight="1" x14ac:dyDescent="0.1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5.75" customHeight="1" x14ac:dyDescent="0.1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5.75" customHeight="1" x14ac:dyDescent="0.1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5.75" customHeight="1" x14ac:dyDescent="0.1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5.75" customHeight="1" x14ac:dyDescent="0.1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5.75" customHeight="1" x14ac:dyDescent="0.1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5.75" customHeight="1" x14ac:dyDescent="0.1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5.75" customHeight="1" x14ac:dyDescent="0.1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5.75" customHeight="1" x14ac:dyDescent="0.1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5.75" customHeight="1" x14ac:dyDescent="0.1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5.75" customHeight="1" x14ac:dyDescent="0.1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5.75" customHeight="1" x14ac:dyDescent="0.1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5.75" customHeight="1" x14ac:dyDescent="0.1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5.75" customHeight="1" x14ac:dyDescent="0.1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5.75" customHeight="1" x14ac:dyDescent="0.1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5.75" customHeight="1" x14ac:dyDescent="0.1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5.75" customHeight="1" x14ac:dyDescent="0.1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5.75" customHeight="1" x14ac:dyDescent="0.1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5.75" customHeight="1" x14ac:dyDescent="0.1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5.75" customHeight="1" x14ac:dyDescent="0.1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5.75" customHeight="1" x14ac:dyDescent="0.1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5.75" customHeight="1" x14ac:dyDescent="0.1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5.75" customHeight="1" x14ac:dyDescent="0.1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5.75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5.75" customHeight="1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5.7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5.7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5.75" customHeight="1" x14ac:dyDescent="0.1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5.75" customHeight="1" x14ac:dyDescent="0.1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5.75" customHeight="1" x14ac:dyDescent="0.1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5.75" customHeight="1" x14ac:dyDescent="0.1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5.75" customHeight="1" x14ac:dyDescent="0.1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5.75" customHeight="1" x14ac:dyDescent="0.1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5.75" customHeight="1" x14ac:dyDescent="0.1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5.75" customHeight="1" x14ac:dyDescent="0.1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5.7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5.75" customHeight="1" x14ac:dyDescent="0.1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5.75" customHeight="1" x14ac:dyDescent="0.1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5.75" customHeight="1" x14ac:dyDescent="0.1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5.75" customHeight="1" x14ac:dyDescent="0.1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5.75" customHeight="1" x14ac:dyDescent="0.1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5.75" customHeight="1" x14ac:dyDescent="0.1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5.75" customHeight="1" x14ac:dyDescent="0.1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5.75" customHeight="1" x14ac:dyDescent="0.1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5.75" customHeight="1" x14ac:dyDescent="0.1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5.75" customHeight="1" x14ac:dyDescent="0.1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5.75" customHeight="1" x14ac:dyDescent="0.1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5.75" customHeight="1" x14ac:dyDescent="0.1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5.75" customHeight="1" x14ac:dyDescent="0.1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5.75" customHeight="1" x14ac:dyDescent="0.1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5.75" customHeight="1" x14ac:dyDescent="0.1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5.75" customHeight="1" x14ac:dyDescent="0.1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5.75" customHeight="1" x14ac:dyDescent="0.1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5.75" customHeight="1" x14ac:dyDescent="0.1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5.75" customHeight="1" x14ac:dyDescent="0.1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5.75" customHeight="1" x14ac:dyDescent="0.1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5.75" customHeight="1" x14ac:dyDescent="0.1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5.75" customHeight="1" x14ac:dyDescent="0.1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5.75" customHeight="1" x14ac:dyDescent="0.1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5.75" customHeight="1" x14ac:dyDescent="0.1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5.75" customHeight="1" x14ac:dyDescent="0.1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5.75" customHeight="1" x14ac:dyDescent="0.1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5.75" customHeight="1" x14ac:dyDescent="0.1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5.75" customHeight="1" x14ac:dyDescent="0.1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5.75" customHeight="1" x14ac:dyDescent="0.1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5.75" customHeight="1" x14ac:dyDescent="0.1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5.75" customHeight="1" x14ac:dyDescent="0.1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5.75" customHeight="1" x14ac:dyDescent="0.1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5.75" customHeight="1" x14ac:dyDescent="0.1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5.75" customHeight="1" x14ac:dyDescent="0.1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5.75" customHeight="1" x14ac:dyDescent="0.1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5.75" customHeight="1" x14ac:dyDescent="0.1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5.75" customHeight="1" x14ac:dyDescent="0.1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5.75" customHeight="1" x14ac:dyDescent="0.1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5.75" customHeight="1" x14ac:dyDescent="0.1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5.75" customHeight="1" x14ac:dyDescent="0.1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5.75" customHeight="1" x14ac:dyDescent="0.1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5.75" customHeight="1" x14ac:dyDescent="0.1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5.75" customHeight="1" x14ac:dyDescent="0.1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5.75" customHeight="1" x14ac:dyDescent="0.1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5.75" customHeight="1" x14ac:dyDescent="0.1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5.75" customHeight="1" x14ac:dyDescent="0.1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5.75" customHeight="1" x14ac:dyDescent="0.1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5.75" customHeight="1" x14ac:dyDescent="0.1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5.75" customHeight="1" x14ac:dyDescent="0.1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5.75" customHeight="1" x14ac:dyDescent="0.1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5.75" customHeight="1" x14ac:dyDescent="0.15"/>
    <row r="231" spans="1:26" ht="15.75" customHeight="1" x14ac:dyDescent="0.15"/>
    <row r="232" spans="1:26" ht="15.75" customHeight="1" x14ac:dyDescent="0.15"/>
    <row r="233" spans="1:26" ht="15.75" customHeight="1" x14ac:dyDescent="0.15"/>
    <row r="234" spans="1:26" ht="15.75" customHeight="1" x14ac:dyDescent="0.15"/>
    <row r="235" spans="1:26" ht="15.75" customHeight="1" x14ac:dyDescent="0.15"/>
    <row r="236" spans="1:26" ht="15.75" customHeight="1" x14ac:dyDescent="0.15"/>
    <row r="237" spans="1:26" ht="15.75" customHeight="1" x14ac:dyDescent="0.15"/>
    <row r="238" spans="1:26" ht="15.75" customHeight="1" x14ac:dyDescent="0.15"/>
    <row r="239" spans="1:26" ht="15.75" customHeight="1" x14ac:dyDescent="0.15"/>
    <row r="240" spans="1:26" ht="15.75" customHeight="1" x14ac:dyDescent="0.15"/>
    <row r="241" s="50" customFormat="1" ht="15.75" customHeight="1" x14ac:dyDescent="0.15"/>
    <row r="242" s="50" customFormat="1" ht="15.75" customHeight="1" x14ac:dyDescent="0.15"/>
    <row r="243" s="50" customFormat="1" ht="15.75" customHeight="1" x14ac:dyDescent="0.15"/>
    <row r="244" s="50" customFormat="1" ht="15.75" customHeight="1" x14ac:dyDescent="0.15"/>
    <row r="245" s="50" customFormat="1" ht="15.75" customHeight="1" x14ac:dyDescent="0.15"/>
    <row r="246" s="50" customFormat="1" ht="15.75" customHeight="1" x14ac:dyDescent="0.15"/>
    <row r="247" s="50" customFormat="1" ht="15.75" customHeight="1" x14ac:dyDescent="0.15"/>
    <row r="248" s="50" customFormat="1" ht="15.75" customHeight="1" x14ac:dyDescent="0.15"/>
    <row r="249" s="50" customFormat="1" ht="15.75" customHeight="1" x14ac:dyDescent="0.15"/>
    <row r="250" s="50" customFormat="1" ht="15.75" customHeight="1" x14ac:dyDescent="0.15"/>
    <row r="251" s="50" customFormat="1" ht="15.75" customHeight="1" x14ac:dyDescent="0.15"/>
    <row r="252" s="50" customFormat="1" ht="15.75" customHeight="1" x14ac:dyDescent="0.15"/>
    <row r="253" s="50" customFormat="1" ht="15.75" customHeight="1" x14ac:dyDescent="0.15"/>
    <row r="254" s="50" customFormat="1" ht="15.75" customHeight="1" x14ac:dyDescent="0.15"/>
    <row r="255" s="50" customFormat="1" ht="15.75" customHeight="1" x14ac:dyDescent="0.15"/>
    <row r="256" s="50" customFormat="1" ht="15.75" customHeight="1" x14ac:dyDescent="0.15"/>
    <row r="257" s="50" customFormat="1" ht="15.75" customHeight="1" x14ac:dyDescent="0.15"/>
    <row r="258" s="50" customFormat="1" ht="15.75" customHeight="1" x14ac:dyDescent="0.15"/>
    <row r="259" s="50" customFormat="1" ht="15.75" customHeight="1" x14ac:dyDescent="0.15"/>
    <row r="260" s="50" customFormat="1" ht="15.75" customHeight="1" x14ac:dyDescent="0.15"/>
    <row r="261" s="50" customFormat="1" ht="15.75" customHeight="1" x14ac:dyDescent="0.15"/>
    <row r="262" s="50" customFormat="1" ht="15.75" customHeight="1" x14ac:dyDescent="0.15"/>
    <row r="263" s="50" customFormat="1" ht="15.75" customHeight="1" x14ac:dyDescent="0.15"/>
    <row r="264" s="50" customFormat="1" ht="15.75" customHeight="1" x14ac:dyDescent="0.15"/>
    <row r="265" s="50" customFormat="1" ht="15.75" customHeight="1" x14ac:dyDescent="0.15"/>
    <row r="266" s="50" customFormat="1" ht="15.75" customHeight="1" x14ac:dyDescent="0.15"/>
    <row r="267" s="50" customFormat="1" ht="15.75" customHeight="1" x14ac:dyDescent="0.15"/>
    <row r="268" s="50" customFormat="1" ht="15.75" customHeight="1" x14ac:dyDescent="0.15"/>
    <row r="269" s="50" customFormat="1" ht="15.75" customHeight="1" x14ac:dyDescent="0.15"/>
    <row r="270" s="50" customFormat="1" ht="15.75" customHeight="1" x14ac:dyDescent="0.15"/>
    <row r="271" s="50" customFormat="1" ht="15.75" customHeight="1" x14ac:dyDescent="0.15"/>
    <row r="272" s="50" customFormat="1" ht="15.75" customHeight="1" x14ac:dyDescent="0.15"/>
    <row r="273" s="50" customFormat="1" ht="15.75" customHeight="1" x14ac:dyDescent="0.15"/>
    <row r="274" s="50" customFormat="1" ht="15.75" customHeight="1" x14ac:dyDescent="0.15"/>
    <row r="275" s="50" customFormat="1" ht="15.75" customHeight="1" x14ac:dyDescent="0.15"/>
    <row r="276" s="50" customFormat="1" ht="15.75" customHeight="1" x14ac:dyDescent="0.15"/>
    <row r="277" s="50" customFormat="1" ht="15.75" customHeight="1" x14ac:dyDescent="0.15"/>
    <row r="278" s="50" customFormat="1" ht="15.75" customHeight="1" x14ac:dyDescent="0.15"/>
    <row r="279" s="50" customFormat="1" ht="15.75" customHeight="1" x14ac:dyDescent="0.15"/>
    <row r="280" s="50" customFormat="1" ht="15.75" customHeight="1" x14ac:dyDescent="0.15"/>
    <row r="281" s="50" customFormat="1" ht="15.75" customHeight="1" x14ac:dyDescent="0.15"/>
    <row r="282" s="50" customFormat="1" ht="15.75" customHeight="1" x14ac:dyDescent="0.15"/>
    <row r="283" s="50" customFormat="1" ht="15.75" customHeight="1" x14ac:dyDescent="0.15"/>
    <row r="284" s="50" customFormat="1" ht="15.75" customHeight="1" x14ac:dyDescent="0.15"/>
    <row r="285" s="50" customFormat="1" ht="15.75" customHeight="1" x14ac:dyDescent="0.15"/>
    <row r="286" s="50" customFormat="1" ht="15.75" customHeight="1" x14ac:dyDescent="0.15"/>
    <row r="287" s="50" customFormat="1" ht="15.75" customHeight="1" x14ac:dyDescent="0.15"/>
    <row r="288" s="50" customFormat="1" ht="15.75" customHeight="1" x14ac:dyDescent="0.15"/>
    <row r="289" s="50" customFormat="1" ht="15.75" customHeight="1" x14ac:dyDescent="0.15"/>
    <row r="290" s="50" customFormat="1" ht="15.75" customHeight="1" x14ac:dyDescent="0.15"/>
    <row r="291" s="50" customFormat="1" ht="15.75" customHeight="1" x14ac:dyDescent="0.15"/>
    <row r="292" s="50" customFormat="1" ht="15.75" customHeight="1" x14ac:dyDescent="0.15"/>
    <row r="293" s="50" customFormat="1" ht="15.75" customHeight="1" x14ac:dyDescent="0.15"/>
    <row r="294" s="50" customFormat="1" ht="15.75" customHeight="1" x14ac:dyDescent="0.15"/>
    <row r="295" s="50" customFormat="1" ht="15.75" customHeight="1" x14ac:dyDescent="0.15"/>
    <row r="296" s="50" customFormat="1" ht="15.75" customHeight="1" x14ac:dyDescent="0.15"/>
    <row r="297" s="50" customFormat="1" ht="15.75" customHeight="1" x14ac:dyDescent="0.15"/>
    <row r="298" s="50" customFormat="1" ht="15.75" customHeight="1" x14ac:dyDescent="0.15"/>
    <row r="299" s="50" customFormat="1" ht="15.75" customHeight="1" x14ac:dyDescent="0.15"/>
    <row r="300" s="50" customFormat="1" ht="15.75" customHeight="1" x14ac:dyDescent="0.15"/>
    <row r="301" s="50" customFormat="1" ht="15.75" customHeight="1" x14ac:dyDescent="0.15"/>
    <row r="302" s="50" customFormat="1" ht="15.75" customHeight="1" x14ac:dyDescent="0.15"/>
    <row r="303" s="50" customFormat="1" ht="15.75" customHeight="1" x14ac:dyDescent="0.15"/>
    <row r="304" s="50" customFormat="1" ht="15.75" customHeight="1" x14ac:dyDescent="0.15"/>
    <row r="305" s="50" customFormat="1" ht="15.75" customHeight="1" x14ac:dyDescent="0.15"/>
    <row r="306" s="50" customFormat="1" ht="15.75" customHeight="1" x14ac:dyDescent="0.15"/>
    <row r="307" s="50" customFormat="1" ht="15.75" customHeight="1" x14ac:dyDescent="0.15"/>
    <row r="308" s="50" customFormat="1" ht="15.75" customHeight="1" x14ac:dyDescent="0.15"/>
    <row r="309" s="50" customFormat="1" ht="15.75" customHeight="1" x14ac:dyDescent="0.15"/>
    <row r="310" s="50" customFormat="1" ht="15.75" customHeight="1" x14ac:dyDescent="0.15"/>
    <row r="311" s="50" customFormat="1" ht="15.75" customHeight="1" x14ac:dyDescent="0.15"/>
    <row r="312" s="50" customFormat="1" ht="15.75" customHeight="1" x14ac:dyDescent="0.15"/>
    <row r="313" s="50" customFormat="1" ht="15.75" customHeight="1" x14ac:dyDescent="0.15"/>
    <row r="314" s="50" customFormat="1" ht="15.75" customHeight="1" x14ac:dyDescent="0.15"/>
    <row r="315" s="50" customFormat="1" ht="15.75" customHeight="1" x14ac:dyDescent="0.15"/>
    <row r="316" s="50" customFormat="1" ht="15.75" customHeight="1" x14ac:dyDescent="0.15"/>
    <row r="317" s="50" customFormat="1" ht="15.75" customHeight="1" x14ac:dyDescent="0.15"/>
    <row r="318" s="50" customFormat="1" ht="15.75" customHeight="1" x14ac:dyDescent="0.15"/>
    <row r="319" s="50" customFormat="1" ht="15.75" customHeight="1" x14ac:dyDescent="0.15"/>
    <row r="320" s="50" customFormat="1" ht="15.75" customHeight="1" x14ac:dyDescent="0.15"/>
    <row r="321" s="50" customFormat="1" ht="15.75" customHeight="1" x14ac:dyDescent="0.15"/>
    <row r="322" s="50" customFormat="1" ht="15.75" customHeight="1" x14ac:dyDescent="0.15"/>
    <row r="323" s="50" customFormat="1" ht="15.75" customHeight="1" x14ac:dyDescent="0.15"/>
    <row r="324" s="50" customFormat="1" ht="15.75" customHeight="1" x14ac:dyDescent="0.15"/>
    <row r="325" s="50" customFormat="1" ht="15.75" customHeight="1" x14ac:dyDescent="0.15"/>
    <row r="326" s="50" customFormat="1" ht="15.75" customHeight="1" x14ac:dyDescent="0.15"/>
    <row r="327" s="50" customFormat="1" ht="15.75" customHeight="1" x14ac:dyDescent="0.15"/>
    <row r="328" s="50" customFormat="1" ht="15.75" customHeight="1" x14ac:dyDescent="0.15"/>
    <row r="329" s="50" customFormat="1" ht="15.75" customHeight="1" x14ac:dyDescent="0.15"/>
    <row r="330" s="50" customFormat="1" ht="15.75" customHeight="1" x14ac:dyDescent="0.15"/>
    <row r="331" s="50" customFormat="1" ht="15.75" customHeight="1" x14ac:dyDescent="0.15"/>
    <row r="332" s="50" customFormat="1" ht="15.75" customHeight="1" x14ac:dyDescent="0.15"/>
    <row r="333" s="50" customFormat="1" ht="15.75" customHeight="1" x14ac:dyDescent="0.15"/>
    <row r="334" s="50" customFormat="1" ht="15.75" customHeight="1" x14ac:dyDescent="0.15"/>
    <row r="335" s="50" customFormat="1" ht="15.75" customHeight="1" x14ac:dyDescent="0.15"/>
    <row r="336" s="50" customFormat="1" ht="15.75" customHeight="1" x14ac:dyDescent="0.15"/>
    <row r="337" s="50" customFormat="1" ht="15.75" customHeight="1" x14ac:dyDescent="0.15"/>
    <row r="338" s="50" customFormat="1" ht="15.75" customHeight="1" x14ac:dyDescent="0.15"/>
    <row r="339" s="50" customFormat="1" ht="15.75" customHeight="1" x14ac:dyDescent="0.15"/>
    <row r="340" s="50" customFormat="1" ht="15.75" customHeight="1" x14ac:dyDescent="0.15"/>
    <row r="341" s="50" customFormat="1" ht="15.75" customHeight="1" x14ac:dyDescent="0.15"/>
    <row r="342" s="50" customFormat="1" ht="15.75" customHeight="1" x14ac:dyDescent="0.15"/>
    <row r="343" s="50" customFormat="1" ht="15.75" customHeight="1" x14ac:dyDescent="0.15"/>
    <row r="344" s="50" customFormat="1" ht="15.75" customHeight="1" x14ac:dyDescent="0.15"/>
    <row r="345" s="50" customFormat="1" ht="15.75" customHeight="1" x14ac:dyDescent="0.15"/>
    <row r="346" s="50" customFormat="1" ht="15.75" customHeight="1" x14ac:dyDescent="0.15"/>
    <row r="347" s="50" customFormat="1" ht="15.75" customHeight="1" x14ac:dyDescent="0.15"/>
    <row r="348" s="50" customFormat="1" ht="15.75" customHeight="1" x14ac:dyDescent="0.15"/>
    <row r="349" s="50" customFormat="1" ht="15.75" customHeight="1" x14ac:dyDescent="0.15"/>
    <row r="350" s="50" customFormat="1" ht="15.75" customHeight="1" x14ac:dyDescent="0.15"/>
    <row r="351" s="50" customFormat="1" ht="15.75" customHeight="1" x14ac:dyDescent="0.15"/>
    <row r="352" s="50" customFormat="1" ht="15.75" customHeight="1" x14ac:dyDescent="0.15"/>
    <row r="353" s="50" customFormat="1" ht="15.75" customHeight="1" x14ac:dyDescent="0.15"/>
    <row r="354" s="50" customFormat="1" ht="15.75" customHeight="1" x14ac:dyDescent="0.15"/>
    <row r="355" s="50" customFormat="1" ht="15.75" customHeight="1" x14ac:dyDescent="0.15"/>
    <row r="356" s="50" customFormat="1" ht="15.75" customHeight="1" x14ac:dyDescent="0.15"/>
    <row r="357" s="50" customFormat="1" ht="15.75" customHeight="1" x14ac:dyDescent="0.15"/>
    <row r="358" s="50" customFormat="1" ht="15.75" customHeight="1" x14ac:dyDescent="0.15"/>
    <row r="359" s="50" customFormat="1" ht="15.75" customHeight="1" x14ac:dyDescent="0.15"/>
    <row r="360" s="50" customFormat="1" ht="15.75" customHeight="1" x14ac:dyDescent="0.15"/>
    <row r="361" s="50" customFormat="1" ht="15.75" customHeight="1" x14ac:dyDescent="0.15"/>
    <row r="362" s="50" customFormat="1" ht="15.75" customHeight="1" x14ac:dyDescent="0.15"/>
    <row r="363" s="50" customFormat="1" ht="15.75" customHeight="1" x14ac:dyDescent="0.15"/>
    <row r="364" s="50" customFormat="1" ht="15.75" customHeight="1" x14ac:dyDescent="0.15"/>
    <row r="365" s="50" customFormat="1" ht="15.75" customHeight="1" x14ac:dyDescent="0.15"/>
    <row r="366" s="50" customFormat="1" ht="15.75" customHeight="1" x14ac:dyDescent="0.15"/>
    <row r="367" s="50" customFormat="1" ht="15.75" customHeight="1" x14ac:dyDescent="0.15"/>
    <row r="368" s="50" customFormat="1" ht="15.75" customHeight="1" x14ac:dyDescent="0.15"/>
    <row r="369" s="50" customFormat="1" ht="15.75" customHeight="1" x14ac:dyDescent="0.15"/>
    <row r="370" s="50" customFormat="1" ht="15.75" customHeight="1" x14ac:dyDescent="0.15"/>
    <row r="371" s="50" customFormat="1" ht="15.75" customHeight="1" x14ac:dyDescent="0.15"/>
    <row r="372" s="50" customFormat="1" ht="15.75" customHeight="1" x14ac:dyDescent="0.15"/>
    <row r="373" s="50" customFormat="1" ht="15.75" customHeight="1" x14ac:dyDescent="0.15"/>
    <row r="374" s="50" customFormat="1" ht="15.75" customHeight="1" x14ac:dyDescent="0.15"/>
    <row r="375" s="50" customFormat="1" ht="15.75" customHeight="1" x14ac:dyDescent="0.15"/>
    <row r="376" s="50" customFormat="1" ht="15.75" customHeight="1" x14ac:dyDescent="0.15"/>
    <row r="377" s="50" customFormat="1" ht="15.75" customHeight="1" x14ac:dyDescent="0.15"/>
    <row r="378" s="50" customFormat="1" ht="15.75" customHeight="1" x14ac:dyDescent="0.15"/>
    <row r="379" s="50" customFormat="1" ht="15.75" customHeight="1" x14ac:dyDescent="0.15"/>
    <row r="380" s="50" customFormat="1" ht="15.75" customHeight="1" x14ac:dyDescent="0.15"/>
    <row r="381" s="50" customFormat="1" ht="15.75" customHeight="1" x14ac:dyDescent="0.15"/>
    <row r="382" s="50" customFormat="1" ht="15.75" customHeight="1" x14ac:dyDescent="0.15"/>
    <row r="383" s="50" customFormat="1" ht="15.75" customHeight="1" x14ac:dyDescent="0.15"/>
    <row r="384" s="50" customFormat="1" ht="15.75" customHeight="1" x14ac:dyDescent="0.15"/>
    <row r="385" s="50" customFormat="1" ht="15.75" customHeight="1" x14ac:dyDescent="0.15"/>
    <row r="386" s="50" customFormat="1" ht="15.75" customHeight="1" x14ac:dyDescent="0.15"/>
    <row r="387" s="50" customFormat="1" ht="15.75" customHeight="1" x14ac:dyDescent="0.15"/>
    <row r="388" s="50" customFormat="1" ht="15.75" customHeight="1" x14ac:dyDescent="0.15"/>
    <row r="389" s="50" customFormat="1" ht="15.75" customHeight="1" x14ac:dyDescent="0.15"/>
    <row r="390" s="50" customFormat="1" ht="15.75" customHeight="1" x14ac:dyDescent="0.15"/>
    <row r="391" s="50" customFormat="1" ht="15.75" customHeight="1" x14ac:dyDescent="0.15"/>
    <row r="392" s="50" customFormat="1" ht="15.75" customHeight="1" x14ac:dyDescent="0.15"/>
    <row r="393" s="50" customFormat="1" ht="15.75" customHeight="1" x14ac:dyDescent="0.15"/>
    <row r="394" s="50" customFormat="1" ht="15.75" customHeight="1" x14ac:dyDescent="0.15"/>
    <row r="395" s="50" customFormat="1" ht="15.75" customHeight="1" x14ac:dyDescent="0.15"/>
    <row r="396" s="50" customFormat="1" ht="15.75" customHeight="1" x14ac:dyDescent="0.15"/>
    <row r="397" s="50" customFormat="1" ht="15.75" customHeight="1" x14ac:dyDescent="0.15"/>
    <row r="398" s="50" customFormat="1" ht="15.75" customHeight="1" x14ac:dyDescent="0.15"/>
    <row r="399" s="50" customFormat="1" ht="15.75" customHeight="1" x14ac:dyDescent="0.15"/>
    <row r="400" s="50" customFormat="1" ht="15.75" customHeight="1" x14ac:dyDescent="0.15"/>
    <row r="401" s="50" customFormat="1" ht="15.75" customHeight="1" x14ac:dyDescent="0.15"/>
    <row r="402" s="50" customFormat="1" ht="15.75" customHeight="1" x14ac:dyDescent="0.15"/>
    <row r="403" s="50" customFormat="1" ht="15.75" customHeight="1" x14ac:dyDescent="0.15"/>
    <row r="404" s="50" customFormat="1" ht="15.75" customHeight="1" x14ac:dyDescent="0.15"/>
    <row r="405" s="50" customFormat="1" ht="15.75" customHeight="1" x14ac:dyDescent="0.15"/>
    <row r="406" s="50" customFormat="1" ht="15.75" customHeight="1" x14ac:dyDescent="0.15"/>
    <row r="407" s="50" customFormat="1" ht="15.75" customHeight="1" x14ac:dyDescent="0.15"/>
    <row r="408" s="50" customFormat="1" ht="15.75" customHeight="1" x14ac:dyDescent="0.15"/>
    <row r="409" s="50" customFormat="1" ht="15.75" customHeight="1" x14ac:dyDescent="0.15"/>
    <row r="410" s="50" customFormat="1" ht="15.75" customHeight="1" x14ac:dyDescent="0.15"/>
    <row r="411" s="50" customFormat="1" ht="15.75" customHeight="1" x14ac:dyDescent="0.15"/>
    <row r="412" s="50" customFormat="1" ht="15.75" customHeight="1" x14ac:dyDescent="0.15"/>
    <row r="413" s="50" customFormat="1" ht="15.75" customHeight="1" x14ac:dyDescent="0.15"/>
    <row r="414" s="50" customFormat="1" ht="15.75" customHeight="1" x14ac:dyDescent="0.15"/>
    <row r="415" s="50" customFormat="1" ht="15.75" customHeight="1" x14ac:dyDescent="0.15"/>
    <row r="416" s="50" customFormat="1" ht="15.75" customHeight="1" x14ac:dyDescent="0.15"/>
    <row r="417" s="50" customFormat="1" ht="15.75" customHeight="1" x14ac:dyDescent="0.15"/>
    <row r="418" s="50" customFormat="1" ht="15.75" customHeight="1" x14ac:dyDescent="0.15"/>
    <row r="419" s="50" customFormat="1" ht="15.75" customHeight="1" x14ac:dyDescent="0.15"/>
    <row r="420" s="50" customFormat="1" ht="15.75" customHeight="1" x14ac:dyDescent="0.15"/>
    <row r="421" s="50" customFormat="1" ht="15.75" customHeight="1" x14ac:dyDescent="0.15"/>
    <row r="422" s="50" customFormat="1" ht="15.75" customHeight="1" x14ac:dyDescent="0.15"/>
    <row r="423" s="50" customFormat="1" ht="15.75" customHeight="1" x14ac:dyDescent="0.15"/>
    <row r="424" s="50" customFormat="1" ht="15.75" customHeight="1" x14ac:dyDescent="0.15"/>
    <row r="425" s="50" customFormat="1" ht="15.75" customHeight="1" x14ac:dyDescent="0.15"/>
    <row r="426" s="50" customFormat="1" ht="15.75" customHeight="1" x14ac:dyDescent="0.15"/>
    <row r="427" s="50" customFormat="1" ht="15.75" customHeight="1" x14ac:dyDescent="0.15"/>
    <row r="428" s="50" customFormat="1" ht="15.75" customHeight="1" x14ac:dyDescent="0.15"/>
    <row r="429" s="50" customFormat="1" ht="15.75" customHeight="1" x14ac:dyDescent="0.15"/>
    <row r="430" s="50" customFormat="1" ht="15.75" customHeight="1" x14ac:dyDescent="0.15"/>
    <row r="431" s="50" customFormat="1" ht="15.75" customHeight="1" x14ac:dyDescent="0.15"/>
    <row r="432" s="50" customFormat="1" ht="15.75" customHeight="1" x14ac:dyDescent="0.15"/>
    <row r="433" s="50" customFormat="1" ht="15.75" customHeight="1" x14ac:dyDescent="0.15"/>
    <row r="434" s="50" customFormat="1" ht="15.75" customHeight="1" x14ac:dyDescent="0.15"/>
    <row r="435" s="50" customFormat="1" ht="15.75" customHeight="1" x14ac:dyDescent="0.15"/>
    <row r="436" s="50" customFormat="1" ht="15.75" customHeight="1" x14ac:dyDescent="0.15"/>
    <row r="437" s="50" customFormat="1" ht="15.75" customHeight="1" x14ac:dyDescent="0.15"/>
    <row r="438" s="50" customFormat="1" ht="15.75" customHeight="1" x14ac:dyDescent="0.15"/>
    <row r="439" s="50" customFormat="1" ht="15.75" customHeight="1" x14ac:dyDescent="0.15"/>
    <row r="440" s="50" customFormat="1" ht="15.75" customHeight="1" x14ac:dyDescent="0.15"/>
    <row r="441" s="50" customFormat="1" ht="15.75" customHeight="1" x14ac:dyDescent="0.15"/>
    <row r="442" s="50" customFormat="1" ht="15.75" customHeight="1" x14ac:dyDescent="0.15"/>
    <row r="443" s="50" customFormat="1" ht="15.75" customHeight="1" x14ac:dyDescent="0.15"/>
    <row r="444" s="50" customFormat="1" ht="15.75" customHeight="1" x14ac:dyDescent="0.15"/>
    <row r="445" s="50" customFormat="1" ht="15.75" customHeight="1" x14ac:dyDescent="0.15"/>
    <row r="446" s="50" customFormat="1" ht="15.75" customHeight="1" x14ac:dyDescent="0.15"/>
    <row r="447" s="50" customFormat="1" ht="15.75" customHeight="1" x14ac:dyDescent="0.15"/>
    <row r="448" s="50" customFormat="1" ht="15.75" customHeight="1" x14ac:dyDescent="0.15"/>
    <row r="449" s="50" customFormat="1" ht="15.75" customHeight="1" x14ac:dyDescent="0.15"/>
    <row r="450" s="50" customFormat="1" ht="15.75" customHeight="1" x14ac:dyDescent="0.15"/>
    <row r="451" s="50" customFormat="1" ht="15.75" customHeight="1" x14ac:dyDescent="0.15"/>
    <row r="452" s="50" customFormat="1" ht="15.75" customHeight="1" x14ac:dyDescent="0.15"/>
    <row r="453" s="50" customFormat="1" ht="15.75" customHeight="1" x14ac:dyDescent="0.15"/>
    <row r="454" s="50" customFormat="1" ht="15.75" customHeight="1" x14ac:dyDescent="0.15"/>
    <row r="455" s="50" customFormat="1" ht="15.75" customHeight="1" x14ac:dyDescent="0.15"/>
    <row r="456" s="50" customFormat="1" ht="15.75" customHeight="1" x14ac:dyDescent="0.15"/>
    <row r="457" s="50" customFormat="1" ht="15.75" customHeight="1" x14ac:dyDescent="0.15"/>
    <row r="458" s="50" customFormat="1" ht="15.75" customHeight="1" x14ac:dyDescent="0.15"/>
    <row r="459" s="50" customFormat="1" ht="15.75" customHeight="1" x14ac:dyDescent="0.15"/>
    <row r="460" s="50" customFormat="1" ht="15.75" customHeight="1" x14ac:dyDescent="0.15"/>
    <row r="461" s="50" customFormat="1" ht="15.75" customHeight="1" x14ac:dyDescent="0.15"/>
    <row r="462" s="50" customFormat="1" ht="15.75" customHeight="1" x14ac:dyDescent="0.15"/>
    <row r="463" s="50" customFormat="1" ht="15.75" customHeight="1" x14ac:dyDescent="0.15"/>
    <row r="464" s="50" customFormat="1" ht="15.75" customHeight="1" x14ac:dyDescent="0.15"/>
    <row r="465" s="50" customFormat="1" ht="15.75" customHeight="1" x14ac:dyDescent="0.15"/>
    <row r="466" s="50" customFormat="1" ht="15.75" customHeight="1" x14ac:dyDescent="0.15"/>
    <row r="467" s="50" customFormat="1" ht="15.75" customHeight="1" x14ac:dyDescent="0.15"/>
    <row r="468" s="50" customFormat="1" ht="15.75" customHeight="1" x14ac:dyDescent="0.15"/>
    <row r="469" s="50" customFormat="1" ht="15.75" customHeight="1" x14ac:dyDescent="0.15"/>
    <row r="470" s="50" customFormat="1" ht="15.75" customHeight="1" x14ac:dyDescent="0.15"/>
    <row r="471" s="50" customFormat="1" ht="15.75" customHeight="1" x14ac:dyDescent="0.15"/>
    <row r="472" s="50" customFormat="1" ht="15.75" customHeight="1" x14ac:dyDescent="0.15"/>
    <row r="473" s="50" customFormat="1" ht="15.75" customHeight="1" x14ac:dyDescent="0.15"/>
    <row r="474" s="50" customFormat="1" ht="15.75" customHeight="1" x14ac:dyDescent="0.15"/>
    <row r="475" s="50" customFormat="1" ht="15.75" customHeight="1" x14ac:dyDescent="0.15"/>
    <row r="476" s="50" customFormat="1" ht="15.75" customHeight="1" x14ac:dyDescent="0.15"/>
    <row r="477" s="50" customFormat="1" ht="15.75" customHeight="1" x14ac:dyDescent="0.15"/>
    <row r="478" s="50" customFormat="1" ht="15.75" customHeight="1" x14ac:dyDescent="0.15"/>
    <row r="479" s="50" customFormat="1" ht="15.75" customHeight="1" x14ac:dyDescent="0.15"/>
    <row r="480" s="50" customFormat="1" ht="15.75" customHeight="1" x14ac:dyDescent="0.15"/>
    <row r="481" s="50" customFormat="1" ht="15.75" customHeight="1" x14ac:dyDescent="0.15"/>
    <row r="482" s="50" customFormat="1" ht="15.75" customHeight="1" x14ac:dyDescent="0.15"/>
    <row r="483" s="50" customFormat="1" ht="15.75" customHeight="1" x14ac:dyDescent="0.15"/>
    <row r="484" s="50" customFormat="1" ht="15.75" customHeight="1" x14ac:dyDescent="0.15"/>
    <row r="485" s="50" customFormat="1" ht="15.75" customHeight="1" x14ac:dyDescent="0.15"/>
    <row r="486" s="50" customFormat="1" ht="15.75" customHeight="1" x14ac:dyDescent="0.15"/>
    <row r="487" s="50" customFormat="1" ht="15.75" customHeight="1" x14ac:dyDescent="0.15"/>
    <row r="488" s="50" customFormat="1" ht="15.75" customHeight="1" x14ac:dyDescent="0.15"/>
    <row r="489" s="50" customFormat="1" ht="15.75" customHeight="1" x14ac:dyDescent="0.15"/>
    <row r="490" s="50" customFormat="1" ht="15.75" customHeight="1" x14ac:dyDescent="0.15"/>
    <row r="491" s="50" customFormat="1" ht="15.75" customHeight="1" x14ac:dyDescent="0.15"/>
    <row r="492" s="50" customFormat="1" ht="15.75" customHeight="1" x14ac:dyDescent="0.15"/>
    <row r="493" s="50" customFormat="1" ht="15.75" customHeight="1" x14ac:dyDescent="0.15"/>
    <row r="494" s="50" customFormat="1" ht="15.75" customHeight="1" x14ac:dyDescent="0.15"/>
    <row r="495" s="50" customFormat="1" ht="15.75" customHeight="1" x14ac:dyDescent="0.15"/>
    <row r="496" s="50" customFormat="1" ht="15.75" customHeight="1" x14ac:dyDescent="0.15"/>
    <row r="497" s="50" customFormat="1" ht="15.75" customHeight="1" x14ac:dyDescent="0.15"/>
    <row r="498" s="50" customFormat="1" ht="15.75" customHeight="1" x14ac:dyDescent="0.15"/>
    <row r="499" s="50" customFormat="1" ht="15.75" customHeight="1" x14ac:dyDescent="0.15"/>
    <row r="500" s="50" customFormat="1" ht="15.75" customHeight="1" x14ac:dyDescent="0.15"/>
    <row r="501" s="50" customFormat="1" ht="15.75" customHeight="1" x14ac:dyDescent="0.15"/>
    <row r="502" s="50" customFormat="1" ht="15.75" customHeight="1" x14ac:dyDescent="0.15"/>
    <row r="503" s="50" customFormat="1" ht="15.75" customHeight="1" x14ac:dyDescent="0.15"/>
    <row r="504" s="50" customFormat="1" ht="15.75" customHeight="1" x14ac:dyDescent="0.15"/>
    <row r="505" s="50" customFormat="1" ht="15.75" customHeight="1" x14ac:dyDescent="0.15"/>
    <row r="506" s="50" customFormat="1" ht="15.75" customHeight="1" x14ac:dyDescent="0.15"/>
    <row r="507" s="50" customFormat="1" ht="15.75" customHeight="1" x14ac:dyDescent="0.15"/>
    <row r="508" s="50" customFormat="1" ht="15.75" customHeight="1" x14ac:dyDescent="0.15"/>
    <row r="509" s="50" customFormat="1" ht="15.75" customHeight="1" x14ac:dyDescent="0.15"/>
    <row r="510" s="50" customFormat="1" ht="15.75" customHeight="1" x14ac:dyDescent="0.15"/>
    <row r="511" s="50" customFormat="1" ht="15.75" customHeight="1" x14ac:dyDescent="0.15"/>
    <row r="512" s="50" customFormat="1" ht="15.75" customHeight="1" x14ac:dyDescent="0.15"/>
    <row r="513" s="50" customFormat="1" ht="15.75" customHeight="1" x14ac:dyDescent="0.15"/>
    <row r="514" s="50" customFormat="1" ht="15.75" customHeight="1" x14ac:dyDescent="0.15"/>
    <row r="515" s="50" customFormat="1" ht="15.75" customHeight="1" x14ac:dyDescent="0.15"/>
    <row r="516" s="50" customFormat="1" ht="15.75" customHeight="1" x14ac:dyDescent="0.15"/>
    <row r="517" s="50" customFormat="1" ht="15.75" customHeight="1" x14ac:dyDescent="0.15"/>
    <row r="518" s="50" customFormat="1" ht="15.75" customHeight="1" x14ac:dyDescent="0.15"/>
    <row r="519" s="50" customFormat="1" ht="15.75" customHeight="1" x14ac:dyDescent="0.15"/>
    <row r="520" s="50" customFormat="1" ht="15.75" customHeight="1" x14ac:dyDescent="0.15"/>
    <row r="521" s="50" customFormat="1" ht="15.75" customHeight="1" x14ac:dyDescent="0.15"/>
    <row r="522" s="50" customFormat="1" ht="15.75" customHeight="1" x14ac:dyDescent="0.15"/>
    <row r="523" s="50" customFormat="1" ht="15.75" customHeight="1" x14ac:dyDescent="0.15"/>
    <row r="524" s="50" customFormat="1" ht="15.75" customHeight="1" x14ac:dyDescent="0.15"/>
    <row r="525" s="50" customFormat="1" ht="15.75" customHeight="1" x14ac:dyDescent="0.15"/>
    <row r="526" s="50" customFormat="1" ht="15.75" customHeight="1" x14ac:dyDescent="0.15"/>
    <row r="527" s="50" customFormat="1" ht="15.75" customHeight="1" x14ac:dyDescent="0.15"/>
    <row r="528" s="50" customFormat="1" ht="15.75" customHeight="1" x14ac:dyDescent="0.15"/>
    <row r="529" s="50" customFormat="1" ht="15.75" customHeight="1" x14ac:dyDescent="0.15"/>
    <row r="530" s="50" customFormat="1" ht="15.75" customHeight="1" x14ac:dyDescent="0.15"/>
    <row r="531" s="50" customFormat="1" ht="15.75" customHeight="1" x14ac:dyDescent="0.15"/>
    <row r="532" s="50" customFormat="1" ht="15.75" customHeight="1" x14ac:dyDescent="0.15"/>
    <row r="533" s="50" customFormat="1" ht="15.75" customHeight="1" x14ac:dyDescent="0.15"/>
    <row r="534" s="50" customFormat="1" ht="15.75" customHeight="1" x14ac:dyDescent="0.15"/>
    <row r="535" s="50" customFormat="1" ht="15.75" customHeight="1" x14ac:dyDescent="0.15"/>
    <row r="536" s="50" customFormat="1" ht="15.75" customHeight="1" x14ac:dyDescent="0.15"/>
    <row r="537" s="50" customFormat="1" ht="15.75" customHeight="1" x14ac:dyDescent="0.15"/>
    <row r="538" s="50" customFormat="1" ht="15.75" customHeight="1" x14ac:dyDescent="0.15"/>
    <row r="539" s="50" customFormat="1" ht="15.75" customHeight="1" x14ac:dyDescent="0.15"/>
    <row r="540" s="50" customFormat="1" ht="15.75" customHeight="1" x14ac:dyDescent="0.15"/>
    <row r="541" s="50" customFormat="1" ht="15.75" customHeight="1" x14ac:dyDescent="0.15"/>
    <row r="542" s="50" customFormat="1" ht="15.75" customHeight="1" x14ac:dyDescent="0.15"/>
    <row r="543" s="50" customFormat="1" ht="15.75" customHeight="1" x14ac:dyDescent="0.15"/>
    <row r="544" s="50" customFormat="1" ht="15.75" customHeight="1" x14ac:dyDescent="0.15"/>
    <row r="545" s="50" customFormat="1" ht="15.75" customHeight="1" x14ac:dyDescent="0.15"/>
    <row r="546" s="50" customFormat="1" ht="15.75" customHeight="1" x14ac:dyDescent="0.15"/>
    <row r="547" s="50" customFormat="1" ht="15.75" customHeight="1" x14ac:dyDescent="0.15"/>
    <row r="548" s="50" customFormat="1" ht="15.75" customHeight="1" x14ac:dyDescent="0.15"/>
    <row r="549" s="50" customFormat="1" ht="15.75" customHeight="1" x14ac:dyDescent="0.15"/>
    <row r="550" s="50" customFormat="1" ht="15.75" customHeight="1" x14ac:dyDescent="0.15"/>
    <row r="551" s="50" customFormat="1" ht="15.75" customHeight="1" x14ac:dyDescent="0.15"/>
    <row r="552" s="50" customFormat="1" ht="15.75" customHeight="1" x14ac:dyDescent="0.15"/>
    <row r="553" s="50" customFormat="1" ht="15.75" customHeight="1" x14ac:dyDescent="0.15"/>
    <row r="554" s="50" customFormat="1" ht="15.75" customHeight="1" x14ac:dyDescent="0.15"/>
    <row r="555" s="50" customFormat="1" ht="15.75" customHeight="1" x14ac:dyDescent="0.15"/>
    <row r="556" s="50" customFormat="1" ht="15.75" customHeight="1" x14ac:dyDescent="0.15"/>
    <row r="557" s="50" customFormat="1" ht="15.75" customHeight="1" x14ac:dyDescent="0.15"/>
    <row r="558" s="50" customFormat="1" ht="15.75" customHeight="1" x14ac:dyDescent="0.15"/>
    <row r="559" s="50" customFormat="1" ht="15.75" customHeight="1" x14ac:dyDescent="0.15"/>
    <row r="560" s="50" customFormat="1" ht="15.75" customHeight="1" x14ac:dyDescent="0.15"/>
    <row r="561" s="50" customFormat="1" ht="15.75" customHeight="1" x14ac:dyDescent="0.15"/>
    <row r="562" s="50" customFormat="1" ht="15.75" customHeight="1" x14ac:dyDescent="0.15"/>
    <row r="563" s="50" customFormat="1" ht="15.75" customHeight="1" x14ac:dyDescent="0.15"/>
    <row r="564" s="50" customFormat="1" ht="15.75" customHeight="1" x14ac:dyDescent="0.15"/>
    <row r="565" s="50" customFormat="1" ht="15.75" customHeight="1" x14ac:dyDescent="0.15"/>
    <row r="566" s="50" customFormat="1" ht="15.75" customHeight="1" x14ac:dyDescent="0.15"/>
    <row r="567" s="50" customFormat="1" ht="15.75" customHeight="1" x14ac:dyDescent="0.15"/>
    <row r="568" s="50" customFormat="1" ht="15.75" customHeight="1" x14ac:dyDescent="0.15"/>
    <row r="569" s="50" customFormat="1" ht="15.75" customHeight="1" x14ac:dyDescent="0.15"/>
    <row r="570" s="50" customFormat="1" ht="15.75" customHeight="1" x14ac:dyDescent="0.15"/>
    <row r="571" s="50" customFormat="1" ht="15.75" customHeight="1" x14ac:dyDescent="0.15"/>
    <row r="572" s="50" customFormat="1" ht="15.75" customHeight="1" x14ac:dyDescent="0.15"/>
    <row r="573" s="50" customFormat="1" ht="15.75" customHeight="1" x14ac:dyDescent="0.15"/>
    <row r="574" s="50" customFormat="1" ht="15.75" customHeight="1" x14ac:dyDescent="0.15"/>
    <row r="575" s="50" customFormat="1" ht="15.75" customHeight="1" x14ac:dyDescent="0.15"/>
    <row r="576" s="50" customFormat="1" ht="15.75" customHeight="1" x14ac:dyDescent="0.15"/>
    <row r="577" s="50" customFormat="1" ht="15.75" customHeight="1" x14ac:dyDescent="0.15"/>
    <row r="578" s="50" customFormat="1" ht="15.75" customHeight="1" x14ac:dyDescent="0.15"/>
    <row r="579" s="50" customFormat="1" ht="15.75" customHeight="1" x14ac:dyDescent="0.15"/>
    <row r="580" s="50" customFormat="1" ht="15.75" customHeight="1" x14ac:dyDescent="0.15"/>
    <row r="581" s="50" customFormat="1" ht="15.75" customHeight="1" x14ac:dyDescent="0.15"/>
    <row r="582" s="50" customFormat="1" ht="15.75" customHeight="1" x14ac:dyDescent="0.15"/>
    <row r="583" s="50" customFormat="1" ht="15.75" customHeight="1" x14ac:dyDescent="0.15"/>
    <row r="584" s="50" customFormat="1" ht="15.75" customHeight="1" x14ac:dyDescent="0.15"/>
    <row r="585" s="50" customFormat="1" ht="15.75" customHeight="1" x14ac:dyDescent="0.15"/>
    <row r="586" s="50" customFormat="1" ht="15.75" customHeight="1" x14ac:dyDescent="0.15"/>
    <row r="587" s="50" customFormat="1" ht="15.75" customHeight="1" x14ac:dyDescent="0.15"/>
    <row r="588" s="50" customFormat="1" ht="15.75" customHeight="1" x14ac:dyDescent="0.15"/>
    <row r="589" s="50" customFormat="1" ht="15.75" customHeight="1" x14ac:dyDescent="0.15"/>
    <row r="590" s="50" customFormat="1" ht="15.75" customHeight="1" x14ac:dyDescent="0.15"/>
    <row r="591" s="50" customFormat="1" ht="15.75" customHeight="1" x14ac:dyDescent="0.15"/>
    <row r="592" s="50" customFormat="1" ht="15.75" customHeight="1" x14ac:dyDescent="0.15"/>
    <row r="593" s="50" customFormat="1" ht="15.75" customHeight="1" x14ac:dyDescent="0.15"/>
    <row r="594" s="50" customFormat="1" ht="15.75" customHeight="1" x14ac:dyDescent="0.15"/>
    <row r="595" s="50" customFormat="1" ht="15.75" customHeight="1" x14ac:dyDescent="0.15"/>
    <row r="596" s="50" customFormat="1" ht="15.75" customHeight="1" x14ac:dyDescent="0.15"/>
    <row r="597" s="50" customFormat="1" ht="15.75" customHeight="1" x14ac:dyDescent="0.15"/>
    <row r="598" s="50" customFormat="1" ht="15.75" customHeight="1" x14ac:dyDescent="0.15"/>
    <row r="599" s="50" customFormat="1" ht="15.75" customHeight="1" x14ac:dyDescent="0.15"/>
    <row r="600" s="50" customFormat="1" ht="15.75" customHeight="1" x14ac:dyDescent="0.15"/>
    <row r="601" s="50" customFormat="1" ht="15.75" customHeight="1" x14ac:dyDescent="0.15"/>
    <row r="602" s="50" customFormat="1" ht="15.75" customHeight="1" x14ac:dyDescent="0.15"/>
    <row r="603" s="50" customFormat="1" ht="15.75" customHeight="1" x14ac:dyDescent="0.15"/>
    <row r="604" s="50" customFormat="1" ht="15.75" customHeight="1" x14ac:dyDescent="0.15"/>
    <row r="605" s="50" customFormat="1" ht="15.75" customHeight="1" x14ac:dyDescent="0.15"/>
    <row r="606" s="50" customFormat="1" ht="15.75" customHeight="1" x14ac:dyDescent="0.15"/>
    <row r="607" s="50" customFormat="1" ht="15.75" customHeight="1" x14ac:dyDescent="0.15"/>
    <row r="608" s="50" customFormat="1" ht="15.75" customHeight="1" x14ac:dyDescent="0.15"/>
    <row r="609" s="50" customFormat="1" ht="15.75" customHeight="1" x14ac:dyDescent="0.15"/>
    <row r="610" s="50" customFormat="1" ht="15.75" customHeight="1" x14ac:dyDescent="0.15"/>
    <row r="611" s="50" customFormat="1" ht="15.75" customHeight="1" x14ac:dyDescent="0.15"/>
    <row r="612" s="50" customFormat="1" ht="15.75" customHeight="1" x14ac:dyDescent="0.15"/>
    <row r="613" s="50" customFormat="1" ht="15.75" customHeight="1" x14ac:dyDescent="0.15"/>
    <row r="614" s="50" customFormat="1" ht="15.75" customHeight="1" x14ac:dyDescent="0.15"/>
    <row r="615" s="50" customFormat="1" ht="15.75" customHeight="1" x14ac:dyDescent="0.15"/>
    <row r="616" s="50" customFormat="1" ht="15.75" customHeight="1" x14ac:dyDescent="0.15"/>
    <row r="617" s="50" customFormat="1" ht="15.75" customHeight="1" x14ac:dyDescent="0.15"/>
    <row r="618" s="50" customFormat="1" ht="15.75" customHeight="1" x14ac:dyDescent="0.15"/>
    <row r="619" s="50" customFormat="1" ht="15.75" customHeight="1" x14ac:dyDescent="0.15"/>
    <row r="620" s="50" customFormat="1" ht="15.75" customHeight="1" x14ac:dyDescent="0.15"/>
    <row r="621" s="50" customFormat="1" ht="15.75" customHeight="1" x14ac:dyDescent="0.15"/>
    <row r="622" s="50" customFormat="1" ht="15.75" customHeight="1" x14ac:dyDescent="0.15"/>
    <row r="623" s="50" customFormat="1" ht="15.75" customHeight="1" x14ac:dyDescent="0.15"/>
    <row r="624" s="50" customFormat="1" ht="15.75" customHeight="1" x14ac:dyDescent="0.15"/>
    <row r="625" s="50" customFormat="1" ht="15.75" customHeight="1" x14ac:dyDescent="0.15"/>
    <row r="626" s="50" customFormat="1" ht="15.75" customHeight="1" x14ac:dyDescent="0.15"/>
    <row r="627" s="50" customFormat="1" ht="15.75" customHeight="1" x14ac:dyDescent="0.15"/>
    <row r="628" s="50" customFormat="1" ht="15.75" customHeight="1" x14ac:dyDescent="0.15"/>
    <row r="629" s="50" customFormat="1" ht="15.75" customHeight="1" x14ac:dyDescent="0.15"/>
    <row r="630" s="50" customFormat="1" ht="15.75" customHeight="1" x14ac:dyDescent="0.15"/>
    <row r="631" s="50" customFormat="1" ht="15.75" customHeight="1" x14ac:dyDescent="0.15"/>
    <row r="632" s="50" customFormat="1" ht="15.75" customHeight="1" x14ac:dyDescent="0.15"/>
    <row r="633" s="50" customFormat="1" ht="15.75" customHeight="1" x14ac:dyDescent="0.15"/>
    <row r="634" s="50" customFormat="1" ht="15.75" customHeight="1" x14ac:dyDescent="0.15"/>
    <row r="635" s="50" customFormat="1" ht="15.75" customHeight="1" x14ac:dyDescent="0.15"/>
    <row r="636" s="50" customFormat="1" ht="15.75" customHeight="1" x14ac:dyDescent="0.15"/>
    <row r="637" s="50" customFormat="1" ht="15.75" customHeight="1" x14ac:dyDescent="0.15"/>
    <row r="638" s="50" customFormat="1" ht="15.75" customHeight="1" x14ac:dyDescent="0.15"/>
    <row r="639" s="50" customFormat="1" ht="15.75" customHeight="1" x14ac:dyDescent="0.15"/>
    <row r="640" s="50" customFormat="1" ht="15.75" customHeight="1" x14ac:dyDescent="0.15"/>
    <row r="641" s="50" customFormat="1" ht="15.75" customHeight="1" x14ac:dyDescent="0.15"/>
    <row r="642" s="50" customFormat="1" ht="15.75" customHeight="1" x14ac:dyDescent="0.15"/>
    <row r="643" s="50" customFormat="1" ht="15.75" customHeight="1" x14ac:dyDescent="0.15"/>
    <row r="644" s="50" customFormat="1" ht="15.75" customHeight="1" x14ac:dyDescent="0.15"/>
    <row r="645" s="50" customFormat="1" ht="15.75" customHeight="1" x14ac:dyDescent="0.15"/>
    <row r="646" s="50" customFormat="1" ht="15.75" customHeight="1" x14ac:dyDescent="0.15"/>
    <row r="647" s="50" customFormat="1" ht="15.75" customHeight="1" x14ac:dyDescent="0.15"/>
    <row r="648" s="50" customFormat="1" ht="15.75" customHeight="1" x14ac:dyDescent="0.15"/>
    <row r="649" s="50" customFormat="1" ht="15.75" customHeight="1" x14ac:dyDescent="0.15"/>
    <row r="650" s="50" customFormat="1" ht="15.75" customHeight="1" x14ac:dyDescent="0.15"/>
    <row r="651" s="50" customFormat="1" ht="15.75" customHeight="1" x14ac:dyDescent="0.15"/>
    <row r="652" s="50" customFormat="1" ht="15.75" customHeight="1" x14ac:dyDescent="0.15"/>
    <row r="653" s="50" customFormat="1" ht="15.75" customHeight="1" x14ac:dyDescent="0.15"/>
    <row r="654" s="50" customFormat="1" ht="15.75" customHeight="1" x14ac:dyDescent="0.15"/>
    <row r="655" s="50" customFormat="1" ht="15.75" customHeight="1" x14ac:dyDescent="0.15"/>
    <row r="656" s="50" customFormat="1" ht="15.75" customHeight="1" x14ac:dyDescent="0.15"/>
    <row r="657" s="50" customFormat="1" ht="15.75" customHeight="1" x14ac:dyDescent="0.15"/>
    <row r="658" s="50" customFormat="1" ht="15.75" customHeight="1" x14ac:dyDescent="0.15"/>
    <row r="659" s="50" customFormat="1" ht="15.75" customHeight="1" x14ac:dyDescent="0.15"/>
    <row r="660" s="50" customFormat="1" ht="15.75" customHeight="1" x14ac:dyDescent="0.15"/>
    <row r="661" s="50" customFormat="1" ht="15.75" customHeight="1" x14ac:dyDescent="0.15"/>
    <row r="662" s="50" customFormat="1" ht="15.75" customHeight="1" x14ac:dyDescent="0.15"/>
    <row r="663" s="50" customFormat="1" ht="15.75" customHeight="1" x14ac:dyDescent="0.15"/>
    <row r="664" s="50" customFormat="1" ht="15.75" customHeight="1" x14ac:dyDescent="0.15"/>
    <row r="665" s="50" customFormat="1" ht="15.75" customHeight="1" x14ac:dyDescent="0.15"/>
    <row r="666" s="50" customFormat="1" ht="15.75" customHeight="1" x14ac:dyDescent="0.15"/>
    <row r="667" s="50" customFormat="1" ht="15.75" customHeight="1" x14ac:dyDescent="0.15"/>
    <row r="668" s="50" customFormat="1" ht="15.75" customHeight="1" x14ac:dyDescent="0.15"/>
    <row r="669" s="50" customFormat="1" ht="15.75" customHeight="1" x14ac:dyDescent="0.15"/>
    <row r="670" s="50" customFormat="1" ht="15.75" customHeight="1" x14ac:dyDescent="0.15"/>
    <row r="671" s="50" customFormat="1" ht="15.75" customHeight="1" x14ac:dyDescent="0.15"/>
    <row r="672" s="50" customFormat="1" ht="15.75" customHeight="1" x14ac:dyDescent="0.15"/>
    <row r="673" s="50" customFormat="1" ht="15.75" customHeight="1" x14ac:dyDescent="0.15"/>
    <row r="674" s="50" customFormat="1" ht="15.75" customHeight="1" x14ac:dyDescent="0.15"/>
    <row r="675" s="50" customFormat="1" ht="15.75" customHeight="1" x14ac:dyDescent="0.15"/>
    <row r="676" s="50" customFormat="1" ht="15.75" customHeight="1" x14ac:dyDescent="0.15"/>
    <row r="677" s="50" customFormat="1" ht="15.75" customHeight="1" x14ac:dyDescent="0.15"/>
    <row r="678" s="50" customFormat="1" ht="15.75" customHeight="1" x14ac:dyDescent="0.15"/>
    <row r="679" s="50" customFormat="1" ht="15.75" customHeight="1" x14ac:dyDescent="0.15"/>
    <row r="680" s="50" customFormat="1" ht="15.75" customHeight="1" x14ac:dyDescent="0.15"/>
    <row r="681" s="50" customFormat="1" ht="15.75" customHeight="1" x14ac:dyDescent="0.15"/>
    <row r="682" s="50" customFormat="1" ht="15.75" customHeight="1" x14ac:dyDescent="0.15"/>
    <row r="683" s="50" customFormat="1" ht="15.75" customHeight="1" x14ac:dyDescent="0.15"/>
    <row r="684" s="50" customFormat="1" ht="15.75" customHeight="1" x14ac:dyDescent="0.15"/>
    <row r="685" s="50" customFormat="1" ht="15.75" customHeight="1" x14ac:dyDescent="0.15"/>
    <row r="686" s="50" customFormat="1" ht="15.75" customHeight="1" x14ac:dyDescent="0.15"/>
    <row r="687" s="50" customFormat="1" ht="15.75" customHeight="1" x14ac:dyDescent="0.15"/>
    <row r="688" s="50" customFormat="1" ht="15.75" customHeight="1" x14ac:dyDescent="0.15"/>
    <row r="689" s="50" customFormat="1" ht="15.75" customHeight="1" x14ac:dyDescent="0.15"/>
    <row r="690" s="50" customFormat="1" ht="15.75" customHeight="1" x14ac:dyDescent="0.15"/>
    <row r="691" s="50" customFormat="1" ht="15.75" customHeight="1" x14ac:dyDescent="0.15"/>
    <row r="692" s="50" customFormat="1" ht="15.75" customHeight="1" x14ac:dyDescent="0.15"/>
    <row r="693" s="50" customFormat="1" ht="15.75" customHeight="1" x14ac:dyDescent="0.15"/>
    <row r="694" s="50" customFormat="1" ht="15.75" customHeight="1" x14ac:dyDescent="0.15"/>
    <row r="695" s="50" customFormat="1" ht="15.75" customHeight="1" x14ac:dyDescent="0.15"/>
    <row r="696" s="50" customFormat="1" ht="15.75" customHeight="1" x14ac:dyDescent="0.15"/>
    <row r="697" s="50" customFormat="1" ht="15.75" customHeight="1" x14ac:dyDescent="0.15"/>
    <row r="698" s="50" customFormat="1" ht="15.75" customHeight="1" x14ac:dyDescent="0.15"/>
    <row r="699" s="50" customFormat="1" ht="15.75" customHeight="1" x14ac:dyDescent="0.15"/>
    <row r="700" s="50" customFormat="1" ht="15.75" customHeight="1" x14ac:dyDescent="0.15"/>
    <row r="701" s="50" customFormat="1" ht="15.75" customHeight="1" x14ac:dyDescent="0.15"/>
    <row r="702" s="50" customFormat="1" ht="15.75" customHeight="1" x14ac:dyDescent="0.15"/>
    <row r="703" s="50" customFormat="1" ht="15.75" customHeight="1" x14ac:dyDescent="0.15"/>
    <row r="704" s="50" customFormat="1" ht="15.75" customHeight="1" x14ac:dyDescent="0.15"/>
    <row r="705" s="50" customFormat="1" ht="15.75" customHeight="1" x14ac:dyDescent="0.15"/>
    <row r="706" s="50" customFormat="1" ht="15.75" customHeight="1" x14ac:dyDescent="0.15"/>
    <row r="707" s="50" customFormat="1" ht="15.75" customHeight="1" x14ac:dyDescent="0.15"/>
    <row r="708" s="50" customFormat="1" ht="15.75" customHeight="1" x14ac:dyDescent="0.15"/>
    <row r="709" s="50" customFormat="1" ht="15.75" customHeight="1" x14ac:dyDescent="0.15"/>
    <row r="710" s="50" customFormat="1" ht="15.75" customHeight="1" x14ac:dyDescent="0.15"/>
    <row r="711" s="50" customFormat="1" ht="15.75" customHeight="1" x14ac:dyDescent="0.15"/>
    <row r="712" s="50" customFormat="1" ht="15.75" customHeight="1" x14ac:dyDescent="0.15"/>
    <row r="713" s="50" customFormat="1" ht="15.75" customHeight="1" x14ac:dyDescent="0.15"/>
    <row r="714" s="50" customFormat="1" ht="15.75" customHeight="1" x14ac:dyDescent="0.15"/>
    <row r="715" s="50" customFormat="1" ht="15.75" customHeight="1" x14ac:dyDescent="0.15"/>
    <row r="716" s="50" customFormat="1" ht="15.75" customHeight="1" x14ac:dyDescent="0.15"/>
    <row r="717" s="50" customFormat="1" ht="15.75" customHeight="1" x14ac:dyDescent="0.15"/>
    <row r="718" s="50" customFormat="1" ht="15.75" customHeight="1" x14ac:dyDescent="0.15"/>
    <row r="719" s="50" customFormat="1" ht="15.75" customHeight="1" x14ac:dyDescent="0.15"/>
    <row r="720" s="50" customFormat="1" ht="15.75" customHeight="1" x14ac:dyDescent="0.15"/>
    <row r="721" s="50" customFormat="1" ht="15.75" customHeight="1" x14ac:dyDescent="0.15"/>
    <row r="722" s="50" customFormat="1" ht="15.75" customHeight="1" x14ac:dyDescent="0.15"/>
    <row r="723" s="50" customFormat="1" ht="15.75" customHeight="1" x14ac:dyDescent="0.15"/>
    <row r="724" s="50" customFormat="1" ht="15.75" customHeight="1" x14ac:dyDescent="0.15"/>
    <row r="725" s="50" customFormat="1" ht="15.75" customHeight="1" x14ac:dyDescent="0.15"/>
    <row r="726" s="50" customFormat="1" ht="15.75" customHeight="1" x14ac:dyDescent="0.15"/>
    <row r="727" s="50" customFormat="1" ht="15.75" customHeight="1" x14ac:dyDescent="0.15"/>
    <row r="728" s="50" customFormat="1" ht="15.75" customHeight="1" x14ac:dyDescent="0.15"/>
    <row r="729" s="50" customFormat="1" ht="15.75" customHeight="1" x14ac:dyDescent="0.15"/>
    <row r="730" s="50" customFormat="1" ht="15.75" customHeight="1" x14ac:dyDescent="0.15"/>
    <row r="731" s="50" customFormat="1" ht="15.75" customHeight="1" x14ac:dyDescent="0.15"/>
    <row r="732" s="50" customFormat="1" ht="15.75" customHeight="1" x14ac:dyDescent="0.15"/>
    <row r="733" s="50" customFormat="1" ht="15.75" customHeight="1" x14ac:dyDescent="0.15"/>
    <row r="734" s="50" customFormat="1" ht="15.75" customHeight="1" x14ac:dyDescent="0.15"/>
    <row r="735" s="50" customFormat="1" ht="15.75" customHeight="1" x14ac:dyDescent="0.15"/>
    <row r="736" s="50" customFormat="1" ht="15.75" customHeight="1" x14ac:dyDescent="0.15"/>
    <row r="737" s="50" customFormat="1" ht="15.75" customHeight="1" x14ac:dyDescent="0.15"/>
    <row r="738" s="50" customFormat="1" ht="15.75" customHeight="1" x14ac:dyDescent="0.15"/>
    <row r="739" s="50" customFormat="1" ht="15.75" customHeight="1" x14ac:dyDescent="0.15"/>
    <row r="740" s="50" customFormat="1" ht="15.75" customHeight="1" x14ac:dyDescent="0.15"/>
    <row r="741" s="50" customFormat="1" ht="15.75" customHeight="1" x14ac:dyDescent="0.15"/>
    <row r="742" s="50" customFormat="1" ht="15.75" customHeight="1" x14ac:dyDescent="0.15"/>
    <row r="743" s="50" customFormat="1" ht="15.75" customHeight="1" x14ac:dyDescent="0.15"/>
    <row r="744" s="50" customFormat="1" ht="15.75" customHeight="1" x14ac:dyDescent="0.15"/>
    <row r="745" s="50" customFormat="1" ht="15.75" customHeight="1" x14ac:dyDescent="0.15"/>
    <row r="746" s="50" customFormat="1" ht="15.75" customHeight="1" x14ac:dyDescent="0.15"/>
    <row r="747" s="50" customFormat="1" ht="15.75" customHeight="1" x14ac:dyDescent="0.15"/>
    <row r="748" s="50" customFormat="1" ht="15.75" customHeight="1" x14ac:dyDescent="0.15"/>
    <row r="749" s="50" customFormat="1" ht="15.75" customHeight="1" x14ac:dyDescent="0.15"/>
    <row r="750" s="50" customFormat="1" ht="15.75" customHeight="1" x14ac:dyDescent="0.15"/>
    <row r="751" s="50" customFormat="1" ht="15.75" customHeight="1" x14ac:dyDescent="0.15"/>
    <row r="752" s="50" customFormat="1" ht="15.75" customHeight="1" x14ac:dyDescent="0.15"/>
    <row r="753" s="50" customFormat="1" ht="15.75" customHeight="1" x14ac:dyDescent="0.15"/>
    <row r="754" s="50" customFormat="1" ht="15.75" customHeight="1" x14ac:dyDescent="0.15"/>
    <row r="755" s="50" customFormat="1" ht="15.75" customHeight="1" x14ac:dyDescent="0.15"/>
    <row r="756" s="50" customFormat="1" ht="15.75" customHeight="1" x14ac:dyDescent="0.15"/>
    <row r="757" s="50" customFormat="1" ht="15.75" customHeight="1" x14ac:dyDescent="0.15"/>
    <row r="758" s="50" customFormat="1" ht="15.75" customHeight="1" x14ac:dyDescent="0.15"/>
    <row r="759" s="50" customFormat="1" ht="15.75" customHeight="1" x14ac:dyDescent="0.15"/>
    <row r="760" s="50" customFormat="1" ht="15.75" customHeight="1" x14ac:dyDescent="0.15"/>
    <row r="761" s="50" customFormat="1" ht="15.75" customHeight="1" x14ac:dyDescent="0.15"/>
    <row r="762" s="50" customFormat="1" ht="15.75" customHeight="1" x14ac:dyDescent="0.15"/>
    <row r="763" s="50" customFormat="1" ht="15.75" customHeight="1" x14ac:dyDescent="0.15"/>
    <row r="764" s="50" customFormat="1" ht="15.75" customHeight="1" x14ac:dyDescent="0.15"/>
    <row r="765" s="50" customFormat="1" ht="15.75" customHeight="1" x14ac:dyDescent="0.15"/>
    <row r="766" s="50" customFormat="1" ht="15.75" customHeight="1" x14ac:dyDescent="0.15"/>
    <row r="767" s="50" customFormat="1" ht="15.75" customHeight="1" x14ac:dyDescent="0.15"/>
    <row r="768" s="50" customFormat="1" ht="15.75" customHeight="1" x14ac:dyDescent="0.15"/>
    <row r="769" s="50" customFormat="1" ht="15.75" customHeight="1" x14ac:dyDescent="0.15"/>
    <row r="770" s="50" customFormat="1" ht="15.75" customHeight="1" x14ac:dyDescent="0.15"/>
    <row r="771" s="50" customFormat="1" ht="15.75" customHeight="1" x14ac:dyDescent="0.15"/>
    <row r="772" s="50" customFormat="1" ht="15.75" customHeight="1" x14ac:dyDescent="0.15"/>
    <row r="773" s="50" customFormat="1" ht="15.75" customHeight="1" x14ac:dyDescent="0.15"/>
    <row r="774" s="50" customFormat="1" ht="15.75" customHeight="1" x14ac:dyDescent="0.15"/>
    <row r="775" s="50" customFormat="1" ht="15.75" customHeight="1" x14ac:dyDescent="0.15"/>
    <row r="776" s="50" customFormat="1" ht="15.75" customHeight="1" x14ac:dyDescent="0.15"/>
    <row r="777" s="50" customFormat="1" ht="15.75" customHeight="1" x14ac:dyDescent="0.15"/>
    <row r="778" s="50" customFormat="1" ht="15.75" customHeight="1" x14ac:dyDescent="0.15"/>
    <row r="779" s="50" customFormat="1" ht="15.75" customHeight="1" x14ac:dyDescent="0.15"/>
    <row r="780" s="50" customFormat="1" ht="15.75" customHeight="1" x14ac:dyDescent="0.15"/>
    <row r="781" s="50" customFormat="1" ht="15.75" customHeight="1" x14ac:dyDescent="0.15"/>
    <row r="782" s="50" customFormat="1" ht="15.75" customHeight="1" x14ac:dyDescent="0.15"/>
    <row r="783" s="50" customFormat="1" ht="15.75" customHeight="1" x14ac:dyDescent="0.15"/>
    <row r="784" s="50" customFormat="1" ht="15.75" customHeight="1" x14ac:dyDescent="0.15"/>
    <row r="785" s="50" customFormat="1" ht="15.75" customHeight="1" x14ac:dyDescent="0.15"/>
    <row r="786" s="50" customFormat="1" ht="15.75" customHeight="1" x14ac:dyDescent="0.15"/>
    <row r="787" s="50" customFormat="1" ht="15.75" customHeight="1" x14ac:dyDescent="0.15"/>
    <row r="788" s="50" customFormat="1" ht="15.75" customHeight="1" x14ac:dyDescent="0.15"/>
    <row r="789" s="50" customFormat="1" ht="15.75" customHeight="1" x14ac:dyDescent="0.15"/>
    <row r="790" s="50" customFormat="1" ht="15.75" customHeight="1" x14ac:dyDescent="0.15"/>
    <row r="791" s="50" customFormat="1" ht="15.75" customHeight="1" x14ac:dyDescent="0.15"/>
    <row r="792" s="50" customFormat="1" ht="15.75" customHeight="1" x14ac:dyDescent="0.15"/>
    <row r="793" s="50" customFormat="1" ht="15.75" customHeight="1" x14ac:dyDescent="0.15"/>
    <row r="794" s="50" customFormat="1" ht="15.75" customHeight="1" x14ac:dyDescent="0.15"/>
    <row r="795" s="50" customFormat="1" ht="15.75" customHeight="1" x14ac:dyDescent="0.15"/>
    <row r="796" s="50" customFormat="1" ht="15.75" customHeight="1" x14ac:dyDescent="0.15"/>
    <row r="797" s="50" customFormat="1" ht="15.75" customHeight="1" x14ac:dyDescent="0.15"/>
    <row r="798" s="50" customFormat="1" ht="15.75" customHeight="1" x14ac:dyDescent="0.15"/>
    <row r="799" s="50" customFormat="1" ht="15.75" customHeight="1" x14ac:dyDescent="0.15"/>
    <row r="800" s="50" customFormat="1" ht="15.75" customHeight="1" x14ac:dyDescent="0.15"/>
    <row r="801" s="50" customFormat="1" ht="15.75" customHeight="1" x14ac:dyDescent="0.15"/>
    <row r="802" s="50" customFormat="1" ht="15.75" customHeight="1" x14ac:dyDescent="0.15"/>
    <row r="803" s="50" customFormat="1" ht="15.75" customHeight="1" x14ac:dyDescent="0.15"/>
    <row r="804" s="50" customFormat="1" ht="15.75" customHeight="1" x14ac:dyDescent="0.15"/>
    <row r="805" s="50" customFormat="1" ht="15.75" customHeight="1" x14ac:dyDescent="0.15"/>
    <row r="806" s="50" customFormat="1" ht="15.75" customHeight="1" x14ac:dyDescent="0.15"/>
    <row r="807" s="50" customFormat="1" ht="15.75" customHeight="1" x14ac:dyDescent="0.15"/>
    <row r="808" s="50" customFormat="1" ht="15.75" customHeight="1" x14ac:dyDescent="0.15"/>
    <row r="809" s="50" customFormat="1" ht="15.75" customHeight="1" x14ac:dyDescent="0.15"/>
    <row r="810" s="50" customFormat="1" ht="15.75" customHeight="1" x14ac:dyDescent="0.15"/>
    <row r="811" s="50" customFormat="1" ht="15.75" customHeight="1" x14ac:dyDescent="0.15"/>
    <row r="812" s="50" customFormat="1" ht="15.75" customHeight="1" x14ac:dyDescent="0.15"/>
    <row r="813" s="50" customFormat="1" ht="15.75" customHeight="1" x14ac:dyDescent="0.15"/>
    <row r="814" s="50" customFormat="1" ht="15.75" customHeight="1" x14ac:dyDescent="0.15"/>
    <row r="815" s="50" customFormat="1" ht="15.75" customHeight="1" x14ac:dyDescent="0.15"/>
    <row r="816" s="50" customFormat="1" ht="15.75" customHeight="1" x14ac:dyDescent="0.15"/>
    <row r="817" s="50" customFormat="1" ht="15.75" customHeight="1" x14ac:dyDescent="0.15"/>
    <row r="818" s="50" customFormat="1" ht="15.75" customHeight="1" x14ac:dyDescent="0.15"/>
    <row r="819" s="50" customFormat="1" ht="15.75" customHeight="1" x14ac:dyDescent="0.15"/>
    <row r="820" s="50" customFormat="1" ht="15.75" customHeight="1" x14ac:dyDescent="0.15"/>
    <row r="821" s="50" customFormat="1" ht="15.75" customHeight="1" x14ac:dyDescent="0.15"/>
    <row r="822" s="50" customFormat="1" ht="15.75" customHeight="1" x14ac:dyDescent="0.15"/>
    <row r="823" s="50" customFormat="1" ht="15.75" customHeight="1" x14ac:dyDescent="0.15"/>
    <row r="824" s="50" customFormat="1" ht="15.75" customHeight="1" x14ac:dyDescent="0.15"/>
    <row r="825" s="50" customFormat="1" ht="15.75" customHeight="1" x14ac:dyDescent="0.15"/>
    <row r="826" s="50" customFormat="1" ht="15.75" customHeight="1" x14ac:dyDescent="0.15"/>
    <row r="827" s="50" customFormat="1" ht="15.75" customHeight="1" x14ac:dyDescent="0.15"/>
    <row r="828" s="50" customFormat="1" ht="15.75" customHeight="1" x14ac:dyDescent="0.15"/>
    <row r="829" s="50" customFormat="1" ht="15.75" customHeight="1" x14ac:dyDescent="0.15"/>
    <row r="830" s="50" customFormat="1" ht="15.75" customHeight="1" x14ac:dyDescent="0.15"/>
    <row r="831" s="50" customFormat="1" ht="15.75" customHeight="1" x14ac:dyDescent="0.15"/>
    <row r="832" s="50" customFormat="1" ht="15.75" customHeight="1" x14ac:dyDescent="0.15"/>
    <row r="833" s="50" customFormat="1" ht="15.75" customHeight="1" x14ac:dyDescent="0.15"/>
    <row r="834" s="50" customFormat="1" ht="15.75" customHeight="1" x14ac:dyDescent="0.15"/>
    <row r="835" s="50" customFormat="1" ht="15.75" customHeight="1" x14ac:dyDescent="0.15"/>
    <row r="836" s="50" customFormat="1" ht="15.75" customHeight="1" x14ac:dyDescent="0.15"/>
    <row r="837" s="50" customFormat="1" ht="15.75" customHeight="1" x14ac:dyDescent="0.15"/>
    <row r="838" s="50" customFormat="1" ht="15.75" customHeight="1" x14ac:dyDescent="0.15"/>
    <row r="839" s="50" customFormat="1" ht="15.75" customHeight="1" x14ac:dyDescent="0.15"/>
    <row r="840" s="50" customFormat="1" ht="15.75" customHeight="1" x14ac:dyDescent="0.15"/>
    <row r="841" s="50" customFormat="1" ht="15.75" customHeight="1" x14ac:dyDescent="0.15"/>
    <row r="842" s="50" customFormat="1" ht="15.75" customHeight="1" x14ac:dyDescent="0.15"/>
    <row r="843" s="50" customFormat="1" ht="15.75" customHeight="1" x14ac:dyDescent="0.15"/>
    <row r="844" s="50" customFormat="1" ht="15.75" customHeight="1" x14ac:dyDescent="0.15"/>
    <row r="845" s="50" customFormat="1" ht="15.75" customHeight="1" x14ac:dyDescent="0.15"/>
    <row r="846" s="50" customFormat="1" ht="15.75" customHeight="1" x14ac:dyDescent="0.15"/>
    <row r="847" s="50" customFormat="1" ht="15.75" customHeight="1" x14ac:dyDescent="0.15"/>
    <row r="848" s="50" customFormat="1" ht="15.75" customHeight="1" x14ac:dyDescent="0.15"/>
    <row r="849" s="50" customFormat="1" ht="15.75" customHeight="1" x14ac:dyDescent="0.15"/>
    <row r="850" s="50" customFormat="1" ht="15.75" customHeight="1" x14ac:dyDescent="0.15"/>
    <row r="851" s="50" customFormat="1" ht="15.75" customHeight="1" x14ac:dyDescent="0.15"/>
    <row r="852" s="50" customFormat="1" ht="15.75" customHeight="1" x14ac:dyDescent="0.15"/>
    <row r="853" s="50" customFormat="1" ht="15.75" customHeight="1" x14ac:dyDescent="0.15"/>
    <row r="854" s="50" customFormat="1" ht="15.75" customHeight="1" x14ac:dyDescent="0.15"/>
    <row r="855" s="50" customFormat="1" ht="15.75" customHeight="1" x14ac:dyDescent="0.15"/>
    <row r="856" s="50" customFormat="1" ht="15.75" customHeight="1" x14ac:dyDescent="0.15"/>
    <row r="857" s="50" customFormat="1" ht="15.75" customHeight="1" x14ac:dyDescent="0.15"/>
    <row r="858" s="50" customFormat="1" ht="15.75" customHeight="1" x14ac:dyDescent="0.15"/>
    <row r="859" s="50" customFormat="1" ht="15.75" customHeight="1" x14ac:dyDescent="0.15"/>
    <row r="860" s="50" customFormat="1" ht="15.75" customHeight="1" x14ac:dyDescent="0.15"/>
    <row r="861" s="50" customFormat="1" ht="15.75" customHeight="1" x14ac:dyDescent="0.15"/>
    <row r="862" s="50" customFormat="1" ht="15.75" customHeight="1" x14ac:dyDescent="0.15"/>
    <row r="863" s="50" customFormat="1" ht="15.75" customHeight="1" x14ac:dyDescent="0.15"/>
    <row r="864" s="50" customFormat="1" ht="15.75" customHeight="1" x14ac:dyDescent="0.15"/>
    <row r="865" s="50" customFormat="1" ht="15.75" customHeight="1" x14ac:dyDescent="0.15"/>
    <row r="866" s="50" customFormat="1" ht="15.75" customHeight="1" x14ac:dyDescent="0.15"/>
    <row r="867" s="50" customFormat="1" ht="15.75" customHeight="1" x14ac:dyDescent="0.15"/>
    <row r="868" s="50" customFormat="1" ht="15.75" customHeight="1" x14ac:dyDescent="0.15"/>
    <row r="869" s="50" customFormat="1" ht="15.75" customHeight="1" x14ac:dyDescent="0.15"/>
    <row r="870" s="50" customFormat="1" ht="15.75" customHeight="1" x14ac:dyDescent="0.15"/>
    <row r="871" s="50" customFormat="1" ht="15.75" customHeight="1" x14ac:dyDescent="0.15"/>
    <row r="872" s="50" customFormat="1" ht="15.75" customHeight="1" x14ac:dyDescent="0.15"/>
    <row r="873" s="50" customFormat="1" ht="15.75" customHeight="1" x14ac:dyDescent="0.15"/>
    <row r="874" s="50" customFormat="1" ht="15.75" customHeight="1" x14ac:dyDescent="0.15"/>
    <row r="875" s="50" customFormat="1" ht="15.75" customHeight="1" x14ac:dyDescent="0.15"/>
    <row r="876" s="50" customFormat="1" ht="15.75" customHeight="1" x14ac:dyDescent="0.15"/>
    <row r="877" s="50" customFormat="1" ht="15.75" customHeight="1" x14ac:dyDescent="0.15"/>
    <row r="878" s="50" customFormat="1" ht="15.75" customHeight="1" x14ac:dyDescent="0.15"/>
    <row r="879" s="50" customFormat="1" ht="15.75" customHeight="1" x14ac:dyDescent="0.15"/>
    <row r="880" s="50" customFormat="1" ht="15.75" customHeight="1" x14ac:dyDescent="0.15"/>
    <row r="881" s="50" customFormat="1" ht="15.75" customHeight="1" x14ac:dyDescent="0.15"/>
    <row r="882" s="50" customFormat="1" ht="15.75" customHeight="1" x14ac:dyDescent="0.15"/>
    <row r="883" s="50" customFormat="1" ht="15.75" customHeight="1" x14ac:dyDescent="0.15"/>
    <row r="884" s="50" customFormat="1" ht="15.75" customHeight="1" x14ac:dyDescent="0.15"/>
    <row r="885" s="50" customFormat="1" ht="15.75" customHeight="1" x14ac:dyDescent="0.15"/>
    <row r="886" s="50" customFormat="1" ht="15.75" customHeight="1" x14ac:dyDescent="0.15"/>
    <row r="887" s="50" customFormat="1" ht="15.75" customHeight="1" x14ac:dyDescent="0.15"/>
    <row r="888" s="50" customFormat="1" ht="15.75" customHeight="1" x14ac:dyDescent="0.15"/>
    <row r="889" s="50" customFormat="1" ht="15.75" customHeight="1" x14ac:dyDescent="0.15"/>
    <row r="890" s="50" customFormat="1" ht="15.75" customHeight="1" x14ac:dyDescent="0.15"/>
    <row r="891" s="50" customFormat="1" ht="15.75" customHeight="1" x14ac:dyDescent="0.15"/>
    <row r="892" s="50" customFormat="1" ht="15.75" customHeight="1" x14ac:dyDescent="0.15"/>
    <row r="893" s="50" customFormat="1" ht="15.75" customHeight="1" x14ac:dyDescent="0.15"/>
    <row r="894" s="50" customFormat="1" ht="15.75" customHeight="1" x14ac:dyDescent="0.15"/>
    <row r="895" s="50" customFormat="1" ht="15.75" customHeight="1" x14ac:dyDescent="0.15"/>
    <row r="896" s="50" customFormat="1" ht="15.75" customHeight="1" x14ac:dyDescent="0.15"/>
    <row r="897" s="50" customFormat="1" ht="15.75" customHeight="1" x14ac:dyDescent="0.15"/>
    <row r="898" s="50" customFormat="1" ht="15.75" customHeight="1" x14ac:dyDescent="0.15"/>
    <row r="899" s="50" customFormat="1" ht="15.75" customHeight="1" x14ac:dyDescent="0.15"/>
    <row r="900" s="50" customFormat="1" ht="15.75" customHeight="1" x14ac:dyDescent="0.15"/>
    <row r="901" s="50" customFormat="1" ht="15.75" customHeight="1" x14ac:dyDescent="0.15"/>
    <row r="902" s="50" customFormat="1" ht="15.75" customHeight="1" x14ac:dyDescent="0.15"/>
    <row r="903" s="50" customFormat="1" ht="15.75" customHeight="1" x14ac:dyDescent="0.15"/>
    <row r="904" s="50" customFormat="1" ht="15.75" customHeight="1" x14ac:dyDescent="0.15"/>
    <row r="905" s="50" customFormat="1" ht="15.75" customHeight="1" x14ac:dyDescent="0.15"/>
    <row r="906" s="50" customFormat="1" ht="15.75" customHeight="1" x14ac:dyDescent="0.15"/>
    <row r="907" s="50" customFormat="1" ht="15.75" customHeight="1" x14ac:dyDescent="0.15"/>
    <row r="908" s="50" customFormat="1" ht="15.75" customHeight="1" x14ac:dyDescent="0.15"/>
    <row r="909" s="50" customFormat="1" ht="15.75" customHeight="1" x14ac:dyDescent="0.15"/>
    <row r="910" s="50" customFormat="1" ht="15.75" customHeight="1" x14ac:dyDescent="0.15"/>
    <row r="911" s="50" customFormat="1" ht="15.75" customHeight="1" x14ac:dyDescent="0.15"/>
    <row r="912" s="50" customFormat="1" ht="15.75" customHeight="1" x14ac:dyDescent="0.15"/>
    <row r="913" s="50" customFormat="1" ht="15.75" customHeight="1" x14ac:dyDescent="0.15"/>
    <row r="914" s="50" customFormat="1" ht="15.75" customHeight="1" x14ac:dyDescent="0.15"/>
    <row r="915" s="50" customFormat="1" ht="15.75" customHeight="1" x14ac:dyDescent="0.15"/>
    <row r="916" s="50" customFormat="1" ht="15.75" customHeight="1" x14ac:dyDescent="0.15"/>
    <row r="917" s="50" customFormat="1" ht="15.75" customHeight="1" x14ac:dyDescent="0.15"/>
    <row r="918" s="50" customFormat="1" ht="15.75" customHeight="1" x14ac:dyDescent="0.15"/>
    <row r="919" s="50" customFormat="1" ht="15.75" customHeight="1" x14ac:dyDescent="0.15"/>
    <row r="920" s="50" customFormat="1" ht="15.75" customHeight="1" x14ac:dyDescent="0.15"/>
    <row r="921" s="50" customFormat="1" ht="15.75" customHeight="1" x14ac:dyDescent="0.15"/>
    <row r="922" s="50" customFormat="1" ht="15.75" customHeight="1" x14ac:dyDescent="0.15"/>
    <row r="923" s="50" customFormat="1" ht="15.75" customHeight="1" x14ac:dyDescent="0.15"/>
    <row r="924" s="50" customFormat="1" ht="15.75" customHeight="1" x14ac:dyDescent="0.15"/>
    <row r="925" s="50" customFormat="1" ht="15.75" customHeight="1" x14ac:dyDescent="0.15"/>
    <row r="926" s="50" customFormat="1" ht="15.75" customHeight="1" x14ac:dyDescent="0.15"/>
    <row r="927" s="50" customFormat="1" ht="15.75" customHeight="1" x14ac:dyDescent="0.15"/>
    <row r="928" s="50" customFormat="1" ht="15.75" customHeight="1" x14ac:dyDescent="0.15"/>
    <row r="929" s="50" customFormat="1" ht="15.75" customHeight="1" x14ac:dyDescent="0.15"/>
    <row r="930" s="50" customFormat="1" ht="15.75" customHeight="1" x14ac:dyDescent="0.15"/>
    <row r="931" s="50" customFormat="1" ht="15.75" customHeight="1" x14ac:dyDescent="0.15"/>
    <row r="932" s="50" customFormat="1" ht="15.75" customHeight="1" x14ac:dyDescent="0.15"/>
    <row r="933" s="50" customFormat="1" ht="15.75" customHeight="1" x14ac:dyDescent="0.15"/>
    <row r="934" s="50" customFormat="1" ht="15.75" customHeight="1" x14ac:dyDescent="0.15"/>
    <row r="935" s="50" customFormat="1" ht="15.75" customHeight="1" x14ac:dyDescent="0.15"/>
    <row r="936" s="50" customFormat="1" ht="15.75" customHeight="1" x14ac:dyDescent="0.15"/>
    <row r="937" s="50" customFormat="1" ht="15.75" customHeight="1" x14ac:dyDescent="0.15"/>
    <row r="938" s="50" customFormat="1" ht="15.75" customHeight="1" x14ac:dyDescent="0.15"/>
    <row r="939" s="50" customFormat="1" ht="15.75" customHeight="1" x14ac:dyDescent="0.15"/>
    <row r="940" s="50" customFormat="1" ht="15.75" customHeight="1" x14ac:dyDescent="0.15"/>
    <row r="941" s="50" customFormat="1" ht="15.75" customHeight="1" x14ac:dyDescent="0.15"/>
    <row r="942" s="50" customFormat="1" ht="15.75" customHeight="1" x14ac:dyDescent="0.15"/>
    <row r="943" s="50" customFormat="1" ht="15.75" customHeight="1" x14ac:dyDescent="0.15"/>
    <row r="944" s="50" customFormat="1" ht="15.75" customHeight="1" x14ac:dyDescent="0.15"/>
    <row r="945" s="50" customFormat="1" ht="15.75" customHeight="1" x14ac:dyDescent="0.15"/>
    <row r="946" s="50" customFormat="1" ht="15.75" customHeight="1" x14ac:dyDescent="0.15"/>
    <row r="947" s="50" customFormat="1" ht="15.75" customHeight="1" x14ac:dyDescent="0.15"/>
    <row r="948" s="50" customFormat="1" ht="15.75" customHeight="1" x14ac:dyDescent="0.15"/>
    <row r="949" s="50" customFormat="1" ht="15.75" customHeight="1" x14ac:dyDescent="0.15"/>
    <row r="950" s="50" customFormat="1" ht="15.75" customHeight="1" x14ac:dyDescent="0.15"/>
    <row r="951" s="50" customFormat="1" ht="15.75" customHeight="1" x14ac:dyDescent="0.15"/>
    <row r="952" s="50" customFormat="1" ht="15.75" customHeight="1" x14ac:dyDescent="0.15"/>
    <row r="953" s="50" customFormat="1" ht="15.75" customHeight="1" x14ac:dyDescent="0.15"/>
    <row r="954" s="50" customFormat="1" ht="15.75" customHeight="1" x14ac:dyDescent="0.15"/>
    <row r="955" s="50" customFormat="1" ht="15.75" customHeight="1" x14ac:dyDescent="0.15"/>
    <row r="956" s="50" customFormat="1" ht="15.75" customHeight="1" x14ac:dyDescent="0.15"/>
    <row r="957" s="50" customFormat="1" ht="15.75" customHeight="1" x14ac:dyDescent="0.15"/>
    <row r="958" s="50" customFormat="1" ht="15.75" customHeight="1" x14ac:dyDescent="0.15"/>
    <row r="959" s="50" customFormat="1" ht="15.75" customHeight="1" x14ac:dyDescent="0.15"/>
    <row r="960" s="50" customFormat="1" ht="15.75" customHeight="1" x14ac:dyDescent="0.15"/>
    <row r="961" s="50" customFormat="1" ht="15.75" customHeight="1" x14ac:dyDescent="0.15"/>
    <row r="962" s="50" customFormat="1" ht="15.75" customHeight="1" x14ac:dyDescent="0.15"/>
    <row r="963" s="50" customFormat="1" ht="15.75" customHeight="1" x14ac:dyDescent="0.15"/>
    <row r="964" s="50" customFormat="1" ht="15.75" customHeight="1" x14ac:dyDescent="0.15"/>
    <row r="965" s="50" customFormat="1" ht="15.75" customHeight="1" x14ac:dyDescent="0.15"/>
    <row r="966" s="50" customFormat="1" ht="15.75" customHeight="1" x14ac:dyDescent="0.15"/>
    <row r="967" s="50" customFormat="1" ht="15.75" customHeight="1" x14ac:dyDescent="0.15"/>
    <row r="968" s="50" customFormat="1" ht="15.75" customHeight="1" x14ac:dyDescent="0.15"/>
    <row r="969" s="50" customFormat="1" ht="15.75" customHeight="1" x14ac:dyDescent="0.15"/>
    <row r="970" s="50" customFormat="1" ht="15.75" customHeight="1" x14ac:dyDescent="0.15"/>
    <row r="971" s="50" customFormat="1" ht="15.75" customHeight="1" x14ac:dyDescent="0.15"/>
    <row r="972" s="50" customFormat="1" ht="15.75" customHeight="1" x14ac:dyDescent="0.15"/>
    <row r="973" s="50" customFormat="1" ht="15.75" customHeight="1" x14ac:dyDescent="0.15"/>
    <row r="974" s="50" customFormat="1" ht="15.75" customHeight="1" x14ac:dyDescent="0.15"/>
    <row r="975" s="50" customFormat="1" ht="15.75" customHeight="1" x14ac:dyDescent="0.15"/>
    <row r="976" s="50" customFormat="1" ht="15.75" customHeight="1" x14ac:dyDescent="0.15"/>
    <row r="977" s="50" customFormat="1" ht="15.75" customHeight="1" x14ac:dyDescent="0.15"/>
    <row r="978" s="50" customFormat="1" ht="15.75" customHeight="1" x14ac:dyDescent="0.15"/>
    <row r="979" s="50" customFormat="1" ht="15.75" customHeight="1" x14ac:dyDescent="0.15"/>
    <row r="980" s="50" customFormat="1" ht="15.75" customHeight="1" x14ac:dyDescent="0.15"/>
    <row r="981" s="50" customFormat="1" ht="15.75" customHeight="1" x14ac:dyDescent="0.15"/>
    <row r="982" s="50" customFormat="1" ht="15.75" customHeight="1" x14ac:dyDescent="0.15"/>
    <row r="983" s="50" customFormat="1" ht="15.75" customHeight="1" x14ac:dyDescent="0.15"/>
    <row r="984" s="50" customFormat="1" ht="15.75" customHeight="1" x14ac:dyDescent="0.15"/>
    <row r="985" s="50" customFormat="1" ht="15.75" customHeight="1" x14ac:dyDescent="0.15"/>
    <row r="986" s="50" customFormat="1" ht="15.75" customHeight="1" x14ac:dyDescent="0.15"/>
    <row r="987" s="50" customFormat="1" ht="15.75" customHeight="1" x14ac:dyDescent="0.15"/>
    <row r="988" s="50" customFormat="1" ht="15.75" customHeight="1" x14ac:dyDescent="0.15"/>
    <row r="989" s="50" customFormat="1" ht="15.75" customHeight="1" x14ac:dyDescent="0.15"/>
    <row r="990" s="50" customFormat="1" ht="15.75" customHeight="1" x14ac:dyDescent="0.15"/>
    <row r="991" s="50" customFormat="1" ht="15.75" customHeight="1" x14ac:dyDescent="0.15"/>
    <row r="992" s="50" customFormat="1" ht="15.75" customHeight="1" x14ac:dyDescent="0.15"/>
    <row r="993" s="50" customFormat="1" ht="15.75" customHeight="1" x14ac:dyDescent="0.15"/>
    <row r="994" s="50" customFormat="1" ht="15.75" customHeight="1" x14ac:dyDescent="0.15"/>
    <row r="995" s="50" customFormat="1" ht="15.75" customHeight="1" x14ac:dyDescent="0.15"/>
    <row r="996" s="50" customFormat="1" ht="15.75" customHeight="1" x14ac:dyDescent="0.15"/>
    <row r="997" s="50" customFormat="1" ht="15.75" customHeight="1" x14ac:dyDescent="0.15"/>
    <row r="998" s="50" customFormat="1" ht="15.75" customHeight="1" x14ac:dyDescent="0.15"/>
    <row r="999" s="50" customFormat="1" ht="15.75" customHeight="1" x14ac:dyDescent="0.15"/>
    <row r="1000" s="50" customFormat="1" ht="15.75" customHeight="1" x14ac:dyDescent="0.15"/>
  </sheetData>
  <mergeCells count="1">
    <mergeCell ref="A4:F4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Intestine_CODEX</vt:lpstr>
      <vt:lpstr>Kidney_CODEX</vt:lpstr>
      <vt:lpstr>Liver_SIMS</vt:lpstr>
      <vt:lpstr>LN_IBEX</vt:lpstr>
      <vt:lpstr>Lung_Cell DIVE</vt:lpstr>
      <vt:lpstr>Pancreas_CODEX</vt:lpstr>
      <vt:lpstr>Skin_Cell DIVE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Radtke, Andrea (NIH/NIAID) [E]</dc:creator>
  <cp:lastModifiedBy>Microsoft Office User</cp:lastModifiedBy>
  <dcterms:created xsi:type="dcterms:W3CDTF">2022-11-22T21:21:15Z</dcterms:created>
  <dcterms:modified xsi:type="dcterms:W3CDTF">2023-02-09T03:50:43Z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2022-11-23T18:49:21Z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1979f594-dd75-4ed6-b7c2-064444fefc30</vt:lpwstr>
  </property>
  <property fmtid="{D5CDD505-2E9C-101B-9397-08002B2CF9AE}" pid="8" name="MSIP_Label_792c8cef-6f2b-4af1-b4ac-d815ff795cd6_ContentBits">
    <vt:lpwstr>0</vt:lpwstr>
  </property>
</Properties>
</file>