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aper_FDR Scout\acceptance\Source data\"/>
    </mc:Choice>
  </mc:AlternateContent>
  <xr:revisionPtr revIDLastSave="0" documentId="13_ncr:1_{3909863E-6F93-4F61-B22A-3A35DB19DF92}" xr6:coauthVersionLast="36" xr6:coauthVersionMax="36" xr10:uidLastSave="{00000000-0000-0000-0000-000000000000}"/>
  <bookViews>
    <workbookView xWindow="0" yWindow="0" windowWidth="23040" windowHeight="8940" xr2:uid="{3A087A88-D31B-4903-A063-0B9E9E84D4E3}"/>
  </bookViews>
  <sheets>
    <sheet name="Fig4_Legend" sheetId="1" r:id="rId1"/>
    <sheet name="Fig4A" sheetId="2" r:id="rId2"/>
    <sheet name="Fig4B" sheetId="3" r:id="rId3"/>
    <sheet name="Fig4C" sheetId="4" r:id="rId4"/>
    <sheet name="Fig4D" sheetId="5" r:id="rId5"/>
    <sheet name="Fig4E" sheetId="6" r:id="rId6"/>
  </sheets>
  <definedNames>
    <definedName name="_xlnm._FilterDatabase" localSheetId="0" hidden="1">Fig4_Legend!$D$1:$E$1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5" l="1"/>
  <c r="G6" i="5"/>
  <c r="G7" i="5"/>
</calcChain>
</file>

<file path=xl/sharedStrings.xml><?xml version="1.0" encoding="utf-8"?>
<sst xmlns="http://schemas.openxmlformats.org/spreadsheetml/2006/main" count="239" uniqueCount="41">
  <si>
    <t>Search Engine</t>
  </si>
  <si>
    <t>Species</t>
  </si>
  <si>
    <t>Correct IDs</t>
  </si>
  <si>
    <t>False IDs</t>
  </si>
  <si>
    <t>realFDR [%]</t>
  </si>
  <si>
    <t>CSMs</t>
  </si>
  <si>
    <t>ResPairs</t>
  </si>
  <si>
    <t>Database size</t>
  </si>
  <si>
    <t>Linktype</t>
  </si>
  <si>
    <t>PPIs</t>
  </si>
  <si>
    <t>Sheet</t>
  </si>
  <si>
    <t>Description</t>
  </si>
  <si>
    <t>Column</t>
  </si>
  <si>
    <t>Search engine used for cross-link identification.</t>
  </si>
  <si>
    <t>Level of identification. CSM -&gt; ResPair -&gt; PPI.</t>
  </si>
  <si>
    <t>Approx. number of protein sequences in FASTA database used for search.</t>
  </si>
  <si>
    <t>Type of linkage, either intra- or inter-protein cross-links.</t>
  </si>
  <si>
    <t>Number of identifications in agreement with the protein mixing scheme.</t>
  </si>
  <si>
    <t>Number of identifications violating the protein mixing scheme.</t>
  </si>
  <si>
    <t>False IDs / (False IDs + Correct IDs) * 100</t>
  </si>
  <si>
    <t>Scout</t>
  </si>
  <si>
    <t>MSAnnika</t>
  </si>
  <si>
    <t>MaxLynx</t>
  </si>
  <si>
    <t>Merox</t>
  </si>
  <si>
    <t>Fig4A</t>
  </si>
  <si>
    <t>Fig4B</t>
  </si>
  <si>
    <t>Fig4C</t>
  </si>
  <si>
    <t>Fig4D</t>
  </si>
  <si>
    <t>Fig4E</t>
  </si>
  <si>
    <t>Barplot comparison of Scout and XlinkX on inter-links identified from the Scout dataset (XlinkX IDs with XlinkX score &gt; 60).</t>
  </si>
  <si>
    <t>Lineplot software comparison of time needed for processing the Scout dataset.</t>
  </si>
  <si>
    <t>XlinkX</t>
  </si>
  <si>
    <t>inter</t>
  </si>
  <si>
    <t>not shown</t>
  </si>
  <si>
    <t>xiSEARCH</t>
  </si>
  <si>
    <t>Processing time</t>
  </si>
  <si>
    <t>Barplot comparison of Scout and XlinkX on inter-links identified from the Scout dataset (XlinkX IDs dynamically filtered).</t>
  </si>
  <si>
    <t>Barplot comparison of Scout and XlinkX on inter-links identified from the Scout dataset (score cutoffs chosen to reach 1% real FDR).</t>
  </si>
  <si>
    <t>Barplot comparison of Scout and xiSearch on inter-links identified from the Scout dataset at 1% target-decoy FDR cutoff.</t>
  </si>
  <si>
    <t>Time needed by a software for crosslink identification in minutes.</t>
  </si>
  <si>
    <t>Fig4A,B,C,D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</si>
</sst>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2">
    <border>
      <left/>
      <right/>
      <top/>
      <bottom/>
      <diagonal/>
    </border>
    <border>
      <left/>
      <right/>
      <top style="thin">
        <color theme="6"/>
      </top>
      <bottom/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0" xfId="0" applyAlignment="1">
      <alignment wrapText="1"/>
    </xf>
    <xf numFmtId="164" fontId="0" fillId="0" borderId="0" xfId="0" applyNumberFormat="1"/>
    <xf numFmtId="0" fontId="2" fillId="0" borderId="1" xfId="1" applyNumberFormat="1" applyFont="1" applyBorder="1" applyAlignment="1">
      <alignment horizontal="center" vertical="center"/>
    </xf>
    <xf numFmtId="0" fontId="1" fillId="2" borderId="0" xfId="0" applyFont="1" applyFill="1" applyBorder="1"/>
    <xf numFmtId="0" fontId="4" fillId="0" borderId="1" xfId="1" applyNumberFormat="1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/>
        <right/>
        <top style="thin">
          <color theme="6"/>
        </top>
        <bottom/>
      </border>
    </dxf>
    <dxf>
      <numFmt numFmtId="164" formatCode="0.000"/>
    </dxf>
    <dxf>
      <border outline="0">
        <left style="thin">
          <color theme="6"/>
        </left>
        <right style="thin">
          <color theme="6"/>
        </righ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6"/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00A5D27-FA1F-4FC4-8F38-8C290EDEE2B8}" name="Table3" displayName="Table3" ref="A1:B6" totalsRowShown="0">
  <autoFilter ref="A1:B6" xr:uid="{16F764EE-704A-4866-8922-582CDCA20DC3}"/>
  <tableColumns count="2">
    <tableColumn id="1" xr3:uid="{4A9B3931-09AD-4301-B085-D601849E546A}" name="Sheet"/>
    <tableColumn id="2" xr3:uid="{47657847-8DEA-450D-A981-EA5A4F415F78}" name="Description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AFB5C3B-80E0-4E36-9E19-70CB936464DE}" name="Table9" displayName="Table9" ref="D1:E13" totalsRowShown="0" headerRowDxfId="5" dataDxfId="4" tableBorderDxfId="3">
  <autoFilter ref="D1:E13" xr:uid="{C71FDD60-47DC-4FD3-8413-BF3475560637}"/>
  <tableColumns count="2">
    <tableColumn id="1" xr3:uid="{AD4287FB-1B20-468E-9F64-0BBACC54189A}" name="Column" dataDxfId="0"/>
    <tableColumn id="2" xr3:uid="{CE064E94-AD58-4D24-AE52-0B0DB47F32ED}" name="Description" dataDxfId="1"/>
  </tableColumns>
  <tableStyleInfo name="TableStyleLight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300BEC-E2DD-4B18-BF3C-006677F0B064}" name="Table1" displayName="Table1" ref="A1:G13" totalsRowShown="0">
  <autoFilter ref="A1:G13" xr:uid="{2D2106CE-01DD-4911-BA7A-88C130BF3F24}"/>
  <tableColumns count="7">
    <tableColumn id="1" xr3:uid="{0BAF1276-ADF5-4375-9515-20F13FCD9948}" name="Search Engine"/>
    <tableColumn id="2" xr3:uid="{2584E7BE-3701-4DBE-96E2-D41D3AFBA7BF}" name="Species"/>
    <tableColumn id="3" xr3:uid="{61CE03F9-E5F0-4B5F-A752-A0652B828272}" name="Database size"/>
    <tableColumn id="4" xr3:uid="{F088BD7B-9746-4F37-8A51-8078D9B5AE64}" name="Linktype"/>
    <tableColumn id="5" xr3:uid="{C87F2494-1280-4260-9DC6-1DD934412C19}" name="Correct IDs"/>
    <tableColumn id="6" xr3:uid="{D9B100B3-F230-4C3B-B6B6-FAE210FCEC92}" name="False IDs"/>
    <tableColumn id="7" xr3:uid="{C3572396-A5CE-446A-9D58-1F806F26CF2F}" name="realFDR [%]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40410FE-1C49-410B-901D-41F127C8B75A}" name="Table16" displayName="Table16" ref="A1:G13" totalsRowShown="0">
  <autoFilter ref="A1:G13" xr:uid="{2D2106CE-01DD-4911-BA7A-88C130BF3F24}"/>
  <tableColumns count="7">
    <tableColumn id="1" xr3:uid="{32331CDD-7103-4837-BBF9-EE45EF39CFF3}" name="Search Engine"/>
    <tableColumn id="2" xr3:uid="{0B9DAC92-0F91-40B3-AD08-B2BF32490E6B}" name="Species"/>
    <tableColumn id="3" xr3:uid="{BF1B38D8-E3B6-4848-9D69-256D853121C7}" name="Database size"/>
    <tableColumn id="4" xr3:uid="{2A5597CD-BD0A-480E-9D49-30C0C9363C36}" name="Linktype"/>
    <tableColumn id="5" xr3:uid="{FCF07303-8918-4151-8F8C-453C693FA5FA}" name="Correct IDs"/>
    <tableColumn id="6" xr3:uid="{BB22B4B0-F9A1-48FC-8AB5-A99F2C670D68}" name="False IDs"/>
    <tableColumn id="7" xr3:uid="{FABFCBAE-66CF-4112-8633-986D5DAB24CE}" name="realFDR [%]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8E21B6D-561F-4DAF-AA0A-DA7825AC6667}" name="Table167" displayName="Table167" ref="A1:G13" totalsRowShown="0">
  <autoFilter ref="A1:G13" xr:uid="{2D2106CE-01DD-4911-BA7A-88C130BF3F24}"/>
  <tableColumns count="7">
    <tableColumn id="1" xr3:uid="{04C6BCE3-BC63-4350-A75F-97CCD329D97A}" name="Search Engine"/>
    <tableColumn id="2" xr3:uid="{00B19BFE-29CD-4577-8522-5DEA514CEFAE}" name="Species"/>
    <tableColumn id="3" xr3:uid="{302A85E2-0A25-41A8-A480-52A95D8397DF}" name="Database size"/>
    <tableColumn id="4" xr3:uid="{DEE03714-C8E9-47A0-A556-04433A22DB94}" name="Linktype"/>
    <tableColumn id="5" xr3:uid="{58231003-6243-45B8-AD1D-54EC27754F3C}" name="Correct IDs"/>
    <tableColumn id="6" xr3:uid="{F90035DF-F6C7-4D72-A7A1-9BF81236548B}" name="False IDs"/>
    <tableColumn id="7" xr3:uid="{7B9C8A25-C8ED-4026-B7F9-A3E6E1BF10DF}" name="realFDR [%]"/>
  </tableColumns>
  <tableStyleInfo name="TableStyleLight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F8E8E1-1D69-4EE4-BD57-3DEA44882A5D}" name="Table1678" displayName="Table1678" ref="A1:G7" totalsRowShown="0">
  <autoFilter ref="A1:G7" xr:uid="{2D2106CE-01DD-4911-BA7A-88C130BF3F24}"/>
  <tableColumns count="7">
    <tableColumn id="1" xr3:uid="{E78F68EA-FA48-4E7D-A276-1C476E06B9C9}" name="Search Engine"/>
    <tableColumn id="2" xr3:uid="{77A26A3A-9BB8-4BFE-899F-1873C9A65AF9}" name="Species"/>
    <tableColumn id="3" xr3:uid="{0F0339EE-8920-472E-9CA8-7EA58C90D31D}" name="Database size"/>
    <tableColumn id="4" xr3:uid="{F9424129-B25E-414D-9349-938BA4D80044}" name="Linktype"/>
    <tableColumn id="5" xr3:uid="{E3FA6813-8EE9-44A5-81DC-3FACF0B8D320}" name="Correct IDs"/>
    <tableColumn id="6" xr3:uid="{E5E664A3-D5DF-4CA2-A44D-90B8787F4D91}" name="False IDs"/>
    <tableColumn id="7" xr3:uid="{01399237-CF3D-42D6-B67E-CFB85DD625F3}" name="realFDR [%]" dataDxfId="2"/>
  </tableColumns>
  <tableStyleInfo name="TableStyleLight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894B3F8-C324-48FF-B446-DCD63364F673}" name="Table16789" displayName="Table16789" ref="A1:C11" totalsRowShown="0">
  <autoFilter ref="A1:C11" xr:uid="{2D2106CE-01DD-4911-BA7A-88C130BF3F24}"/>
  <tableColumns count="3">
    <tableColumn id="1" xr3:uid="{EB1B88F8-89B1-4C04-B76E-8CBB844B50A3}" name="Search Engine"/>
    <tableColumn id="3" xr3:uid="{72ED4B8D-DCD3-4A12-AA89-AE93EBBB6BDB}" name="Database size"/>
    <tableColumn id="7" xr3:uid="{E98B9EFA-E19D-4E80-B8EE-95020A82248F}" name="Processing tim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B0BE-6D83-4258-AFC1-3C7BAC87A3CA}">
  <dimension ref="A1:E13"/>
  <sheetViews>
    <sheetView tabSelected="1" zoomScaleNormal="100" workbookViewId="0"/>
  </sheetViews>
  <sheetFormatPr defaultRowHeight="15" x14ac:dyDescent="0.25"/>
  <cols>
    <col min="2" max="2" width="119.85546875" bestFit="1" customWidth="1"/>
    <col min="4" max="4" width="15.140625" bestFit="1" customWidth="1"/>
    <col min="5" max="5" width="67.5703125" bestFit="1" customWidth="1"/>
  </cols>
  <sheetData>
    <row r="1" spans="1:5" x14ac:dyDescent="0.25">
      <c r="A1" t="s">
        <v>10</v>
      </c>
      <c r="B1" t="s">
        <v>11</v>
      </c>
      <c r="D1" s="5" t="s">
        <v>12</v>
      </c>
      <c r="E1" s="5" t="s">
        <v>11</v>
      </c>
    </row>
    <row r="2" spans="1:5" ht="15" customHeight="1" x14ac:dyDescent="0.25">
      <c r="A2" t="s">
        <v>24</v>
      </c>
      <c r="B2" s="2" t="s">
        <v>29</v>
      </c>
      <c r="D2" s="7" t="s">
        <v>40</v>
      </c>
      <c r="E2" s="4"/>
    </row>
    <row r="3" spans="1:5" x14ac:dyDescent="0.25">
      <c r="A3" t="s">
        <v>25</v>
      </c>
      <c r="B3" s="2" t="s">
        <v>36</v>
      </c>
      <c r="D3" s="1" t="s">
        <v>0</v>
      </c>
      <c r="E3" s="1" t="s">
        <v>13</v>
      </c>
    </row>
    <row r="4" spans="1:5" ht="15" customHeight="1" x14ac:dyDescent="0.25">
      <c r="A4" t="s">
        <v>26</v>
      </c>
      <c r="B4" s="2" t="s">
        <v>37</v>
      </c>
      <c r="D4" s="1" t="s">
        <v>1</v>
      </c>
      <c r="E4" s="1" t="s">
        <v>14</v>
      </c>
    </row>
    <row r="5" spans="1:5" x14ac:dyDescent="0.25">
      <c r="A5" t="s">
        <v>27</v>
      </c>
      <c r="B5" s="2" t="s">
        <v>38</v>
      </c>
      <c r="D5" s="1" t="s">
        <v>7</v>
      </c>
      <c r="E5" s="1" t="s">
        <v>15</v>
      </c>
    </row>
    <row r="6" spans="1:5" x14ac:dyDescent="0.25">
      <c r="A6" t="s">
        <v>28</v>
      </c>
      <c r="B6" s="2" t="s">
        <v>30</v>
      </c>
      <c r="D6" s="1" t="s">
        <v>8</v>
      </c>
      <c r="E6" s="1" t="s">
        <v>16</v>
      </c>
    </row>
    <row r="7" spans="1:5" x14ac:dyDescent="0.25">
      <c r="D7" s="1" t="s">
        <v>2</v>
      </c>
      <c r="E7" s="1" t="s">
        <v>17</v>
      </c>
    </row>
    <row r="8" spans="1:5" x14ac:dyDescent="0.25">
      <c r="D8" s="1" t="s">
        <v>3</v>
      </c>
      <c r="E8" s="1" t="s">
        <v>18</v>
      </c>
    </row>
    <row r="9" spans="1:5" x14ac:dyDescent="0.25">
      <c r="D9" s="1" t="s">
        <v>4</v>
      </c>
      <c r="E9" s="1" t="s">
        <v>19</v>
      </c>
    </row>
    <row r="10" spans="1:5" x14ac:dyDescent="0.25">
      <c r="D10" s="6" t="s">
        <v>28</v>
      </c>
      <c r="E10" s="4"/>
    </row>
    <row r="11" spans="1:5" x14ac:dyDescent="0.25">
      <c r="D11" s="1" t="s">
        <v>0</v>
      </c>
      <c r="E11" s="1" t="s">
        <v>13</v>
      </c>
    </row>
    <row r="12" spans="1:5" x14ac:dyDescent="0.25">
      <c r="D12" s="1" t="s">
        <v>7</v>
      </c>
      <c r="E12" s="1" t="s">
        <v>15</v>
      </c>
    </row>
    <row r="13" spans="1:5" x14ac:dyDescent="0.25">
      <c r="D13" s="1" t="s">
        <v>35</v>
      </c>
      <c r="E13" s="1" t="s">
        <v>39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340BD-EA8A-4F5A-A7B8-01DBE462100F}">
  <dimension ref="A1:G13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42578125" bestFit="1" customWidth="1"/>
    <col min="6" max="6" width="10.7109375" bestFit="1" customWidth="1"/>
    <col min="7" max="7" width="13.2851562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20</v>
      </c>
      <c r="B2" t="s">
        <v>5</v>
      </c>
      <c r="C2">
        <v>540</v>
      </c>
      <c r="D2" t="s">
        <v>32</v>
      </c>
      <c r="E2">
        <v>1781</v>
      </c>
      <c r="F2" t="s">
        <v>33</v>
      </c>
      <c r="G2" t="s">
        <v>33</v>
      </c>
    </row>
    <row r="3" spans="1:7" x14ac:dyDescent="0.25">
      <c r="A3" t="s">
        <v>31</v>
      </c>
      <c r="B3" t="s">
        <v>5</v>
      </c>
      <c r="C3">
        <v>540</v>
      </c>
      <c r="D3" t="s">
        <v>32</v>
      </c>
      <c r="E3">
        <v>1432</v>
      </c>
      <c r="F3">
        <v>37</v>
      </c>
      <c r="G3" s="3">
        <v>2.5186999999999999</v>
      </c>
    </row>
    <row r="4" spans="1:7" x14ac:dyDescent="0.25">
      <c r="A4" t="s">
        <v>20</v>
      </c>
      <c r="B4" t="s">
        <v>5</v>
      </c>
      <c r="C4">
        <v>4000</v>
      </c>
      <c r="D4" t="s">
        <v>32</v>
      </c>
      <c r="E4">
        <v>1419</v>
      </c>
      <c r="F4" t="s">
        <v>33</v>
      </c>
      <c r="G4" t="s">
        <v>33</v>
      </c>
    </row>
    <row r="5" spans="1:7" x14ac:dyDescent="0.25">
      <c r="A5" t="s">
        <v>31</v>
      </c>
      <c r="B5" t="s">
        <v>5</v>
      </c>
      <c r="C5">
        <v>4000</v>
      </c>
      <c r="D5" t="s">
        <v>32</v>
      </c>
      <c r="E5">
        <v>1352</v>
      </c>
      <c r="F5">
        <v>187</v>
      </c>
      <c r="G5">
        <v>12.151</v>
      </c>
    </row>
    <row r="6" spans="1:7" x14ac:dyDescent="0.25">
      <c r="A6" t="s">
        <v>20</v>
      </c>
      <c r="B6" t="s">
        <v>6</v>
      </c>
      <c r="C6">
        <v>540</v>
      </c>
      <c r="D6" t="s">
        <v>32</v>
      </c>
      <c r="E6">
        <v>1191</v>
      </c>
      <c r="F6" t="s">
        <v>33</v>
      </c>
      <c r="G6" t="s">
        <v>33</v>
      </c>
    </row>
    <row r="7" spans="1:7" x14ac:dyDescent="0.25">
      <c r="A7" t="s">
        <v>31</v>
      </c>
      <c r="B7" t="s">
        <v>6</v>
      </c>
      <c r="C7">
        <v>540</v>
      </c>
      <c r="D7" t="s">
        <v>32</v>
      </c>
      <c r="E7">
        <v>971</v>
      </c>
      <c r="F7">
        <v>33</v>
      </c>
      <c r="G7" s="3">
        <v>3.2868529999999998</v>
      </c>
    </row>
    <row r="8" spans="1:7" x14ac:dyDescent="0.25">
      <c r="A8" t="s">
        <v>20</v>
      </c>
      <c r="B8" t="s">
        <v>6</v>
      </c>
      <c r="C8">
        <v>4000</v>
      </c>
      <c r="D8" t="s">
        <v>32</v>
      </c>
      <c r="E8">
        <v>955</v>
      </c>
      <c r="F8" t="s">
        <v>33</v>
      </c>
      <c r="G8" t="s">
        <v>33</v>
      </c>
    </row>
    <row r="9" spans="1:7" x14ac:dyDescent="0.25">
      <c r="A9" t="s">
        <v>31</v>
      </c>
      <c r="B9" t="s">
        <v>6</v>
      </c>
      <c r="C9">
        <v>4000</v>
      </c>
      <c r="D9" t="s">
        <v>32</v>
      </c>
      <c r="E9">
        <v>930</v>
      </c>
      <c r="F9">
        <v>165</v>
      </c>
      <c r="G9" s="3">
        <v>15.068493</v>
      </c>
    </row>
    <row r="10" spans="1:7" x14ac:dyDescent="0.25">
      <c r="A10" t="s">
        <v>20</v>
      </c>
      <c r="B10" t="s">
        <v>9</v>
      </c>
      <c r="C10">
        <v>540</v>
      </c>
      <c r="D10" t="s">
        <v>32</v>
      </c>
      <c r="E10">
        <v>195</v>
      </c>
      <c r="F10" t="s">
        <v>33</v>
      </c>
      <c r="G10" t="s">
        <v>33</v>
      </c>
    </row>
    <row r="11" spans="1:7" x14ac:dyDescent="0.25">
      <c r="A11" t="s">
        <v>31</v>
      </c>
      <c r="B11" t="s">
        <v>9</v>
      </c>
      <c r="C11">
        <v>540</v>
      </c>
      <c r="D11" t="s">
        <v>32</v>
      </c>
      <c r="E11">
        <v>279</v>
      </c>
      <c r="F11">
        <v>29</v>
      </c>
      <c r="G11" s="3">
        <v>9.4155840000000008</v>
      </c>
    </row>
    <row r="12" spans="1:7" x14ac:dyDescent="0.25">
      <c r="A12" t="s">
        <v>20</v>
      </c>
      <c r="B12" t="s">
        <v>9</v>
      </c>
      <c r="C12">
        <v>4000</v>
      </c>
      <c r="D12" t="s">
        <v>32</v>
      </c>
      <c r="E12">
        <v>154</v>
      </c>
      <c r="F12" t="s">
        <v>33</v>
      </c>
      <c r="G12" t="s">
        <v>33</v>
      </c>
    </row>
    <row r="13" spans="1:7" x14ac:dyDescent="0.25">
      <c r="A13" t="s">
        <v>31</v>
      </c>
      <c r="B13" t="s">
        <v>9</v>
      </c>
      <c r="C13">
        <v>4000</v>
      </c>
      <c r="D13" t="s">
        <v>32</v>
      </c>
      <c r="E13">
        <v>274</v>
      </c>
      <c r="F13">
        <v>148</v>
      </c>
      <c r="G13" s="3">
        <v>35.071089999999998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FF90-E72B-44B3-BBD0-A2228793436D}">
  <dimension ref="A1:G13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42578125" bestFit="1" customWidth="1"/>
    <col min="6" max="6" width="10.7109375" bestFit="1" customWidth="1"/>
    <col min="7" max="7" width="13.2851562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20</v>
      </c>
      <c r="B2" t="s">
        <v>5</v>
      </c>
      <c r="C2">
        <v>540</v>
      </c>
      <c r="D2" t="s">
        <v>32</v>
      </c>
      <c r="E2">
        <v>1781</v>
      </c>
      <c r="F2" t="s">
        <v>33</v>
      </c>
      <c r="G2" t="s">
        <v>33</v>
      </c>
    </row>
    <row r="3" spans="1:7" x14ac:dyDescent="0.25">
      <c r="A3" t="s">
        <v>31</v>
      </c>
      <c r="B3" t="s">
        <v>5</v>
      </c>
      <c r="C3">
        <v>540</v>
      </c>
      <c r="D3" t="s">
        <v>32</v>
      </c>
      <c r="E3">
        <v>1144</v>
      </c>
      <c r="F3">
        <v>13</v>
      </c>
      <c r="G3">
        <v>1.1240000000000001</v>
      </c>
    </row>
    <row r="4" spans="1:7" x14ac:dyDescent="0.25">
      <c r="A4" t="s">
        <v>20</v>
      </c>
      <c r="B4" t="s">
        <v>5</v>
      </c>
      <c r="C4">
        <v>4000</v>
      </c>
      <c r="D4" t="s">
        <v>32</v>
      </c>
      <c r="E4">
        <v>1419</v>
      </c>
      <c r="F4" t="s">
        <v>33</v>
      </c>
      <c r="G4" t="s">
        <v>33</v>
      </c>
    </row>
    <row r="5" spans="1:7" x14ac:dyDescent="0.25">
      <c r="A5" t="s">
        <v>31</v>
      </c>
      <c r="B5" t="s">
        <v>5</v>
      </c>
      <c r="C5">
        <v>4000</v>
      </c>
      <c r="D5" t="s">
        <v>32</v>
      </c>
      <c r="E5">
        <v>668</v>
      </c>
      <c r="F5">
        <v>10</v>
      </c>
      <c r="G5">
        <v>1.4750000000000001</v>
      </c>
    </row>
    <row r="6" spans="1:7" x14ac:dyDescent="0.25">
      <c r="A6" t="s">
        <v>20</v>
      </c>
      <c r="B6" t="s">
        <v>6</v>
      </c>
      <c r="C6">
        <v>540</v>
      </c>
      <c r="D6" t="s">
        <v>32</v>
      </c>
      <c r="E6">
        <v>1191</v>
      </c>
      <c r="F6" t="s">
        <v>33</v>
      </c>
      <c r="G6" t="s">
        <v>33</v>
      </c>
    </row>
    <row r="7" spans="1:7" x14ac:dyDescent="0.25">
      <c r="A7" t="s">
        <v>31</v>
      </c>
      <c r="B7" t="s">
        <v>6</v>
      </c>
      <c r="C7">
        <v>540</v>
      </c>
      <c r="D7" t="s">
        <v>32</v>
      </c>
      <c r="E7">
        <v>788</v>
      </c>
      <c r="F7">
        <v>15</v>
      </c>
      <c r="G7">
        <v>1.8680000000000001</v>
      </c>
    </row>
    <row r="8" spans="1:7" x14ac:dyDescent="0.25">
      <c r="A8" t="s">
        <v>20</v>
      </c>
      <c r="B8" t="s">
        <v>6</v>
      </c>
      <c r="C8">
        <v>4000</v>
      </c>
      <c r="D8" t="s">
        <v>32</v>
      </c>
      <c r="E8">
        <v>955</v>
      </c>
      <c r="F8" t="s">
        <v>33</v>
      </c>
      <c r="G8" t="s">
        <v>33</v>
      </c>
    </row>
    <row r="9" spans="1:7" x14ac:dyDescent="0.25">
      <c r="A9" t="s">
        <v>31</v>
      </c>
      <c r="B9" t="s">
        <v>6</v>
      </c>
      <c r="C9">
        <v>4000</v>
      </c>
      <c r="D9" t="s">
        <v>32</v>
      </c>
      <c r="E9">
        <v>478</v>
      </c>
      <c r="F9">
        <v>10</v>
      </c>
      <c r="G9">
        <v>2.0489999999999999</v>
      </c>
    </row>
    <row r="10" spans="1:7" x14ac:dyDescent="0.25">
      <c r="A10" t="s">
        <v>20</v>
      </c>
      <c r="B10" t="s">
        <v>9</v>
      </c>
      <c r="C10">
        <v>540</v>
      </c>
      <c r="D10" t="s">
        <v>32</v>
      </c>
      <c r="E10">
        <v>195</v>
      </c>
      <c r="F10" t="s">
        <v>33</v>
      </c>
      <c r="G10" t="s">
        <v>33</v>
      </c>
    </row>
    <row r="11" spans="1:7" x14ac:dyDescent="0.25">
      <c r="A11" t="s">
        <v>31</v>
      </c>
      <c r="B11" t="s">
        <v>9</v>
      </c>
      <c r="C11">
        <v>540</v>
      </c>
      <c r="D11" t="s">
        <v>32</v>
      </c>
      <c r="E11">
        <v>260</v>
      </c>
      <c r="F11">
        <v>12</v>
      </c>
      <c r="G11">
        <v>4.4119999999999999</v>
      </c>
    </row>
    <row r="12" spans="1:7" x14ac:dyDescent="0.25">
      <c r="A12" t="s">
        <v>20</v>
      </c>
      <c r="B12" t="s">
        <v>9</v>
      </c>
      <c r="C12">
        <v>4000</v>
      </c>
      <c r="D12" t="s">
        <v>32</v>
      </c>
      <c r="E12">
        <v>154</v>
      </c>
      <c r="F12" t="s">
        <v>33</v>
      </c>
      <c r="G12" t="s">
        <v>33</v>
      </c>
    </row>
    <row r="13" spans="1:7" x14ac:dyDescent="0.25">
      <c r="A13" t="s">
        <v>31</v>
      </c>
      <c r="B13" t="s">
        <v>9</v>
      </c>
      <c r="C13">
        <v>4000</v>
      </c>
      <c r="D13" t="s">
        <v>32</v>
      </c>
      <c r="E13">
        <v>190</v>
      </c>
      <c r="F13">
        <v>9</v>
      </c>
      <c r="G13">
        <v>4.5229999999999997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2A5F8-7905-4212-B732-E63850AAC2D9}">
  <dimension ref="A1:G13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42578125" bestFit="1" customWidth="1"/>
    <col min="6" max="6" width="10.7109375" bestFit="1" customWidth="1"/>
    <col min="7" max="7" width="13.2851562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20</v>
      </c>
      <c r="B2" t="s">
        <v>5</v>
      </c>
      <c r="C2">
        <v>540</v>
      </c>
      <c r="D2" t="s">
        <v>32</v>
      </c>
      <c r="E2">
        <v>1781</v>
      </c>
      <c r="F2" t="s">
        <v>33</v>
      </c>
      <c r="G2" t="s">
        <v>33</v>
      </c>
    </row>
    <row r="3" spans="1:7" x14ac:dyDescent="0.25">
      <c r="A3" t="s">
        <v>31</v>
      </c>
      <c r="B3" t="s">
        <v>5</v>
      </c>
      <c r="C3">
        <v>540</v>
      </c>
      <c r="D3" t="s">
        <v>32</v>
      </c>
      <c r="E3">
        <v>1143</v>
      </c>
      <c r="F3">
        <v>10</v>
      </c>
      <c r="G3">
        <v>0.86699999999999999</v>
      </c>
    </row>
    <row r="4" spans="1:7" x14ac:dyDescent="0.25">
      <c r="A4" t="s">
        <v>20</v>
      </c>
      <c r="B4" t="s">
        <v>5</v>
      </c>
      <c r="C4">
        <v>4000</v>
      </c>
      <c r="D4" t="s">
        <v>32</v>
      </c>
      <c r="E4">
        <v>1419</v>
      </c>
      <c r="F4" t="s">
        <v>33</v>
      </c>
      <c r="G4" t="s">
        <v>33</v>
      </c>
    </row>
    <row r="5" spans="1:7" x14ac:dyDescent="0.25">
      <c r="A5" t="s">
        <v>31</v>
      </c>
      <c r="B5" t="s">
        <v>5</v>
      </c>
      <c r="C5">
        <v>4000</v>
      </c>
      <c r="D5" t="s">
        <v>32</v>
      </c>
      <c r="E5">
        <v>689</v>
      </c>
      <c r="F5">
        <v>6</v>
      </c>
      <c r="G5">
        <v>0.86329999999999996</v>
      </c>
    </row>
    <row r="6" spans="1:7" x14ac:dyDescent="0.25">
      <c r="A6" t="s">
        <v>20</v>
      </c>
      <c r="B6" t="s">
        <v>6</v>
      </c>
      <c r="C6">
        <v>540</v>
      </c>
      <c r="D6" t="s">
        <v>32</v>
      </c>
      <c r="E6">
        <v>1191</v>
      </c>
      <c r="F6" t="s">
        <v>33</v>
      </c>
      <c r="G6" t="s">
        <v>33</v>
      </c>
    </row>
    <row r="7" spans="1:7" x14ac:dyDescent="0.25">
      <c r="A7" t="s">
        <v>31</v>
      </c>
      <c r="B7" t="s">
        <v>6</v>
      </c>
      <c r="C7">
        <v>540</v>
      </c>
      <c r="D7" t="s">
        <v>32</v>
      </c>
      <c r="E7">
        <v>729</v>
      </c>
      <c r="F7">
        <v>7</v>
      </c>
      <c r="G7">
        <v>0.95099999999999996</v>
      </c>
    </row>
    <row r="8" spans="1:7" x14ac:dyDescent="0.25">
      <c r="A8" t="s">
        <v>20</v>
      </c>
      <c r="B8" t="s">
        <v>6</v>
      </c>
      <c r="C8">
        <v>4000</v>
      </c>
      <c r="D8" t="s">
        <v>32</v>
      </c>
      <c r="E8">
        <v>955</v>
      </c>
      <c r="F8" t="s">
        <v>33</v>
      </c>
      <c r="G8" t="s">
        <v>33</v>
      </c>
    </row>
    <row r="9" spans="1:7" x14ac:dyDescent="0.25">
      <c r="A9" t="s">
        <v>31</v>
      </c>
      <c r="B9" t="s">
        <v>6</v>
      </c>
      <c r="C9">
        <v>4000</v>
      </c>
      <c r="D9" t="s">
        <v>32</v>
      </c>
      <c r="E9">
        <v>473</v>
      </c>
      <c r="F9">
        <v>4</v>
      </c>
      <c r="G9">
        <v>0.83850000000000002</v>
      </c>
    </row>
    <row r="10" spans="1:7" x14ac:dyDescent="0.25">
      <c r="A10" t="s">
        <v>20</v>
      </c>
      <c r="B10" t="s">
        <v>9</v>
      </c>
      <c r="C10">
        <v>540</v>
      </c>
      <c r="D10" t="s">
        <v>32</v>
      </c>
      <c r="E10">
        <v>195</v>
      </c>
      <c r="F10" t="s">
        <v>33</v>
      </c>
      <c r="G10" t="s">
        <v>33</v>
      </c>
    </row>
    <row r="11" spans="1:7" x14ac:dyDescent="0.25">
      <c r="A11" t="s">
        <v>31</v>
      </c>
      <c r="B11" t="s">
        <v>9</v>
      </c>
      <c r="C11">
        <v>540</v>
      </c>
      <c r="D11" t="s">
        <v>32</v>
      </c>
      <c r="E11">
        <v>205</v>
      </c>
      <c r="F11">
        <v>1</v>
      </c>
      <c r="G11">
        <v>0.48499999999999999</v>
      </c>
    </row>
    <row r="12" spans="1:7" x14ac:dyDescent="0.25">
      <c r="A12" t="s">
        <v>20</v>
      </c>
      <c r="B12" t="s">
        <v>9</v>
      </c>
      <c r="C12">
        <v>4000</v>
      </c>
      <c r="D12" t="s">
        <v>32</v>
      </c>
      <c r="E12">
        <v>154</v>
      </c>
      <c r="F12" t="s">
        <v>33</v>
      </c>
      <c r="G12" t="s">
        <v>33</v>
      </c>
    </row>
    <row r="13" spans="1:7" x14ac:dyDescent="0.25">
      <c r="A13" t="s">
        <v>31</v>
      </c>
      <c r="B13" t="s">
        <v>9</v>
      </c>
      <c r="C13">
        <v>4000</v>
      </c>
      <c r="D13" t="s">
        <v>32</v>
      </c>
      <c r="E13">
        <v>153</v>
      </c>
      <c r="F13">
        <v>0</v>
      </c>
      <c r="G13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2F80D-9DCB-4ADD-8E2E-6537AAED2AB4}">
  <dimension ref="A1:G7"/>
  <sheetViews>
    <sheetView zoomScaleNormal="100" workbookViewId="0"/>
  </sheetViews>
  <sheetFormatPr defaultRowHeight="15" x14ac:dyDescent="0.25"/>
  <cols>
    <col min="1" max="1" width="15" bestFit="1" customWidth="1"/>
    <col min="2" max="2" width="9.42578125" bestFit="1" customWidth="1"/>
    <col min="3" max="3" width="14.42578125" bestFit="1" customWidth="1"/>
    <col min="4" max="4" width="10.42578125" bestFit="1" customWidth="1"/>
    <col min="5" max="5" width="12.28515625" bestFit="1" customWidth="1"/>
    <col min="6" max="6" width="10.28515625" bestFit="1" customWidth="1"/>
    <col min="7" max="7" width="12.7109375" bestFit="1" customWidth="1"/>
  </cols>
  <sheetData>
    <row r="1" spans="1:7" x14ac:dyDescent="0.25">
      <c r="A1" t="s">
        <v>0</v>
      </c>
      <c r="B1" t="s">
        <v>1</v>
      </c>
      <c r="C1" t="s">
        <v>7</v>
      </c>
      <c r="D1" t="s">
        <v>8</v>
      </c>
      <c r="E1" t="s">
        <v>2</v>
      </c>
      <c r="F1" t="s">
        <v>3</v>
      </c>
      <c r="G1" t="s">
        <v>4</v>
      </c>
    </row>
    <row r="2" spans="1:7" x14ac:dyDescent="0.25">
      <c r="A2" t="s">
        <v>20</v>
      </c>
      <c r="B2" t="s">
        <v>5</v>
      </c>
      <c r="C2">
        <v>540</v>
      </c>
      <c r="D2" t="s">
        <v>32</v>
      </c>
      <c r="E2">
        <v>1760</v>
      </c>
      <c r="F2">
        <v>31</v>
      </c>
      <c r="G2" s="3">
        <v>1.730877</v>
      </c>
    </row>
    <row r="3" spans="1:7" x14ac:dyDescent="0.25">
      <c r="A3" t="s">
        <v>34</v>
      </c>
      <c r="B3" t="s">
        <v>5</v>
      </c>
      <c r="C3">
        <v>540</v>
      </c>
      <c r="D3" t="s">
        <v>32</v>
      </c>
      <c r="E3">
        <v>951</v>
      </c>
      <c r="F3">
        <v>11</v>
      </c>
      <c r="G3" s="3">
        <v>1.143451</v>
      </c>
    </row>
    <row r="4" spans="1:7" x14ac:dyDescent="0.25">
      <c r="A4" t="s">
        <v>20</v>
      </c>
      <c r="B4" t="s">
        <v>6</v>
      </c>
      <c r="C4">
        <v>540</v>
      </c>
      <c r="D4" t="s">
        <v>32</v>
      </c>
      <c r="E4">
        <v>1202</v>
      </c>
      <c r="F4">
        <v>22</v>
      </c>
      <c r="G4" s="3">
        <v>1.7973859999999999</v>
      </c>
    </row>
    <row r="5" spans="1:7" x14ac:dyDescent="0.25">
      <c r="A5" t="s">
        <v>34</v>
      </c>
      <c r="B5" t="s">
        <v>6</v>
      </c>
      <c r="C5">
        <v>540</v>
      </c>
      <c r="D5" t="s">
        <v>32</v>
      </c>
      <c r="E5">
        <v>806</v>
      </c>
      <c r="F5">
        <v>9</v>
      </c>
      <c r="G5" s="3">
        <f>Table1678[[#This Row],[False IDs]]/(Table1678[[#This Row],[Correct IDs]]+Table1678[[#This Row],[False IDs]])*100</f>
        <v>1.1042944785276074</v>
      </c>
    </row>
    <row r="6" spans="1:7" x14ac:dyDescent="0.25">
      <c r="A6" t="s">
        <v>20</v>
      </c>
      <c r="B6" t="s">
        <v>9</v>
      </c>
      <c r="C6">
        <v>540</v>
      </c>
      <c r="D6" t="s">
        <v>32</v>
      </c>
      <c r="E6">
        <v>209</v>
      </c>
      <c r="F6">
        <v>4</v>
      </c>
      <c r="G6" s="3">
        <f>Table1678[[#This Row],[False IDs]]/(Table1678[[#This Row],[Correct IDs]]+Table1678[[#This Row],[False IDs]])*100</f>
        <v>1.8779342723004695</v>
      </c>
    </row>
    <row r="7" spans="1:7" x14ac:dyDescent="0.25">
      <c r="A7" t="s">
        <v>34</v>
      </c>
      <c r="B7" t="s">
        <v>9</v>
      </c>
      <c r="C7">
        <v>540</v>
      </c>
      <c r="D7" t="s">
        <v>32</v>
      </c>
      <c r="E7">
        <v>180</v>
      </c>
      <c r="F7">
        <v>6</v>
      </c>
      <c r="G7" s="3">
        <f>Table1678[[#This Row],[False IDs]]/(Table1678[[#This Row],[Correct IDs]]+Table1678[[#This Row],[False IDs]])*100</f>
        <v>3.225806451612903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1300-CCCD-4EC4-B5FB-D4997C17CAC2}">
  <dimension ref="A1:C14"/>
  <sheetViews>
    <sheetView zoomScaleNormal="100" workbookViewId="0"/>
  </sheetViews>
  <sheetFormatPr defaultRowHeight="15" x14ac:dyDescent="0.25"/>
  <cols>
    <col min="1" max="1" width="15" bestFit="1" customWidth="1"/>
    <col min="2" max="2" width="14.42578125" bestFit="1" customWidth="1"/>
    <col min="3" max="3" width="16.85546875" bestFit="1" customWidth="1"/>
    <col min="11" max="12" width="9.85546875" bestFit="1" customWidth="1"/>
  </cols>
  <sheetData>
    <row r="1" spans="1:3" x14ac:dyDescent="0.25">
      <c r="A1" t="s">
        <v>0</v>
      </c>
      <c r="B1" t="s">
        <v>7</v>
      </c>
      <c r="C1" t="s">
        <v>35</v>
      </c>
    </row>
    <row r="2" spans="1:3" x14ac:dyDescent="0.25">
      <c r="A2" t="s">
        <v>20</v>
      </c>
      <c r="B2">
        <v>540</v>
      </c>
      <c r="C2">
        <v>123</v>
      </c>
    </row>
    <row r="3" spans="1:3" x14ac:dyDescent="0.25">
      <c r="A3" t="s">
        <v>23</v>
      </c>
      <c r="B3">
        <v>540</v>
      </c>
      <c r="C3">
        <v>957</v>
      </c>
    </row>
    <row r="4" spans="1:3" x14ac:dyDescent="0.25">
      <c r="A4" t="s">
        <v>31</v>
      </c>
      <c r="B4">
        <v>540</v>
      </c>
      <c r="C4">
        <v>5235</v>
      </c>
    </row>
    <row r="5" spans="1:3" x14ac:dyDescent="0.25">
      <c r="A5" t="s">
        <v>22</v>
      </c>
      <c r="B5">
        <v>540</v>
      </c>
      <c r="C5">
        <v>1027</v>
      </c>
    </row>
    <row r="6" spans="1:3" x14ac:dyDescent="0.25">
      <c r="A6" t="s">
        <v>21</v>
      </c>
      <c r="B6">
        <v>540</v>
      </c>
      <c r="C6">
        <v>1968</v>
      </c>
    </row>
    <row r="7" spans="1:3" x14ac:dyDescent="0.25">
      <c r="A7" t="s">
        <v>20</v>
      </c>
      <c r="B7">
        <v>4000</v>
      </c>
      <c r="C7">
        <v>216</v>
      </c>
    </row>
    <row r="8" spans="1:3" x14ac:dyDescent="0.25">
      <c r="A8" t="s">
        <v>23</v>
      </c>
      <c r="B8">
        <v>4000</v>
      </c>
      <c r="C8">
        <v>3090</v>
      </c>
    </row>
    <row r="9" spans="1:3" x14ac:dyDescent="0.25">
      <c r="A9" t="s">
        <v>31</v>
      </c>
      <c r="B9">
        <v>4000</v>
      </c>
      <c r="C9">
        <v>7410</v>
      </c>
    </row>
    <row r="10" spans="1:3" x14ac:dyDescent="0.25">
      <c r="A10" t="s">
        <v>22</v>
      </c>
      <c r="B10">
        <v>4000</v>
      </c>
      <c r="C10">
        <v>1490</v>
      </c>
    </row>
    <row r="11" spans="1:3" x14ac:dyDescent="0.25">
      <c r="A11" t="s">
        <v>21</v>
      </c>
      <c r="B11">
        <v>4000</v>
      </c>
      <c r="C11">
        <v>8073</v>
      </c>
    </row>
    <row r="12" spans="1:3" x14ac:dyDescent="0.25">
      <c r="C12" s="3"/>
    </row>
    <row r="13" spans="1:3" x14ac:dyDescent="0.25">
      <c r="C13" s="3"/>
    </row>
    <row r="14" spans="1:3" x14ac:dyDescent="0.25">
      <c r="C14" s="3"/>
    </row>
  </sheetData>
  <pageMargins left="0.7" right="0.7" top="0.75" bottom="0.75" header="0.3" footer="0.3"/>
  <pageSetup paperSize="9" orientation="portrait" horizontalDpi="90" verticalDpi="9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Fig4_Legend</vt:lpstr>
      <vt:lpstr>Fig4A</vt:lpstr>
      <vt:lpstr>Fig4B</vt:lpstr>
      <vt:lpstr>Fig4C</vt:lpstr>
      <vt:lpstr>Fig4D</vt:lpstr>
      <vt:lpstr>Fig4E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Ruwolt, Max</dc:creator>
  <cp:lastModifiedBy>Ruwolt, Max</cp:lastModifiedBy>
  <dcterms:created xsi:type="dcterms:W3CDTF">2024-07-16T11:46:48Z</dcterms:created>
  <dcterms:modified xsi:type="dcterms:W3CDTF">2024-07-25T08:28:21Z</dcterms:modified>
</cp:coreProperties>
</file>