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FSG\Groups\PCC_PhD_PD\Maarten_Besten\CarboTag_Excel_files_with_figure_data\"/>
    </mc:Choice>
  </mc:AlternateContent>
  <xr:revisionPtr revIDLastSave="0" documentId="13_ncr:1_{4F1FDE98-99AB-49C3-AA0C-434A73B21D70}" xr6:coauthVersionLast="47" xr6:coauthVersionMax="47" xr10:uidLastSave="{00000000-0000-0000-0000-000000000000}"/>
  <bookViews>
    <workbookView xWindow="-108" yWindow="-108" windowWidth="23256" windowHeight="12576" activeTab="3" xr2:uid="{803AD177-C9A6-40F1-BC8E-3D3A443CBF6C}"/>
  </bookViews>
  <sheets>
    <sheet name="panel_b" sheetId="1" r:id="rId1"/>
    <sheet name="panel_c" sheetId="2" r:id="rId2"/>
    <sheet name="panel_f" sheetId="3" r:id="rId3"/>
    <sheet name="panel_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/>
  <c r="F6" i="2"/>
  <c r="G6" i="2"/>
  <c r="H6" i="2"/>
  <c r="I6" i="2"/>
  <c r="J6" i="2"/>
  <c r="K6" i="2"/>
  <c r="L6" i="2"/>
  <c r="C6" i="2"/>
</calcChain>
</file>

<file path=xl/sharedStrings.xml><?xml version="1.0" encoding="utf-8"?>
<sst xmlns="http://schemas.openxmlformats.org/spreadsheetml/2006/main" count="42" uniqueCount="34">
  <si>
    <t>excitation wavelength:</t>
  </si>
  <si>
    <t xml:space="preserve">470 nm </t>
  </si>
  <si>
    <t xml:space="preserve">emission wavelenth: </t>
  </si>
  <si>
    <t xml:space="preserve">560 nm </t>
  </si>
  <si>
    <t>Emission wavelenth (nm)</t>
  </si>
  <si>
    <t xml:space="preserve">Normalized fluorescence </t>
  </si>
  <si>
    <t>Excitation wavelength (nm)</t>
  </si>
  <si>
    <t>pH 3.5</t>
  </si>
  <si>
    <t>pH 4.5</t>
  </si>
  <si>
    <t>pH 5.5</t>
  </si>
  <si>
    <t>pH 6.0</t>
  </si>
  <si>
    <t>pH 3.0</t>
  </si>
  <si>
    <t>pH 4.0</t>
  </si>
  <si>
    <t xml:space="preserve">pH 5.0 </t>
  </si>
  <si>
    <t>pH6.5</t>
  </si>
  <si>
    <t>pH 7.0</t>
  </si>
  <si>
    <t>pH7.5</t>
  </si>
  <si>
    <t>lifetime (ps)</t>
  </si>
  <si>
    <t>Average</t>
  </si>
  <si>
    <t xml:space="preserve">Meristem </t>
  </si>
  <si>
    <t>Transition zone</t>
  </si>
  <si>
    <t>Elongation zone</t>
  </si>
  <si>
    <t>Differentiation zon e</t>
  </si>
  <si>
    <t>Lifetime (ps)</t>
  </si>
  <si>
    <t>Mock</t>
  </si>
  <si>
    <t>Control</t>
  </si>
  <si>
    <t>Auxin (IAA)</t>
  </si>
  <si>
    <t>Fusicoccin (FC)</t>
  </si>
  <si>
    <t>Benzoic acid (BA)</t>
  </si>
  <si>
    <t xml:space="preserve">exact p-value 2-sided Wilcoxon ranked sum test vs control </t>
  </si>
  <si>
    <t>-</t>
  </si>
  <si>
    <t>exact p-value 2-sided Wilcoxon ranked sum test vs meristem</t>
  </si>
  <si>
    <t>exact p-value 2-sided Wilcoxon ranked sum test vs transition zone</t>
  </si>
  <si>
    <t xml:space="preserve">exact p-value 2-sided Wilcoxon ranked sum test vs elongation zone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</si>
</sst>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1" fontId="0" fillId="0" borderId="0" xfId="0" applyNumberFormat="1"/>
    <xf numFmtId="0" fontId="0" fillId="0" borderId="0" xfId="0" applyAlignment="1">
      <alignment horizontal="center" vertical="center" textRotation="90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75E-BE37-4F27-AA83-D13232F1FD6A}">
  <dimension ref="B1:G229"/>
  <sheetViews>
    <sheetView topLeftCell="A100" workbookViewId="0">
      <selection activeCell="C41" sqref="C41"/>
    </sheetView>
  </sheetViews>
  <sheetFormatPr defaultRowHeight="14.4" x14ac:dyDescent="0.3"/>
  <cols>
    <col min="2" max="2" width="22" bestFit="1" customWidth="1"/>
    <col min="3" max="3" width="22.109375" bestFit="1" customWidth="1"/>
    <col min="6" max="6" width="23.6640625" bestFit="1" customWidth="1"/>
    <col min="7" max="7" width="22.109375" bestFit="1" customWidth="1"/>
  </cols>
  <sheetData>
    <row r="1" spans="2:7" x14ac:dyDescent="0.3">
      <c r="B1" t="s">
        <v>0</v>
      </c>
      <c r="C1" t="s">
        <v>1</v>
      </c>
      <c r="F1" t="s">
        <v>2</v>
      </c>
      <c r="G1" t="s">
        <v>3</v>
      </c>
    </row>
    <row r="3" spans="2:7" x14ac:dyDescent="0.3">
      <c r="B3" t="s">
        <v>4</v>
      </c>
      <c r="C3" t="s">
        <v>5</v>
      </c>
      <c r="F3" t="s">
        <v>6</v>
      </c>
      <c r="G3" t="s">
        <v>5</v>
      </c>
    </row>
    <row r="4" spans="2:7" x14ac:dyDescent="0.3">
      <c r="B4" s="1">
        <v>479.85000609999997</v>
      </c>
      <c r="C4" s="1">
        <v>7.7489969999999997E-3</v>
      </c>
      <c r="F4" s="1">
        <v>400</v>
      </c>
      <c r="G4" s="1">
        <v>1.950787E-2</v>
      </c>
    </row>
    <row r="5" spans="2:7" x14ac:dyDescent="0.3">
      <c r="B5" s="1">
        <v>480.89999390000003</v>
      </c>
      <c r="C5" s="1">
        <v>9.5396560000000005E-3</v>
      </c>
      <c r="F5" s="1">
        <v>401.07000729999999</v>
      </c>
      <c r="G5" s="1">
        <v>1.9444215000000001E-2</v>
      </c>
    </row>
    <row r="6" spans="2:7" x14ac:dyDescent="0.3">
      <c r="B6" s="1">
        <v>481.9599915</v>
      </c>
      <c r="C6" s="1">
        <v>1.1780825999999999E-2</v>
      </c>
      <c r="F6" s="1">
        <v>402</v>
      </c>
      <c r="G6" s="1">
        <v>1.7881497999999999E-2</v>
      </c>
    </row>
    <row r="7" spans="2:7" x14ac:dyDescent="0.3">
      <c r="B7" s="1">
        <v>482.86999509999998</v>
      </c>
      <c r="C7" s="1">
        <v>1.5012307000000001E-2</v>
      </c>
      <c r="F7" s="1">
        <v>403.07000729999999</v>
      </c>
      <c r="G7" s="1">
        <v>1.8772247999999998E-2</v>
      </c>
    </row>
    <row r="8" spans="2:7" x14ac:dyDescent="0.3">
      <c r="B8" s="1">
        <v>483.92999270000001</v>
      </c>
      <c r="C8" s="1">
        <v>1.8943743999999998E-2</v>
      </c>
      <c r="F8" s="1">
        <v>404</v>
      </c>
      <c r="G8" s="1">
        <v>1.9305965000000001E-2</v>
      </c>
    </row>
    <row r="9" spans="2:7" x14ac:dyDescent="0.3">
      <c r="B9" s="1">
        <v>484.8399963</v>
      </c>
      <c r="C9" s="1">
        <v>2.2502008E-2</v>
      </c>
      <c r="F9" s="1">
        <v>405.07000729999999</v>
      </c>
      <c r="G9" s="1">
        <v>1.8876483999999999E-2</v>
      </c>
    </row>
    <row r="10" spans="2:7" x14ac:dyDescent="0.3">
      <c r="B10" s="1">
        <v>485.89999390000003</v>
      </c>
      <c r="C10" s="1">
        <v>2.8926759999999999E-2</v>
      </c>
      <c r="F10" s="1">
        <v>406</v>
      </c>
      <c r="G10" s="1">
        <v>2.0804247000000001E-2</v>
      </c>
    </row>
    <row r="11" spans="2:7" x14ac:dyDescent="0.3">
      <c r="B11" s="1">
        <v>486.9599915</v>
      </c>
      <c r="C11" s="1">
        <v>3.6259852000000002E-2</v>
      </c>
      <c r="F11" s="1">
        <v>407.07000729999999</v>
      </c>
      <c r="G11" s="1">
        <v>2.0224421999999999E-2</v>
      </c>
    </row>
    <row r="12" spans="2:7" x14ac:dyDescent="0.3">
      <c r="B12" s="1">
        <v>487.86999509999998</v>
      </c>
      <c r="C12" s="1">
        <v>4.3018515E-2</v>
      </c>
      <c r="F12" s="1">
        <v>408</v>
      </c>
      <c r="G12" s="1">
        <v>2.0677075999999999E-2</v>
      </c>
    </row>
    <row r="13" spans="2:7" x14ac:dyDescent="0.3">
      <c r="B13" s="1">
        <v>488.92999270000001</v>
      </c>
      <c r="C13" s="1">
        <v>5.3771280999999997E-2</v>
      </c>
      <c r="F13" s="1">
        <v>409.07000729999999</v>
      </c>
      <c r="G13" s="1">
        <v>2.0543236999999999E-2</v>
      </c>
    </row>
    <row r="14" spans="2:7" x14ac:dyDescent="0.3">
      <c r="B14" s="1">
        <v>489.8399963</v>
      </c>
      <c r="C14" s="1">
        <v>6.6252318000000004E-2</v>
      </c>
      <c r="F14" s="1">
        <v>410</v>
      </c>
      <c r="G14" s="1">
        <v>2.2100213E-2</v>
      </c>
    </row>
    <row r="15" spans="2:7" x14ac:dyDescent="0.3">
      <c r="B15" s="1">
        <v>490.89001459999997</v>
      </c>
      <c r="C15" s="1">
        <v>8.2768066000000001E-2</v>
      </c>
      <c r="F15" s="1">
        <v>411.05999759999997</v>
      </c>
      <c r="G15" s="1">
        <v>2.2308392E-2</v>
      </c>
    </row>
    <row r="16" spans="2:7" x14ac:dyDescent="0.3">
      <c r="B16" s="1">
        <v>491.94000240000003</v>
      </c>
      <c r="C16" s="1">
        <v>0.10014816</v>
      </c>
      <c r="F16" s="1">
        <v>411.9599915</v>
      </c>
      <c r="G16" s="1">
        <v>2.2094876999999999E-2</v>
      </c>
    </row>
    <row r="17" spans="2:7" x14ac:dyDescent="0.3">
      <c r="B17" s="1">
        <v>492.98001099999999</v>
      </c>
      <c r="C17" s="1">
        <v>0.12109416200000001</v>
      </c>
      <c r="F17" s="1">
        <v>413.02999879999999</v>
      </c>
      <c r="G17" s="1">
        <v>2.3136383999999999E-2</v>
      </c>
    </row>
    <row r="18" spans="2:7" x14ac:dyDescent="0.3">
      <c r="B18" s="1">
        <v>493.88000490000002</v>
      </c>
      <c r="C18" s="1">
        <v>0.144842151</v>
      </c>
      <c r="F18" s="1">
        <v>413.92999270000001</v>
      </c>
      <c r="G18" s="1">
        <v>2.4484911000000002E-2</v>
      </c>
    </row>
    <row r="19" spans="2:7" x14ac:dyDescent="0.3">
      <c r="B19" s="1">
        <v>494.92001340000002</v>
      </c>
      <c r="C19" s="1">
        <v>0.176459643</v>
      </c>
      <c r="F19" s="1">
        <v>415</v>
      </c>
      <c r="G19" s="1">
        <v>2.4050572999999999E-2</v>
      </c>
    </row>
    <row r="20" spans="2:7" x14ac:dyDescent="0.3">
      <c r="B20" s="1">
        <v>495.97000120000001</v>
      </c>
      <c r="C20" s="1">
        <v>0.210228996</v>
      </c>
      <c r="F20" s="1">
        <v>416.05999759999997</v>
      </c>
      <c r="G20" s="1">
        <v>2.7892532000000001E-2</v>
      </c>
    </row>
    <row r="21" spans="2:7" x14ac:dyDescent="0.3">
      <c r="B21" s="1">
        <v>496.85998540000003</v>
      </c>
      <c r="C21" s="1">
        <v>0.244198741</v>
      </c>
      <c r="F21" s="1">
        <v>416.9599915</v>
      </c>
      <c r="G21" s="1">
        <v>2.8719552999999998E-2</v>
      </c>
    </row>
    <row r="22" spans="2:7" x14ac:dyDescent="0.3">
      <c r="B22" s="1">
        <v>497.9100037</v>
      </c>
      <c r="C22" s="1">
        <v>0.28208218699999998</v>
      </c>
      <c r="F22" s="1">
        <v>418.02999879999999</v>
      </c>
      <c r="G22" s="1">
        <v>3.0941854000000001E-2</v>
      </c>
    </row>
    <row r="23" spans="2:7" x14ac:dyDescent="0.3">
      <c r="B23" s="1">
        <v>498.9500122</v>
      </c>
      <c r="C23" s="1">
        <v>0.323953086</v>
      </c>
      <c r="F23" s="1">
        <v>418.92999270000001</v>
      </c>
      <c r="G23" s="1">
        <v>3.1411181000000003E-2</v>
      </c>
    </row>
    <row r="24" spans="2:7" x14ac:dyDescent="0.3">
      <c r="B24" s="1">
        <v>499.85000609999997</v>
      </c>
      <c r="C24" s="1">
        <v>0.372151383</v>
      </c>
      <c r="F24" s="1">
        <v>420</v>
      </c>
      <c r="G24" s="1">
        <v>3.3008468999999999E-2</v>
      </c>
    </row>
    <row r="25" spans="2:7" x14ac:dyDescent="0.3">
      <c r="B25" s="1">
        <v>500.88000490000002</v>
      </c>
      <c r="C25" s="1">
        <v>0.42898111300000002</v>
      </c>
      <c r="F25" s="1">
        <v>421.07000729999999</v>
      </c>
      <c r="G25" s="1">
        <v>3.4856749999999999E-2</v>
      </c>
    </row>
    <row r="26" spans="2:7" x14ac:dyDescent="0.3">
      <c r="B26" s="1">
        <v>501.9100037</v>
      </c>
      <c r="C26" s="1">
        <v>0.48507963199999998</v>
      </c>
      <c r="F26" s="1">
        <v>422</v>
      </c>
      <c r="G26" s="1">
        <v>3.7070105999999999E-2</v>
      </c>
    </row>
    <row r="27" spans="2:7" x14ac:dyDescent="0.3">
      <c r="B27" s="1">
        <v>502.94000240000003</v>
      </c>
      <c r="C27" s="1">
        <v>0.53272392099999999</v>
      </c>
      <c r="F27" s="1">
        <v>423.07000729999999</v>
      </c>
      <c r="G27" s="1">
        <v>3.8876461000000001E-2</v>
      </c>
    </row>
    <row r="28" spans="2:7" x14ac:dyDescent="0.3">
      <c r="B28" s="1">
        <v>503.97000120000001</v>
      </c>
      <c r="C28" s="1">
        <v>0.58944396899999996</v>
      </c>
      <c r="F28" s="1">
        <v>424</v>
      </c>
      <c r="G28" s="1">
        <v>4.0136247999999999E-2</v>
      </c>
    </row>
    <row r="29" spans="2:7" x14ac:dyDescent="0.3">
      <c r="B29" s="1">
        <v>504.85000609999997</v>
      </c>
      <c r="C29" s="1">
        <v>0.63898178000000005</v>
      </c>
      <c r="F29" s="1">
        <v>425.07000729999999</v>
      </c>
      <c r="G29" s="1">
        <v>4.201854E-2</v>
      </c>
    </row>
    <row r="30" spans="2:7" x14ac:dyDescent="0.3">
      <c r="B30" s="1">
        <v>505.88000490000002</v>
      </c>
      <c r="C30" s="1">
        <v>0.69527139900000001</v>
      </c>
      <c r="F30" s="1">
        <v>426</v>
      </c>
      <c r="G30" s="1">
        <v>4.4212344000000001E-2</v>
      </c>
    </row>
    <row r="31" spans="2:7" x14ac:dyDescent="0.3">
      <c r="B31" s="1">
        <v>506.9100037</v>
      </c>
      <c r="C31" s="1">
        <v>0.74517771700000002</v>
      </c>
      <c r="F31" s="1">
        <v>427.07000729999999</v>
      </c>
      <c r="G31" s="1">
        <v>4.7420051999999997E-2</v>
      </c>
    </row>
    <row r="32" spans="2:7" x14ac:dyDescent="0.3">
      <c r="B32" s="1">
        <v>507.94000240000003</v>
      </c>
      <c r="C32" s="1">
        <v>0.79111133499999997</v>
      </c>
      <c r="F32" s="1">
        <v>428</v>
      </c>
      <c r="G32" s="1">
        <v>5.0300843999999997E-2</v>
      </c>
    </row>
    <row r="33" spans="2:7" x14ac:dyDescent="0.3">
      <c r="B33" s="1">
        <v>508.97000120000001</v>
      </c>
      <c r="C33" s="1">
        <v>0.83663891499999998</v>
      </c>
      <c r="F33" s="1">
        <v>429.07000729999999</v>
      </c>
      <c r="G33" s="1">
        <v>5.3147818999999999E-2</v>
      </c>
    </row>
    <row r="34" spans="2:7" x14ac:dyDescent="0.3">
      <c r="B34" s="1">
        <v>509.85000609999997</v>
      </c>
      <c r="C34" s="1">
        <v>0.87384788700000005</v>
      </c>
      <c r="F34" s="1">
        <v>430</v>
      </c>
      <c r="G34" s="1">
        <v>5.6277902999999997E-2</v>
      </c>
    </row>
    <row r="35" spans="2:7" x14ac:dyDescent="0.3">
      <c r="B35" s="1">
        <v>510.89001459999997</v>
      </c>
      <c r="C35" s="1">
        <v>0.90362147400000004</v>
      </c>
      <c r="F35" s="1">
        <v>431.05999759999997</v>
      </c>
      <c r="G35" s="1">
        <v>6.0867285E-2</v>
      </c>
    </row>
    <row r="36" spans="2:7" x14ac:dyDescent="0.3">
      <c r="B36" s="1">
        <v>511.94000240000003</v>
      </c>
      <c r="C36" s="1">
        <v>0.93688994800000003</v>
      </c>
      <c r="F36" s="1">
        <v>431.9599915</v>
      </c>
      <c r="G36" s="1">
        <v>6.5028068999999994E-2</v>
      </c>
    </row>
    <row r="37" spans="2:7" x14ac:dyDescent="0.3">
      <c r="B37" s="1">
        <v>512.97998050000001</v>
      </c>
      <c r="C37" s="1">
        <v>0.952846364</v>
      </c>
      <c r="F37" s="1">
        <v>433.02999879999999</v>
      </c>
      <c r="G37" s="1">
        <v>6.9068134000000003E-2</v>
      </c>
    </row>
    <row r="38" spans="2:7" x14ac:dyDescent="0.3">
      <c r="B38" s="1">
        <v>513.88000490000002</v>
      </c>
      <c r="C38" s="1">
        <v>0.97612272499999997</v>
      </c>
      <c r="F38" s="1">
        <v>433.92999270000001</v>
      </c>
      <c r="G38" s="1">
        <v>7.3560420000000001E-2</v>
      </c>
    </row>
    <row r="39" spans="2:7" x14ac:dyDescent="0.3">
      <c r="B39" s="1">
        <v>514.91998290000004</v>
      </c>
      <c r="C39" s="1">
        <v>0.99071886399999998</v>
      </c>
      <c r="F39" s="1">
        <v>435</v>
      </c>
      <c r="G39" s="1">
        <v>7.5694418999999999E-2</v>
      </c>
    </row>
    <row r="40" spans="2:7" x14ac:dyDescent="0.3">
      <c r="B40" s="1">
        <v>515.96997069999998</v>
      </c>
      <c r="C40" s="1">
        <v>0.98828690600000002</v>
      </c>
      <c r="F40" s="1">
        <v>436.05999759999997</v>
      </c>
      <c r="G40" s="1">
        <v>8.0958688000000001E-2</v>
      </c>
    </row>
    <row r="41" spans="2:7" x14ac:dyDescent="0.3">
      <c r="B41" s="1">
        <v>516.85998540000003</v>
      </c>
      <c r="C41" s="1">
        <v>1</v>
      </c>
      <c r="F41" s="1">
        <v>436.9599915</v>
      </c>
      <c r="G41" s="1">
        <v>8.5552291000000003E-2</v>
      </c>
    </row>
    <row r="42" spans="2:7" x14ac:dyDescent="0.3">
      <c r="B42" s="1">
        <v>517.9099731</v>
      </c>
      <c r="C42" s="1">
        <v>0.98372367699999996</v>
      </c>
      <c r="F42" s="1">
        <v>438.02999879999999</v>
      </c>
      <c r="G42" s="1">
        <v>9.1020939999999995E-2</v>
      </c>
    </row>
    <row r="43" spans="2:7" x14ac:dyDescent="0.3">
      <c r="B43" s="1">
        <v>518.95001219999995</v>
      </c>
      <c r="C43" s="1">
        <v>0.98211823099999995</v>
      </c>
      <c r="F43" s="1">
        <v>438.92999270000001</v>
      </c>
      <c r="G43" s="1">
        <v>9.6428098000000004E-2</v>
      </c>
    </row>
    <row r="44" spans="2:7" x14ac:dyDescent="0.3">
      <c r="B44" s="1">
        <v>519.84997559999999</v>
      </c>
      <c r="C44" s="1">
        <v>0.96980393499999995</v>
      </c>
      <c r="F44" s="1">
        <v>440</v>
      </c>
      <c r="G44" s="1">
        <v>0.10226038</v>
      </c>
    </row>
    <row r="45" spans="2:7" x14ac:dyDescent="0.3">
      <c r="B45" s="1">
        <v>520.89001459999997</v>
      </c>
      <c r="C45" s="1">
        <v>0.95240690800000005</v>
      </c>
      <c r="F45" s="1">
        <v>441.05999759999997</v>
      </c>
      <c r="G45" s="1">
        <v>0.107283824</v>
      </c>
    </row>
    <row r="46" spans="2:7" x14ac:dyDescent="0.3">
      <c r="B46" s="1">
        <v>521.94000240000003</v>
      </c>
      <c r="C46" s="1">
        <v>0.93193261000000005</v>
      </c>
      <c r="F46" s="1">
        <v>441.9599915</v>
      </c>
      <c r="G46" s="1">
        <v>0.110624127</v>
      </c>
    </row>
    <row r="47" spans="2:7" x14ac:dyDescent="0.3">
      <c r="B47" s="1">
        <v>522.97998050000001</v>
      </c>
      <c r="C47" s="1">
        <v>0.90954699500000002</v>
      </c>
      <c r="F47" s="1">
        <v>443.02999879999999</v>
      </c>
      <c r="G47" s="1">
        <v>0.11954234900000001</v>
      </c>
    </row>
    <row r="48" spans="2:7" x14ac:dyDescent="0.3">
      <c r="B48" s="1">
        <v>523.88000490000002</v>
      </c>
      <c r="C48" s="1">
        <v>0.89003367099999997</v>
      </c>
      <c r="F48" s="1">
        <v>443.92999270000001</v>
      </c>
      <c r="G48" s="1">
        <v>0.125778791</v>
      </c>
    </row>
    <row r="49" spans="2:7" x14ac:dyDescent="0.3">
      <c r="B49" s="1">
        <v>524.91998290000004</v>
      </c>
      <c r="C49" s="1">
        <v>0.85942059999999998</v>
      </c>
      <c r="F49" s="1">
        <v>445</v>
      </c>
      <c r="G49" s="1">
        <v>0.135237571</v>
      </c>
    </row>
    <row r="50" spans="2:7" x14ac:dyDescent="0.3">
      <c r="B50" s="1">
        <v>525.96997069999998</v>
      </c>
      <c r="C50" s="1">
        <v>0.83498725100000004</v>
      </c>
      <c r="F50" s="1">
        <v>446.05999759999997</v>
      </c>
      <c r="G50" s="1">
        <v>0.14300959099999999</v>
      </c>
    </row>
    <row r="51" spans="2:7" x14ac:dyDescent="0.3">
      <c r="B51" s="1">
        <v>526.85998540000003</v>
      </c>
      <c r="C51" s="1">
        <v>0.81016405899999999</v>
      </c>
      <c r="F51" s="1">
        <v>446.9599915</v>
      </c>
      <c r="G51" s="1">
        <v>0.15102585900000001</v>
      </c>
    </row>
    <row r="52" spans="2:7" x14ac:dyDescent="0.3">
      <c r="B52" s="1">
        <v>527.9099731</v>
      </c>
      <c r="C52" s="1">
        <v>0.78058860699999999</v>
      </c>
      <c r="F52" s="1">
        <v>448.02999879999999</v>
      </c>
      <c r="G52" s="1">
        <v>0.16001209499999999</v>
      </c>
    </row>
    <row r="53" spans="2:7" x14ac:dyDescent="0.3">
      <c r="B53" s="1">
        <v>528.95001219999995</v>
      </c>
      <c r="C53" s="1">
        <v>0.749289761</v>
      </c>
      <c r="F53" s="1">
        <v>448.92999270000001</v>
      </c>
      <c r="G53" s="1">
        <v>0.16705204700000001</v>
      </c>
    </row>
    <row r="54" spans="2:7" x14ac:dyDescent="0.3">
      <c r="B54" s="1">
        <v>529.84997559999999</v>
      </c>
      <c r="C54" s="1">
        <v>0.72599204299999998</v>
      </c>
      <c r="F54" s="1">
        <v>450</v>
      </c>
      <c r="G54" s="1">
        <v>0.17902310099999999</v>
      </c>
    </row>
    <row r="55" spans="2:7" x14ac:dyDescent="0.3">
      <c r="B55" s="1">
        <v>530.88000490000002</v>
      </c>
      <c r="C55" s="1">
        <v>0.70280834999999997</v>
      </c>
      <c r="F55" s="1">
        <v>451.05999759999997</v>
      </c>
      <c r="G55" s="1">
        <v>0.193491408</v>
      </c>
    </row>
    <row r="56" spans="2:7" x14ac:dyDescent="0.3">
      <c r="B56" s="1">
        <v>531.9099731</v>
      </c>
      <c r="C56" s="1">
        <v>0.67172825599999997</v>
      </c>
      <c r="F56" s="1">
        <v>451.9599915</v>
      </c>
      <c r="G56" s="1">
        <v>0.20195479099999999</v>
      </c>
    </row>
    <row r="57" spans="2:7" x14ac:dyDescent="0.3">
      <c r="B57" s="1">
        <v>532.94000240000003</v>
      </c>
      <c r="C57" s="1">
        <v>0.64669696399999999</v>
      </c>
      <c r="F57" s="1">
        <v>453.02999879999999</v>
      </c>
      <c r="G57" s="1">
        <v>0.21749500099999999</v>
      </c>
    </row>
    <row r="58" spans="2:7" x14ac:dyDescent="0.3">
      <c r="B58" s="1">
        <v>533.96997069999998</v>
      </c>
      <c r="C58" s="1">
        <v>0.61749764600000001</v>
      </c>
      <c r="F58" s="1">
        <v>453.92999270000001</v>
      </c>
      <c r="G58" s="1">
        <v>0.227143962</v>
      </c>
    </row>
    <row r="59" spans="2:7" x14ac:dyDescent="0.3">
      <c r="B59" s="1">
        <v>534.84997559999999</v>
      </c>
      <c r="C59" s="1">
        <v>0.59745373599999996</v>
      </c>
      <c r="F59" s="1">
        <v>455</v>
      </c>
      <c r="G59" s="1">
        <v>0.24479430999999999</v>
      </c>
    </row>
    <row r="60" spans="2:7" x14ac:dyDescent="0.3">
      <c r="B60" s="1">
        <v>535.88000490000002</v>
      </c>
      <c r="C60" s="1">
        <v>0.578154846</v>
      </c>
      <c r="F60" s="1">
        <v>456.05999759999997</v>
      </c>
      <c r="G60" s="1">
        <v>0.263073732</v>
      </c>
    </row>
    <row r="61" spans="2:7" x14ac:dyDescent="0.3">
      <c r="B61" s="1">
        <v>536.9099731</v>
      </c>
      <c r="C61" s="1">
        <v>0.55635141600000004</v>
      </c>
      <c r="F61" s="1">
        <v>456.9599915</v>
      </c>
      <c r="G61" s="1">
        <v>0.27513436800000002</v>
      </c>
    </row>
    <row r="62" spans="2:7" x14ac:dyDescent="0.3">
      <c r="B62" s="1">
        <v>537.94000240000003</v>
      </c>
      <c r="C62" s="1">
        <v>0.53017508800000002</v>
      </c>
      <c r="F62" s="1">
        <v>458.02999879999999</v>
      </c>
      <c r="G62" s="1">
        <v>0.294996488</v>
      </c>
    </row>
    <row r="63" spans="2:7" x14ac:dyDescent="0.3">
      <c r="B63" s="1">
        <v>538.96997069999998</v>
      </c>
      <c r="C63" s="1">
        <v>0.51309348600000004</v>
      </c>
      <c r="F63" s="1">
        <v>458.92999270000001</v>
      </c>
      <c r="G63" s="1">
        <v>0.30593560400000003</v>
      </c>
    </row>
    <row r="64" spans="2:7" x14ac:dyDescent="0.3">
      <c r="B64" s="1">
        <v>539.84997559999999</v>
      </c>
      <c r="C64" s="1">
        <v>0.494351612</v>
      </c>
      <c r="F64" s="1">
        <v>460</v>
      </c>
      <c r="G64" s="1">
        <v>0.31847149200000002</v>
      </c>
    </row>
    <row r="65" spans="2:7" x14ac:dyDescent="0.3">
      <c r="B65" s="1">
        <v>540.88000490000002</v>
      </c>
      <c r="C65" s="1">
        <v>0.47681944300000001</v>
      </c>
      <c r="F65" s="1">
        <v>461.05999759999997</v>
      </c>
      <c r="G65" s="1">
        <v>0.323711531</v>
      </c>
    </row>
    <row r="66" spans="2:7" x14ac:dyDescent="0.3">
      <c r="B66" s="1">
        <v>541.9099731</v>
      </c>
      <c r="C66" s="1">
        <v>0.4581808</v>
      </c>
      <c r="F66" s="1">
        <v>461.9599915</v>
      </c>
      <c r="G66" s="1">
        <v>0.32885550600000002</v>
      </c>
    </row>
    <row r="67" spans="2:7" x14ac:dyDescent="0.3">
      <c r="B67" s="1">
        <v>542.94000240000003</v>
      </c>
      <c r="C67" s="1">
        <v>0.44251719099999998</v>
      </c>
      <c r="F67" s="1">
        <v>463.02999879999999</v>
      </c>
      <c r="G67" s="1">
        <v>0.33663526399999999</v>
      </c>
    </row>
    <row r="68" spans="2:7" x14ac:dyDescent="0.3">
      <c r="B68" s="1">
        <v>543.96997069999998</v>
      </c>
      <c r="C68" s="1">
        <v>0.42671232999999997</v>
      </c>
      <c r="F68" s="1">
        <v>463.92999270000001</v>
      </c>
      <c r="G68" s="1">
        <v>0.34574133699999998</v>
      </c>
    </row>
    <row r="69" spans="2:7" x14ac:dyDescent="0.3">
      <c r="B69" s="1">
        <v>544.84997559999999</v>
      </c>
      <c r="C69" s="1">
        <v>0.41240731600000002</v>
      </c>
      <c r="F69" s="1">
        <v>465</v>
      </c>
      <c r="G69" s="1">
        <v>0.360856222</v>
      </c>
    </row>
    <row r="70" spans="2:7" x14ac:dyDescent="0.3">
      <c r="B70" s="1">
        <v>545.88000490000002</v>
      </c>
      <c r="C70" s="1">
        <v>0.401597861</v>
      </c>
      <c r="F70" s="1">
        <v>466.05999759999997</v>
      </c>
      <c r="G70" s="1">
        <v>0.37393416899999998</v>
      </c>
    </row>
    <row r="71" spans="2:7" x14ac:dyDescent="0.3">
      <c r="B71" s="1">
        <v>546.9099731</v>
      </c>
      <c r="C71" s="1">
        <v>0.38620534400000001</v>
      </c>
      <c r="F71" s="1">
        <v>466.9599915</v>
      </c>
      <c r="G71" s="1">
        <v>0.38534675499999999</v>
      </c>
    </row>
    <row r="72" spans="2:7" x14ac:dyDescent="0.3">
      <c r="B72" s="1">
        <v>547.94000240000003</v>
      </c>
      <c r="C72" s="1">
        <v>0.373187345</v>
      </c>
      <c r="F72" s="1">
        <v>468.02999879999999</v>
      </c>
      <c r="G72" s="1">
        <v>0.38994278399999999</v>
      </c>
    </row>
    <row r="73" spans="2:7" x14ac:dyDescent="0.3">
      <c r="B73" s="1">
        <v>548.96997069999998</v>
      </c>
      <c r="C73" s="1">
        <v>0.36134717799999999</v>
      </c>
      <c r="F73" s="1">
        <v>468.92999270000001</v>
      </c>
      <c r="G73" s="1">
        <v>0.402577087</v>
      </c>
    </row>
    <row r="74" spans="2:7" x14ac:dyDescent="0.3">
      <c r="B74" s="1">
        <v>549.84997559999999</v>
      </c>
      <c r="C74" s="1">
        <v>0.35267239500000003</v>
      </c>
      <c r="F74" s="1">
        <v>470</v>
      </c>
      <c r="G74" s="1">
        <v>0.411867345</v>
      </c>
    </row>
    <row r="75" spans="2:7" x14ac:dyDescent="0.3">
      <c r="B75" s="1">
        <v>550.88000490000002</v>
      </c>
      <c r="C75" s="1">
        <v>0.34273208500000002</v>
      </c>
      <c r="F75" s="1">
        <v>471.05999759999997</v>
      </c>
      <c r="G75" s="1">
        <v>0.42078458499999999</v>
      </c>
    </row>
    <row r="76" spans="2:7" x14ac:dyDescent="0.3">
      <c r="B76" s="1">
        <v>551.9099731</v>
      </c>
      <c r="C76" s="1">
        <v>0.32976241099999998</v>
      </c>
      <c r="F76" s="1">
        <v>471.9599915</v>
      </c>
      <c r="G76" s="1">
        <v>0.43359514399999999</v>
      </c>
    </row>
    <row r="77" spans="2:7" x14ac:dyDescent="0.3">
      <c r="B77" s="1">
        <v>552.94000240000003</v>
      </c>
      <c r="C77" s="1">
        <v>0.32153339199999997</v>
      </c>
      <c r="F77" s="1">
        <v>473.02999879999999</v>
      </c>
      <c r="G77" s="1">
        <v>0.45186412100000001</v>
      </c>
    </row>
    <row r="78" spans="2:7" x14ac:dyDescent="0.3">
      <c r="B78" s="1">
        <v>553.96997069999998</v>
      </c>
      <c r="C78" s="1">
        <v>0.30932457200000002</v>
      </c>
      <c r="F78" s="1">
        <v>473.92999270000001</v>
      </c>
      <c r="G78" s="1">
        <v>0.46694301199999999</v>
      </c>
    </row>
    <row r="79" spans="2:7" x14ac:dyDescent="0.3">
      <c r="B79" s="1">
        <v>554.84997559999999</v>
      </c>
      <c r="C79" s="1">
        <v>0.304185757</v>
      </c>
      <c r="F79" s="1">
        <v>475</v>
      </c>
      <c r="G79" s="1">
        <v>0.48916003400000002</v>
      </c>
    </row>
    <row r="80" spans="2:7" x14ac:dyDescent="0.3">
      <c r="B80" s="1">
        <v>555.88000490000002</v>
      </c>
      <c r="C80" s="1">
        <v>0.29470706899999999</v>
      </c>
      <c r="F80" s="1">
        <v>476.05999759999997</v>
      </c>
      <c r="G80" s="1">
        <v>0.50566834599999999</v>
      </c>
    </row>
    <row r="81" spans="2:7" x14ac:dyDescent="0.3">
      <c r="B81" s="1">
        <v>556.9099731</v>
      </c>
      <c r="C81" s="1">
        <v>0.28729573600000002</v>
      </c>
      <c r="F81" s="1">
        <v>476.9599915</v>
      </c>
      <c r="G81" s="1">
        <v>0.532015287</v>
      </c>
    </row>
    <row r="82" spans="2:7" x14ac:dyDescent="0.3">
      <c r="B82" s="1">
        <v>557.94000240000003</v>
      </c>
      <c r="C82" s="1">
        <v>0.27880759599999999</v>
      </c>
      <c r="F82" s="1">
        <v>478.02999879999999</v>
      </c>
      <c r="G82" s="1">
        <v>0.55733005899999999</v>
      </c>
    </row>
    <row r="83" spans="2:7" x14ac:dyDescent="0.3">
      <c r="B83" s="1">
        <v>558.96997069999998</v>
      </c>
      <c r="C83" s="1">
        <v>0.26684537000000003</v>
      </c>
      <c r="F83" s="1">
        <v>478.92999270000001</v>
      </c>
      <c r="G83" s="1">
        <v>0.58729482600000005</v>
      </c>
    </row>
    <row r="84" spans="2:7" x14ac:dyDescent="0.3">
      <c r="B84" s="1">
        <v>559.84997559999999</v>
      </c>
      <c r="C84" s="1">
        <v>0.26052883300000002</v>
      </c>
      <c r="F84" s="1">
        <v>480</v>
      </c>
      <c r="G84" s="1">
        <v>0.63708350499999999</v>
      </c>
    </row>
    <row r="85" spans="2:7" x14ac:dyDescent="0.3">
      <c r="B85" s="1">
        <v>560.88000490000002</v>
      </c>
      <c r="C85" s="1">
        <v>0.25283031900000003</v>
      </c>
      <c r="F85" s="1">
        <v>481.0400085</v>
      </c>
      <c r="G85" s="1">
        <v>0.69348801900000001</v>
      </c>
    </row>
    <row r="86" spans="2:7" x14ac:dyDescent="0.3">
      <c r="B86" s="1">
        <v>561.9099731</v>
      </c>
      <c r="C86" s="1">
        <v>0.242756059</v>
      </c>
      <c r="F86" s="1">
        <v>481.94000240000003</v>
      </c>
      <c r="G86" s="1">
        <v>0.72835235799999998</v>
      </c>
    </row>
    <row r="87" spans="2:7" x14ac:dyDescent="0.3">
      <c r="B87" s="1">
        <v>562.94000240000003</v>
      </c>
      <c r="C87" s="1">
        <v>0.233928779</v>
      </c>
      <c r="F87" s="1">
        <v>482.98001099999999</v>
      </c>
      <c r="G87" s="1">
        <v>0.75092700400000001</v>
      </c>
    </row>
    <row r="88" spans="2:7" x14ac:dyDescent="0.3">
      <c r="B88" s="1">
        <v>563.96997069999998</v>
      </c>
      <c r="C88" s="1">
        <v>0.226410589</v>
      </c>
      <c r="F88" s="1">
        <v>484.01998900000001</v>
      </c>
      <c r="G88" s="1">
        <v>0.77094120300000002</v>
      </c>
    </row>
    <row r="89" spans="2:7" x14ac:dyDescent="0.3">
      <c r="B89" s="1">
        <v>564.84997559999999</v>
      </c>
      <c r="C89" s="1">
        <v>0.22061401999999999</v>
      </c>
      <c r="F89" s="1">
        <v>485.07000729999999</v>
      </c>
      <c r="G89" s="1">
        <v>0.79378494799999999</v>
      </c>
    </row>
    <row r="90" spans="2:7" x14ac:dyDescent="0.3">
      <c r="B90" s="1">
        <v>565.88000490000002</v>
      </c>
      <c r="C90" s="1">
        <v>0.21104426100000001</v>
      </c>
      <c r="F90" s="1">
        <v>485.97000120000001</v>
      </c>
      <c r="G90" s="1">
        <v>0.81236163299999997</v>
      </c>
    </row>
    <row r="91" spans="2:7" x14ac:dyDescent="0.3">
      <c r="B91" s="1">
        <v>566.9099731</v>
      </c>
      <c r="C91" s="1">
        <v>0.20244880100000001</v>
      </c>
      <c r="F91" s="1">
        <v>487.01000979999998</v>
      </c>
      <c r="G91" s="1">
        <v>0.84217741000000002</v>
      </c>
    </row>
    <row r="92" spans="2:7" x14ac:dyDescent="0.3">
      <c r="B92" s="1">
        <v>567.94000240000003</v>
      </c>
      <c r="C92" s="1">
        <v>0.19335709700000001</v>
      </c>
      <c r="F92" s="1">
        <v>488.0499878</v>
      </c>
      <c r="G92" s="1">
        <v>0.87415520599999996</v>
      </c>
    </row>
    <row r="93" spans="2:7" x14ac:dyDescent="0.3">
      <c r="B93" s="1">
        <v>568.96997069999998</v>
      </c>
      <c r="C93" s="1">
        <v>0.186849141</v>
      </c>
      <c r="F93" s="1">
        <v>488.9500122</v>
      </c>
      <c r="G93" s="1">
        <v>0.90714340100000002</v>
      </c>
    </row>
    <row r="94" spans="2:7" x14ac:dyDescent="0.3">
      <c r="B94" s="1">
        <v>569.84997559999999</v>
      </c>
      <c r="C94" s="1">
        <v>0.18024283499999999</v>
      </c>
      <c r="F94" s="1">
        <v>490</v>
      </c>
      <c r="G94" s="1">
        <v>0.94329537900000004</v>
      </c>
    </row>
    <row r="95" spans="2:7" x14ac:dyDescent="0.3">
      <c r="B95" s="1">
        <v>570.88000490000002</v>
      </c>
      <c r="C95" s="1">
        <v>0.173248982</v>
      </c>
      <c r="F95" s="1">
        <v>491.05999759999997</v>
      </c>
      <c r="G95" s="1">
        <v>0.95674443600000003</v>
      </c>
    </row>
    <row r="96" spans="2:7" x14ac:dyDescent="0.3">
      <c r="B96" s="1">
        <v>571.9099731</v>
      </c>
      <c r="C96" s="1">
        <v>0.16567064200000001</v>
      </c>
      <c r="F96" s="1">
        <v>491.9599915</v>
      </c>
      <c r="G96" s="1">
        <v>0.96616240399999997</v>
      </c>
    </row>
    <row r="97" spans="2:7" x14ac:dyDescent="0.3">
      <c r="B97" s="1">
        <v>572.94000240000003</v>
      </c>
      <c r="C97" s="1">
        <v>0.157651087</v>
      </c>
      <c r="F97" s="1">
        <v>493.02999879999999</v>
      </c>
      <c r="G97" s="1">
        <v>0.97983178199999998</v>
      </c>
    </row>
    <row r="98" spans="2:7" x14ac:dyDescent="0.3">
      <c r="B98" s="1">
        <v>573.96997069999998</v>
      </c>
      <c r="C98" s="1">
        <v>0.150117102</v>
      </c>
      <c r="F98" s="1">
        <v>493.92999270000001</v>
      </c>
      <c r="G98" s="1">
        <v>1</v>
      </c>
    </row>
    <row r="99" spans="2:7" x14ac:dyDescent="0.3">
      <c r="B99" s="1">
        <v>574.84997559999999</v>
      </c>
      <c r="C99" s="1">
        <v>0.14464644900000001</v>
      </c>
      <c r="F99" s="1">
        <v>495</v>
      </c>
      <c r="G99" s="1">
        <v>0.99247311100000002</v>
      </c>
    </row>
    <row r="100" spans="2:7" x14ac:dyDescent="0.3">
      <c r="B100" s="1">
        <v>575.88000490000002</v>
      </c>
      <c r="C100" s="1">
        <v>0.138859179</v>
      </c>
      <c r="F100" s="1">
        <v>496.05999759999997</v>
      </c>
      <c r="G100" s="1">
        <v>0.99779795999999998</v>
      </c>
    </row>
    <row r="101" spans="2:7" x14ac:dyDescent="0.3">
      <c r="B101" s="1">
        <v>576.9099731</v>
      </c>
      <c r="C101" s="1">
        <v>0.13245494399999999</v>
      </c>
      <c r="F101" s="1">
        <v>496.9599915</v>
      </c>
      <c r="G101" s="1">
        <v>0.99114899899999998</v>
      </c>
    </row>
    <row r="102" spans="2:7" x14ac:dyDescent="0.3">
      <c r="B102" s="1">
        <v>577.94000240000003</v>
      </c>
      <c r="C102" s="1">
        <v>0.12595697</v>
      </c>
      <c r="F102" s="1">
        <v>498.02999879999999</v>
      </c>
      <c r="G102" s="1">
        <v>0.97313868000000003</v>
      </c>
    </row>
    <row r="103" spans="2:7" x14ac:dyDescent="0.3">
      <c r="B103" s="1">
        <v>578.96997069999998</v>
      </c>
      <c r="C103" s="1">
        <v>0.120443225</v>
      </c>
      <c r="F103" s="1">
        <v>498.92999270000001</v>
      </c>
      <c r="G103" s="1">
        <v>0.95027488900000001</v>
      </c>
    </row>
    <row r="104" spans="2:7" x14ac:dyDescent="0.3">
      <c r="B104" s="1">
        <v>579.84997559999999</v>
      </c>
      <c r="C104" s="1">
        <v>0.11624580499999999</v>
      </c>
      <c r="F104" s="1">
        <v>500</v>
      </c>
      <c r="G104" s="1">
        <v>0.91181795200000004</v>
      </c>
    </row>
    <row r="105" spans="2:7" x14ac:dyDescent="0.3">
      <c r="B105" s="1">
        <v>580.88000490000002</v>
      </c>
      <c r="C105" s="1">
        <v>0.110707469</v>
      </c>
      <c r="F105" s="1">
        <v>501.0400085</v>
      </c>
      <c r="G105" s="1">
        <v>0.85564344800000003</v>
      </c>
    </row>
    <row r="106" spans="2:7" x14ac:dyDescent="0.3">
      <c r="B106" s="1">
        <v>581.9099731</v>
      </c>
      <c r="C106" s="1">
        <v>0.10631990199999999</v>
      </c>
      <c r="F106" s="1">
        <v>501.94000240000003</v>
      </c>
      <c r="G106" s="1">
        <v>0.81528054800000005</v>
      </c>
    </row>
    <row r="107" spans="2:7" x14ac:dyDescent="0.3">
      <c r="B107" s="1">
        <v>582.94000240000003</v>
      </c>
      <c r="C107" s="1">
        <v>0.101981115</v>
      </c>
      <c r="F107" s="1">
        <v>502.98001099999999</v>
      </c>
      <c r="G107" s="1">
        <v>0.75888495499999997</v>
      </c>
    </row>
    <row r="108" spans="2:7" x14ac:dyDescent="0.3">
      <c r="B108" s="1">
        <v>583.96997069999998</v>
      </c>
      <c r="C108" s="1">
        <v>9.6215027999999994E-2</v>
      </c>
      <c r="F108" s="1">
        <v>504.01998900000001</v>
      </c>
      <c r="G108" s="1">
        <v>0.70821973000000005</v>
      </c>
    </row>
    <row r="109" spans="2:7" x14ac:dyDescent="0.3">
      <c r="B109" s="1">
        <v>584.84997559999999</v>
      </c>
      <c r="C109" s="1">
        <v>9.3327046999999996E-2</v>
      </c>
      <c r="F109" s="1">
        <v>505.07000729999999</v>
      </c>
      <c r="G109" s="1">
        <v>0.65980249000000002</v>
      </c>
    </row>
    <row r="110" spans="2:7" x14ac:dyDescent="0.3">
      <c r="B110" s="1">
        <v>585.88000490000002</v>
      </c>
      <c r="C110" s="1">
        <v>8.8024428000000002E-2</v>
      </c>
      <c r="F110" s="1">
        <v>505.97000120000001</v>
      </c>
      <c r="G110" s="1">
        <v>0.60319203700000001</v>
      </c>
    </row>
    <row r="111" spans="2:7" x14ac:dyDescent="0.3">
      <c r="B111" s="1">
        <v>586.9099731</v>
      </c>
      <c r="C111" s="1">
        <v>8.5145724000000006E-2</v>
      </c>
      <c r="F111" s="1">
        <v>507.01000979999998</v>
      </c>
      <c r="G111" s="1">
        <v>0.54055835299999999</v>
      </c>
    </row>
    <row r="112" spans="2:7" x14ac:dyDescent="0.3">
      <c r="B112" s="1">
        <v>587.94000240000003</v>
      </c>
      <c r="C112" s="1">
        <v>8.2030370000000005E-2</v>
      </c>
      <c r="F112" s="1">
        <v>508.0499878</v>
      </c>
      <c r="G112" s="1">
        <v>0.481089078</v>
      </c>
    </row>
    <row r="113" spans="2:7" x14ac:dyDescent="0.3">
      <c r="B113" s="1">
        <v>588.96997069999998</v>
      </c>
      <c r="C113" s="1">
        <v>7.7783563E-2</v>
      </c>
      <c r="F113" s="1">
        <v>508.9500122</v>
      </c>
      <c r="G113" s="1">
        <v>0.43437054899999999</v>
      </c>
    </row>
    <row r="114" spans="2:7" x14ac:dyDescent="0.3">
      <c r="B114" s="1">
        <v>589.84997559999999</v>
      </c>
      <c r="C114" s="1">
        <v>7.5598219999999994E-2</v>
      </c>
      <c r="F114" s="1">
        <v>510</v>
      </c>
      <c r="G114" s="1">
        <v>0.39151828700000002</v>
      </c>
    </row>
    <row r="115" spans="2:7" x14ac:dyDescent="0.3">
      <c r="B115" s="1">
        <v>590.85998540000003</v>
      </c>
      <c r="C115" s="1">
        <v>7.2006326999999995E-2</v>
      </c>
      <c r="F115" s="1">
        <v>511.0400085</v>
      </c>
      <c r="G115" s="1">
        <v>0.34004247799999998</v>
      </c>
    </row>
    <row r="116" spans="2:7" x14ac:dyDescent="0.3">
      <c r="B116" s="1">
        <v>591.88000490000002</v>
      </c>
      <c r="C116" s="1">
        <v>6.8522647000000006E-2</v>
      </c>
      <c r="F116" s="1">
        <v>511.94000240000003</v>
      </c>
      <c r="G116" s="1">
        <v>0.30104922899999997</v>
      </c>
    </row>
    <row r="117" spans="2:7" x14ac:dyDescent="0.3">
      <c r="B117" s="1">
        <v>592.89001459999997</v>
      </c>
      <c r="C117" s="1">
        <v>6.5934860999999997E-2</v>
      </c>
      <c r="F117" s="1">
        <v>512.97998050000001</v>
      </c>
      <c r="G117" s="1">
        <v>0.26113757500000001</v>
      </c>
    </row>
    <row r="118" spans="2:7" x14ac:dyDescent="0.3">
      <c r="B118" s="1">
        <v>593.9099731</v>
      </c>
      <c r="C118" s="1">
        <v>6.3376919000000004E-2</v>
      </c>
      <c r="F118" s="1">
        <v>514.02001949999999</v>
      </c>
      <c r="G118" s="1">
        <v>0.225038456</v>
      </c>
    </row>
    <row r="119" spans="2:7" x14ac:dyDescent="0.3">
      <c r="B119" s="1">
        <v>594.91998290000004</v>
      </c>
      <c r="C119" s="1">
        <v>6.0286679000000003E-2</v>
      </c>
      <c r="F119" s="1">
        <v>515.07000730000004</v>
      </c>
      <c r="G119" s="1">
        <v>0.18301071199999999</v>
      </c>
    </row>
    <row r="120" spans="2:7" x14ac:dyDescent="0.3">
      <c r="B120" s="1">
        <v>595.94000240000003</v>
      </c>
      <c r="C120" s="1">
        <v>5.6898406999999998E-2</v>
      </c>
      <c r="F120" s="1">
        <v>515.96997069999998</v>
      </c>
      <c r="G120" s="1">
        <v>0.16059568799999999</v>
      </c>
    </row>
    <row r="121" spans="2:7" x14ac:dyDescent="0.3">
      <c r="B121" s="1">
        <v>596.95001219999995</v>
      </c>
      <c r="C121" s="1">
        <v>5.4929018000000003E-2</v>
      </c>
      <c r="F121" s="1">
        <v>517.01000980000003</v>
      </c>
      <c r="G121" s="1">
        <v>0.13294515700000001</v>
      </c>
    </row>
    <row r="122" spans="2:7" x14ac:dyDescent="0.3">
      <c r="B122" s="1">
        <v>597.96997069999998</v>
      </c>
      <c r="C122" s="1">
        <v>5.3328726E-2</v>
      </c>
      <c r="F122" s="1">
        <v>518.04998780000005</v>
      </c>
      <c r="G122" s="1">
        <v>0.115448547</v>
      </c>
    </row>
    <row r="123" spans="2:7" x14ac:dyDescent="0.3">
      <c r="B123" s="1">
        <v>598.97998050000001</v>
      </c>
      <c r="C123" s="1">
        <v>5.1724201999999997E-2</v>
      </c>
      <c r="F123" s="1">
        <v>518.95001219999995</v>
      </c>
      <c r="G123" s="1">
        <v>9.9742503999999996E-2</v>
      </c>
    </row>
    <row r="124" spans="2:7" x14ac:dyDescent="0.3">
      <c r="B124" s="1">
        <v>599.84997559999999</v>
      </c>
      <c r="C124" s="1">
        <v>4.8867338000000003E-2</v>
      </c>
      <c r="F124" s="1">
        <v>520</v>
      </c>
      <c r="G124" s="1">
        <v>8.2704824999999996E-2</v>
      </c>
    </row>
    <row r="125" spans="2:7" x14ac:dyDescent="0.3">
      <c r="B125" s="1">
        <v>600.85998540000003</v>
      </c>
      <c r="C125" s="1">
        <v>4.7865589E-2</v>
      </c>
      <c r="F125" s="1">
        <v>521.03997800000002</v>
      </c>
      <c r="G125" s="1">
        <v>6.8917388999999996E-2</v>
      </c>
    </row>
    <row r="126" spans="2:7" x14ac:dyDescent="0.3">
      <c r="B126" s="1">
        <v>601.88000490000002</v>
      </c>
      <c r="C126" s="1">
        <v>4.57527E-2</v>
      </c>
      <c r="F126" s="1">
        <v>521.94000240000003</v>
      </c>
      <c r="G126" s="1">
        <v>5.8426383999999998E-2</v>
      </c>
    </row>
    <row r="127" spans="2:7" x14ac:dyDescent="0.3">
      <c r="B127" s="1">
        <v>602.89001459999997</v>
      </c>
      <c r="C127" s="1">
        <v>4.4495040999999999E-2</v>
      </c>
      <c r="F127" s="1">
        <v>522.97998050000001</v>
      </c>
      <c r="G127" s="1">
        <v>4.5945775000000001E-2</v>
      </c>
    </row>
    <row r="128" spans="2:7" x14ac:dyDescent="0.3">
      <c r="B128" s="1">
        <v>603.9099731</v>
      </c>
      <c r="C128" s="1">
        <v>4.2315321000000003E-2</v>
      </c>
      <c r="F128" s="1">
        <v>524.02001949999999</v>
      </c>
      <c r="G128" s="1">
        <v>3.6919778E-2</v>
      </c>
    </row>
    <row r="129" spans="2:7" x14ac:dyDescent="0.3">
      <c r="B129" s="1">
        <v>604.91998290000004</v>
      </c>
      <c r="C129" s="1">
        <v>4.0788973999999999E-2</v>
      </c>
      <c r="F129" s="1">
        <v>525.07000730000004</v>
      </c>
      <c r="G129" s="1">
        <v>2.836464E-2</v>
      </c>
    </row>
    <row r="130" spans="2:7" x14ac:dyDescent="0.3">
      <c r="B130" s="1">
        <v>605.94000240000003</v>
      </c>
      <c r="C130" s="1">
        <v>3.9460559999999999E-2</v>
      </c>
      <c r="F130" s="1">
        <v>525.96997069999998</v>
      </c>
      <c r="G130" s="1">
        <v>2.3798849E-2</v>
      </c>
    </row>
    <row r="131" spans="2:7" x14ac:dyDescent="0.3">
      <c r="B131" s="1">
        <v>606.95001219999995</v>
      </c>
      <c r="C131" s="1">
        <v>3.7594271999999998E-2</v>
      </c>
      <c r="F131" s="1">
        <v>527.01000980000003</v>
      </c>
      <c r="G131" s="1">
        <v>1.9582524E-2</v>
      </c>
    </row>
    <row r="132" spans="2:7" x14ac:dyDescent="0.3">
      <c r="B132" s="1">
        <v>607.96997069999998</v>
      </c>
      <c r="C132" s="1">
        <v>3.5893672000000001E-2</v>
      </c>
      <c r="F132" s="1">
        <v>528.04998780000005</v>
      </c>
      <c r="G132" s="1">
        <v>1.5866491999999999E-2</v>
      </c>
    </row>
    <row r="133" spans="2:7" x14ac:dyDescent="0.3">
      <c r="B133" s="1">
        <v>608.97998050000001</v>
      </c>
      <c r="C133" s="1">
        <v>3.4136767999999998E-2</v>
      </c>
      <c r="F133" s="1">
        <v>528.95001219999995</v>
      </c>
      <c r="G133" s="1">
        <v>1.4747033E-2</v>
      </c>
    </row>
    <row r="134" spans="2:7" x14ac:dyDescent="0.3">
      <c r="B134" s="1">
        <v>609.84997559999999</v>
      </c>
      <c r="C134" s="1">
        <v>3.3667379999999997E-2</v>
      </c>
      <c r="F134" s="1">
        <v>530</v>
      </c>
      <c r="G134" s="1">
        <v>1.1515467E-2</v>
      </c>
    </row>
    <row r="135" spans="2:7" x14ac:dyDescent="0.3">
      <c r="B135" s="1">
        <v>610.85998540000003</v>
      </c>
      <c r="C135" s="1">
        <v>3.1668439999999999E-2</v>
      </c>
      <c r="F135" s="1">
        <v>531.03997800000002</v>
      </c>
      <c r="G135" s="1">
        <v>9.3214289999999991E-3</v>
      </c>
    </row>
    <row r="136" spans="2:7" x14ac:dyDescent="0.3">
      <c r="B136" s="1">
        <v>611.88000490000002</v>
      </c>
      <c r="C136" s="1">
        <v>3.0713084000000002E-2</v>
      </c>
      <c r="F136" s="1">
        <v>531.94000240000003</v>
      </c>
      <c r="G136" s="1">
        <v>7.5318E-3</v>
      </c>
    </row>
    <row r="137" spans="2:7" x14ac:dyDescent="0.3">
      <c r="B137" s="1">
        <v>612.89001459999997</v>
      </c>
      <c r="C137" s="1">
        <v>3.0196628E-2</v>
      </c>
      <c r="F137" s="1">
        <v>532.97998050000001</v>
      </c>
      <c r="G137" s="1">
        <v>6.1779850000000004E-3</v>
      </c>
    </row>
    <row r="138" spans="2:7" x14ac:dyDescent="0.3">
      <c r="B138" s="1">
        <v>613.9099731</v>
      </c>
      <c r="C138" s="1">
        <v>2.8158915999999999E-2</v>
      </c>
      <c r="F138" s="1">
        <v>534.02001949999999</v>
      </c>
      <c r="G138" s="1">
        <v>4.9245519999999996E-3</v>
      </c>
    </row>
    <row r="139" spans="2:7" x14ac:dyDescent="0.3">
      <c r="B139" s="1">
        <v>614.91998290000004</v>
      </c>
      <c r="C139" s="1">
        <v>2.7462107999999999E-2</v>
      </c>
      <c r="F139" s="1">
        <v>535.07000730000004</v>
      </c>
      <c r="G139" s="1">
        <v>3.7367820000000001E-3</v>
      </c>
    </row>
    <row r="140" spans="2:7" x14ac:dyDescent="0.3">
      <c r="B140" s="1">
        <v>615.94000240000003</v>
      </c>
      <c r="C140" s="1">
        <v>2.6092527000000001E-2</v>
      </c>
      <c r="F140" s="1">
        <v>535.96997069999998</v>
      </c>
      <c r="G140" s="1">
        <v>3.8850120000000002E-3</v>
      </c>
    </row>
    <row r="141" spans="2:7" x14ac:dyDescent="0.3">
      <c r="B141" s="1">
        <v>616.95001219999995</v>
      </c>
      <c r="C141" s="1">
        <v>2.4927781999999999E-2</v>
      </c>
      <c r="F141" s="1">
        <v>537.01000980000003</v>
      </c>
      <c r="G141" s="1">
        <v>2.2094290000000002E-3</v>
      </c>
    </row>
    <row r="142" spans="2:7" x14ac:dyDescent="0.3">
      <c r="B142" s="1">
        <v>617.96997069999998</v>
      </c>
      <c r="C142" s="1">
        <v>2.4518257000000002E-2</v>
      </c>
      <c r="F142" s="1">
        <v>538.04998780000005</v>
      </c>
      <c r="G142" s="1">
        <v>2.7713730000000002E-3</v>
      </c>
    </row>
    <row r="143" spans="2:7" x14ac:dyDescent="0.3">
      <c r="B143" s="1">
        <v>618.97998050000001</v>
      </c>
      <c r="C143" s="1">
        <v>2.3370268E-2</v>
      </c>
      <c r="F143" s="1">
        <v>538.95001219999995</v>
      </c>
      <c r="G143" s="1">
        <v>2.1851549999999998E-3</v>
      </c>
    </row>
    <row r="144" spans="2:7" x14ac:dyDescent="0.3">
      <c r="B144" s="1">
        <v>619.84997559999999</v>
      </c>
      <c r="C144" s="1">
        <v>2.2662554000000001E-2</v>
      </c>
      <c r="F144" s="1">
        <v>540</v>
      </c>
      <c r="G144" s="1">
        <v>9.9827100000000001E-4</v>
      </c>
    </row>
    <row r="145" spans="2:7" x14ac:dyDescent="0.3">
      <c r="B145" s="1">
        <v>620.85998540000003</v>
      </c>
      <c r="C145" s="1">
        <v>2.1625919E-2</v>
      </c>
      <c r="F145" s="1">
        <v>541.03997800000002</v>
      </c>
      <c r="G145" s="1">
        <v>1.107781E-3</v>
      </c>
    </row>
    <row r="146" spans="2:7" x14ac:dyDescent="0.3">
      <c r="B146" s="1">
        <v>621.88000490000002</v>
      </c>
      <c r="C146" s="1">
        <v>2.0165234000000001E-2</v>
      </c>
      <c r="F146" s="1">
        <v>541.94000240000003</v>
      </c>
      <c r="G146" s="1">
        <v>7.5677399999999999E-4</v>
      </c>
    </row>
    <row r="147" spans="2:7" x14ac:dyDescent="0.3">
      <c r="B147" s="1">
        <v>622.89001459999997</v>
      </c>
      <c r="C147" s="1">
        <v>1.9726264E-2</v>
      </c>
      <c r="F147" s="1">
        <v>542.97998050000001</v>
      </c>
      <c r="G147" s="1">
        <v>1.534161E-3</v>
      </c>
    </row>
    <row r="148" spans="2:7" x14ac:dyDescent="0.3">
      <c r="B148" s="1">
        <v>623.9099731</v>
      </c>
      <c r="C148" s="1">
        <v>1.8587652999999999E-2</v>
      </c>
      <c r="F148" s="1">
        <v>544.02001949999999</v>
      </c>
      <c r="G148" s="1">
        <v>4.0963799999999998E-4</v>
      </c>
    </row>
    <row r="149" spans="2:7" x14ac:dyDescent="0.3">
      <c r="B149" s="1">
        <v>624.91998290000004</v>
      </c>
      <c r="C149" s="1">
        <v>1.7754268E-2</v>
      </c>
      <c r="F149" s="1">
        <v>545.07000730000004</v>
      </c>
      <c r="G149" s="1">
        <v>5.2619400000000001E-4</v>
      </c>
    </row>
    <row r="150" spans="2:7" x14ac:dyDescent="0.3">
      <c r="B150" s="1">
        <v>625.94000240000003</v>
      </c>
      <c r="C150" s="1">
        <v>1.6909316000000001E-2</v>
      </c>
      <c r="F150" s="1">
        <v>545.96997069999998</v>
      </c>
      <c r="G150" s="1">
        <v>2.11358E-4</v>
      </c>
    </row>
    <row r="151" spans="2:7" x14ac:dyDescent="0.3">
      <c r="B151" s="1">
        <v>626.95001219999995</v>
      </c>
      <c r="C151" s="1">
        <v>1.6275010999999999E-2</v>
      </c>
      <c r="F151" s="1">
        <v>547.01000980000003</v>
      </c>
      <c r="G151" s="1">
        <v>5.4310000000000003E-4</v>
      </c>
    </row>
    <row r="152" spans="2:7" x14ac:dyDescent="0.3">
      <c r="B152" s="1">
        <v>627.96997069999998</v>
      </c>
      <c r="C152" s="1">
        <v>1.5422381000000001E-2</v>
      </c>
      <c r="F152" s="1">
        <v>548.04998780000005</v>
      </c>
      <c r="G152" s="1">
        <v>1.52292E-4</v>
      </c>
    </row>
    <row r="153" spans="2:7" x14ac:dyDescent="0.3">
      <c r="B153" s="1">
        <v>628.97998050000001</v>
      </c>
      <c r="C153" s="1">
        <v>1.5282896000000001E-2</v>
      </c>
      <c r="F153" s="1">
        <v>548.95001219999995</v>
      </c>
      <c r="G153" s="1">
        <v>0</v>
      </c>
    </row>
    <row r="154" spans="2:7" x14ac:dyDescent="0.3">
      <c r="B154" s="1">
        <v>629.84997559999999</v>
      </c>
      <c r="C154" s="1">
        <v>1.4268556999999999E-2</v>
      </c>
      <c r="F154" s="1">
        <v>550</v>
      </c>
      <c r="G154" s="1">
        <v>8.9978599999999997E-4</v>
      </c>
    </row>
    <row r="155" spans="2:7" x14ac:dyDescent="0.3">
      <c r="B155" s="1">
        <v>630.85998540000003</v>
      </c>
      <c r="C155" s="1">
        <v>1.3732345999999999E-2</v>
      </c>
    </row>
    <row r="156" spans="2:7" x14ac:dyDescent="0.3">
      <c r="B156" s="1">
        <v>631.88000490000002</v>
      </c>
      <c r="C156" s="1">
        <v>1.2925041999999999E-2</v>
      </c>
    </row>
    <row r="157" spans="2:7" x14ac:dyDescent="0.3">
      <c r="B157" s="1">
        <v>632.89001459999997</v>
      </c>
      <c r="C157" s="1">
        <v>1.2398490999999999E-2</v>
      </c>
    </row>
    <row r="158" spans="2:7" x14ac:dyDescent="0.3">
      <c r="B158" s="1">
        <v>633.9099731</v>
      </c>
      <c r="C158" s="1">
        <v>1.2170129999999999E-2</v>
      </c>
    </row>
    <row r="159" spans="2:7" x14ac:dyDescent="0.3">
      <c r="B159" s="1">
        <v>634.91998290000004</v>
      </c>
      <c r="C159" s="1">
        <v>1.1708226E-2</v>
      </c>
    </row>
    <row r="160" spans="2:7" x14ac:dyDescent="0.3">
      <c r="B160" s="1">
        <v>635.94000240000003</v>
      </c>
      <c r="C160" s="1">
        <v>1.0673729999999999E-2</v>
      </c>
    </row>
    <row r="161" spans="2:3" x14ac:dyDescent="0.3">
      <c r="B161" s="1">
        <v>636.95001219999995</v>
      </c>
      <c r="C161" s="1">
        <v>1.0378089E-2</v>
      </c>
    </row>
    <row r="162" spans="2:3" x14ac:dyDescent="0.3">
      <c r="B162" s="1">
        <v>637.96997069999998</v>
      </c>
      <c r="C162" s="1">
        <v>1.0020223E-2</v>
      </c>
    </row>
    <row r="163" spans="2:3" x14ac:dyDescent="0.3">
      <c r="B163" s="1">
        <v>638.97998050000001</v>
      </c>
      <c r="C163" s="1">
        <v>9.3503509999999998E-3</v>
      </c>
    </row>
    <row r="164" spans="2:3" x14ac:dyDescent="0.3">
      <c r="B164" s="1">
        <v>639.84997559999999</v>
      </c>
      <c r="C164" s="1">
        <v>9.0825130000000004E-3</v>
      </c>
    </row>
    <row r="165" spans="2:3" x14ac:dyDescent="0.3">
      <c r="B165" s="1">
        <v>640.84997559999999</v>
      </c>
      <c r="C165" s="1">
        <v>8.6351020000000004E-3</v>
      </c>
    </row>
    <row r="166" spans="2:3" x14ac:dyDescent="0.3">
      <c r="B166" s="1">
        <v>641.84997559999999</v>
      </c>
      <c r="C166" s="1">
        <v>8.3950780000000003E-3</v>
      </c>
    </row>
    <row r="167" spans="2:3" x14ac:dyDescent="0.3">
      <c r="B167" s="1">
        <v>642.84997559999999</v>
      </c>
      <c r="C167" s="1">
        <v>7.9541430000000003E-3</v>
      </c>
    </row>
    <row r="168" spans="2:3" x14ac:dyDescent="0.3">
      <c r="B168" s="1">
        <v>643.84997559999999</v>
      </c>
      <c r="C168" s="1">
        <v>7.1396330000000003E-3</v>
      </c>
    </row>
    <row r="169" spans="2:3" x14ac:dyDescent="0.3">
      <c r="B169" s="1">
        <v>644.84997559999999</v>
      </c>
      <c r="C169" s="1">
        <v>7.5178490000000001E-3</v>
      </c>
    </row>
    <row r="170" spans="2:3" x14ac:dyDescent="0.3">
      <c r="B170" s="1">
        <v>645.84997559999999</v>
      </c>
      <c r="C170" s="1">
        <v>6.9882399999999997E-3</v>
      </c>
    </row>
    <row r="171" spans="2:3" x14ac:dyDescent="0.3">
      <c r="B171" s="1">
        <v>646.84997559999999</v>
      </c>
      <c r="C171" s="1">
        <v>6.2504650000000002E-3</v>
      </c>
    </row>
    <row r="172" spans="2:3" x14ac:dyDescent="0.3">
      <c r="B172" s="1">
        <v>647.84997559999999</v>
      </c>
      <c r="C172" s="1">
        <v>6.3734530000000003E-3</v>
      </c>
    </row>
    <row r="173" spans="2:3" x14ac:dyDescent="0.3">
      <c r="B173" s="1">
        <v>648.84997559999999</v>
      </c>
      <c r="C173" s="1">
        <v>5.7507820000000003E-3</v>
      </c>
    </row>
    <row r="174" spans="2:3" x14ac:dyDescent="0.3">
      <c r="B174" s="1">
        <v>649.84997559999999</v>
      </c>
      <c r="C174" s="1">
        <v>5.7041640000000003E-3</v>
      </c>
    </row>
    <row r="175" spans="2:3" x14ac:dyDescent="0.3">
      <c r="B175" s="1">
        <v>650.84997559999999</v>
      </c>
      <c r="C175" s="1">
        <v>5.436186E-3</v>
      </c>
    </row>
    <row r="176" spans="2:3" x14ac:dyDescent="0.3">
      <c r="B176" s="1">
        <v>651.84997559999999</v>
      </c>
      <c r="C176" s="1">
        <v>5.1689539999999999E-3</v>
      </c>
    </row>
    <row r="177" spans="2:3" x14ac:dyDescent="0.3">
      <c r="B177" s="1">
        <v>652.84997559999999</v>
      </c>
      <c r="C177" s="1">
        <v>5.1075879999999997E-3</v>
      </c>
    </row>
    <row r="178" spans="2:3" x14ac:dyDescent="0.3">
      <c r="B178" s="1">
        <v>653.84997559999999</v>
      </c>
      <c r="C178" s="1">
        <v>5.0983779999999998E-3</v>
      </c>
    </row>
    <row r="179" spans="2:3" x14ac:dyDescent="0.3">
      <c r="B179" s="1">
        <v>654.84997559999999</v>
      </c>
      <c r="C179" s="1">
        <v>4.6624489999999999E-3</v>
      </c>
    </row>
    <row r="180" spans="2:3" x14ac:dyDescent="0.3">
      <c r="B180" s="1">
        <v>655.84997559999999</v>
      </c>
      <c r="C180" s="1">
        <v>4.5187140000000001E-3</v>
      </c>
    </row>
    <row r="181" spans="2:3" x14ac:dyDescent="0.3">
      <c r="B181" s="1">
        <v>656.84997559999999</v>
      </c>
      <c r="C181" s="1">
        <v>3.9684430000000003E-3</v>
      </c>
    </row>
    <row r="182" spans="2:3" x14ac:dyDescent="0.3">
      <c r="B182" s="1">
        <v>657.84997559999999</v>
      </c>
      <c r="C182" s="1">
        <v>3.567686E-3</v>
      </c>
    </row>
    <row r="183" spans="2:3" x14ac:dyDescent="0.3">
      <c r="B183" s="1">
        <v>658.84997559999999</v>
      </c>
      <c r="C183" s="1">
        <v>3.4311150000000002E-3</v>
      </c>
    </row>
    <row r="184" spans="2:3" x14ac:dyDescent="0.3">
      <c r="B184" s="1">
        <v>659.84997559999999</v>
      </c>
      <c r="C184" s="1">
        <v>3.4401409999999999E-3</v>
      </c>
    </row>
    <row r="185" spans="2:3" x14ac:dyDescent="0.3">
      <c r="B185" s="1">
        <v>660.84997559999999</v>
      </c>
      <c r="C185" s="1">
        <v>3.4993910000000001E-3</v>
      </c>
    </row>
    <row r="186" spans="2:3" x14ac:dyDescent="0.3">
      <c r="B186" s="1">
        <v>661.84997559999999</v>
      </c>
      <c r="C186" s="1">
        <v>3.3414030000000002E-3</v>
      </c>
    </row>
    <row r="187" spans="2:3" x14ac:dyDescent="0.3">
      <c r="B187" s="1">
        <v>662.84997559999999</v>
      </c>
      <c r="C187" s="1">
        <v>2.8632409999999999E-3</v>
      </c>
    </row>
    <row r="188" spans="2:3" x14ac:dyDescent="0.3">
      <c r="B188" s="1">
        <v>663.84997559999999</v>
      </c>
      <c r="C188" s="1">
        <v>3.0103270000000001E-3</v>
      </c>
    </row>
    <row r="189" spans="2:3" x14ac:dyDescent="0.3">
      <c r="B189" s="1">
        <v>664.84997559999999</v>
      </c>
      <c r="C189" s="1">
        <v>2.7795229999999999E-3</v>
      </c>
    </row>
    <row r="190" spans="2:3" x14ac:dyDescent="0.3">
      <c r="B190" s="1">
        <v>665.84997559999999</v>
      </c>
      <c r="C190" s="1">
        <v>2.4358660000000001E-3</v>
      </c>
    </row>
    <row r="191" spans="2:3" x14ac:dyDescent="0.3">
      <c r="B191" s="1">
        <v>666.84997559999999</v>
      </c>
      <c r="C191" s="1">
        <v>2.5950779999999998E-3</v>
      </c>
    </row>
    <row r="192" spans="2:3" x14ac:dyDescent="0.3">
      <c r="B192" s="1">
        <v>667.84997559999999</v>
      </c>
      <c r="C192" s="1">
        <v>2.4649770000000001E-3</v>
      </c>
    </row>
    <row r="193" spans="2:3" x14ac:dyDescent="0.3">
      <c r="B193" s="1">
        <v>668.84997559999999</v>
      </c>
      <c r="C193" s="1">
        <v>2.1368379999999998E-3</v>
      </c>
    </row>
    <row r="194" spans="2:3" x14ac:dyDescent="0.3">
      <c r="B194" s="1">
        <v>669.84997559999999</v>
      </c>
      <c r="C194" s="1">
        <v>2.067878E-3</v>
      </c>
    </row>
    <row r="195" spans="2:3" x14ac:dyDescent="0.3">
      <c r="B195" s="1">
        <v>670.84997559999999</v>
      </c>
      <c r="C195" s="1">
        <v>2.1500019999999998E-3</v>
      </c>
    </row>
    <row r="196" spans="2:3" x14ac:dyDescent="0.3">
      <c r="B196" s="1">
        <v>671.84997559999999</v>
      </c>
      <c r="C196" s="1">
        <v>2.043596E-3</v>
      </c>
    </row>
    <row r="197" spans="2:3" x14ac:dyDescent="0.3">
      <c r="B197" s="1">
        <v>672.84997559999999</v>
      </c>
      <c r="C197" s="1">
        <v>2.2987480000000002E-3</v>
      </c>
    </row>
    <row r="198" spans="2:3" x14ac:dyDescent="0.3">
      <c r="B198" s="1">
        <v>673.84997559999999</v>
      </c>
      <c r="C198" s="1">
        <v>1.825889E-3</v>
      </c>
    </row>
    <row r="199" spans="2:3" x14ac:dyDescent="0.3">
      <c r="B199" s="1">
        <v>674.84997559999999</v>
      </c>
      <c r="C199" s="1">
        <v>1.881473E-3</v>
      </c>
    </row>
    <row r="200" spans="2:3" x14ac:dyDescent="0.3">
      <c r="B200" s="1">
        <v>675.84997559999999</v>
      </c>
      <c r="C200" s="1">
        <v>1.530825E-3</v>
      </c>
    </row>
    <row r="201" spans="2:3" x14ac:dyDescent="0.3">
      <c r="B201" s="1">
        <v>676.84997559999999</v>
      </c>
      <c r="C201" s="1">
        <v>1.743739E-3</v>
      </c>
    </row>
    <row r="202" spans="2:3" x14ac:dyDescent="0.3">
      <c r="B202" s="1">
        <v>677.84997559999999</v>
      </c>
      <c r="C202" s="1">
        <v>1.3877920000000001E-3</v>
      </c>
    </row>
    <row r="203" spans="2:3" x14ac:dyDescent="0.3">
      <c r="B203" s="1">
        <v>678.84997559999999</v>
      </c>
      <c r="C203" s="1">
        <v>1.340227E-3</v>
      </c>
    </row>
    <row r="204" spans="2:3" x14ac:dyDescent="0.3">
      <c r="B204" s="1">
        <v>679.84997559999999</v>
      </c>
      <c r="C204" s="1">
        <v>1.118073E-3</v>
      </c>
    </row>
    <row r="205" spans="2:3" x14ac:dyDescent="0.3">
      <c r="B205" s="1">
        <v>680.97998050000001</v>
      </c>
      <c r="C205" s="1">
        <v>8.6793099999999995E-4</v>
      </c>
    </row>
    <row r="206" spans="2:3" x14ac:dyDescent="0.3">
      <c r="B206" s="1">
        <v>681.96997069999998</v>
      </c>
      <c r="C206" s="1">
        <v>9.4542400000000005E-4</v>
      </c>
    </row>
    <row r="207" spans="2:3" x14ac:dyDescent="0.3">
      <c r="B207" s="1">
        <v>682.95001219999995</v>
      </c>
      <c r="C207" s="1">
        <v>9.9875099999999998E-4</v>
      </c>
    </row>
    <row r="208" spans="2:3" x14ac:dyDescent="0.3">
      <c r="B208" s="1">
        <v>683.94000240000003</v>
      </c>
      <c r="C208" s="1">
        <v>9.6790500000000002E-4</v>
      </c>
    </row>
    <row r="209" spans="2:3" x14ac:dyDescent="0.3">
      <c r="B209" s="1">
        <v>684.91998290000004</v>
      </c>
      <c r="C209" s="1">
        <v>1.112533E-3</v>
      </c>
    </row>
    <row r="210" spans="2:3" x14ac:dyDescent="0.3">
      <c r="B210" s="1">
        <v>685.9099731</v>
      </c>
      <c r="C210" s="1">
        <v>9.55564E-4</v>
      </c>
    </row>
    <row r="211" spans="2:3" x14ac:dyDescent="0.3">
      <c r="B211" s="1">
        <v>686.90002440000001</v>
      </c>
      <c r="C211" s="1">
        <v>9.8202500000000009E-4</v>
      </c>
    </row>
    <row r="212" spans="2:3" x14ac:dyDescent="0.3">
      <c r="B212" s="1">
        <v>687.88000490000002</v>
      </c>
      <c r="C212" s="1">
        <v>6.2873400000000004E-4</v>
      </c>
    </row>
    <row r="213" spans="2:3" x14ac:dyDescent="0.3">
      <c r="B213" s="1">
        <v>688.86999509999998</v>
      </c>
      <c r="C213" s="1">
        <v>7.3114199999999995E-4</v>
      </c>
    </row>
    <row r="214" spans="2:3" x14ac:dyDescent="0.3">
      <c r="B214" s="1">
        <v>689.84997559999999</v>
      </c>
      <c r="C214" s="1">
        <v>3.8127099999999998E-4</v>
      </c>
    </row>
    <row r="215" spans="2:3" x14ac:dyDescent="0.3">
      <c r="B215" s="1">
        <v>690.84997559999999</v>
      </c>
      <c r="C215" s="1">
        <v>4.4822699999999999E-4</v>
      </c>
    </row>
    <row r="216" spans="2:3" x14ac:dyDescent="0.3">
      <c r="B216" s="1">
        <v>691.84997559999999</v>
      </c>
      <c r="C216" s="1">
        <v>4.0835600000000002E-4</v>
      </c>
    </row>
    <row r="217" spans="2:3" x14ac:dyDescent="0.3">
      <c r="B217" s="1">
        <v>692.84997559999999</v>
      </c>
      <c r="C217" s="1">
        <v>3.6083600000000001E-4</v>
      </c>
    </row>
    <row r="218" spans="2:3" x14ac:dyDescent="0.3">
      <c r="B218" s="1">
        <v>693.84997559999999</v>
      </c>
      <c r="C218" s="1">
        <v>5.2557000000000005E-4</v>
      </c>
    </row>
    <row r="219" spans="2:3" x14ac:dyDescent="0.3">
      <c r="B219" s="1">
        <v>694.84997559999999</v>
      </c>
      <c r="C219" s="1">
        <v>5.2265799999999996E-4</v>
      </c>
    </row>
    <row r="220" spans="2:3" x14ac:dyDescent="0.3">
      <c r="B220" s="1">
        <v>695.84997559999999</v>
      </c>
      <c r="C220" s="1">
        <v>9.6221800000000004E-4</v>
      </c>
    </row>
    <row r="221" spans="2:3" x14ac:dyDescent="0.3">
      <c r="B221" s="1">
        <v>696.84997559999999</v>
      </c>
      <c r="C221" s="1">
        <v>2.9693699999999999E-4</v>
      </c>
    </row>
    <row r="222" spans="2:3" x14ac:dyDescent="0.3">
      <c r="B222" s="1">
        <v>697.84997559999999</v>
      </c>
      <c r="C222" s="1">
        <v>5.0121900000000001E-4</v>
      </c>
    </row>
    <row r="223" spans="2:3" x14ac:dyDescent="0.3">
      <c r="B223" s="1">
        <v>698.84997559999999</v>
      </c>
      <c r="C223" s="1">
        <v>9.0962499999999995E-5</v>
      </c>
    </row>
    <row r="224" spans="2:3" x14ac:dyDescent="0.3">
      <c r="B224" s="1">
        <v>699.84997559999999</v>
      </c>
      <c r="C224" s="1">
        <v>3.7279300000000001E-4</v>
      </c>
    </row>
    <row r="225" spans="2:3" x14ac:dyDescent="0.3">
      <c r="B225" s="1">
        <v>700.97998050000001</v>
      </c>
      <c r="C225" s="1">
        <v>0</v>
      </c>
    </row>
    <row r="226" spans="2:3" x14ac:dyDescent="0.3">
      <c r="B226" s="1"/>
      <c r="C226" s="1"/>
    </row>
    <row r="227" spans="2:3" x14ac:dyDescent="0.3">
      <c r="B227" s="1"/>
      <c r="C227" s="1"/>
    </row>
    <row r="228" spans="2:3" x14ac:dyDescent="0.3">
      <c r="B228" s="1"/>
      <c r="C228" s="1"/>
    </row>
    <row r="229" spans="2:3" x14ac:dyDescent="0.3">
      <c r="B229" s="1"/>
      <c r="C22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88B6-5E27-4676-9F76-497DB70AFD1B}">
  <dimension ref="A1:L7"/>
  <sheetViews>
    <sheetView workbookViewId="0">
      <selection activeCell="E12" sqref="E12"/>
    </sheetView>
  </sheetViews>
  <sheetFormatPr defaultRowHeight="14.4" x14ac:dyDescent="0.3"/>
  <sheetData>
    <row r="1" spans="1:12" x14ac:dyDescent="0.3">
      <c r="C1" t="s">
        <v>11</v>
      </c>
      <c r="D1" t="s">
        <v>7</v>
      </c>
      <c r="E1" t="s">
        <v>12</v>
      </c>
      <c r="F1" t="s">
        <v>8</v>
      </c>
      <c r="G1" t="s">
        <v>13</v>
      </c>
      <c r="H1" t="s">
        <v>9</v>
      </c>
      <c r="I1" t="s">
        <v>10</v>
      </c>
      <c r="J1" t="s">
        <v>14</v>
      </c>
      <c r="K1" t="s">
        <v>15</v>
      </c>
      <c r="L1" t="s">
        <v>16</v>
      </c>
    </row>
    <row r="2" spans="1:12" ht="14.55" customHeight="1" x14ac:dyDescent="0.3">
      <c r="A2" s="6" t="s">
        <v>17</v>
      </c>
      <c r="B2" s="2"/>
      <c r="C2">
        <v>2678.93</v>
      </c>
      <c r="D2">
        <v>3042.82</v>
      </c>
      <c r="E2">
        <v>3183.15</v>
      </c>
      <c r="F2">
        <v>3630.87</v>
      </c>
      <c r="G2">
        <v>3754.11</v>
      </c>
      <c r="H2">
        <v>3924.81</v>
      </c>
      <c r="I2">
        <v>4000.14</v>
      </c>
      <c r="J2">
        <v>4033.52</v>
      </c>
      <c r="K2">
        <v>4006.89</v>
      </c>
      <c r="L2">
        <v>3996.14</v>
      </c>
    </row>
    <row r="3" spans="1:12" x14ac:dyDescent="0.3">
      <c r="A3" s="6"/>
      <c r="B3" s="2"/>
      <c r="C3">
        <v>2660.99</v>
      </c>
      <c r="D3">
        <v>3005.31</v>
      </c>
      <c r="E3">
        <v>3176.03</v>
      </c>
      <c r="F3">
        <v>3543.9</v>
      </c>
      <c r="G3">
        <v>3769.45</v>
      </c>
      <c r="H3">
        <v>3983.91</v>
      </c>
      <c r="I3">
        <v>3968.6</v>
      </c>
      <c r="J3">
        <v>3977.02</v>
      </c>
      <c r="K3">
        <v>4048.49</v>
      </c>
      <c r="L3">
        <v>4017.03</v>
      </c>
    </row>
    <row r="4" spans="1:12" x14ac:dyDescent="0.3">
      <c r="A4" s="6"/>
      <c r="B4" s="2"/>
      <c r="C4">
        <v>2681.67</v>
      </c>
      <c r="D4">
        <v>2932.76</v>
      </c>
      <c r="E4">
        <v>3210.79</v>
      </c>
      <c r="F4">
        <v>3650.99</v>
      </c>
      <c r="G4">
        <v>3790.68</v>
      </c>
      <c r="H4">
        <v>3908.87</v>
      </c>
      <c r="I4">
        <v>4028.72</v>
      </c>
      <c r="J4">
        <v>3985.6</v>
      </c>
      <c r="K4">
        <v>3974.99</v>
      </c>
      <c r="L4">
        <v>4025.01</v>
      </c>
    </row>
    <row r="5" spans="1:12" x14ac:dyDescent="0.3">
      <c r="A5" s="6"/>
      <c r="B5" s="2"/>
    </row>
    <row r="6" spans="1:12" x14ac:dyDescent="0.3">
      <c r="A6" s="6"/>
      <c r="B6" s="3" t="s">
        <v>18</v>
      </c>
      <c r="C6">
        <f>AVERAGE(C2:C4)</f>
        <v>2673.8633333333332</v>
      </c>
      <c r="D6">
        <f t="shared" ref="D6:L6" si="0">AVERAGE(D2:D4)</f>
        <v>2993.6299999999997</v>
      </c>
      <c r="E6">
        <f t="shared" si="0"/>
        <v>3189.9900000000002</v>
      </c>
      <c r="F6">
        <f t="shared" si="0"/>
        <v>3608.5866666666666</v>
      </c>
      <c r="G6">
        <f t="shared" si="0"/>
        <v>3771.4133333333334</v>
      </c>
      <c r="H6">
        <f t="shared" si="0"/>
        <v>3939.1966666666667</v>
      </c>
      <c r="I6">
        <f t="shared" si="0"/>
        <v>3999.1533333333332</v>
      </c>
      <c r="J6">
        <f t="shared" si="0"/>
        <v>3998.7133333333331</v>
      </c>
      <c r="K6">
        <f t="shared" si="0"/>
        <v>4010.123333333333</v>
      </c>
      <c r="L6">
        <f t="shared" si="0"/>
        <v>4012.7266666666669</v>
      </c>
    </row>
    <row r="7" spans="1:12" x14ac:dyDescent="0.3">
      <c r="A7" s="6"/>
      <c r="B7" s="2"/>
    </row>
  </sheetData>
  <mergeCells count="1">
    <mergeCell ref="A2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6CE4-C387-4ABC-9C11-637D5243DC02}">
  <dimension ref="A2:H18"/>
  <sheetViews>
    <sheetView workbookViewId="0">
      <selection activeCell="F16" sqref="F16"/>
    </sheetView>
  </sheetViews>
  <sheetFormatPr defaultRowHeight="14.4" x14ac:dyDescent="0.3"/>
  <cols>
    <col min="1" max="1" width="59.109375" bestFit="1" customWidth="1"/>
    <col min="2" max="2" width="9.21875" bestFit="1" customWidth="1"/>
    <col min="4" max="4" width="13.77734375" bestFit="1" customWidth="1"/>
    <col min="6" max="6" width="14.21875" bestFit="1" customWidth="1"/>
    <col min="8" max="8" width="18.109375" bestFit="1" customWidth="1"/>
  </cols>
  <sheetData>
    <row r="2" spans="1:8" x14ac:dyDescent="0.3">
      <c r="B2" t="s">
        <v>19</v>
      </c>
      <c r="D2" t="s">
        <v>20</v>
      </c>
      <c r="F2" t="s">
        <v>21</v>
      </c>
      <c r="H2" t="s">
        <v>22</v>
      </c>
    </row>
    <row r="3" spans="1:8" x14ac:dyDescent="0.3">
      <c r="A3" s="6" t="s">
        <v>23</v>
      </c>
      <c r="B3">
        <v>2002.93</v>
      </c>
      <c r="D3">
        <v>2513.21</v>
      </c>
      <c r="F3">
        <v>1856.48</v>
      </c>
      <c r="H3">
        <v>1469.09</v>
      </c>
    </row>
    <row r="4" spans="1:8" x14ac:dyDescent="0.3">
      <c r="A4" s="6"/>
      <c r="B4">
        <v>2433.81</v>
      </c>
      <c r="D4">
        <v>2914.71</v>
      </c>
      <c r="F4">
        <v>2912.77</v>
      </c>
      <c r="H4">
        <v>2428.2600000000002</v>
      </c>
    </row>
    <row r="5" spans="1:8" x14ac:dyDescent="0.3">
      <c r="A5" s="6"/>
      <c r="B5">
        <v>2622.99</v>
      </c>
      <c r="D5">
        <v>3085.43</v>
      </c>
      <c r="F5">
        <v>2895.66</v>
      </c>
      <c r="H5">
        <v>2058.44</v>
      </c>
    </row>
    <row r="6" spans="1:8" x14ac:dyDescent="0.3">
      <c r="A6" s="6"/>
      <c r="B6">
        <v>2529.9899999999998</v>
      </c>
      <c r="D6">
        <v>2767.27</v>
      </c>
      <c r="F6">
        <v>2540.23</v>
      </c>
      <c r="H6">
        <v>1803.72</v>
      </c>
    </row>
    <row r="7" spans="1:8" x14ac:dyDescent="0.3">
      <c r="A7" s="6"/>
      <c r="B7">
        <v>2872.01</v>
      </c>
      <c r="D7">
        <v>3275.29</v>
      </c>
      <c r="F7">
        <v>2905.88</v>
      </c>
      <c r="H7">
        <v>2062.4499999999998</v>
      </c>
    </row>
    <row r="8" spans="1:8" x14ac:dyDescent="0.3">
      <c r="A8" s="6"/>
      <c r="B8">
        <v>2404.02</v>
      </c>
      <c r="D8">
        <v>2663.37</v>
      </c>
      <c r="F8">
        <v>2305.31</v>
      </c>
      <c r="H8">
        <v>1363.29</v>
      </c>
    </row>
    <row r="9" spans="1:8" x14ac:dyDescent="0.3">
      <c r="A9" s="6"/>
      <c r="B9">
        <v>2907.04</v>
      </c>
      <c r="D9">
        <v>3214.24</v>
      </c>
      <c r="F9">
        <v>2868.09</v>
      </c>
      <c r="H9">
        <v>2146.5300000000002</v>
      </c>
    </row>
    <row r="10" spans="1:8" x14ac:dyDescent="0.3">
      <c r="A10" s="6"/>
      <c r="B10">
        <v>2323.6</v>
      </c>
      <c r="D10">
        <v>2837.66</v>
      </c>
      <c r="F10">
        <v>2249.7199999999998</v>
      </c>
      <c r="H10">
        <v>1771.86</v>
      </c>
    </row>
    <row r="11" spans="1:8" x14ac:dyDescent="0.3">
      <c r="A11" s="6"/>
      <c r="B11">
        <v>3112.22</v>
      </c>
      <c r="D11">
        <v>2951.11</v>
      </c>
      <c r="F11">
        <v>2445.04</v>
      </c>
      <c r="H11">
        <v>1600.22</v>
      </c>
    </row>
    <row r="12" spans="1:8" x14ac:dyDescent="0.3">
      <c r="A12" s="6"/>
      <c r="B12">
        <v>2504.6999999999998</v>
      </c>
      <c r="D12">
        <v>3050.81</v>
      </c>
      <c r="F12">
        <v>2974.42</v>
      </c>
      <c r="H12">
        <v>2337.48</v>
      </c>
    </row>
    <row r="14" spans="1:8" x14ac:dyDescent="0.3">
      <c r="A14" t="s">
        <v>31</v>
      </c>
      <c r="B14" t="s">
        <v>30</v>
      </c>
      <c r="D14" s="7">
        <v>1.7257456083120001E-2</v>
      </c>
      <c r="E14" s="7"/>
      <c r="F14" s="7">
        <v>0.85010673913852597</v>
      </c>
      <c r="G14" s="7"/>
      <c r="H14" s="7">
        <v>1.70624936892E-3</v>
      </c>
    </row>
    <row r="15" spans="1:8" x14ac:dyDescent="0.3">
      <c r="D15" s="7"/>
      <c r="E15" s="7"/>
      <c r="F15" s="7"/>
      <c r="G15" s="7"/>
      <c r="H15" s="7"/>
    </row>
    <row r="16" spans="1:8" x14ac:dyDescent="0.3">
      <c r="A16" t="s">
        <v>32</v>
      </c>
      <c r="B16" t="s">
        <v>30</v>
      </c>
      <c r="D16" s="7" t="s">
        <v>30</v>
      </c>
      <c r="E16" s="7"/>
      <c r="F16" s="7">
        <v>4.5154569624279002E-2</v>
      </c>
      <c r="G16" s="7"/>
      <c r="H16" s="7">
        <v>1.8267179110954999E-4</v>
      </c>
    </row>
    <row r="17" spans="1:8" x14ac:dyDescent="0.3">
      <c r="D17" s="7"/>
      <c r="E17" s="7"/>
      <c r="F17" s="7"/>
      <c r="G17" s="7"/>
      <c r="H17" s="7"/>
    </row>
    <row r="18" spans="1:8" x14ac:dyDescent="0.3">
      <c r="A18" t="s">
        <v>33</v>
      </c>
      <c r="B18" t="s">
        <v>30</v>
      </c>
      <c r="D18" s="7" t="s">
        <v>30</v>
      </c>
      <c r="E18" s="7"/>
      <c r="F18" s="7" t="s">
        <v>30</v>
      </c>
      <c r="G18" s="7"/>
      <c r="H18" s="7">
        <v>2.2022199424970002E-3</v>
      </c>
    </row>
  </sheetData>
  <mergeCells count="1">
    <mergeCell ref="A3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72A8-EE06-4B8C-BC81-C8DA87B9C607}">
  <dimension ref="A3:J29"/>
  <sheetViews>
    <sheetView tabSelected="1" topLeftCell="A19" workbookViewId="0">
      <selection activeCell="J29" sqref="J29"/>
    </sheetView>
  </sheetViews>
  <sheetFormatPr defaultRowHeight="14.4" x14ac:dyDescent="0.3"/>
  <cols>
    <col min="1" max="1" width="52.44140625" bestFit="1" customWidth="1"/>
    <col min="6" max="6" width="10.21875" bestFit="1" customWidth="1"/>
    <col min="8" max="8" width="13" bestFit="1" customWidth="1"/>
    <col min="10" max="10" width="15.109375" bestFit="1" customWidth="1"/>
  </cols>
  <sheetData>
    <row r="3" spans="1:10" x14ac:dyDescent="0.3">
      <c r="B3" t="s">
        <v>24</v>
      </c>
      <c r="D3" t="s">
        <v>25</v>
      </c>
      <c r="F3" t="s">
        <v>26</v>
      </c>
      <c r="H3" t="s">
        <v>27</v>
      </c>
      <c r="J3" t="s">
        <v>28</v>
      </c>
    </row>
    <row r="4" spans="1:10" x14ac:dyDescent="0.3">
      <c r="A4" s="6" t="s">
        <v>23</v>
      </c>
      <c r="B4">
        <v>3189.37</v>
      </c>
      <c r="D4">
        <v>3259.31</v>
      </c>
      <c r="F4">
        <v>3192.31</v>
      </c>
      <c r="H4">
        <v>2868.63</v>
      </c>
      <c r="J4">
        <v>3356.06</v>
      </c>
    </row>
    <row r="5" spans="1:10" x14ac:dyDescent="0.3">
      <c r="A5" s="6"/>
      <c r="B5">
        <v>3094.44</v>
      </c>
      <c r="D5">
        <v>3235.46</v>
      </c>
      <c r="F5">
        <v>3186.44</v>
      </c>
      <c r="H5">
        <v>3148.94</v>
      </c>
      <c r="J5">
        <v>3103.82</v>
      </c>
    </row>
    <row r="6" spans="1:10" x14ac:dyDescent="0.3">
      <c r="A6" s="6"/>
      <c r="B6">
        <v>3319.8</v>
      </c>
      <c r="D6">
        <v>3454.78</v>
      </c>
      <c r="F6">
        <v>3000.03</v>
      </c>
      <c r="H6">
        <v>2925.23</v>
      </c>
      <c r="J6">
        <v>3078.09</v>
      </c>
    </row>
    <row r="7" spans="1:10" x14ac:dyDescent="0.3">
      <c r="A7" s="6"/>
      <c r="B7">
        <v>3374.11</v>
      </c>
      <c r="D7">
        <v>3258.09</v>
      </c>
      <c r="F7">
        <v>2764.63</v>
      </c>
      <c r="H7">
        <v>3154.01</v>
      </c>
      <c r="J7">
        <v>3122.12</v>
      </c>
    </row>
    <row r="8" spans="1:10" x14ac:dyDescent="0.3">
      <c r="A8" s="6"/>
      <c r="B8">
        <v>3150.76</v>
      </c>
      <c r="D8">
        <v>3202.87</v>
      </c>
      <c r="F8">
        <v>2925.13</v>
      </c>
      <c r="H8">
        <v>3058.32</v>
      </c>
      <c r="J8">
        <v>3170.63</v>
      </c>
    </row>
    <row r="9" spans="1:10" x14ac:dyDescent="0.3">
      <c r="A9" s="6"/>
      <c r="B9">
        <v>3160.42</v>
      </c>
      <c r="D9">
        <v>3191.18</v>
      </c>
      <c r="F9">
        <v>3255.91</v>
      </c>
      <c r="H9">
        <v>3044.87</v>
      </c>
      <c r="J9">
        <v>3195.51</v>
      </c>
    </row>
    <row r="10" spans="1:10" x14ac:dyDescent="0.3">
      <c r="A10" s="6"/>
      <c r="B10">
        <v>3148.92</v>
      </c>
      <c r="D10">
        <v>3064.15</v>
      </c>
      <c r="F10">
        <v>2863.07</v>
      </c>
      <c r="H10">
        <v>3154.16</v>
      </c>
      <c r="J10">
        <v>3289.56</v>
      </c>
    </row>
    <row r="11" spans="1:10" x14ac:dyDescent="0.3">
      <c r="A11" s="6"/>
      <c r="B11">
        <v>3216.03</v>
      </c>
      <c r="D11">
        <v>3186.61</v>
      </c>
      <c r="F11">
        <v>2729.85</v>
      </c>
      <c r="H11">
        <v>3192.97</v>
      </c>
      <c r="J11">
        <v>3314.56</v>
      </c>
    </row>
    <row r="12" spans="1:10" x14ac:dyDescent="0.3">
      <c r="A12" s="6"/>
      <c r="B12">
        <v>3297.9</v>
      </c>
      <c r="D12">
        <v>3201.3</v>
      </c>
      <c r="F12">
        <v>3006.48</v>
      </c>
      <c r="H12">
        <v>2658.4</v>
      </c>
    </row>
    <row r="13" spans="1:10" x14ac:dyDescent="0.3">
      <c r="A13" s="6"/>
      <c r="B13">
        <v>2931.35</v>
      </c>
      <c r="D13">
        <v>3123.81</v>
      </c>
      <c r="F13">
        <v>3083.27</v>
      </c>
      <c r="H13">
        <v>2669.82</v>
      </c>
    </row>
    <row r="14" spans="1:10" x14ac:dyDescent="0.3">
      <c r="A14" s="6"/>
      <c r="B14">
        <v>3100.96</v>
      </c>
      <c r="D14">
        <v>3168.31</v>
      </c>
      <c r="F14">
        <v>2871.75</v>
      </c>
      <c r="H14">
        <v>3232.54</v>
      </c>
    </row>
    <row r="15" spans="1:10" x14ac:dyDescent="0.3">
      <c r="A15" s="6"/>
      <c r="B15">
        <v>3042.6</v>
      </c>
      <c r="D15">
        <v>3305.94</v>
      </c>
      <c r="F15">
        <v>3120.46</v>
      </c>
      <c r="H15">
        <v>3320.96</v>
      </c>
    </row>
    <row r="16" spans="1:10" x14ac:dyDescent="0.3">
      <c r="A16" s="6"/>
      <c r="D16">
        <v>3259.21</v>
      </c>
      <c r="F16">
        <v>3219.47</v>
      </c>
      <c r="H16">
        <v>3173.9</v>
      </c>
    </row>
    <row r="17" spans="1:10" x14ac:dyDescent="0.3">
      <c r="A17" s="6"/>
      <c r="D17">
        <v>3293.8</v>
      </c>
      <c r="F17">
        <v>3130.84</v>
      </c>
      <c r="H17">
        <v>3147.72</v>
      </c>
    </row>
    <row r="18" spans="1:10" x14ac:dyDescent="0.3">
      <c r="A18" s="6"/>
      <c r="D18">
        <v>2937.41</v>
      </c>
      <c r="F18">
        <v>3038.31</v>
      </c>
      <c r="H18">
        <v>3022.66</v>
      </c>
    </row>
    <row r="19" spans="1:10" x14ac:dyDescent="0.3">
      <c r="A19" s="6"/>
      <c r="D19">
        <v>3129.98</v>
      </c>
      <c r="F19">
        <v>3121</v>
      </c>
      <c r="H19">
        <v>3104.49</v>
      </c>
    </row>
    <row r="20" spans="1:10" x14ac:dyDescent="0.3">
      <c r="A20" s="6"/>
      <c r="D20">
        <v>3363.34</v>
      </c>
      <c r="F20">
        <v>3104.32</v>
      </c>
      <c r="H20">
        <v>3120.56</v>
      </c>
    </row>
    <row r="21" spans="1:10" x14ac:dyDescent="0.3">
      <c r="A21" s="6"/>
      <c r="D21">
        <v>3177.6</v>
      </c>
      <c r="H21">
        <v>2902.52</v>
      </c>
    </row>
    <row r="22" spans="1:10" x14ac:dyDescent="0.3">
      <c r="A22" s="6"/>
      <c r="D22">
        <v>3140.84</v>
      </c>
      <c r="H22">
        <v>2928.87</v>
      </c>
    </row>
    <row r="23" spans="1:10" x14ac:dyDescent="0.3">
      <c r="A23" s="6"/>
      <c r="D23">
        <v>3118.24</v>
      </c>
      <c r="H23">
        <v>2902.11</v>
      </c>
    </row>
    <row r="24" spans="1:10" x14ac:dyDescent="0.3">
      <c r="A24" s="6"/>
      <c r="H24">
        <v>3020.6</v>
      </c>
    </row>
    <row r="25" spans="1:10" x14ac:dyDescent="0.3">
      <c r="A25" s="6"/>
      <c r="H25">
        <v>2884.31</v>
      </c>
    </row>
    <row r="26" spans="1:10" x14ac:dyDescent="0.3">
      <c r="A26" s="6"/>
      <c r="H26">
        <v>2985.82</v>
      </c>
    </row>
    <row r="27" spans="1:10" x14ac:dyDescent="0.3">
      <c r="A27" s="6"/>
      <c r="H27">
        <v>2925.42</v>
      </c>
    </row>
    <row r="29" spans="1:10" x14ac:dyDescent="0.3">
      <c r="A29" t="s">
        <v>29</v>
      </c>
      <c r="B29" s="4" t="s">
        <v>30</v>
      </c>
      <c r="D29" s="5">
        <v>0.40265644530264499</v>
      </c>
      <c r="E29" s="5"/>
      <c r="F29" s="5">
        <v>3.5436465148502003E-2</v>
      </c>
      <c r="G29" s="5"/>
      <c r="H29" s="5">
        <v>1.4976753477943999E-2</v>
      </c>
      <c r="I29" s="5"/>
      <c r="J29" s="5">
        <v>0.61602920754653601</v>
      </c>
    </row>
  </sheetData>
  <mergeCells count="1">
    <mergeCell ref="A4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panel_b</vt:lpstr>
      <vt:lpstr>panel_c</vt:lpstr>
      <vt:lpstr>panel_f</vt:lpstr>
      <vt:lpstr>panel_i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Besten, Maarten</dc:creator>
  <cp:lastModifiedBy>Besten, Maarten</cp:lastModifiedBy>
  <dcterms:created xsi:type="dcterms:W3CDTF">2024-12-09T14:38:57Z</dcterms:created>
  <dcterms:modified xsi:type="dcterms:W3CDTF">2025-02-17T16:42:26Z</dcterms:modified>
</cp:coreProperties>
</file>