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C Hsieh\Desktop\Liu Lab\3D microdissection project\manuscript\revision_after_acceptance\source_data\"/>
    </mc:Choice>
  </mc:AlternateContent>
  <xr:revisionPtr revIDLastSave="0" documentId="13_ncr:1_{832A7FE8-AC23-49AD-B3E1-7C42BE067FDA}" xr6:coauthVersionLast="47" xr6:coauthVersionMax="47" xr10:uidLastSave="{00000000-0000-0000-0000-000000000000}"/>
  <bookViews>
    <workbookView xWindow="43080" yWindow="-120" windowWidth="29040" windowHeight="15720" activeTab="2" xr2:uid="{00000000-000D-0000-FFFF-FFFF00000000}"/>
  </bookViews>
  <sheets>
    <sheet name="EDF7 (b)" sheetId="1" r:id="rId1"/>
    <sheet name="EDF7 (c) clustering CCF" sheetId="2" r:id="rId2"/>
    <sheet name="EDF7 (e) clustering CC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B8" i="1"/>
  <c r="E9" i="1"/>
  <c r="B7" i="1"/>
</calcChain>
</file>

<file path=xl/sharedStrings.xml><?xml version="1.0" encoding="utf-8"?>
<sst xmlns="http://schemas.openxmlformats.org/spreadsheetml/2006/main" count="79" uniqueCount="56">
  <si>
    <t>Tumor purity (%)</t>
  </si>
  <si>
    <t>Average</t>
  </si>
  <si>
    <t>2D LCM (label / sample ID)</t>
  </si>
  <si>
    <t>3DPM (label / sample ID)</t>
  </si>
  <si>
    <t>label 1_2'</t>
    <phoneticPr fontId="1" type="noConversion"/>
  </si>
  <si>
    <t>label 7'</t>
    <phoneticPr fontId="1" type="noConversion"/>
  </si>
  <si>
    <t>label 9'</t>
    <phoneticPr fontId="1" type="noConversion"/>
  </si>
  <si>
    <t>label 20'</t>
    <phoneticPr fontId="1" type="noConversion"/>
  </si>
  <si>
    <t>label 16_22'</t>
    <phoneticPr fontId="1" type="noConversion"/>
  </si>
  <si>
    <t>label 1</t>
    <phoneticPr fontId="1" type="noConversion"/>
  </si>
  <si>
    <t>label 2</t>
    <phoneticPr fontId="1" type="noConversion"/>
  </si>
  <si>
    <t>label 7</t>
    <phoneticPr fontId="1" type="noConversion"/>
  </si>
  <si>
    <t>label 9</t>
    <phoneticPr fontId="1" type="noConversion"/>
  </si>
  <si>
    <t>label 16</t>
    <phoneticPr fontId="1" type="noConversion"/>
  </si>
  <si>
    <t>label 20</t>
    <phoneticPr fontId="1" type="noConversion"/>
  </si>
  <si>
    <t>label 22</t>
    <phoneticPr fontId="1" type="noConversion"/>
  </si>
  <si>
    <t>STDEV</t>
  </si>
  <si>
    <t>STDEV</t>
    <phoneticPr fontId="1" type="noConversion"/>
  </si>
  <si>
    <t>cluster_name</t>
  </si>
  <si>
    <t>num_snvs</t>
  </si>
  <si>
    <t>B'</t>
    <phoneticPr fontId="1" type="noConversion"/>
  </si>
  <si>
    <t>A'</t>
    <phoneticPr fontId="1" type="noConversion"/>
  </si>
  <si>
    <t>C'</t>
    <phoneticPr fontId="1" type="noConversion"/>
  </si>
  <si>
    <t>E'</t>
    <phoneticPr fontId="1" type="noConversion"/>
  </si>
  <si>
    <t>F'</t>
    <phoneticPr fontId="1" type="noConversion"/>
  </si>
  <si>
    <t>D'</t>
    <phoneticPr fontId="1" type="noConversion"/>
  </si>
  <si>
    <t>G'</t>
    <phoneticPr fontId="1" type="noConversion"/>
  </si>
  <si>
    <t>C</t>
    <phoneticPr fontId="1" type="noConversion"/>
  </si>
  <si>
    <t>E</t>
    <phoneticPr fontId="1" type="noConversion"/>
  </si>
  <si>
    <t>A</t>
    <phoneticPr fontId="1" type="noConversion"/>
  </si>
  <si>
    <t>B</t>
    <phoneticPr fontId="1" type="noConversion"/>
  </si>
  <si>
    <t>D</t>
    <phoneticPr fontId="1" type="noConversion"/>
  </si>
  <si>
    <t>2D LCM</t>
    <phoneticPr fontId="1" type="noConversion"/>
  </si>
  <si>
    <t>3DPM</t>
    <phoneticPr fontId="1" type="noConversion"/>
  </si>
  <si>
    <t>0.8439232953926454</t>
  </si>
  <si>
    <t>0.9970049487445675</t>
  </si>
  <si>
    <t>1.0343427071907851</t>
  </si>
  <si>
    <t>0.8277210257156595</t>
  </si>
  <si>
    <t>0.9034851395700275</t>
  </si>
  <si>
    <t>0.9933543068968871</t>
  </si>
  <si>
    <t>1.0334139309702384</t>
  </si>
  <si>
    <t>0.5715427919333325</t>
  </si>
  <si>
    <t>0.9284625392679144</t>
  </si>
  <si>
    <t>0.7866107736452025</t>
  </si>
  <si>
    <t>0.7660546464386084</t>
  </si>
  <si>
    <t>1.8120865759754676</t>
  </si>
  <si>
    <t>0.9123657851141911</t>
  </si>
  <si>
    <t>0.6485512862477956</t>
  </si>
  <si>
    <t>0.27812591646971496</t>
  </si>
  <si>
    <t>0.7143629016685891</t>
  </si>
  <si>
    <t>0.9875366584359465</t>
  </si>
  <si>
    <t>0.8305571462151855</t>
  </si>
  <si>
    <t>0.9122708495530789</t>
  </si>
  <si>
    <t>1.010916953383255</t>
  </si>
  <si>
    <t>F</t>
    <phoneticPr fontId="1" type="noConversion"/>
  </si>
  <si>
    <t>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</si>
</sst>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2" borderId="2" xfId="0" applyFill="1" applyBorder="1"/>
    <xf numFmtId="0" fontId="0" fillId="2" borderId="14" xfId="0" applyFill="1" applyBorder="1"/>
    <xf numFmtId="0" fontId="2" fillId="2" borderId="14" xfId="0" applyFont="1" applyFill="1" applyBorder="1" applyAlignment="1">
      <alignment horizontal="center"/>
    </xf>
    <xf numFmtId="0" fontId="0" fillId="2" borderId="15" xfId="0" applyFill="1" applyBorder="1"/>
    <xf numFmtId="0" fontId="0" fillId="3" borderId="2" xfId="0" applyFill="1" applyBorder="1"/>
    <xf numFmtId="0" fontId="0" fillId="3" borderId="14" xfId="0" applyFill="1" applyBorder="1"/>
    <xf numFmtId="0" fontId="2" fillId="3" borderId="14" xfId="0" applyFont="1" applyFill="1" applyBorder="1" applyAlignment="1">
      <alignment horizontal="center"/>
    </xf>
    <xf numFmtId="0" fontId="0" fillId="3" borderId="15" xfId="0" applyFill="1" applyBorder="1"/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quotePrefix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>
      <selection activeCell="I9" sqref="I9"/>
    </sheetView>
  </sheetViews>
  <sheetFormatPr defaultRowHeight="15" x14ac:dyDescent="0.45"/>
  <cols>
    <col min="1" max="1" width="26.28515625" style="1" customWidth="1"/>
    <col min="2" max="2" width="18.28515625" style="1" customWidth="1"/>
    <col min="3" max="3" width="9.140625" style="1"/>
    <col min="4" max="4" width="27.85546875" style="1" customWidth="1"/>
    <col min="5" max="5" width="17.42578125" style="1" customWidth="1"/>
  </cols>
  <sheetData>
    <row r="1" spans="1:5" ht="15.4" thickBot="1" x14ac:dyDescent="0.5">
      <c r="A1" s="2" t="s">
        <v>2</v>
      </c>
      <c r="B1" s="3" t="s">
        <v>0</v>
      </c>
      <c r="C1" s="4"/>
      <c r="D1" s="2" t="s">
        <v>3</v>
      </c>
      <c r="E1" s="3" t="s">
        <v>0</v>
      </c>
    </row>
    <row r="2" spans="1:5" x14ac:dyDescent="0.45">
      <c r="A2" s="5" t="s">
        <v>4</v>
      </c>
      <c r="B2" s="6">
        <v>73</v>
      </c>
      <c r="C2" s="7"/>
      <c r="D2" s="5" t="s">
        <v>9</v>
      </c>
      <c r="E2" s="6">
        <v>19</v>
      </c>
    </row>
    <row r="3" spans="1:5" x14ac:dyDescent="0.45">
      <c r="A3" s="5" t="s">
        <v>5</v>
      </c>
      <c r="B3" s="6">
        <v>60</v>
      </c>
      <c r="C3" s="7"/>
      <c r="D3" s="5" t="s">
        <v>10</v>
      </c>
      <c r="E3" s="6">
        <v>64</v>
      </c>
    </row>
    <row r="4" spans="1:5" x14ac:dyDescent="0.45">
      <c r="A4" s="5" t="s">
        <v>6</v>
      </c>
      <c r="B4" s="6">
        <v>58</v>
      </c>
      <c r="C4" s="7"/>
      <c r="D4" s="5" t="s">
        <v>11</v>
      </c>
      <c r="E4" s="6">
        <v>51</v>
      </c>
    </row>
    <row r="5" spans="1:5" x14ac:dyDescent="0.45">
      <c r="A5" s="5" t="s">
        <v>7</v>
      </c>
      <c r="B5" s="6">
        <v>45</v>
      </c>
      <c r="C5" s="7"/>
      <c r="D5" s="5" t="s">
        <v>12</v>
      </c>
      <c r="E5" s="6">
        <v>55</v>
      </c>
    </row>
    <row r="6" spans="1:5" ht="15.4" thickBot="1" x14ac:dyDescent="0.5">
      <c r="A6" s="5" t="s">
        <v>8</v>
      </c>
      <c r="B6" s="6">
        <v>72</v>
      </c>
      <c r="C6" s="7"/>
      <c r="D6" s="5" t="s">
        <v>13</v>
      </c>
      <c r="E6" s="6">
        <v>86</v>
      </c>
    </row>
    <row r="7" spans="1:5" x14ac:dyDescent="0.45">
      <c r="A7" s="8" t="s">
        <v>1</v>
      </c>
      <c r="B7" s="9">
        <f>AVERAGE(B2:B6)</f>
        <v>61.6</v>
      </c>
      <c r="C7" s="7"/>
      <c r="D7" s="5" t="s">
        <v>14</v>
      </c>
      <c r="E7" s="6">
        <v>30</v>
      </c>
    </row>
    <row r="8" spans="1:5" ht="15.4" thickBot="1" x14ac:dyDescent="0.5">
      <c r="A8" s="10" t="s">
        <v>17</v>
      </c>
      <c r="B8" s="11">
        <f>STDEV(B2:B6)</f>
        <v>11.502173707608497</v>
      </c>
      <c r="C8" s="7"/>
      <c r="D8" s="5" t="s">
        <v>15</v>
      </c>
      <c r="E8" s="6">
        <v>79</v>
      </c>
    </row>
    <row r="9" spans="1:5" x14ac:dyDescent="0.45">
      <c r="A9" s="7"/>
      <c r="B9" s="7"/>
      <c r="C9" s="7"/>
      <c r="D9" s="8" t="s">
        <v>1</v>
      </c>
      <c r="E9" s="9">
        <f>AVERAGE(E2:E8)</f>
        <v>54.857142857142854</v>
      </c>
    </row>
    <row r="10" spans="1:5" ht="15.4" thickBot="1" x14ac:dyDescent="0.5">
      <c r="A10" s="7"/>
      <c r="B10" s="7"/>
      <c r="C10" s="7"/>
      <c r="D10" s="10" t="s">
        <v>16</v>
      </c>
      <c r="E10" s="11">
        <f>STDEV(E2:E8)</f>
        <v>24.340833808154361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503D-714B-483D-99C9-69885B44435C}">
  <dimension ref="A1:N9"/>
  <sheetViews>
    <sheetView workbookViewId="0">
      <selection activeCell="G24" sqref="G24"/>
    </sheetView>
  </sheetViews>
  <sheetFormatPr defaultRowHeight="15" x14ac:dyDescent="0.45"/>
  <cols>
    <col min="1" max="1" width="20.85546875" customWidth="1"/>
    <col min="2" max="2" width="15" customWidth="1"/>
    <col min="3" max="3" width="20.28515625" customWidth="1"/>
    <col min="4" max="4" width="19" customWidth="1"/>
    <col min="5" max="5" width="14.85546875" customWidth="1"/>
    <col min="6" max="6" width="21.42578125" customWidth="1"/>
    <col min="7" max="7" width="19.42578125" customWidth="1"/>
    <col min="8" max="8" width="16.85546875" customWidth="1"/>
    <col min="9" max="9" width="17.42578125" customWidth="1"/>
    <col min="10" max="10" width="18" customWidth="1"/>
    <col min="11" max="12" width="19.42578125" customWidth="1"/>
    <col min="13" max="13" width="19.7109375" customWidth="1"/>
    <col min="14" max="14" width="14" customWidth="1"/>
  </cols>
  <sheetData>
    <row r="1" spans="1:14" ht="15.4" thickBot="1" x14ac:dyDescent="0.5">
      <c r="B1" s="19"/>
      <c r="C1" s="20"/>
      <c r="D1" s="21" t="s">
        <v>32</v>
      </c>
      <c r="E1" s="20"/>
      <c r="F1" s="22"/>
      <c r="G1" s="23"/>
      <c r="H1" s="24"/>
      <c r="I1" s="24"/>
      <c r="J1" s="25" t="s">
        <v>33</v>
      </c>
      <c r="K1" s="24"/>
      <c r="L1" s="24"/>
      <c r="M1" s="26"/>
    </row>
    <row r="2" spans="1:14" ht="15.4" thickBot="1" x14ac:dyDescent="0.5">
      <c r="A2" s="27" t="s">
        <v>18</v>
      </c>
      <c r="B2" s="27" t="s">
        <v>4</v>
      </c>
      <c r="C2" s="28" t="s">
        <v>6</v>
      </c>
      <c r="D2" s="28" t="s">
        <v>7</v>
      </c>
      <c r="E2" s="28" t="s">
        <v>5</v>
      </c>
      <c r="F2" s="29" t="s">
        <v>8</v>
      </c>
      <c r="G2" s="27" t="s">
        <v>9</v>
      </c>
      <c r="H2" s="28" t="s">
        <v>12</v>
      </c>
      <c r="I2" s="28" t="s">
        <v>14</v>
      </c>
      <c r="J2" s="28" t="s">
        <v>11</v>
      </c>
      <c r="K2" s="28" t="s">
        <v>13</v>
      </c>
      <c r="L2" s="28" t="s">
        <v>15</v>
      </c>
      <c r="M2" s="29" t="s">
        <v>10</v>
      </c>
      <c r="N2" s="33" t="s">
        <v>19</v>
      </c>
    </row>
    <row r="3" spans="1:14" x14ac:dyDescent="0.45">
      <c r="A3" s="30" t="s">
        <v>21</v>
      </c>
      <c r="B3" s="13">
        <v>0.96272726357449001</v>
      </c>
      <c r="C3" s="14">
        <v>0.856775471063279</v>
      </c>
      <c r="D3" s="14">
        <v>0.73695864908783704</v>
      </c>
      <c r="E3" s="14">
        <v>0.86701335042430006</v>
      </c>
      <c r="F3" s="15">
        <v>0.93022505054653504</v>
      </c>
      <c r="G3" s="13">
        <v>1.0257428059584299</v>
      </c>
      <c r="H3" s="14">
        <v>1.0130012589905599</v>
      </c>
      <c r="I3" s="14">
        <v>1.0791873963515699</v>
      </c>
      <c r="J3" s="14">
        <v>0.96845459902703102</v>
      </c>
      <c r="K3" s="14">
        <v>0.89309009600519096</v>
      </c>
      <c r="L3" s="14">
        <v>0.93123119004850297</v>
      </c>
      <c r="M3" s="15">
        <v>1.0473946059177801</v>
      </c>
      <c r="N3" s="31">
        <v>440</v>
      </c>
    </row>
    <row r="4" spans="1:14" x14ac:dyDescent="0.45">
      <c r="A4" s="31" t="s">
        <v>20</v>
      </c>
      <c r="B4" s="13">
        <v>0.99049741542080605</v>
      </c>
      <c r="C4" s="14">
        <v>0.919365867392966</v>
      </c>
      <c r="D4" s="14">
        <v>0.85001304439911196</v>
      </c>
      <c r="E4" s="14">
        <v>0.92627393936712299</v>
      </c>
      <c r="F4" s="15">
        <v>0.96586916282352597</v>
      </c>
      <c r="G4" s="13">
        <v>1.04555345920547</v>
      </c>
      <c r="H4" s="14">
        <v>0.94609989886536605</v>
      </c>
      <c r="I4" s="14">
        <v>0.97401879491431698</v>
      </c>
      <c r="J4" s="14">
        <v>0.966614272497066</v>
      </c>
      <c r="K4" s="14">
        <v>0.97646685544692102</v>
      </c>
      <c r="L4" s="14">
        <v>0.93277649189896406</v>
      </c>
      <c r="M4" s="15">
        <v>1.0295416465173199</v>
      </c>
      <c r="N4" s="31">
        <v>474</v>
      </c>
    </row>
    <row r="5" spans="1:14" x14ac:dyDescent="0.45">
      <c r="A5" s="31" t="s">
        <v>22</v>
      </c>
      <c r="B5" s="13">
        <v>0.30289764712645201</v>
      </c>
      <c r="C5" s="14">
        <v>0.26520169251720199</v>
      </c>
      <c r="D5" s="14">
        <v>0.62223961637398695</v>
      </c>
      <c r="E5" s="14">
        <v>0.120235893203594</v>
      </c>
      <c r="F5" s="15">
        <v>0.51169283502874796</v>
      </c>
      <c r="G5" s="13">
        <v>1.2344619036273501</v>
      </c>
      <c r="H5" s="14">
        <v>0.61167626024768795</v>
      </c>
      <c r="I5" s="14">
        <v>0.96412348196903597</v>
      </c>
      <c r="J5" s="14">
        <v>0.74097841307166601</v>
      </c>
      <c r="K5" s="14">
        <v>0.58698179627764402</v>
      </c>
      <c r="L5" s="14">
        <v>0.47594650217941697</v>
      </c>
      <c r="M5" s="15">
        <v>0.55754294675245897</v>
      </c>
      <c r="N5" s="31">
        <v>34</v>
      </c>
    </row>
    <row r="6" spans="1:14" x14ac:dyDescent="0.45">
      <c r="A6" s="31" t="s">
        <v>25</v>
      </c>
      <c r="B6" s="13">
        <v>0.82309819337398404</v>
      </c>
      <c r="C6" s="14">
        <v>0.79768750754167295</v>
      </c>
      <c r="D6" s="14">
        <v>1.01414141414141</v>
      </c>
      <c r="E6" s="14">
        <v>0.85802305258733202</v>
      </c>
      <c r="F6" s="15">
        <v>1.13039584254754</v>
      </c>
      <c r="G6" s="13">
        <v>1.6947395285035201</v>
      </c>
      <c r="H6" s="14">
        <v>0.89095322194811899</v>
      </c>
      <c r="I6" s="14">
        <v>1.27020941046402</v>
      </c>
      <c r="J6" s="14">
        <v>0.88424372315929001</v>
      </c>
      <c r="K6" s="14">
        <v>0.65446009452839005</v>
      </c>
      <c r="L6" s="14">
        <v>0.73136296727123695</v>
      </c>
      <c r="M6" s="15">
        <v>0.76945915984834001</v>
      </c>
      <c r="N6" s="31">
        <v>68</v>
      </c>
    </row>
    <row r="7" spans="1:14" x14ac:dyDescent="0.45">
      <c r="A7" s="31" t="s">
        <v>23</v>
      </c>
      <c r="B7" s="13">
        <v>0</v>
      </c>
      <c r="C7" s="14">
        <v>0.27370300813623399</v>
      </c>
      <c r="D7" s="14">
        <v>0</v>
      </c>
      <c r="E7" s="14">
        <v>0</v>
      </c>
      <c r="F7" s="15">
        <v>0.21390135001368901</v>
      </c>
      <c r="G7" s="13">
        <v>0</v>
      </c>
      <c r="H7" s="14">
        <v>0</v>
      </c>
      <c r="I7" s="14">
        <v>0</v>
      </c>
      <c r="J7" s="14">
        <v>6.7313022050994903E-2</v>
      </c>
      <c r="K7" s="14">
        <v>0.81589217295919703</v>
      </c>
      <c r="L7" s="14">
        <v>8.42360442214522E-2</v>
      </c>
      <c r="M7" s="15">
        <v>6.7926991919435895E-2</v>
      </c>
      <c r="N7" s="31">
        <v>38</v>
      </c>
    </row>
    <row r="8" spans="1:14" x14ac:dyDescent="0.45">
      <c r="A8" s="31" t="s">
        <v>24</v>
      </c>
      <c r="B8" s="13">
        <v>0.58286839726204298</v>
      </c>
      <c r="C8" s="14">
        <v>0</v>
      </c>
      <c r="D8" s="14">
        <v>0</v>
      </c>
      <c r="E8" s="14">
        <v>0</v>
      </c>
      <c r="F8" s="15">
        <v>0</v>
      </c>
      <c r="G8" s="13">
        <v>0.66304690993037896</v>
      </c>
      <c r="H8" s="14">
        <v>0</v>
      </c>
      <c r="I8" s="14">
        <v>0</v>
      </c>
      <c r="J8" s="14">
        <v>0</v>
      </c>
      <c r="K8" s="14">
        <v>0</v>
      </c>
      <c r="L8" s="14">
        <v>0.71429156465297705</v>
      </c>
      <c r="M8" s="15">
        <v>0.79163115598744804</v>
      </c>
      <c r="N8" s="31">
        <v>28</v>
      </c>
    </row>
    <row r="9" spans="1:14" ht="15.4" thickBot="1" x14ac:dyDescent="0.5">
      <c r="A9" s="32" t="s">
        <v>26</v>
      </c>
      <c r="B9" s="16">
        <v>0.96226938549036001</v>
      </c>
      <c r="C9" s="17">
        <v>0.453968500226968</v>
      </c>
      <c r="D9" s="17">
        <v>0.404060479169636</v>
      </c>
      <c r="E9" s="17">
        <v>0.66370213048383897</v>
      </c>
      <c r="F9" s="18">
        <v>0.68535461161411104</v>
      </c>
      <c r="G9" s="16">
        <v>0.91449474165523503</v>
      </c>
      <c r="H9" s="17">
        <v>0.66600066600066599</v>
      </c>
      <c r="I9" s="17">
        <v>0.62544420753375896</v>
      </c>
      <c r="J9" s="17">
        <v>0.83309318842693003</v>
      </c>
      <c r="K9" s="17">
        <v>6.0432720507919001E-2</v>
      </c>
      <c r="L9" s="17">
        <v>0.81134996632631695</v>
      </c>
      <c r="M9" s="18">
        <v>0.96547547472868001</v>
      </c>
      <c r="N9" s="32">
        <v>141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BBB1-E901-4EC6-978E-7B95084E11EA}">
  <dimension ref="A1:I9"/>
  <sheetViews>
    <sheetView tabSelected="1" workbookViewId="0">
      <selection activeCell="G24" sqref="G24"/>
    </sheetView>
  </sheetViews>
  <sheetFormatPr defaultRowHeight="15" x14ac:dyDescent="0.45"/>
  <cols>
    <col min="1" max="1" width="17.28515625" customWidth="1"/>
    <col min="2" max="2" width="28.28515625" customWidth="1"/>
    <col min="3" max="3" width="20.42578125" customWidth="1"/>
    <col min="4" max="4" width="22.7109375" customWidth="1"/>
    <col min="5" max="5" width="22" customWidth="1"/>
    <col min="6" max="6" width="21.85546875" customWidth="1"/>
    <col min="7" max="7" width="23" customWidth="1"/>
    <col min="8" max="8" width="28.7109375" customWidth="1"/>
    <col min="9" max="9" width="22.7109375" customWidth="1"/>
  </cols>
  <sheetData>
    <row r="1" spans="1:9" ht="15.4" thickBot="1" x14ac:dyDescent="0.5">
      <c r="A1" s="27" t="s">
        <v>18</v>
      </c>
      <c r="B1" s="41" t="s">
        <v>9</v>
      </c>
      <c r="C1" s="35" t="s">
        <v>12</v>
      </c>
      <c r="D1" s="35" t="s">
        <v>14</v>
      </c>
      <c r="E1" s="35" t="s">
        <v>11</v>
      </c>
      <c r="F1" s="35" t="s">
        <v>13</v>
      </c>
      <c r="G1" s="35" t="s">
        <v>15</v>
      </c>
      <c r="H1" s="42" t="s">
        <v>10</v>
      </c>
      <c r="I1" s="29" t="s">
        <v>19</v>
      </c>
    </row>
    <row r="2" spans="1:9" x14ac:dyDescent="0.45">
      <c r="A2" s="36" t="s">
        <v>29</v>
      </c>
      <c r="B2" s="36">
        <v>1.12745927053385</v>
      </c>
      <c r="C2" s="37">
        <v>1.0117838136706101</v>
      </c>
      <c r="D2" s="37">
        <v>1.40837479270315</v>
      </c>
      <c r="E2" s="37">
        <v>1.01048934836209</v>
      </c>
      <c r="F2" s="37">
        <v>0.99929340285836499</v>
      </c>
      <c r="G2" s="37">
        <v>0.97176515847306399</v>
      </c>
      <c r="H2" s="38">
        <v>1.0675731489055</v>
      </c>
      <c r="I2" s="38">
        <v>259</v>
      </c>
    </row>
    <row r="3" spans="1:9" x14ac:dyDescent="0.45">
      <c r="A3" s="13" t="s">
        <v>30</v>
      </c>
      <c r="B3" s="43" t="s">
        <v>35</v>
      </c>
      <c r="C3" s="39" t="s">
        <v>34</v>
      </c>
      <c r="D3" s="14">
        <v>0.85297970870110096</v>
      </c>
      <c r="E3" s="14">
        <v>0.95296486370940303</v>
      </c>
      <c r="F3" s="14">
        <v>0.98718824962434404</v>
      </c>
      <c r="G3" s="14">
        <v>0.92394637464061302</v>
      </c>
      <c r="H3" s="15">
        <v>1.02060230512248</v>
      </c>
      <c r="I3" s="15">
        <v>420</v>
      </c>
    </row>
    <row r="4" spans="1:9" x14ac:dyDescent="0.45">
      <c r="A4" s="13" t="s">
        <v>27</v>
      </c>
      <c r="B4" s="43" t="s">
        <v>41</v>
      </c>
      <c r="C4" s="39" t="s">
        <v>40</v>
      </c>
      <c r="D4" s="39" t="s">
        <v>39</v>
      </c>
      <c r="E4" s="14">
        <v>0.85613619151108</v>
      </c>
      <c r="F4" s="39" t="s">
        <v>38</v>
      </c>
      <c r="G4" s="39" t="s">
        <v>37</v>
      </c>
      <c r="H4" s="44" t="s">
        <v>36</v>
      </c>
      <c r="I4" s="15">
        <v>260</v>
      </c>
    </row>
    <row r="5" spans="1:9" x14ac:dyDescent="0.45">
      <c r="A5" s="13" t="s">
        <v>31</v>
      </c>
      <c r="B5" s="43" t="s">
        <v>45</v>
      </c>
      <c r="C5" s="14">
        <v>0.82670430809686501</v>
      </c>
      <c r="D5" s="14">
        <v>1.19587248940483</v>
      </c>
      <c r="E5" s="14">
        <v>0.89736996910404698</v>
      </c>
      <c r="F5" s="39" t="s">
        <v>44</v>
      </c>
      <c r="G5" s="39" t="s">
        <v>43</v>
      </c>
      <c r="H5" s="44" t="s">
        <v>42</v>
      </c>
      <c r="I5" s="15">
        <v>188</v>
      </c>
    </row>
    <row r="6" spans="1:9" x14ac:dyDescent="0.45">
      <c r="A6" s="13" t="s">
        <v>28</v>
      </c>
      <c r="B6" s="13">
        <v>0</v>
      </c>
      <c r="C6" s="14">
        <v>0</v>
      </c>
      <c r="D6" s="14">
        <v>0</v>
      </c>
      <c r="E6" s="14">
        <v>5.1568027557422902E-2</v>
      </c>
      <c r="F6" s="39" t="s">
        <v>46</v>
      </c>
      <c r="G6" s="14">
        <v>9.0000888380681002E-2</v>
      </c>
      <c r="H6" s="15">
        <v>4.7790558875151899E-2</v>
      </c>
      <c r="I6" s="15">
        <v>44</v>
      </c>
    </row>
    <row r="7" spans="1:9" x14ac:dyDescent="0.45">
      <c r="A7" s="13" t="s">
        <v>54</v>
      </c>
      <c r="B7" s="43" t="s">
        <v>49</v>
      </c>
      <c r="C7" s="39" t="s">
        <v>48</v>
      </c>
      <c r="D7" s="14">
        <v>0</v>
      </c>
      <c r="E7" s="39" t="s">
        <v>47</v>
      </c>
      <c r="F7" s="14">
        <v>1.2478169442560199E-2</v>
      </c>
      <c r="G7" s="14">
        <v>0.75161451337931195</v>
      </c>
      <c r="H7" s="15">
        <v>0.92549890786949596</v>
      </c>
      <c r="I7" s="15">
        <v>88</v>
      </c>
    </row>
    <row r="8" spans="1:9" ht="15.4" thickBot="1" x14ac:dyDescent="0.5">
      <c r="A8" s="16" t="s">
        <v>55</v>
      </c>
      <c r="B8" s="45" t="s">
        <v>53</v>
      </c>
      <c r="C8" s="40" t="s">
        <v>52</v>
      </c>
      <c r="D8" s="17">
        <v>0.78486356098296395</v>
      </c>
      <c r="E8" s="17">
        <v>0.95112985375375603</v>
      </c>
      <c r="F8" s="17">
        <v>8.5598061290926397E-2</v>
      </c>
      <c r="G8" s="40" t="s">
        <v>51</v>
      </c>
      <c r="H8" s="46" t="s">
        <v>50</v>
      </c>
      <c r="I8" s="18">
        <v>82</v>
      </c>
    </row>
    <row r="9" spans="1:9" x14ac:dyDescent="0.45">
      <c r="A9" s="12"/>
      <c r="B9" s="12"/>
      <c r="C9" s="12"/>
      <c r="D9" s="12"/>
      <c r="E9" s="12"/>
      <c r="F9" s="12"/>
      <c r="G9" s="12"/>
      <c r="H9" s="34"/>
      <c r="I9" s="1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EDF7 (b)</vt:lpstr>
      <vt:lpstr>EDF7 (c) clustering CCF</vt:lpstr>
      <vt:lpstr>EDF7 (e) clustering CCF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解淮清</dc:creator>
  <cp:lastModifiedBy>Huai-Ching Hsieh</cp:lastModifiedBy>
  <dcterms:created xsi:type="dcterms:W3CDTF">2015-06-05T18:17:20Z</dcterms:created>
  <dcterms:modified xsi:type="dcterms:W3CDTF">2026-03-31T05:13:54Z</dcterms:modified>
</cp:coreProperties>
</file>