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Supplementary Data_Tables/Tables/"/>
    </mc:Choice>
  </mc:AlternateContent>
  <xr:revisionPtr revIDLastSave="0" documentId="8_{1D86B4F8-6A22-FA45-B34E-8B260E39E6FC}" xr6:coauthVersionLast="47" xr6:coauthVersionMax="47" xr10:uidLastSave="{00000000-0000-0000-0000-000000000000}"/>
  <bookViews>
    <workbookView xWindow="3180" yWindow="2000" windowWidth="27640" windowHeight="16940" xr2:uid="{654D4225-1AB4-D74B-B31D-C2E4D584D7DB}"/>
  </bookViews>
  <sheets>
    <sheet name="Table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" i="1" l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<sst xmlns="http://schemas.openxmlformats.org/spreadsheetml/2006/main" count="390" uniqueCount="195">
  <si>
    <t xml:space="preserve">Q175/+ Cas13d/NT vs WT Cas13d/NT </t>
  </si>
  <si>
    <t>Gene Symbol</t>
  </si>
  <si>
    <t>Gene ID</t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</si>
  <si>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(Fold Change)</t>
    </r>
  </si>
  <si>
    <t>padj</t>
  </si>
  <si>
    <t>(-)log10(q-value)</t>
  </si>
  <si>
    <r>
      <t>Q175/+ Cas13d/CAG</t>
    </r>
    <r>
      <rPr>
        <b/>
        <vertAlign val="superscript"/>
        <sz val="11"/>
        <color theme="1"/>
        <rFont val="Arial"/>
        <family val="2"/>
      </rPr>
      <t>EX</t>
    </r>
    <r>
      <rPr>
        <b/>
        <sz val="11"/>
        <color theme="1"/>
        <rFont val="Arial"/>
        <family val="2"/>
      </rPr>
      <t xml:space="preserve"> vs WT Cas13d/NT </t>
    </r>
  </si>
  <si>
    <t xml:space="preserve">NS = not significantly DE  from WT Cas13d/NT </t>
  </si>
  <si>
    <t>Scn4b</t>
  </si>
  <si>
    <t>ENSMUSG00000046480.6</t>
  </si>
  <si>
    <t>ENSMUSG00000004667.18</t>
  </si>
  <si>
    <t>Penk</t>
  </si>
  <si>
    <t>ENSMUSG00000045573.9</t>
  </si>
  <si>
    <t>Krt9</t>
  </si>
  <si>
    <t>ENSMUSG00000051617.3</t>
  </si>
  <si>
    <t>ENSMUSG00000032373.15</t>
  </si>
  <si>
    <t>NS</t>
  </si>
  <si>
    <t>Id4</t>
  </si>
  <si>
    <t>ENSMUSG00000021379.2</t>
  </si>
  <si>
    <t>ENSMUSG00000038550.10</t>
  </si>
  <si>
    <t>Gsg1l</t>
  </si>
  <si>
    <t>ENSMUSG00000046182.8</t>
  </si>
  <si>
    <t>ENSMUSG00000020889.11</t>
  </si>
  <si>
    <t>Lmo2</t>
  </si>
  <si>
    <t>ENSMUSG00000032698.15</t>
  </si>
  <si>
    <t>ENSMUSG00000052087.14</t>
  </si>
  <si>
    <t>Pde10a</t>
  </si>
  <si>
    <t>ENSMUSG00000023868.17</t>
  </si>
  <si>
    <t>ENSMUSG00000046922.7</t>
  </si>
  <si>
    <t>Adcy5</t>
  </si>
  <si>
    <t>ENSMUSG00000022840.9</t>
  </si>
  <si>
    <t>ENSMUSG00000020723.3</t>
  </si>
  <si>
    <t>Adora2a</t>
  </si>
  <si>
    <t>ENSMUSG00000020178.6</t>
  </si>
  <si>
    <t>ENSMUSG00000021870.17</t>
  </si>
  <si>
    <t>Rgs9</t>
  </si>
  <si>
    <t>ENSMUSG00000020599.13</t>
  </si>
  <si>
    <t>ENSMUSG00000031353.13</t>
  </si>
  <si>
    <t>Tbc1d8</t>
  </si>
  <si>
    <t>ENSMUSG00000003134.10</t>
  </si>
  <si>
    <t>ENSMUSG00000024150.12</t>
  </si>
  <si>
    <t>Rasgrp2</t>
  </si>
  <si>
    <t>ENSMUSG00000032946.16</t>
  </si>
  <si>
    <t>ENSMUSG00000048895.13</t>
  </si>
  <si>
    <t>Pde1b</t>
  </si>
  <si>
    <t>ENSMUSG00000022489.6</t>
  </si>
  <si>
    <t>Cd4</t>
  </si>
  <si>
    <t>ENSMUSG00000023274.14</t>
  </si>
  <si>
    <t>ENSMUSG00000071341.4</t>
  </si>
  <si>
    <t>Itga5</t>
  </si>
  <si>
    <t>ENSMUSG00000000555.8</t>
  </si>
  <si>
    <t>ENSMUSG00000035517.17</t>
  </si>
  <si>
    <t>Acvr1c</t>
  </si>
  <si>
    <t>ENSMUSG00000026834.13</t>
  </si>
  <si>
    <t>Tesc</t>
  </si>
  <si>
    <t>ENSMUSG00000029359.13</t>
  </si>
  <si>
    <t>Gpr83</t>
  </si>
  <si>
    <t>ENSMUSG00000031932.14</t>
  </si>
  <si>
    <t>Drd1</t>
  </si>
  <si>
    <t>ENSMUSG00000021478.6</t>
  </si>
  <si>
    <t>ENSMUSG00000032503.18</t>
  </si>
  <si>
    <t>Drd2</t>
  </si>
  <si>
    <t>ENSMUSG00000032259.8</t>
  </si>
  <si>
    <t>Ppp2r2a</t>
  </si>
  <si>
    <t>ENSMUSG00000022052.9</t>
  </si>
  <si>
    <t>ENSMUSG00000009681.10</t>
  </si>
  <si>
    <t>Gpr6</t>
  </si>
  <si>
    <t>Strn</t>
  </si>
  <si>
    <t>ENSMUSG00000024077.15</t>
  </si>
  <si>
    <t>ENSMUSG00000029406.15</t>
  </si>
  <si>
    <t>Tomm70a</t>
  </si>
  <si>
    <t>ENSMUSG00000022752.9</t>
  </si>
  <si>
    <t>ENSMUSG00000025278.9</t>
  </si>
  <si>
    <t>Gnb5</t>
  </si>
  <si>
    <t>ENSMUSG00000032192.9</t>
  </si>
  <si>
    <t>ENSMUSG00000035397.8</t>
  </si>
  <si>
    <t>Ric8b</t>
  </si>
  <si>
    <t>ENSMUSG00000035620.15</t>
  </si>
  <si>
    <t>Dock4</t>
  </si>
  <si>
    <t>ENSMUSG00000035954.10</t>
  </si>
  <si>
    <t>ENSMUSG00000042388.14</t>
  </si>
  <si>
    <t>Rarb</t>
  </si>
  <si>
    <t>ENSMUSG00000017491.9</t>
  </si>
  <si>
    <t>ENSMUSG00000064247.14</t>
  </si>
  <si>
    <t>Pde7b</t>
  </si>
  <si>
    <t>ENSMUSG00000019990.15</t>
  </si>
  <si>
    <t>ENSMUSG00000056812.13</t>
  </si>
  <si>
    <t>Cbr3</t>
  </si>
  <si>
    <t>ENSMUSG00000022947.8</t>
  </si>
  <si>
    <t>ENSMUSG00000036306.13</t>
  </si>
  <si>
    <t>Cacng4</t>
  </si>
  <si>
    <t>ENSMUSG00000019943.10</t>
  </si>
  <si>
    <t>Htr1b</t>
  </si>
  <si>
    <t>ENSMUSG00000049511.5</t>
  </si>
  <si>
    <t>ENSMUSG00000006800.14</t>
  </si>
  <si>
    <t>Rcn1</t>
  </si>
  <si>
    <t>ENSMUSG00000005973.6</t>
  </si>
  <si>
    <t>ENSMUSG00000038354.13</t>
  </si>
  <si>
    <t>Rgs20</t>
  </si>
  <si>
    <t>ENSMUSG00000002459.17</t>
  </si>
  <si>
    <t>ENSMUSG00000058254.12</t>
  </si>
  <si>
    <t>Dclk3</t>
  </si>
  <si>
    <t>ENSMUSG00000032500.10</t>
  </si>
  <si>
    <t>Rgs2</t>
  </si>
  <si>
    <t>ENSMUSG00000026360.9</t>
  </si>
  <si>
    <t>ENSMUSG00000022494.15</t>
  </si>
  <si>
    <t>Fam102b</t>
  </si>
  <si>
    <t>ENSMUSG00000040339.10</t>
  </si>
  <si>
    <t>Itgb1bp1</t>
  </si>
  <si>
    <t>ENSMUSG00000062352.14</t>
  </si>
  <si>
    <t>Pdyn</t>
  </si>
  <si>
    <t>ENSMUSG00000027400.11</t>
  </si>
  <si>
    <t>Tacc1</t>
  </si>
  <si>
    <t>ENSMUSG00000065954.11</t>
  </si>
  <si>
    <t>ENSMUSG00000032366.15</t>
  </si>
  <si>
    <t>Mchr1</t>
  </si>
  <si>
    <t>ENSMUSG00000050164.11</t>
  </si>
  <si>
    <t>ENSMUSG00000021303.14</t>
  </si>
  <si>
    <t>Coch</t>
  </si>
  <si>
    <t>ENSMUSG00000020953.17</t>
  </si>
  <si>
    <t>Rasd2</t>
  </si>
  <si>
    <t>ENSMUSG00000034472.13</t>
  </si>
  <si>
    <t>Ace</t>
  </si>
  <si>
    <t>ENSMUSG00000020681.14</t>
  </si>
  <si>
    <t>B3gnt2</t>
  </si>
  <si>
    <t>ENSMUSG00000051650.11</t>
  </si>
  <si>
    <t>ENSMUSG00000027284.16</t>
  </si>
  <si>
    <t>Kcnk2</t>
  </si>
  <si>
    <t>ENSMUSG00000037624.15</t>
  </si>
  <si>
    <t>ENSMUSG00000026123.11</t>
  </si>
  <si>
    <t>Gpr88</t>
  </si>
  <si>
    <t>ENSMUSG00000068696.6</t>
  </si>
  <si>
    <t>ENSMUSG00000045968.7</t>
  </si>
  <si>
    <t>Kazn</t>
  </si>
  <si>
    <t>ENSMUSG00000040606.13</t>
  </si>
  <si>
    <t>ENSMUSG00000038195.6</t>
  </si>
  <si>
    <t>Foxp1</t>
  </si>
  <si>
    <t>ENSMUSG00000030067.17</t>
  </si>
  <si>
    <t>Ppp1r7</t>
  </si>
  <si>
    <t>ENSMUSG00000026275.13</t>
  </si>
  <si>
    <t>ENSMUSG00000066189.9</t>
  </si>
  <si>
    <t>Thsd7a</t>
  </si>
  <si>
    <t>ENSMUSG00000032625.14</t>
  </si>
  <si>
    <t>Pard3</t>
  </si>
  <si>
    <t>ENSMUSG00000025812.17</t>
  </si>
  <si>
    <t>ENSMUSG00000036634.15</t>
  </si>
  <si>
    <t>Lrrk2</t>
  </si>
  <si>
    <t>ENSMUSG00000036273.15</t>
  </si>
  <si>
    <t>Kcna4</t>
  </si>
  <si>
    <t>ENSMUSG00000042604.5</t>
  </si>
  <si>
    <t>Dach1</t>
  </si>
  <si>
    <t>ENSMUSG00000055639.16</t>
  </si>
  <si>
    <t>Ppp1r1b</t>
  </si>
  <si>
    <t>ENSMUSG00000061718.12</t>
  </si>
  <si>
    <t>ENSMUSG00000037703.14</t>
  </si>
  <si>
    <t>Serpina9</t>
  </si>
  <si>
    <t>ENSMUSG00000058260.2</t>
  </si>
  <si>
    <t>Xaf1</t>
  </si>
  <si>
    <t>ENSMUSG00000040483.15</t>
  </si>
  <si>
    <t>ENSMUSG00000026944.18</t>
  </si>
  <si>
    <t>Bid</t>
  </si>
  <si>
    <t>ENSMUSG00000004446.12</t>
  </si>
  <si>
    <t>Parp4</t>
  </si>
  <si>
    <t>ENSMUSG00000054509.7</t>
  </si>
  <si>
    <t>Parp8</t>
  </si>
  <si>
    <t>ENSMUSG00000021725.9</t>
  </si>
  <si>
    <t>ENSMUSG00000030655.15</t>
  </si>
  <si>
    <t>Prkcq</t>
  </si>
  <si>
    <t>ENSMUSG00000026778.13</t>
  </si>
  <si>
    <t>ENSMUSG00000024866.9</t>
  </si>
  <si>
    <t>Pcdhb2</t>
  </si>
  <si>
    <t>ENSMUSG00000051599.4</t>
  </si>
  <si>
    <t>ENSMUSG00000062421.13</t>
  </si>
  <si>
    <t>Pcdhb21</t>
  </si>
  <si>
    <t>ENSMUSG00000044022.5</t>
  </si>
  <si>
    <t>Pcdhb22</t>
  </si>
  <si>
    <t>ENSMUSG00000073591.4</t>
  </si>
  <si>
    <t>Pcdh20</t>
  </si>
  <si>
    <t>ENSMUSG00000050505.7</t>
  </si>
  <si>
    <t>Pcdhb3</t>
  </si>
  <si>
    <t>ENSMUSG00000045498.1</t>
  </si>
  <si>
    <t>ENSMUSG00000009995.17</t>
  </si>
  <si>
    <t>Pcdh15</t>
  </si>
  <si>
    <t>ENSMUSG00000052613.16</t>
  </si>
  <si>
    <t>ENSMUSG00000052566.8</t>
  </si>
  <si>
    <t>Pcdhga8</t>
  </si>
  <si>
    <t>ENSMUSG00000103897.1</t>
  </si>
  <si>
    <t>Pcdhgb5</t>
  </si>
  <si>
    <t>ENSMUSG00000103749.1</t>
  </si>
  <si>
    <t>Pcdhgb6</t>
  </si>
  <si>
    <t>ENSMUSG00000103088.1</t>
  </si>
  <si>
    <t>Pcdhgb7</t>
  </si>
  <si>
    <t>ENSMUSG00000104063.1</t>
  </si>
  <si>
    <t>Pcdhgc5</t>
  </si>
  <si>
    <t>ENSMUSG00000102543.5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</si>
</sst>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FE42-9788-144C-86F3-618966E95F5D}">
  <dimension ref="A1:M75"/>
  <sheetViews>
    <sheetView tabSelected="1" workbookViewId="0">
      <selection activeCell="A10" sqref="A10"/>
    </sheetView>
  </sheetViews>
  <sheetFormatPr baseColWidth="10" defaultRowHeight="16" x14ac:dyDescent="0.2"/>
  <cols>
    <col min="1" max="1" width="43.83203125" style="3" customWidth="1"/>
    <col min="2" max="6" width="10.83203125" style="3"/>
    <col min="7" max="7" width="36.1640625" style="3" customWidth="1"/>
    <col min="8" max="8" width="10.83203125" style="3"/>
    <col min="9" max="9" width="28.6640625" style="3" customWidth="1"/>
    <col min="10" max="10" width="25" style="3" customWidth="1"/>
    <col min="11" max="11" width="10.83203125" style="3"/>
    <col min="12" max="12" width="18.83203125" style="3" customWidth="1"/>
    <col min="13" max="13" width="10.83203125" style="3"/>
  </cols>
  <sheetData>
    <row r="1" spans="1:12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1</v>
      </c>
      <c r="I1" s="1" t="s">
        <v>2</v>
      </c>
      <c r="J1" s="1" t="s">
        <v>3</v>
      </c>
      <c r="K1" s="1" t="s">
        <v>4</v>
      </c>
      <c r="L1" s="1" t="s">
        <v>5</v>
      </c>
    </row>
    <row r="2" spans="1:12" x14ac:dyDescent="0.2">
      <c r="A2" s="3" t="s">
        <v>7</v>
      </c>
      <c r="B2" s="3" t="s">
        <v>8</v>
      </c>
      <c r="C2" s="4" t="s">
        <v>9</v>
      </c>
      <c r="D2" s="4">
        <v>-1.9774725845522401</v>
      </c>
      <c r="E2" s="5">
        <v>7.2255951785704006E-8</v>
      </c>
      <c r="F2" s="6">
        <f t="shared" ref="F2:F65" si="0">-LOG10(E2)</f>
        <v>7.1411263738831305</v>
      </c>
      <c r="G2" s="6"/>
      <c r="H2" s="3" t="s">
        <v>8</v>
      </c>
      <c r="I2" s="6" t="s">
        <v>10</v>
      </c>
    </row>
    <row r="3" spans="1:12" x14ac:dyDescent="0.2">
      <c r="B3" s="3" t="s">
        <v>11</v>
      </c>
      <c r="C3" s="4" t="s">
        <v>12</v>
      </c>
      <c r="D3" s="4">
        <v>-1.82296715716574</v>
      </c>
      <c r="E3" s="5">
        <v>1.3312843320882E-25</v>
      </c>
      <c r="F3" s="6">
        <f t="shared" si="0"/>
        <v>24.875729179183988</v>
      </c>
      <c r="H3" s="3" t="s">
        <v>11</v>
      </c>
      <c r="I3" s="4" t="s">
        <v>12</v>
      </c>
      <c r="J3" s="6">
        <v>-0.44851413404798202</v>
      </c>
      <c r="K3" s="6">
        <v>1.3184833058623499E-6</v>
      </c>
      <c r="L3" s="6">
        <v>5.8799253647084386</v>
      </c>
    </row>
    <row r="4" spans="1:12" x14ac:dyDescent="0.2">
      <c r="B4" s="3" t="s">
        <v>13</v>
      </c>
      <c r="C4" s="4" t="s">
        <v>14</v>
      </c>
      <c r="D4" s="4">
        <v>-1.6675622158804499</v>
      </c>
      <c r="E4" s="5">
        <v>4.9798437833846599E-18</v>
      </c>
      <c r="F4" s="6">
        <f t="shared" si="0"/>
        <v>17.30278428074995</v>
      </c>
      <c r="H4" s="3" t="s">
        <v>13</v>
      </c>
      <c r="I4" s="6" t="s">
        <v>15</v>
      </c>
      <c r="J4" s="3" t="s">
        <v>16</v>
      </c>
      <c r="K4" s="3" t="s">
        <v>16</v>
      </c>
      <c r="L4" s="3" t="s">
        <v>16</v>
      </c>
    </row>
    <row r="5" spans="1:12" x14ac:dyDescent="0.2">
      <c r="B5" s="3" t="s">
        <v>17</v>
      </c>
      <c r="C5" s="4" t="s">
        <v>18</v>
      </c>
      <c r="D5" s="4">
        <v>-0.79505997440695297</v>
      </c>
      <c r="E5" s="5">
        <v>3.0832648609602898E-13</v>
      </c>
      <c r="F5" s="6">
        <f t="shared" si="0"/>
        <v>12.510989166576513</v>
      </c>
      <c r="H5" s="3" t="s">
        <v>17</v>
      </c>
      <c r="I5" s="6" t="s">
        <v>19</v>
      </c>
      <c r="J5" s="6">
        <v>-0.92201481943637598</v>
      </c>
      <c r="K5" s="6">
        <v>2.9790891483972102E-7</v>
      </c>
      <c r="L5" s="6">
        <v>6.5259165004513946</v>
      </c>
    </row>
    <row r="6" spans="1:12" x14ac:dyDescent="0.2">
      <c r="B6" s="3" t="s">
        <v>20</v>
      </c>
      <c r="C6" s="4" t="s">
        <v>21</v>
      </c>
      <c r="D6" s="4">
        <v>-1.0412759345923599</v>
      </c>
      <c r="E6" s="5">
        <v>3.3589454254232402E-25</v>
      </c>
      <c r="F6" s="6">
        <f t="shared" si="0"/>
        <v>24.473797052314954</v>
      </c>
      <c r="H6" s="3" t="s">
        <v>20</v>
      </c>
      <c r="I6" s="6" t="s">
        <v>22</v>
      </c>
      <c r="J6" s="6">
        <v>-1.2073846437732501</v>
      </c>
      <c r="K6" s="6">
        <v>1.08645169480903E-9</v>
      </c>
      <c r="L6" s="6">
        <v>8.9639895782659131</v>
      </c>
    </row>
    <row r="7" spans="1:12" x14ac:dyDescent="0.2">
      <c r="B7" s="3" t="s">
        <v>23</v>
      </c>
      <c r="C7" s="4" t="s">
        <v>24</v>
      </c>
      <c r="D7" s="4">
        <v>-1.17611593169981</v>
      </c>
      <c r="E7" s="5">
        <v>3.7940945556321103E-21</v>
      </c>
      <c r="F7" s="6">
        <f t="shared" si="0"/>
        <v>20.42089184991611</v>
      </c>
      <c r="H7" s="3" t="s">
        <v>23</v>
      </c>
      <c r="I7" s="6" t="s">
        <v>25</v>
      </c>
      <c r="J7" s="6">
        <v>-0.76372232049168398</v>
      </c>
      <c r="K7" s="6">
        <v>2.14583225316649E-17</v>
      </c>
      <c r="L7" s="6">
        <v>16.668404231285074</v>
      </c>
    </row>
    <row r="8" spans="1:12" x14ac:dyDescent="0.2">
      <c r="B8" s="3" t="s">
        <v>26</v>
      </c>
      <c r="C8" s="4" t="s">
        <v>27</v>
      </c>
      <c r="D8" s="4">
        <v>-1.5499003133834199</v>
      </c>
      <c r="E8" s="5">
        <v>1.9471702339545799E-20</v>
      </c>
      <c r="F8" s="6">
        <f t="shared" si="0"/>
        <v>19.710596078045853</v>
      </c>
      <c r="H8" s="3" t="s">
        <v>26</v>
      </c>
      <c r="I8" s="6" t="s">
        <v>28</v>
      </c>
      <c r="J8" s="6">
        <v>-1.10844093394929</v>
      </c>
      <c r="K8" s="6">
        <v>2.7442213750932802E-13</v>
      </c>
      <c r="L8" s="6">
        <v>12.561580857213292</v>
      </c>
    </row>
    <row r="9" spans="1:12" x14ac:dyDescent="0.2">
      <c r="B9" s="3" t="s">
        <v>29</v>
      </c>
      <c r="C9" s="4" t="s">
        <v>30</v>
      </c>
      <c r="D9" s="4">
        <v>-1.2522642766476</v>
      </c>
      <c r="E9" s="5">
        <v>1.6880768633061299E-12</v>
      </c>
      <c r="F9" s="6">
        <f t="shared" si="0"/>
        <v>11.772607782503181</v>
      </c>
      <c r="H9" s="3" t="s">
        <v>29</v>
      </c>
      <c r="I9" s="6" t="s">
        <v>31</v>
      </c>
      <c r="J9" s="6">
        <v>-1.02925526777053</v>
      </c>
      <c r="K9" s="6">
        <v>1.3299313038129E-9</v>
      </c>
      <c r="L9" s="6">
        <v>8.8761707914731431</v>
      </c>
    </row>
    <row r="10" spans="1:12" x14ac:dyDescent="0.2">
      <c r="B10" s="3" t="s">
        <v>32</v>
      </c>
      <c r="C10" s="4" t="s">
        <v>33</v>
      </c>
      <c r="D10" s="4">
        <v>-1.9904609443793899</v>
      </c>
      <c r="E10" s="5">
        <v>8.0184506343615403E-22</v>
      </c>
      <c r="F10" s="6">
        <f t="shared" si="0"/>
        <v>21.095909540188625</v>
      </c>
      <c r="H10" s="3" t="s">
        <v>32</v>
      </c>
      <c r="I10" s="6" t="s">
        <v>34</v>
      </c>
      <c r="J10" s="6">
        <v>-0.68420687351537701</v>
      </c>
      <c r="K10" s="6">
        <v>9.0328071753194202E-7</v>
      </c>
      <c r="L10" s="6">
        <v>6.0441772606176363</v>
      </c>
    </row>
    <row r="11" spans="1:12" x14ac:dyDescent="0.2">
      <c r="B11" s="3" t="s">
        <v>35</v>
      </c>
      <c r="C11" s="4" t="s">
        <v>36</v>
      </c>
      <c r="D11" s="4">
        <v>-1.02687009908736</v>
      </c>
      <c r="E11" s="5">
        <v>2.1693551383946501E-7</v>
      </c>
      <c r="F11" s="6">
        <f t="shared" si="0"/>
        <v>6.6636693451643305</v>
      </c>
      <c r="H11" s="3" t="s">
        <v>35</v>
      </c>
      <c r="I11" s="6" t="s">
        <v>37</v>
      </c>
      <c r="J11" s="6">
        <v>-0.66509067834530899</v>
      </c>
      <c r="K11" s="6">
        <v>1.6050058678995601E-12</v>
      </c>
      <c r="L11" s="6">
        <v>11.794523375476093</v>
      </c>
    </row>
    <row r="12" spans="1:12" x14ac:dyDescent="0.2">
      <c r="B12" s="3" t="s">
        <v>38</v>
      </c>
      <c r="C12" s="4" t="s">
        <v>39</v>
      </c>
      <c r="D12" s="4">
        <v>-0.909601781680904</v>
      </c>
      <c r="E12" s="5">
        <v>1.8854807999811799E-5</v>
      </c>
      <c r="F12" s="6">
        <f t="shared" si="0"/>
        <v>4.7245778856952114</v>
      </c>
      <c r="H12" s="3" t="s">
        <v>38</v>
      </c>
      <c r="I12" s="6" t="s">
        <v>40</v>
      </c>
      <c r="J12" s="6">
        <v>-0.253013292601387</v>
      </c>
      <c r="K12" s="6">
        <v>2.8987430520397702E-4</v>
      </c>
      <c r="L12" s="6">
        <v>3.5377902793076101</v>
      </c>
    </row>
    <row r="13" spans="1:12" x14ac:dyDescent="0.2">
      <c r="B13" s="3" t="s">
        <v>41</v>
      </c>
      <c r="C13" s="4" t="s">
        <v>42</v>
      </c>
      <c r="D13" s="4">
        <v>-1.2383291247281401</v>
      </c>
      <c r="E13" s="5">
        <v>9.4640248582025795E-11</v>
      </c>
      <c r="F13" s="6">
        <f t="shared" si="0"/>
        <v>10.023924127660976</v>
      </c>
      <c r="H13" s="3" t="s">
        <v>41</v>
      </c>
      <c r="I13" s="6" t="s">
        <v>43</v>
      </c>
      <c r="J13" s="6">
        <v>-0.32824345647944903</v>
      </c>
      <c r="K13" s="6">
        <v>1.8954227480177301E-4</v>
      </c>
      <c r="L13" s="6">
        <v>3.7222939114714215</v>
      </c>
    </row>
    <row r="14" spans="1:12" x14ac:dyDescent="0.2">
      <c r="B14" s="3" t="s">
        <v>44</v>
      </c>
      <c r="C14" s="4" t="s">
        <v>45</v>
      </c>
      <c r="D14" s="4">
        <v>-1.40635526168794</v>
      </c>
      <c r="E14" s="5">
        <v>1.01801332389178E-17</v>
      </c>
      <c r="F14" s="6">
        <f t="shared" si="0"/>
        <v>16.992246537858975</v>
      </c>
      <c r="H14" s="3" t="s">
        <v>44</v>
      </c>
      <c r="I14" s="6" t="s">
        <v>14</v>
      </c>
      <c r="J14" s="6">
        <v>-0.38180730932402202</v>
      </c>
      <c r="K14" s="6">
        <v>4.44351123132359E-6</v>
      </c>
      <c r="L14" s="6">
        <v>5.3522737177809159</v>
      </c>
    </row>
    <row r="15" spans="1:12" x14ac:dyDescent="0.2">
      <c r="B15" s="3" t="s">
        <v>46</v>
      </c>
      <c r="C15" s="4" t="s">
        <v>47</v>
      </c>
      <c r="D15" s="4">
        <v>-1.6020006576352599</v>
      </c>
      <c r="E15" s="5">
        <v>9.5186035061501103E-10</v>
      </c>
      <c r="F15" s="6">
        <f t="shared" si="0"/>
        <v>9.0214267631765033</v>
      </c>
      <c r="H15" s="3" t="s">
        <v>46</v>
      </c>
      <c r="I15" s="6" t="s">
        <v>48</v>
      </c>
      <c r="J15" s="6">
        <v>-0.88076660070686896</v>
      </c>
      <c r="K15" s="6">
        <v>3.7621375881847899E-6</v>
      </c>
      <c r="L15" s="6">
        <v>5.4245653255594934</v>
      </c>
    </row>
    <row r="16" spans="1:12" x14ac:dyDescent="0.2">
      <c r="B16" s="3" t="s">
        <v>49</v>
      </c>
      <c r="C16" s="4" t="s">
        <v>50</v>
      </c>
      <c r="D16" s="4">
        <v>-0.88831676773394397</v>
      </c>
      <c r="E16" s="5">
        <v>1.5492916164894098E-5</v>
      </c>
      <c r="F16" s="6">
        <f t="shared" si="0"/>
        <v>4.8098668291663689</v>
      </c>
      <c r="H16" s="3" t="s">
        <v>49</v>
      </c>
      <c r="I16" s="6" t="s">
        <v>51</v>
      </c>
      <c r="J16" s="6">
        <v>-0.94593489488989502</v>
      </c>
      <c r="K16" s="6">
        <v>6.5831242199972101E-5</v>
      </c>
      <c r="L16" s="6">
        <v>4.1815679499283762</v>
      </c>
    </row>
    <row r="17" spans="2:12" x14ac:dyDescent="0.2">
      <c r="B17" s="3" t="s">
        <v>52</v>
      </c>
      <c r="C17" s="4" t="s">
        <v>53</v>
      </c>
      <c r="D17" s="4">
        <v>-1.5006716525078301</v>
      </c>
      <c r="E17" s="5">
        <v>3.11677863778775E-20</v>
      </c>
      <c r="F17" s="6">
        <f t="shared" si="0"/>
        <v>19.506294041419387</v>
      </c>
      <c r="H17" s="3" t="s">
        <v>52</v>
      </c>
      <c r="I17" s="6" t="s">
        <v>27</v>
      </c>
      <c r="J17" s="6">
        <v>-0.367303846390857</v>
      </c>
      <c r="K17" s="6">
        <v>2.3519375454405501E-3</v>
      </c>
      <c r="L17" s="6">
        <v>2.6285742149218616</v>
      </c>
    </row>
    <row r="18" spans="2:12" x14ac:dyDescent="0.2">
      <c r="B18" s="3" t="s">
        <v>54</v>
      </c>
      <c r="C18" s="4" t="s">
        <v>55</v>
      </c>
      <c r="D18" s="4">
        <v>-1.3456868065880401</v>
      </c>
      <c r="E18" s="5">
        <v>3.1489221877612201E-15</v>
      </c>
      <c r="F18" s="6">
        <f t="shared" si="0"/>
        <v>14.501838070974587</v>
      </c>
      <c r="H18" s="3" t="s">
        <v>54</v>
      </c>
      <c r="I18" s="4" t="s">
        <v>55</v>
      </c>
      <c r="J18" s="6">
        <v>-1.13062341037797</v>
      </c>
      <c r="K18" s="6">
        <v>4.1635317810210896E-12</v>
      </c>
      <c r="L18" s="6">
        <v>11.380538115941576</v>
      </c>
    </row>
    <row r="19" spans="2:12" x14ac:dyDescent="0.2">
      <c r="B19" s="3" t="s">
        <v>56</v>
      </c>
      <c r="C19" s="4" t="s">
        <v>57</v>
      </c>
      <c r="D19" s="4">
        <v>-1.7328614937256199</v>
      </c>
      <c r="E19" s="5">
        <v>2.1391561434697998E-21</v>
      </c>
      <c r="F19" s="6">
        <f t="shared" si="0"/>
        <v>20.66975751380512</v>
      </c>
      <c r="H19" s="3" t="s">
        <v>56</v>
      </c>
      <c r="I19" s="4" t="s">
        <v>57</v>
      </c>
      <c r="J19" s="3" t="s">
        <v>16</v>
      </c>
      <c r="K19" s="3" t="s">
        <v>16</v>
      </c>
      <c r="L19" s="3" t="s">
        <v>16</v>
      </c>
    </row>
    <row r="20" spans="2:12" x14ac:dyDescent="0.2">
      <c r="B20" s="3" t="s">
        <v>58</v>
      </c>
      <c r="C20" s="4" t="s">
        <v>59</v>
      </c>
      <c r="D20" s="4">
        <v>-1.43417007423702</v>
      </c>
      <c r="E20" s="5">
        <v>1.94695910533512E-20</v>
      </c>
      <c r="F20" s="6">
        <f t="shared" si="0"/>
        <v>19.710643170469602</v>
      </c>
      <c r="H20" s="3" t="s">
        <v>58</v>
      </c>
      <c r="I20" s="6" t="s">
        <v>60</v>
      </c>
      <c r="J20" s="3" t="s">
        <v>16</v>
      </c>
      <c r="K20" s="3" t="s">
        <v>16</v>
      </c>
      <c r="L20" s="3" t="s">
        <v>16</v>
      </c>
    </row>
    <row r="21" spans="2:12" x14ac:dyDescent="0.2">
      <c r="B21" s="3" t="s">
        <v>61</v>
      </c>
      <c r="C21" s="4" t="s">
        <v>62</v>
      </c>
      <c r="D21" s="4">
        <v>-1.62967962253898</v>
      </c>
      <c r="E21" s="5">
        <v>1.1481414754637101E-21</v>
      </c>
      <c r="F21" s="6">
        <f t="shared" si="0"/>
        <v>20.940004594318204</v>
      </c>
      <c r="H21" s="3" t="s">
        <v>61</v>
      </c>
      <c r="I21" s="6" t="s">
        <v>33</v>
      </c>
      <c r="J21" s="6">
        <v>-0.85056680813207797</v>
      </c>
      <c r="K21" s="6">
        <v>8.1307612383115501E-9</v>
      </c>
      <c r="L21" s="6">
        <v>8.0898687919063708</v>
      </c>
    </row>
    <row r="22" spans="2:12" x14ac:dyDescent="0.2">
      <c r="B22" s="3" t="s">
        <v>63</v>
      </c>
      <c r="C22" s="4" t="s">
        <v>64</v>
      </c>
      <c r="D22" s="4">
        <v>-0.67961755016832903</v>
      </c>
      <c r="E22" s="5">
        <v>3.3185238673244001E-12</v>
      </c>
      <c r="F22" s="6">
        <f t="shared" si="0"/>
        <v>11.479055054499259</v>
      </c>
      <c r="H22" s="3" t="s">
        <v>63</v>
      </c>
      <c r="I22" s="6" t="s">
        <v>65</v>
      </c>
      <c r="J22" s="6">
        <v>-1.5637416530486301</v>
      </c>
      <c r="K22" s="6">
        <v>5.7505454603017199E-15</v>
      </c>
      <c r="L22" s="6">
        <v>14.240290958934054</v>
      </c>
    </row>
    <row r="23" spans="2:12" x14ac:dyDescent="0.2">
      <c r="B23" s="3" t="s">
        <v>66</v>
      </c>
      <c r="C23" s="4" t="s">
        <v>28</v>
      </c>
      <c r="D23" s="4">
        <v>-1.6049507925148401</v>
      </c>
      <c r="E23" s="5">
        <v>1.94695910533512E-20</v>
      </c>
      <c r="F23" s="6">
        <f t="shared" si="0"/>
        <v>19.710643170469602</v>
      </c>
      <c r="H23" s="3" t="s">
        <v>66</v>
      </c>
      <c r="I23" s="6" t="s">
        <v>59</v>
      </c>
      <c r="J23" s="6">
        <v>-0.772594446888899</v>
      </c>
      <c r="K23" s="6">
        <v>4.5738854672760402E-7</v>
      </c>
      <c r="L23" s="6">
        <v>6.3397147145768393</v>
      </c>
    </row>
    <row r="24" spans="2:12" x14ac:dyDescent="0.2">
      <c r="B24" s="3" t="s">
        <v>67</v>
      </c>
      <c r="C24" s="4" t="s">
        <v>68</v>
      </c>
      <c r="D24" s="4">
        <v>-0.82327095970142095</v>
      </c>
      <c r="E24" s="5">
        <v>3.8785705501959303E-15</v>
      </c>
      <c r="F24" s="6">
        <f t="shared" si="0"/>
        <v>14.411328304443561</v>
      </c>
      <c r="H24" s="3" t="s">
        <v>67</v>
      </c>
      <c r="I24" s="6" t="s">
        <v>69</v>
      </c>
      <c r="J24" s="6">
        <v>-0.82149967419997105</v>
      </c>
      <c r="K24" s="6">
        <v>9.5042782881084495E-8</v>
      </c>
      <c r="L24" s="6">
        <v>7.0220808559044992</v>
      </c>
    </row>
    <row r="25" spans="2:12" x14ac:dyDescent="0.2">
      <c r="B25" s="3" t="s">
        <v>70</v>
      </c>
      <c r="C25" s="4" t="s">
        <v>71</v>
      </c>
      <c r="D25" s="4">
        <v>-0.89212037340878603</v>
      </c>
      <c r="E25" s="5">
        <v>1.5886118628494201E-12</v>
      </c>
      <c r="F25" s="6">
        <f t="shared" si="0"/>
        <v>11.798982198710457</v>
      </c>
      <c r="H25" s="3" t="s">
        <v>70</v>
      </c>
      <c r="I25" s="6" t="s">
        <v>72</v>
      </c>
      <c r="J25" s="6">
        <v>-0.43257080526471298</v>
      </c>
      <c r="K25" s="6">
        <v>1.4020756677109601E-6</v>
      </c>
      <c r="L25" s="6">
        <v>5.8532285475800903</v>
      </c>
    </row>
    <row r="26" spans="2:12" x14ac:dyDescent="0.2">
      <c r="B26" s="3" t="s">
        <v>73</v>
      </c>
      <c r="C26" s="4" t="s">
        <v>74</v>
      </c>
      <c r="D26" s="4">
        <v>-0.98565273331477099</v>
      </c>
      <c r="E26" s="5">
        <v>1.8986412137065499E-12</v>
      </c>
      <c r="F26" s="6">
        <f t="shared" si="0"/>
        <v>11.721557096152425</v>
      </c>
      <c r="H26" s="3" t="s">
        <v>73</v>
      </c>
      <c r="I26" s="6" t="s">
        <v>75</v>
      </c>
      <c r="J26" s="6">
        <v>0.55398994868934903</v>
      </c>
      <c r="K26" s="6">
        <v>3.4357655246906598E-8</v>
      </c>
      <c r="L26" s="6">
        <v>7.4639764824448909</v>
      </c>
    </row>
    <row r="27" spans="2:12" x14ac:dyDescent="0.2">
      <c r="B27" s="3" t="s">
        <v>76</v>
      </c>
      <c r="C27" s="4" t="s">
        <v>77</v>
      </c>
      <c r="D27" s="4">
        <v>-0.73549705667263698</v>
      </c>
      <c r="E27" s="5">
        <v>1.08173408869826E-8</v>
      </c>
      <c r="F27" s="6">
        <f t="shared" si="0"/>
        <v>7.9658794841499141</v>
      </c>
      <c r="H27" s="3" t="s">
        <v>76</v>
      </c>
      <c r="I27" s="4" t="s">
        <v>77</v>
      </c>
      <c r="J27" s="6">
        <v>-0.61912330028047602</v>
      </c>
      <c r="K27" s="6">
        <v>8.3064619025133605E-6</v>
      </c>
      <c r="L27" s="6">
        <v>5.0805839224754621</v>
      </c>
    </row>
    <row r="28" spans="2:12" x14ac:dyDescent="0.2">
      <c r="B28" s="3" t="s">
        <v>78</v>
      </c>
      <c r="C28" s="4" t="s">
        <v>79</v>
      </c>
      <c r="D28" s="4">
        <v>-0.58386977668407403</v>
      </c>
      <c r="E28" s="5">
        <v>2.6081128465637599E-5</v>
      </c>
      <c r="F28" s="6">
        <f t="shared" si="0"/>
        <v>4.5836736216902381</v>
      </c>
      <c r="H28" s="3" t="s">
        <v>78</v>
      </c>
      <c r="I28" s="6" t="s">
        <v>80</v>
      </c>
      <c r="J28" s="3" t="s">
        <v>16</v>
      </c>
      <c r="K28" s="3" t="s">
        <v>16</v>
      </c>
      <c r="L28" s="3" t="s">
        <v>16</v>
      </c>
    </row>
    <row r="29" spans="2:12" x14ac:dyDescent="0.2">
      <c r="B29" s="3" t="s">
        <v>81</v>
      </c>
      <c r="C29" s="4" t="s">
        <v>82</v>
      </c>
      <c r="D29" s="4">
        <v>-1.0699760036869901</v>
      </c>
      <c r="E29" s="5">
        <v>1.6974288931235899E-9</v>
      </c>
      <c r="F29" s="6">
        <f t="shared" si="0"/>
        <v>8.7702084096665267</v>
      </c>
      <c r="H29" s="3" t="s">
        <v>81</v>
      </c>
      <c r="I29" s="6" t="s">
        <v>83</v>
      </c>
      <c r="J29" s="6">
        <v>-0.78381113811731196</v>
      </c>
      <c r="K29" s="6">
        <v>5.2171390867607397E-5</v>
      </c>
      <c r="L29" s="6">
        <v>4.2825675850128162</v>
      </c>
    </row>
    <row r="30" spans="2:12" x14ac:dyDescent="0.2">
      <c r="B30" s="3" t="s">
        <v>84</v>
      </c>
      <c r="C30" s="4" t="s">
        <v>85</v>
      </c>
      <c r="D30" s="4">
        <v>-1.1862198261876</v>
      </c>
      <c r="E30" s="5">
        <v>3.15558575674003E-15</v>
      </c>
      <c r="F30" s="6">
        <f t="shared" si="0"/>
        <v>14.500920012867464</v>
      </c>
      <c r="H30" s="3" t="s">
        <v>84</v>
      </c>
      <c r="I30" s="6" t="s">
        <v>86</v>
      </c>
      <c r="J30" s="6">
        <v>-0.46900804020204501</v>
      </c>
      <c r="K30" s="6">
        <v>8.2903056603886606E-5</v>
      </c>
      <c r="L30" s="6">
        <v>4.0814294568836296</v>
      </c>
    </row>
    <row r="31" spans="2:12" x14ac:dyDescent="0.2">
      <c r="B31" s="3" t="s">
        <v>87</v>
      </c>
      <c r="C31" s="4" t="s">
        <v>88</v>
      </c>
      <c r="D31" s="4">
        <v>-1.25457187086526</v>
      </c>
      <c r="E31" s="5">
        <v>1.8341159996217799E-8</v>
      </c>
      <c r="F31" s="6">
        <f t="shared" si="0"/>
        <v>7.7365732006166423</v>
      </c>
      <c r="H31" s="3" t="s">
        <v>87</v>
      </c>
      <c r="I31" s="6" t="s">
        <v>89</v>
      </c>
      <c r="J31" s="6">
        <v>-0.60307142825416005</v>
      </c>
      <c r="K31" s="6">
        <v>1.2717162335729701E-6</v>
      </c>
      <c r="L31" s="6">
        <v>5.8956097848683138</v>
      </c>
    </row>
    <row r="32" spans="2:12" x14ac:dyDescent="0.2">
      <c r="B32" s="3" t="s">
        <v>90</v>
      </c>
      <c r="C32" s="4" t="s">
        <v>31</v>
      </c>
      <c r="D32" s="4">
        <v>-0.99958542737091904</v>
      </c>
      <c r="E32" s="5">
        <v>1.65330632885453E-12</v>
      </c>
      <c r="F32" s="6">
        <f t="shared" si="0"/>
        <v>11.781646671772959</v>
      </c>
      <c r="H32" s="3" t="s">
        <v>90</v>
      </c>
      <c r="I32" s="6" t="s">
        <v>91</v>
      </c>
      <c r="J32" s="6">
        <v>-0.401812957038098</v>
      </c>
      <c r="K32" s="6">
        <v>2.9295132489493502E-3</v>
      </c>
      <c r="L32" s="6">
        <v>2.5332045335217717</v>
      </c>
    </row>
    <row r="33" spans="2:12" x14ac:dyDescent="0.2">
      <c r="B33" s="3" t="s">
        <v>92</v>
      </c>
      <c r="C33" s="4" t="s">
        <v>93</v>
      </c>
      <c r="D33" s="4">
        <v>-1.3655497917478701</v>
      </c>
      <c r="E33" s="5">
        <v>4.5902720645092998E-10</v>
      </c>
      <c r="F33" s="6">
        <f t="shared" si="0"/>
        <v>9.3381615731526093</v>
      </c>
      <c r="H33" s="3" t="s">
        <v>92</v>
      </c>
      <c r="I33" s="6" t="s">
        <v>94</v>
      </c>
      <c r="J33" s="6">
        <v>-0.76672276375569204</v>
      </c>
      <c r="K33" s="6">
        <v>6.2774861105991102E-9</v>
      </c>
      <c r="L33" s="6">
        <v>8.2022142395225401</v>
      </c>
    </row>
    <row r="34" spans="2:12" x14ac:dyDescent="0.2">
      <c r="B34" s="3" t="s">
        <v>95</v>
      </c>
      <c r="C34" s="4" t="s">
        <v>96</v>
      </c>
      <c r="D34" s="4">
        <v>-1.1176517038507501</v>
      </c>
      <c r="E34" s="5">
        <v>4.19160431789799E-19</v>
      </c>
      <c r="F34" s="6">
        <f t="shared" si="0"/>
        <v>18.377619720934657</v>
      </c>
      <c r="H34" s="3" t="s">
        <v>95</v>
      </c>
      <c r="I34" s="6" t="s">
        <v>97</v>
      </c>
      <c r="J34" s="6">
        <v>0.47239689748638197</v>
      </c>
      <c r="K34" s="6">
        <v>5.8893649721302298E-3</v>
      </c>
      <c r="L34" s="6">
        <v>2.2299315310138845</v>
      </c>
    </row>
    <row r="35" spans="2:12" x14ac:dyDescent="0.2">
      <c r="B35" s="3" t="s">
        <v>98</v>
      </c>
      <c r="C35" s="4" t="s">
        <v>99</v>
      </c>
      <c r="D35" s="4">
        <v>-0.76758156024681801</v>
      </c>
      <c r="E35" s="5">
        <v>7.57650291267306E-14</v>
      </c>
      <c r="F35" s="6">
        <f t="shared" si="0"/>
        <v>13.120531205473929</v>
      </c>
      <c r="H35" s="3" t="s">
        <v>98</v>
      </c>
      <c r="I35" s="6" t="s">
        <v>100</v>
      </c>
      <c r="J35" s="6">
        <v>-1.7083418529624801</v>
      </c>
      <c r="K35" s="6">
        <v>1.70931411066892E-32</v>
      </c>
      <c r="L35" s="6">
        <v>31.767178122185513</v>
      </c>
    </row>
    <row r="36" spans="2:12" x14ac:dyDescent="0.2">
      <c r="B36" s="3" t="s">
        <v>101</v>
      </c>
      <c r="C36" s="4" t="s">
        <v>102</v>
      </c>
      <c r="D36" s="4">
        <v>-0.72140912005749702</v>
      </c>
      <c r="E36" s="5">
        <v>1.76991226615084E-5</v>
      </c>
      <c r="F36" s="6">
        <f t="shared" si="0"/>
        <v>4.752048260909894</v>
      </c>
      <c r="H36" s="3" t="s">
        <v>101</v>
      </c>
      <c r="I36" s="4" t="s">
        <v>102</v>
      </c>
      <c r="J36" s="6">
        <v>-0.52132159583091597</v>
      </c>
      <c r="K36" s="6">
        <v>7.7711763078469202E-15</v>
      </c>
      <c r="L36" s="6">
        <v>14.109513237911989</v>
      </c>
    </row>
    <row r="37" spans="2:12" x14ac:dyDescent="0.2">
      <c r="B37" s="3" t="s">
        <v>103</v>
      </c>
      <c r="C37" s="4" t="s">
        <v>104</v>
      </c>
      <c r="D37" s="4">
        <v>-0.91828198680911899</v>
      </c>
      <c r="E37" s="5">
        <v>5.3223025296636001E-9</v>
      </c>
      <c r="F37" s="6">
        <f t="shared" si="0"/>
        <v>8.2739004429696532</v>
      </c>
      <c r="H37" s="3" t="s">
        <v>103</v>
      </c>
      <c r="I37" s="6" t="s">
        <v>105</v>
      </c>
      <c r="J37" s="3" t="s">
        <v>16</v>
      </c>
      <c r="K37" s="3" t="s">
        <v>16</v>
      </c>
      <c r="L37" s="3" t="s">
        <v>16</v>
      </c>
    </row>
    <row r="38" spans="2:12" x14ac:dyDescent="0.2">
      <c r="B38" s="3" t="s">
        <v>106</v>
      </c>
      <c r="C38" s="4" t="s">
        <v>107</v>
      </c>
      <c r="D38" s="4">
        <v>-0.75914136414853906</v>
      </c>
      <c r="E38" s="5">
        <v>9.4731890835568196E-9</v>
      </c>
      <c r="F38" s="6">
        <f t="shared" si="0"/>
        <v>8.0235037941499137</v>
      </c>
      <c r="H38" s="3" t="s">
        <v>106</v>
      </c>
      <c r="I38" s="4" t="s">
        <v>107</v>
      </c>
      <c r="J38" s="6">
        <v>-0.31754313046414501</v>
      </c>
      <c r="K38" s="6">
        <v>1.28430137691063E-2</v>
      </c>
      <c r="L38" s="6">
        <v>1.891333051834903</v>
      </c>
    </row>
    <row r="39" spans="2:12" x14ac:dyDescent="0.2">
      <c r="B39" s="3" t="s">
        <v>108</v>
      </c>
      <c r="C39" s="4" t="s">
        <v>109</v>
      </c>
      <c r="D39" s="4">
        <v>-0.61885738432749504</v>
      </c>
      <c r="E39" s="5">
        <v>8.0950076117905096E-7</v>
      </c>
      <c r="F39" s="6">
        <f t="shared" si="0"/>
        <v>6.0917827385403713</v>
      </c>
      <c r="H39" s="3" t="s">
        <v>108</v>
      </c>
      <c r="I39" s="4" t="s">
        <v>109</v>
      </c>
      <c r="J39" s="3" t="s">
        <v>16</v>
      </c>
      <c r="K39" s="3" t="s">
        <v>16</v>
      </c>
      <c r="L39" s="3" t="s">
        <v>16</v>
      </c>
    </row>
    <row r="40" spans="2:12" x14ac:dyDescent="0.2">
      <c r="B40" s="3" t="s">
        <v>110</v>
      </c>
      <c r="C40" s="4" t="s">
        <v>111</v>
      </c>
      <c r="D40" s="4">
        <v>-1.40922710854013</v>
      </c>
      <c r="E40" s="5">
        <v>8.3299715822614704E-12</v>
      </c>
      <c r="F40" s="6">
        <f t="shared" si="0"/>
        <v>11.079356480188421</v>
      </c>
      <c r="H40" s="3" t="s">
        <v>110</v>
      </c>
      <c r="I40" s="4" t="s">
        <v>111</v>
      </c>
      <c r="J40" s="3" t="s">
        <v>16</v>
      </c>
      <c r="K40" s="3" t="s">
        <v>16</v>
      </c>
      <c r="L40" s="3" t="s">
        <v>16</v>
      </c>
    </row>
    <row r="41" spans="2:12" x14ac:dyDescent="0.2">
      <c r="B41" s="3" t="s">
        <v>112</v>
      </c>
      <c r="C41" s="4" t="s">
        <v>113</v>
      </c>
      <c r="D41" s="4">
        <v>-0.43538744749095298</v>
      </c>
      <c r="E41" s="5">
        <v>2.9932935000205699E-9</v>
      </c>
      <c r="F41" s="6">
        <f t="shared" si="0"/>
        <v>8.523850697396357</v>
      </c>
      <c r="H41" s="3" t="s">
        <v>112</v>
      </c>
      <c r="I41" s="6" t="s">
        <v>114</v>
      </c>
      <c r="J41" s="3" t="s">
        <v>16</v>
      </c>
      <c r="K41" s="3" t="s">
        <v>16</v>
      </c>
      <c r="L41" s="3" t="s">
        <v>16</v>
      </c>
    </row>
    <row r="42" spans="2:12" x14ac:dyDescent="0.2">
      <c r="B42" s="3" t="s">
        <v>115</v>
      </c>
      <c r="C42" s="4" t="s">
        <v>116</v>
      </c>
      <c r="D42" s="4">
        <v>-0.90363532709414296</v>
      </c>
      <c r="E42" s="5">
        <v>1.65808213784894E-8</v>
      </c>
      <c r="F42" s="6">
        <f t="shared" si="0"/>
        <v>7.7803939592314766</v>
      </c>
      <c r="H42" s="3" t="s">
        <v>115</v>
      </c>
      <c r="I42" s="6" t="s">
        <v>117</v>
      </c>
      <c r="J42" s="6">
        <v>-0.46994749337904801</v>
      </c>
      <c r="K42" s="6">
        <v>6.0821292324114402E-6</v>
      </c>
      <c r="L42" s="6">
        <v>5.2159443562525745</v>
      </c>
    </row>
    <row r="43" spans="2:12" x14ac:dyDescent="0.2">
      <c r="B43" s="3" t="s">
        <v>118</v>
      </c>
      <c r="C43" s="4" t="s">
        <v>119</v>
      </c>
      <c r="D43" s="4">
        <v>-1.00822241760458</v>
      </c>
      <c r="E43" s="4">
        <v>4.0875245629587997E-2</v>
      </c>
      <c r="F43" s="6">
        <f t="shared" si="0"/>
        <v>1.3885396245395074</v>
      </c>
      <c r="H43" s="3" t="s">
        <v>118</v>
      </c>
      <c r="I43" s="4" t="s">
        <v>119</v>
      </c>
      <c r="J43" s="6">
        <v>0.48111343615622298</v>
      </c>
      <c r="K43" s="6">
        <v>4.8090476022828602E-3</v>
      </c>
      <c r="L43" s="6">
        <v>2.3179409240477451</v>
      </c>
    </row>
    <row r="44" spans="2:12" x14ac:dyDescent="0.2">
      <c r="B44" s="3" t="s">
        <v>120</v>
      </c>
      <c r="C44" s="4" t="s">
        <v>121</v>
      </c>
      <c r="D44" s="4">
        <v>-1.3450097168941599</v>
      </c>
      <c r="E44" s="5">
        <v>8.26449425339298E-5</v>
      </c>
      <c r="F44" s="6">
        <f t="shared" si="0"/>
        <v>4.0827837179765112</v>
      </c>
      <c r="H44" s="3" t="s">
        <v>120</v>
      </c>
      <c r="I44" s="4" t="s">
        <v>121</v>
      </c>
      <c r="J44" s="3" t="s">
        <v>16</v>
      </c>
      <c r="K44" s="3" t="s">
        <v>16</v>
      </c>
      <c r="L44" s="3" t="s">
        <v>16</v>
      </c>
    </row>
    <row r="45" spans="2:12" x14ac:dyDescent="0.2">
      <c r="B45" s="3" t="s">
        <v>122</v>
      </c>
      <c r="C45" s="4" t="s">
        <v>123</v>
      </c>
      <c r="D45" s="4">
        <v>-0.91359261482709397</v>
      </c>
      <c r="E45" s="4">
        <v>3.8082090266632999E-2</v>
      </c>
      <c r="F45" s="6">
        <f t="shared" si="0"/>
        <v>1.4192792218855061</v>
      </c>
      <c r="H45" s="3" t="s">
        <v>122</v>
      </c>
      <c r="I45" s="4" t="s">
        <v>123</v>
      </c>
      <c r="J45" s="3" t="s">
        <v>16</v>
      </c>
      <c r="K45" s="3" t="s">
        <v>16</v>
      </c>
      <c r="L45" s="3" t="s">
        <v>16</v>
      </c>
    </row>
    <row r="46" spans="2:12" x14ac:dyDescent="0.2">
      <c r="B46" s="3" t="s">
        <v>124</v>
      </c>
      <c r="C46" s="4" t="s">
        <v>125</v>
      </c>
      <c r="D46" s="4">
        <v>-0.97451655225019995</v>
      </c>
      <c r="E46" s="5">
        <v>9.7159109690707807E-5</v>
      </c>
      <c r="F46" s="6">
        <f t="shared" si="0"/>
        <v>4.0125164734694625</v>
      </c>
      <c r="H46" s="3" t="s">
        <v>124</v>
      </c>
      <c r="I46" s="6" t="s">
        <v>126</v>
      </c>
      <c r="J46" s="3" t="s">
        <v>16</v>
      </c>
      <c r="K46" s="3" t="s">
        <v>16</v>
      </c>
      <c r="L46" s="3" t="s">
        <v>16</v>
      </c>
    </row>
    <row r="47" spans="2:12" x14ac:dyDescent="0.2">
      <c r="B47" s="3" t="s">
        <v>127</v>
      </c>
      <c r="C47" s="4" t="s">
        <v>128</v>
      </c>
      <c r="D47" s="4">
        <v>-0.97482263657595303</v>
      </c>
      <c r="E47" s="5">
        <v>6.8057627181406205E-5</v>
      </c>
      <c r="F47" s="6">
        <f t="shared" si="0"/>
        <v>4.1671231965858722</v>
      </c>
      <c r="H47" s="3" t="s">
        <v>127</v>
      </c>
      <c r="I47" s="6" t="s">
        <v>129</v>
      </c>
      <c r="J47" s="6">
        <v>0.74258283412069903</v>
      </c>
      <c r="K47" s="6">
        <v>4.01729196340116E-7</v>
      </c>
      <c r="L47" s="6">
        <v>6.3960666040447043</v>
      </c>
    </row>
    <row r="48" spans="2:12" x14ac:dyDescent="0.2">
      <c r="B48" s="3" t="s">
        <v>130</v>
      </c>
      <c r="C48" s="4" t="s">
        <v>131</v>
      </c>
      <c r="D48" s="4">
        <v>-1.2588360065972699</v>
      </c>
      <c r="E48" s="4">
        <v>3.4706063258645002E-4</v>
      </c>
      <c r="F48" s="6">
        <f t="shared" si="0"/>
        <v>3.4595946459658746</v>
      </c>
      <c r="H48" s="3" t="s">
        <v>130</v>
      </c>
      <c r="I48" s="6" t="s">
        <v>132</v>
      </c>
      <c r="J48" s="6">
        <v>-0.20883822449990899</v>
      </c>
      <c r="K48" s="6">
        <v>4.4413754674315197E-3</v>
      </c>
      <c r="L48" s="6">
        <v>2.3524825106495899</v>
      </c>
    </row>
    <row r="49" spans="2:12" x14ac:dyDescent="0.2">
      <c r="B49" s="3" t="s">
        <v>133</v>
      </c>
      <c r="C49" s="4" t="s">
        <v>134</v>
      </c>
      <c r="D49" s="4">
        <v>-0.46396502659460298</v>
      </c>
      <c r="E49" s="4">
        <v>4.9398034213457001E-4</v>
      </c>
      <c r="F49" s="6">
        <f t="shared" si="0"/>
        <v>3.3062903334090459</v>
      </c>
      <c r="H49" s="3" t="s">
        <v>133</v>
      </c>
      <c r="I49" s="6" t="s">
        <v>135</v>
      </c>
      <c r="J49" s="6">
        <v>0.711768725035126</v>
      </c>
      <c r="K49" s="6">
        <v>5.3805004641215197E-3</v>
      </c>
      <c r="L49" s="6">
        <v>2.2691773268061448</v>
      </c>
    </row>
    <row r="50" spans="2:12" x14ac:dyDescent="0.2">
      <c r="B50" s="3" t="s">
        <v>136</v>
      </c>
      <c r="C50" s="4" t="s">
        <v>137</v>
      </c>
      <c r="D50" s="4">
        <v>-0.77170507601692495</v>
      </c>
      <c r="E50" s="4">
        <v>4.4826055844495702E-4</v>
      </c>
      <c r="F50" s="6">
        <f t="shared" si="0"/>
        <v>3.3484694721609203</v>
      </c>
      <c r="H50" s="3" t="s">
        <v>136</v>
      </c>
      <c r="I50" s="4" t="s">
        <v>137</v>
      </c>
      <c r="J50" s="6">
        <v>-0.64058745996993305</v>
      </c>
      <c r="K50" s="6">
        <v>4.9438451751076598E-2</v>
      </c>
      <c r="L50" s="6">
        <v>1.3059351383741868</v>
      </c>
    </row>
    <row r="51" spans="2:12" x14ac:dyDescent="0.2">
      <c r="B51" s="3" t="s">
        <v>138</v>
      </c>
      <c r="C51" s="4" t="s">
        <v>139</v>
      </c>
      <c r="D51" s="4">
        <v>-0.65029830750937201</v>
      </c>
      <c r="E51" s="5">
        <v>2.5052797150666901E-9</v>
      </c>
      <c r="F51" s="6">
        <f t="shared" si="0"/>
        <v>8.6011437780090496</v>
      </c>
      <c r="H51" s="3" t="s">
        <v>138</v>
      </c>
      <c r="I51" s="6" t="s">
        <v>140</v>
      </c>
      <c r="J51" s="3" t="s">
        <v>16</v>
      </c>
      <c r="K51" s="3" t="s">
        <v>16</v>
      </c>
      <c r="L51" s="3" t="s">
        <v>16</v>
      </c>
    </row>
    <row r="52" spans="2:12" x14ac:dyDescent="0.2">
      <c r="B52" s="3" t="s">
        <v>141</v>
      </c>
      <c r="C52" s="4" t="s">
        <v>142</v>
      </c>
      <c r="D52" s="4">
        <v>-0.791127775457932</v>
      </c>
      <c r="E52" s="4">
        <v>1.12540386501892E-4</v>
      </c>
      <c r="F52" s="6">
        <f t="shared" si="0"/>
        <v>3.9486915976647814</v>
      </c>
      <c r="H52" s="3" t="s">
        <v>141</v>
      </c>
      <c r="I52" s="4" t="s">
        <v>142</v>
      </c>
      <c r="J52" s="6">
        <v>-0.51082756844752097</v>
      </c>
      <c r="K52" s="6">
        <v>1.6571853320508101E-3</v>
      </c>
      <c r="L52" s="6">
        <v>2.7806289193500811</v>
      </c>
    </row>
    <row r="53" spans="2:12" x14ac:dyDescent="0.2">
      <c r="B53" s="3" t="s">
        <v>143</v>
      </c>
      <c r="C53" s="4" t="s">
        <v>144</v>
      </c>
      <c r="D53" s="4">
        <v>-0.46898689195554599</v>
      </c>
      <c r="E53" s="5">
        <v>4.8779844119561401E-5</v>
      </c>
      <c r="F53" s="6">
        <f t="shared" si="0"/>
        <v>4.3117595918476779</v>
      </c>
      <c r="H53" s="3" t="s">
        <v>143</v>
      </c>
      <c r="I53" s="6" t="s">
        <v>145</v>
      </c>
      <c r="J53" s="3" t="s">
        <v>16</v>
      </c>
      <c r="K53" s="3" t="s">
        <v>16</v>
      </c>
      <c r="L53" s="3" t="s">
        <v>16</v>
      </c>
    </row>
    <row r="54" spans="2:12" x14ac:dyDescent="0.2">
      <c r="B54" s="3" t="s">
        <v>146</v>
      </c>
      <c r="C54" s="4" t="s">
        <v>147</v>
      </c>
      <c r="D54" s="4">
        <v>-0.67943380190527303</v>
      </c>
      <c r="E54" s="5">
        <v>3.96067793938008E-5</v>
      </c>
      <c r="F54" s="6">
        <f t="shared" si="0"/>
        <v>4.4022304706067175</v>
      </c>
      <c r="H54" s="3" t="s">
        <v>146</v>
      </c>
      <c r="I54" s="4" t="s">
        <v>147</v>
      </c>
      <c r="J54" s="6">
        <v>0.579536075615524</v>
      </c>
      <c r="K54" s="6">
        <v>1.60829520261172E-2</v>
      </c>
      <c r="L54" s="6">
        <v>1.7936342335113293</v>
      </c>
    </row>
    <row r="55" spans="2:12" x14ac:dyDescent="0.2">
      <c r="B55" s="3" t="s">
        <v>148</v>
      </c>
      <c r="C55" s="4" t="s">
        <v>149</v>
      </c>
      <c r="D55" s="4">
        <v>-0.88275614677700398</v>
      </c>
      <c r="E55" s="5">
        <v>7.7637955487570197E-5</v>
      </c>
      <c r="F55" s="6">
        <f t="shared" si="0"/>
        <v>4.109925909813267</v>
      </c>
      <c r="H55" s="3" t="s">
        <v>148</v>
      </c>
      <c r="I55" s="4" t="s">
        <v>149</v>
      </c>
      <c r="J55" s="3" t="s">
        <v>16</v>
      </c>
      <c r="K55" s="3" t="s">
        <v>16</v>
      </c>
      <c r="L55" s="3" t="s">
        <v>16</v>
      </c>
    </row>
    <row r="56" spans="2:12" x14ac:dyDescent="0.2">
      <c r="B56" s="3" t="s">
        <v>150</v>
      </c>
      <c r="C56" s="4" t="s">
        <v>151</v>
      </c>
      <c r="D56" s="4">
        <v>-0.67867300418482701</v>
      </c>
      <c r="E56" s="4">
        <v>1.21889426931169E-2</v>
      </c>
      <c r="F56" s="6">
        <f t="shared" si="0"/>
        <v>1.9140339648049072</v>
      </c>
      <c r="H56" s="3" t="s">
        <v>150</v>
      </c>
      <c r="I56" s="4" t="s">
        <v>151</v>
      </c>
      <c r="J56" s="3" t="s">
        <v>16</v>
      </c>
      <c r="K56" s="3" t="s">
        <v>16</v>
      </c>
      <c r="L56" s="3" t="s">
        <v>16</v>
      </c>
    </row>
    <row r="57" spans="2:12" x14ac:dyDescent="0.2">
      <c r="B57" s="3" t="s">
        <v>152</v>
      </c>
      <c r="C57" s="4" t="s">
        <v>153</v>
      </c>
      <c r="D57" s="4">
        <v>-1.4833060688737401</v>
      </c>
      <c r="E57" s="5">
        <v>9.3497222118493306E-17</v>
      </c>
      <c r="F57" s="6">
        <f t="shared" si="0"/>
        <v>16.029201292191988</v>
      </c>
      <c r="H57" s="3" t="s">
        <v>152</v>
      </c>
      <c r="I57" s="6" t="s">
        <v>154</v>
      </c>
      <c r="J57" s="3" t="s">
        <v>16</v>
      </c>
      <c r="K57" s="3" t="s">
        <v>16</v>
      </c>
      <c r="L57" s="3" t="s">
        <v>16</v>
      </c>
    </row>
    <row r="58" spans="2:12" x14ac:dyDescent="0.2">
      <c r="B58" s="3" t="s">
        <v>155</v>
      </c>
      <c r="C58" s="4" t="s">
        <v>156</v>
      </c>
      <c r="D58" s="4">
        <v>-0.97524834669628302</v>
      </c>
      <c r="E58" s="4">
        <v>1.278698474509E-4</v>
      </c>
      <c r="F58" s="6">
        <f t="shared" si="0"/>
        <v>3.8932318529374657</v>
      </c>
      <c r="H58" s="3" t="s">
        <v>155</v>
      </c>
      <c r="I58" s="4" t="s">
        <v>156</v>
      </c>
      <c r="J58" s="6">
        <v>-0.67133123974340903</v>
      </c>
      <c r="K58" s="6">
        <v>1.43208348118141E-6</v>
      </c>
      <c r="L58" s="6">
        <v>5.8440316647378836</v>
      </c>
    </row>
    <row r="59" spans="2:12" x14ac:dyDescent="0.2">
      <c r="B59" s="3" t="s">
        <v>157</v>
      </c>
      <c r="C59" s="4" t="s">
        <v>158</v>
      </c>
      <c r="D59" s="4">
        <v>1.2940377734683399</v>
      </c>
      <c r="E59" s="5">
        <v>3.3108995176429999E-9</v>
      </c>
      <c r="F59" s="6">
        <f t="shared" si="0"/>
        <v>8.4800539994337871</v>
      </c>
      <c r="H59" s="3" t="s">
        <v>157</v>
      </c>
      <c r="I59" s="6" t="s">
        <v>159</v>
      </c>
      <c r="J59" s="3" t="s">
        <v>16</v>
      </c>
      <c r="K59" s="3" t="s">
        <v>16</v>
      </c>
      <c r="L59" s="3" t="s">
        <v>16</v>
      </c>
    </row>
    <row r="60" spans="2:12" x14ac:dyDescent="0.2">
      <c r="B60" s="3" t="s">
        <v>160</v>
      </c>
      <c r="C60" s="4" t="s">
        <v>161</v>
      </c>
      <c r="D60" s="4">
        <v>0.69832711750751197</v>
      </c>
      <c r="E60" s="4">
        <v>2.7861190383699102E-3</v>
      </c>
      <c r="F60" s="6">
        <f t="shared" si="0"/>
        <v>2.5550003320603807</v>
      </c>
      <c r="H60" s="3" t="s">
        <v>160</v>
      </c>
      <c r="I60" s="4" t="s">
        <v>161</v>
      </c>
      <c r="J60" s="6">
        <v>0.51071382308242097</v>
      </c>
      <c r="K60" s="6">
        <v>3.7203654891102701E-5</v>
      </c>
      <c r="L60" s="6">
        <v>4.429414392885116</v>
      </c>
    </row>
    <row r="61" spans="2:12" x14ac:dyDescent="0.2">
      <c r="B61" s="3" t="s">
        <v>162</v>
      </c>
      <c r="C61" s="4" t="s">
        <v>163</v>
      </c>
      <c r="D61" s="4">
        <v>0.29357358441741299</v>
      </c>
      <c r="E61" s="4">
        <v>1.75672832469306E-2</v>
      </c>
      <c r="F61" s="6">
        <f t="shared" si="0"/>
        <v>1.7552953962790152</v>
      </c>
      <c r="H61" s="3" t="s">
        <v>162</v>
      </c>
      <c r="I61" s="4" t="s">
        <v>163</v>
      </c>
      <c r="J61" s="3" t="s">
        <v>16</v>
      </c>
      <c r="K61" s="3" t="s">
        <v>16</v>
      </c>
      <c r="L61" s="3" t="s">
        <v>16</v>
      </c>
    </row>
    <row r="62" spans="2:12" x14ac:dyDescent="0.2">
      <c r="B62" s="3" t="s">
        <v>164</v>
      </c>
      <c r="C62" s="4" t="s">
        <v>165</v>
      </c>
      <c r="D62" s="4">
        <v>0.48733525526174398</v>
      </c>
      <c r="E62" s="4">
        <v>2.03638238169618E-4</v>
      </c>
      <c r="F62" s="6">
        <f t="shared" si="0"/>
        <v>3.6911406690326709</v>
      </c>
      <c r="H62" s="3" t="s">
        <v>164</v>
      </c>
      <c r="I62" s="6" t="s">
        <v>166</v>
      </c>
      <c r="J62" s="3" t="s">
        <v>16</v>
      </c>
      <c r="K62" s="3" t="s">
        <v>16</v>
      </c>
      <c r="L62" s="3" t="s">
        <v>16</v>
      </c>
    </row>
    <row r="63" spans="2:12" x14ac:dyDescent="0.2">
      <c r="B63" s="3" t="s">
        <v>167</v>
      </c>
      <c r="C63" s="4" t="s">
        <v>168</v>
      </c>
      <c r="D63" s="4">
        <v>0.82175723486986496</v>
      </c>
      <c r="E63" s="5">
        <v>8.3298758248604297E-6</v>
      </c>
      <c r="F63" s="6">
        <f t="shared" si="0"/>
        <v>5.0793614726604233</v>
      </c>
      <c r="H63" s="3" t="s">
        <v>167</v>
      </c>
      <c r="I63" s="6" t="s">
        <v>169</v>
      </c>
      <c r="J63" s="6">
        <v>0.67265838002210099</v>
      </c>
      <c r="K63" s="6">
        <v>6.1299815067817996E-7</v>
      </c>
      <c r="L63" s="6">
        <v>6.2125408356797465</v>
      </c>
    </row>
    <row r="64" spans="2:12" x14ac:dyDescent="0.2">
      <c r="B64" s="3" t="s">
        <v>170</v>
      </c>
      <c r="C64" s="4" t="s">
        <v>171</v>
      </c>
      <c r="D64" s="4">
        <v>0.72465647896352603</v>
      </c>
      <c r="E64" s="4">
        <v>1.4647284890261901E-2</v>
      </c>
      <c r="F64" s="6">
        <f t="shared" si="0"/>
        <v>1.8342428713138401</v>
      </c>
      <c r="H64" s="3" t="s">
        <v>170</v>
      </c>
      <c r="I64" s="6" t="s">
        <v>172</v>
      </c>
      <c r="J64" s="6">
        <v>1.54115637679097</v>
      </c>
      <c r="K64" s="6">
        <v>1.02783695815546E-7</v>
      </c>
      <c r="L64" s="6">
        <v>6.9880757703496155</v>
      </c>
    </row>
    <row r="65" spans="2:12" x14ac:dyDescent="0.2">
      <c r="B65" s="3" t="s">
        <v>173</v>
      </c>
      <c r="C65" s="4" t="s">
        <v>174</v>
      </c>
      <c r="D65" s="4">
        <v>0.68046913516045304</v>
      </c>
      <c r="E65" s="4">
        <v>9.6409974718781601E-4</v>
      </c>
      <c r="F65" s="6">
        <f t="shared" si="0"/>
        <v>3.0158780310222535</v>
      </c>
      <c r="H65" s="3" t="s">
        <v>173</v>
      </c>
      <c r="I65" s="4" t="s">
        <v>174</v>
      </c>
      <c r="J65" s="6">
        <v>-0.245752405030111</v>
      </c>
      <c r="K65" s="6">
        <v>2.5438035958383402E-2</v>
      </c>
      <c r="L65" s="6">
        <v>1.5945164231086859</v>
      </c>
    </row>
    <row r="66" spans="2:12" x14ac:dyDescent="0.2">
      <c r="B66" s="3" t="s">
        <v>175</v>
      </c>
      <c r="C66" s="4" t="s">
        <v>176</v>
      </c>
      <c r="D66" s="4">
        <v>0.52053055468068199</v>
      </c>
      <c r="E66" s="4">
        <v>2.1792636443572098E-3</v>
      </c>
      <c r="F66" s="6">
        <f t="shared" ref="F66:F75" si="1">-LOG10(E66)</f>
        <v>2.6616902262185183</v>
      </c>
      <c r="H66" s="3" t="s">
        <v>175</v>
      </c>
      <c r="I66" s="4" t="s">
        <v>176</v>
      </c>
      <c r="J66" s="3" t="s">
        <v>16</v>
      </c>
      <c r="K66" s="3" t="s">
        <v>16</v>
      </c>
      <c r="L66" s="3" t="s">
        <v>16</v>
      </c>
    </row>
    <row r="67" spans="2:12" x14ac:dyDescent="0.2">
      <c r="B67" s="3" t="s">
        <v>177</v>
      </c>
      <c r="C67" s="4" t="s">
        <v>178</v>
      </c>
      <c r="D67" s="4">
        <v>1.0349690189407901</v>
      </c>
      <c r="E67" s="5">
        <v>1.72645153599816E-7</v>
      </c>
      <c r="F67" s="6">
        <f t="shared" si="1"/>
        <v>6.762845608420224</v>
      </c>
      <c r="H67" s="3" t="s">
        <v>177</v>
      </c>
      <c r="I67" s="4" t="s">
        <v>178</v>
      </c>
      <c r="J67" s="3" t="s">
        <v>16</v>
      </c>
      <c r="K67" s="3" t="s">
        <v>16</v>
      </c>
      <c r="L67" s="3" t="s">
        <v>16</v>
      </c>
    </row>
    <row r="68" spans="2:12" x14ac:dyDescent="0.2">
      <c r="B68" s="3" t="s">
        <v>179</v>
      </c>
      <c r="C68" s="4" t="s">
        <v>180</v>
      </c>
      <c r="D68" s="4">
        <v>0.75818200641831202</v>
      </c>
      <c r="E68" s="4">
        <v>5.56124072111912E-4</v>
      </c>
      <c r="F68" s="6">
        <f t="shared" si="1"/>
        <v>3.2548283058597907</v>
      </c>
      <c r="H68" s="3" t="s">
        <v>179</v>
      </c>
      <c r="I68" s="6" t="s">
        <v>181</v>
      </c>
      <c r="J68" s="3" t="s">
        <v>16</v>
      </c>
      <c r="K68" s="3" t="s">
        <v>16</v>
      </c>
      <c r="L68" s="3" t="s">
        <v>16</v>
      </c>
    </row>
    <row r="69" spans="2:12" x14ac:dyDescent="0.2">
      <c r="B69" s="3" t="s">
        <v>182</v>
      </c>
      <c r="C69" s="4" t="s">
        <v>183</v>
      </c>
      <c r="D69" s="4">
        <v>0.95345926259871705</v>
      </c>
      <c r="E69" s="5">
        <v>2.5380274941603502E-6</v>
      </c>
      <c r="F69" s="6">
        <f t="shared" si="1"/>
        <v>5.5955036775535882</v>
      </c>
      <c r="H69" s="3" t="s">
        <v>182</v>
      </c>
      <c r="I69" s="6" t="s">
        <v>184</v>
      </c>
      <c r="J69" s="6">
        <v>0.64033901228182699</v>
      </c>
      <c r="K69" s="6">
        <v>1.2451409387941601E-3</v>
      </c>
      <c r="L69" s="6">
        <v>2.9047814875430982</v>
      </c>
    </row>
    <row r="70" spans="2:12" x14ac:dyDescent="0.2">
      <c r="B70" s="3" t="s">
        <v>185</v>
      </c>
      <c r="C70" s="4" t="s">
        <v>186</v>
      </c>
      <c r="D70" s="4">
        <v>-0.71673342208928603</v>
      </c>
      <c r="E70" s="5">
        <v>3.5887943664301E-6</v>
      </c>
      <c r="F70" s="6">
        <f t="shared" si="1"/>
        <v>5.4450514255015889</v>
      </c>
      <c r="H70" s="3" t="s">
        <v>185</v>
      </c>
      <c r="I70" s="4" t="s">
        <v>186</v>
      </c>
      <c r="J70" s="6">
        <v>1.2907465538835201</v>
      </c>
      <c r="K70" s="6">
        <v>6.2720408829598395E-8</v>
      </c>
      <c r="L70" s="6">
        <v>7.2025911194585044</v>
      </c>
    </row>
    <row r="71" spans="2:12" x14ac:dyDescent="0.2">
      <c r="B71" s="3" t="s">
        <v>187</v>
      </c>
      <c r="C71" s="4" t="s">
        <v>188</v>
      </c>
      <c r="D71" s="4">
        <v>-0.37352365453560299</v>
      </c>
      <c r="E71" s="4">
        <v>8.4228927844242803E-3</v>
      </c>
      <c r="F71" s="6">
        <f t="shared" si="1"/>
        <v>2.0745387274373068</v>
      </c>
      <c r="H71" s="3" t="s">
        <v>187</v>
      </c>
      <c r="I71" s="4" t="s">
        <v>188</v>
      </c>
      <c r="J71" s="3" t="s">
        <v>16</v>
      </c>
      <c r="K71" s="3" t="s">
        <v>16</v>
      </c>
      <c r="L71" s="3" t="s">
        <v>16</v>
      </c>
    </row>
    <row r="72" spans="2:12" x14ac:dyDescent="0.2">
      <c r="B72" s="3" t="s">
        <v>189</v>
      </c>
      <c r="C72" s="4" t="s">
        <v>190</v>
      </c>
      <c r="D72" s="4">
        <v>-0.36310701068234302</v>
      </c>
      <c r="E72" s="4">
        <v>4.2984869948258099E-2</v>
      </c>
      <c r="F72" s="6">
        <f t="shared" si="1"/>
        <v>1.3666843828919768</v>
      </c>
      <c r="H72" s="3" t="s">
        <v>189</v>
      </c>
      <c r="I72" s="4" t="s">
        <v>190</v>
      </c>
      <c r="J72" s="3" t="s">
        <v>16</v>
      </c>
      <c r="K72" s="3" t="s">
        <v>16</v>
      </c>
      <c r="L72" s="3" t="s">
        <v>16</v>
      </c>
    </row>
    <row r="73" spans="2:12" x14ac:dyDescent="0.2">
      <c r="B73" s="3" t="s">
        <v>191</v>
      </c>
      <c r="C73" s="4" t="s">
        <v>192</v>
      </c>
      <c r="D73" s="4">
        <v>-0.31937183471052699</v>
      </c>
      <c r="E73" s="4">
        <v>3.2996512817805301E-2</v>
      </c>
      <c r="F73" s="6">
        <f t="shared" si="1"/>
        <v>1.4815319553950987</v>
      </c>
      <c r="H73" s="3" t="s">
        <v>191</v>
      </c>
      <c r="I73" s="4" t="s">
        <v>192</v>
      </c>
      <c r="J73" s="3" t="s">
        <v>16</v>
      </c>
      <c r="K73" s="3" t="s">
        <v>16</v>
      </c>
      <c r="L73" s="3" t="s">
        <v>16</v>
      </c>
    </row>
    <row r="74" spans="2:12" x14ac:dyDescent="0.2">
      <c r="B74" s="3" t="s">
        <v>191</v>
      </c>
      <c r="C74" s="4" t="s">
        <v>192</v>
      </c>
      <c r="D74" s="4">
        <v>-0.31937183471052699</v>
      </c>
      <c r="E74" s="4">
        <v>3.2996512817805301E-2</v>
      </c>
      <c r="F74" s="6">
        <f t="shared" si="1"/>
        <v>1.4815319553950987</v>
      </c>
      <c r="H74" s="3" t="s">
        <v>191</v>
      </c>
      <c r="I74" s="4" t="s">
        <v>192</v>
      </c>
      <c r="J74" s="3" t="s">
        <v>16</v>
      </c>
      <c r="K74" s="3" t="s">
        <v>16</v>
      </c>
      <c r="L74" s="3" t="s">
        <v>16</v>
      </c>
    </row>
    <row r="75" spans="2:12" x14ac:dyDescent="0.2">
      <c r="B75" s="3" t="s">
        <v>193</v>
      </c>
      <c r="C75" s="4" t="s">
        <v>194</v>
      </c>
      <c r="D75" s="4">
        <v>-0.32490467111117899</v>
      </c>
      <c r="E75" s="4">
        <v>4.8643009861986698E-2</v>
      </c>
      <c r="F75" s="6">
        <f t="shared" si="1"/>
        <v>1.3129795602565015</v>
      </c>
      <c r="H75" s="3" t="s">
        <v>193</v>
      </c>
      <c r="I75" s="4" t="s">
        <v>194</v>
      </c>
      <c r="J75" s="3" t="s">
        <v>16</v>
      </c>
      <c r="K75" s="3" t="s">
        <v>16</v>
      </c>
      <c r="L75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2022-10-13T22:21:34Z</dcterms:created>
  <dcterms:modified xsi:type="dcterms:W3CDTF">2022-10-13T22:22:10Z</dcterms:modified>
</cp:coreProperties>
</file>