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D:\nsmb\Final_revision\check_list\source_data\Extended data fig5\"/>
    </mc:Choice>
  </mc:AlternateContent>
  <xr:revisionPtr revIDLastSave="0" documentId="8_{DD9847B7-B109-404D-9AF2-E94A06CE1631}" xr6:coauthVersionLast="47" xr6:coauthVersionMax="47" xr10:uidLastSave="{00000000-0000-0000-0000-000000000000}"/>
  <bookViews>
    <workbookView xWindow="10068" yWindow="2964" windowWidth="17280" windowHeight="8964" activeTab="1" xr2:uid="{00000000-000D-0000-FFFF-FFFF00000000}"/>
  </bookViews>
  <sheets>
    <sheet name="Extended data fig.5A" sheetId="1" r:id="rId1"/>
    <sheet name="Extended data Fig.5B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9" i="1" l="1"/>
  <c r="L10" i="1"/>
  <c r="L8" i="1"/>
  <c r="L11" i="1" s="1"/>
  <c r="K9" i="1"/>
  <c r="K10" i="1"/>
  <c r="K8" i="1"/>
  <c r="J9" i="1"/>
  <c r="J10" i="1"/>
  <c r="J8" i="1"/>
  <c r="I9" i="1"/>
  <c r="I10" i="1"/>
  <c r="I8" i="1"/>
  <c r="L5" i="1"/>
  <c r="L6" i="1"/>
  <c r="L4" i="1"/>
  <c r="K5" i="1"/>
  <c r="K6" i="1"/>
  <c r="K4" i="1"/>
  <c r="J5" i="1"/>
  <c r="J6" i="1"/>
  <c r="J4" i="1"/>
  <c r="J7" i="1" s="1"/>
  <c r="I5" i="1"/>
  <c r="I6" i="1"/>
  <c r="I4" i="1"/>
  <c r="I7" i="1" s="1"/>
  <c r="I11" i="1" l="1"/>
  <c r="K7" i="1"/>
  <c r="J11" i="1"/>
  <c r="N9" i="1" s="1"/>
  <c r="N8" i="1"/>
  <c r="M6" i="1"/>
  <c r="M5" i="1"/>
  <c r="M4" i="1"/>
  <c r="L7" i="1"/>
  <c r="N6" i="1" s="1"/>
  <c r="K11" i="1"/>
  <c r="M10" i="1" s="1"/>
  <c r="N10" i="1" l="1"/>
  <c r="M8" i="1"/>
  <c r="M9" i="1"/>
  <c r="N4" i="1"/>
  <c r="N5" i="1"/>
</calcChain>
</file>

<file path=xl/sharedStrings.xml><?xml version="1.0" encoding="utf-8"?>
<sst xmlns="http://schemas.openxmlformats.org/spreadsheetml/2006/main" count="36" uniqueCount="21">
  <si>
    <t>Fret</t>
  </si>
  <si>
    <t>CA-CA</t>
  </si>
  <si>
    <t>CA-CA (no CN)</t>
  </si>
  <si>
    <t>CA-CA (+CN)</t>
  </si>
  <si>
    <t>CN</t>
  </si>
  <si>
    <t>df/dd</t>
  </si>
  <si>
    <t xml:space="preserve">   -</t>
  </si>
  <si>
    <t xml:space="preserve">   +</t>
  </si>
  <si>
    <t>af/aa</t>
  </si>
  <si>
    <t xml:space="preserve">    +</t>
  </si>
  <si>
    <t xml:space="preserve">    -</t>
  </si>
  <si>
    <t>Fret_corrected</t>
  </si>
  <si>
    <t>H3-H3</t>
  </si>
  <si>
    <t>avg</t>
  </si>
  <si>
    <t>H3-H3 (no CN)</t>
  </si>
  <si>
    <t>H3-H3 (+CN)</t>
  </si>
  <si>
    <t>%Boundary</t>
  </si>
  <si>
    <t>Intercept</t>
  </si>
  <si>
    <t>CA_MN</t>
  </si>
  <si>
    <t>CA_MN+CN (60 mM NaCl)</t>
  </si>
  <si>
    <t>CA_MN+CN (200 mM NaCl)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</si>
</sst>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9"/>
  <sheetViews>
    <sheetView workbookViewId="0">
      <selection activeCell="N17" sqref="N17"/>
    </sheetView>
  </sheetViews>
  <sheetFormatPr defaultRowHeight="14.4" x14ac:dyDescent="0.3"/>
  <sheetData>
    <row r="1" spans="1:14" x14ac:dyDescent="0.3">
      <c r="A1">
        <v>488</v>
      </c>
    </row>
    <row r="2" spans="1:14" x14ac:dyDescent="0.3">
      <c r="A2" t="s">
        <v>2</v>
      </c>
      <c r="D2" t="s">
        <v>3</v>
      </c>
      <c r="I2" t="s">
        <v>5</v>
      </c>
      <c r="K2" t="s">
        <v>8</v>
      </c>
      <c r="M2" t="s">
        <v>11</v>
      </c>
    </row>
    <row r="3" spans="1:14" x14ac:dyDescent="0.3">
      <c r="A3">
        <v>125838</v>
      </c>
      <c r="B3">
        <v>90</v>
      </c>
      <c r="C3">
        <v>123270</v>
      </c>
      <c r="D3">
        <v>123654</v>
      </c>
      <c r="E3">
        <v>2138</v>
      </c>
      <c r="F3">
        <v>113383</v>
      </c>
      <c r="H3" t="s">
        <v>4</v>
      </c>
      <c r="I3" t="s">
        <v>6</v>
      </c>
      <c r="J3" t="s">
        <v>7</v>
      </c>
      <c r="K3" t="s">
        <v>6</v>
      </c>
      <c r="L3" t="s">
        <v>9</v>
      </c>
      <c r="M3" t="s">
        <v>10</v>
      </c>
      <c r="N3" t="s">
        <v>9</v>
      </c>
    </row>
    <row r="4" spans="1:14" x14ac:dyDescent="0.3">
      <c r="A4">
        <v>124083</v>
      </c>
      <c r="B4">
        <v>98</v>
      </c>
      <c r="C4">
        <v>124915</v>
      </c>
      <c r="D4">
        <v>125456</v>
      </c>
      <c r="E4">
        <v>2297</v>
      </c>
      <c r="F4">
        <v>119263</v>
      </c>
      <c r="I4">
        <f>C3/A3</f>
        <v>0.97959280980308017</v>
      </c>
      <c r="J4">
        <f>F3/D3</f>
        <v>0.91693758390347258</v>
      </c>
      <c r="K4">
        <f>C13/B13</f>
        <v>1.0371341095699773</v>
      </c>
      <c r="L4">
        <f>F13/E13</f>
        <v>0.89240868942468365</v>
      </c>
      <c r="M4">
        <f>C23-A23*I6-B23*K6</f>
        <v>5402.6424864703249</v>
      </c>
      <c r="N4">
        <f>F23-D23*J7-E23*L7</f>
        <v>46385.086348077064</v>
      </c>
    </row>
    <row r="5" spans="1:14" x14ac:dyDescent="0.3">
      <c r="A5">
        <v>132826</v>
      </c>
      <c r="B5">
        <v>99</v>
      </c>
      <c r="C5">
        <v>123025</v>
      </c>
      <c r="D5">
        <v>124900</v>
      </c>
      <c r="E5">
        <v>1758</v>
      </c>
      <c r="F5">
        <v>116647</v>
      </c>
      <c r="H5" t="s">
        <v>1</v>
      </c>
      <c r="I5">
        <f t="shared" ref="I5:I6" si="0">C4/A4</f>
        <v>1.0067051892684735</v>
      </c>
      <c r="J5">
        <f t="shared" ref="J5:J6" si="1">F4/D4</f>
        <v>0.95063607958168606</v>
      </c>
      <c r="K5">
        <f t="shared" ref="K5:K6" si="2">C14/B14</f>
        <v>0.94409078920167377</v>
      </c>
      <c r="L5">
        <f t="shared" ref="L5:L6" si="3">F14/E14</f>
        <v>0.97543635485007085</v>
      </c>
      <c r="M5">
        <f>C24-A24*I7-B24*K7</f>
        <v>3948.2657823064219</v>
      </c>
      <c r="N5">
        <f>F24-D24*J7-E24*L7</f>
        <v>53659.342782446533</v>
      </c>
    </row>
    <row r="6" spans="1:14" x14ac:dyDescent="0.3">
      <c r="A6" t="s">
        <v>14</v>
      </c>
      <c r="D6" t="s">
        <v>15</v>
      </c>
      <c r="I6">
        <f t="shared" si="0"/>
        <v>0.92621173565416415</v>
      </c>
      <c r="J6">
        <f t="shared" si="1"/>
        <v>0.93392313851080866</v>
      </c>
      <c r="K6">
        <f t="shared" si="2"/>
        <v>0.95894290451804132</v>
      </c>
      <c r="L6">
        <f t="shared" si="3"/>
        <v>0.87275585339621076</v>
      </c>
      <c r="M6">
        <f>C25-A25*I7-B25*K7</f>
        <v>1044.5695277593113</v>
      </c>
      <c r="N6">
        <f>F25-D25*J7-E25*L7</f>
        <v>46833.256465950741</v>
      </c>
    </row>
    <row r="7" spans="1:14" x14ac:dyDescent="0.3">
      <c r="A7">
        <v>102781</v>
      </c>
      <c r="B7">
        <v>72</v>
      </c>
      <c r="C7">
        <v>103300</v>
      </c>
      <c r="D7">
        <v>106880</v>
      </c>
      <c r="E7">
        <v>1824</v>
      </c>
      <c r="F7">
        <v>103444</v>
      </c>
      <c r="H7" t="s">
        <v>13</v>
      </c>
      <c r="I7">
        <f>AVERAGE(I4:I6)</f>
        <v>0.97083657824190583</v>
      </c>
      <c r="J7">
        <f t="shared" ref="J7:L7" si="4">AVERAGE(J4:J6)</f>
        <v>0.9338322673319891</v>
      </c>
      <c r="K7">
        <f t="shared" si="4"/>
        <v>0.98005593442989747</v>
      </c>
      <c r="L7">
        <f t="shared" si="4"/>
        <v>0.91353363255698838</v>
      </c>
    </row>
    <row r="8" spans="1:14" x14ac:dyDescent="0.3">
      <c r="A8">
        <v>110299</v>
      </c>
      <c r="B8">
        <v>74</v>
      </c>
      <c r="C8">
        <v>106782</v>
      </c>
      <c r="D8">
        <v>107930</v>
      </c>
      <c r="E8">
        <v>1925</v>
      </c>
      <c r="F8">
        <v>106680</v>
      </c>
      <c r="I8">
        <f>C7/A7</f>
        <v>1.0050495714188421</v>
      </c>
      <c r="J8">
        <f>F7/D7</f>
        <v>0.96785179640718566</v>
      </c>
      <c r="K8">
        <f>C17/B17</f>
        <v>1.0117577129456978</v>
      </c>
      <c r="L8">
        <f>F17/E17</f>
        <v>1.0121909866097645</v>
      </c>
      <c r="M8">
        <f>C27-A27*I11-B27*K11</f>
        <v>-116.22304081614857</v>
      </c>
      <c r="N8">
        <f>F27-D27*J11-E27*L11</f>
        <v>848.89260271713647</v>
      </c>
    </row>
    <row r="9" spans="1:14" x14ac:dyDescent="0.3">
      <c r="A9">
        <v>109676</v>
      </c>
      <c r="B9">
        <v>79</v>
      </c>
      <c r="C9">
        <v>108206</v>
      </c>
      <c r="D9">
        <v>112525</v>
      </c>
      <c r="E9">
        <v>1872</v>
      </c>
      <c r="F9">
        <v>106081</v>
      </c>
      <c r="H9" t="s">
        <v>12</v>
      </c>
      <c r="I9">
        <f t="shared" ref="I9:I10" si="5">C8/A8</f>
        <v>0.96811394482270918</v>
      </c>
      <c r="J9">
        <f t="shared" ref="J9:J10" si="6">F8/D8</f>
        <v>0.98841841934587238</v>
      </c>
      <c r="K9">
        <f t="shared" ref="K9:K10" si="7">C18/B18</f>
        <v>1.0257794293127889</v>
      </c>
      <c r="L9">
        <f t="shared" ref="L9:L10" si="8">F18/E18</f>
        <v>1.0273004106491195</v>
      </c>
      <c r="M9">
        <f>C28-A28*I11-B28*K11</f>
        <v>-883.09427031006089</v>
      </c>
      <c r="N9">
        <f>F28-D28*J11-E28*L11</f>
        <v>-28.559832037035449</v>
      </c>
    </row>
    <row r="10" spans="1:14" x14ac:dyDescent="0.3">
      <c r="I10">
        <f t="shared" si="5"/>
        <v>0.98659688537145773</v>
      </c>
      <c r="J10">
        <f t="shared" si="6"/>
        <v>0.94273272606087533</v>
      </c>
      <c r="K10">
        <f t="shared" si="7"/>
        <v>0.98481738904868354</v>
      </c>
      <c r="L10">
        <f t="shared" si="8"/>
        <v>0.97410349276421127</v>
      </c>
      <c r="M10">
        <f>C29-A29*I11-B29*K11</f>
        <v>2586.6907235260114</v>
      </c>
      <c r="N10">
        <f>F29-D29*J11-E29*L11</f>
        <v>30.871715967479759</v>
      </c>
    </row>
    <row r="11" spans="1:14" x14ac:dyDescent="0.3">
      <c r="A11">
        <v>647</v>
      </c>
      <c r="H11" t="s">
        <v>13</v>
      </c>
      <c r="I11">
        <f>AVERAGE(I8:I10)</f>
        <v>0.98658680053766956</v>
      </c>
      <c r="J11">
        <f t="shared" ref="J11:L11" si="9">AVERAGE(J8:J10)</f>
        <v>0.96633431393797775</v>
      </c>
      <c r="K11">
        <f t="shared" si="9"/>
        <v>1.0074515104357233</v>
      </c>
      <c r="L11">
        <f t="shared" si="9"/>
        <v>1.0045316300076983</v>
      </c>
    </row>
    <row r="12" spans="1:14" x14ac:dyDescent="0.3">
      <c r="A12" t="s">
        <v>2</v>
      </c>
      <c r="D12" t="s">
        <v>3</v>
      </c>
    </row>
    <row r="13" spans="1:14" x14ac:dyDescent="0.3">
      <c r="A13">
        <v>219</v>
      </c>
      <c r="B13">
        <v>129342</v>
      </c>
      <c r="C13">
        <v>134145</v>
      </c>
      <c r="D13">
        <v>250</v>
      </c>
      <c r="E13">
        <v>125670</v>
      </c>
      <c r="F13">
        <v>112149</v>
      </c>
    </row>
    <row r="14" spans="1:14" x14ac:dyDescent="0.3">
      <c r="A14">
        <v>146</v>
      </c>
      <c r="B14">
        <v>140281</v>
      </c>
      <c r="C14">
        <v>132438</v>
      </c>
      <c r="D14">
        <v>296</v>
      </c>
      <c r="E14">
        <v>122091</v>
      </c>
      <c r="F14">
        <v>119092</v>
      </c>
    </row>
    <row r="15" spans="1:14" x14ac:dyDescent="0.3">
      <c r="A15">
        <v>189</v>
      </c>
      <c r="B15">
        <v>136298</v>
      </c>
      <c r="C15">
        <v>130702</v>
      </c>
      <c r="D15">
        <v>255</v>
      </c>
      <c r="E15">
        <v>132957</v>
      </c>
      <c r="F15">
        <v>116039</v>
      </c>
    </row>
    <row r="16" spans="1:14" x14ac:dyDescent="0.3">
      <c r="A16" t="s">
        <v>14</v>
      </c>
      <c r="D16" t="s">
        <v>15</v>
      </c>
    </row>
    <row r="17" spans="1:6" x14ac:dyDescent="0.3">
      <c r="A17">
        <v>134</v>
      </c>
      <c r="B17">
        <v>122813</v>
      </c>
      <c r="C17">
        <v>124257</v>
      </c>
      <c r="D17">
        <v>216</v>
      </c>
      <c r="E17">
        <v>120909</v>
      </c>
      <c r="F17">
        <v>122383</v>
      </c>
    </row>
    <row r="18" spans="1:6" x14ac:dyDescent="0.3">
      <c r="A18">
        <v>152</v>
      </c>
      <c r="B18">
        <v>124867</v>
      </c>
      <c r="C18">
        <v>128086</v>
      </c>
      <c r="D18">
        <v>184</v>
      </c>
      <c r="E18">
        <v>122489</v>
      </c>
      <c r="F18">
        <v>125833</v>
      </c>
    </row>
    <row r="19" spans="1:6" x14ac:dyDescent="0.3">
      <c r="A19">
        <v>165</v>
      </c>
      <c r="B19">
        <v>131071</v>
      </c>
      <c r="C19">
        <v>129081</v>
      </c>
      <c r="D19">
        <v>203</v>
      </c>
      <c r="E19">
        <v>128666</v>
      </c>
      <c r="F19">
        <v>125334</v>
      </c>
    </row>
    <row r="21" spans="1:6" x14ac:dyDescent="0.3">
      <c r="A21" t="s">
        <v>0</v>
      </c>
    </row>
    <row r="22" spans="1:6" x14ac:dyDescent="0.3">
      <c r="A22" t="s">
        <v>2</v>
      </c>
      <c r="D22" t="s">
        <v>3</v>
      </c>
    </row>
    <row r="23" spans="1:6" x14ac:dyDescent="0.3">
      <c r="A23">
        <v>25857</v>
      </c>
      <c r="B23">
        <v>7397</v>
      </c>
      <c r="C23">
        <v>36445</v>
      </c>
      <c r="D23">
        <v>25120</v>
      </c>
      <c r="E23">
        <v>8789</v>
      </c>
      <c r="F23">
        <v>77872</v>
      </c>
    </row>
    <row r="24" spans="1:6" x14ac:dyDescent="0.3">
      <c r="A24">
        <v>26080</v>
      </c>
      <c r="B24">
        <v>8157</v>
      </c>
      <c r="C24">
        <v>37262</v>
      </c>
      <c r="D24">
        <v>24333</v>
      </c>
      <c r="E24">
        <v>6873</v>
      </c>
      <c r="F24">
        <v>82661</v>
      </c>
    </row>
    <row r="25" spans="1:6" x14ac:dyDescent="0.3">
      <c r="A25">
        <v>25828</v>
      </c>
      <c r="B25">
        <v>8641</v>
      </c>
      <c r="C25">
        <v>34588</v>
      </c>
      <c r="D25">
        <v>27826</v>
      </c>
      <c r="E25">
        <v>8455</v>
      </c>
      <c r="F25">
        <v>80542</v>
      </c>
    </row>
    <row r="26" spans="1:6" x14ac:dyDescent="0.3">
      <c r="A26" t="s">
        <v>14</v>
      </c>
      <c r="D26" t="s">
        <v>15</v>
      </c>
    </row>
    <row r="27" spans="1:6" x14ac:dyDescent="0.3">
      <c r="A27">
        <v>19604</v>
      </c>
      <c r="B27">
        <v>8344</v>
      </c>
      <c r="C27">
        <v>27631</v>
      </c>
      <c r="D27">
        <v>19992</v>
      </c>
      <c r="E27">
        <v>8419</v>
      </c>
      <c r="F27">
        <v>28625</v>
      </c>
    </row>
    <row r="28" spans="1:6" x14ac:dyDescent="0.3">
      <c r="A28">
        <v>21135</v>
      </c>
      <c r="B28">
        <v>8667</v>
      </c>
      <c r="C28">
        <v>28700</v>
      </c>
      <c r="D28">
        <v>20325</v>
      </c>
      <c r="E28">
        <v>8786</v>
      </c>
      <c r="F28">
        <v>28438</v>
      </c>
    </row>
    <row r="29" spans="1:6" x14ac:dyDescent="0.3">
      <c r="A29">
        <v>20191</v>
      </c>
      <c r="B29">
        <v>7936</v>
      </c>
      <c r="C29">
        <v>30502</v>
      </c>
      <c r="D29">
        <v>21719</v>
      </c>
      <c r="E29">
        <v>9558</v>
      </c>
      <c r="F29">
        <v>30620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9180C1-D5BB-4166-82AF-F9AE712B9F48}">
  <dimension ref="A1:H152"/>
  <sheetViews>
    <sheetView tabSelected="1" workbookViewId="0">
      <selection activeCell="K7" sqref="K7"/>
    </sheetView>
  </sheetViews>
  <sheetFormatPr defaultRowHeight="14.4" x14ac:dyDescent="0.3"/>
  <sheetData>
    <row r="1" spans="1:8" x14ac:dyDescent="0.3">
      <c r="A1" t="s">
        <v>18</v>
      </c>
      <c r="D1" t="s">
        <v>19</v>
      </c>
      <c r="G1" t="s">
        <v>20</v>
      </c>
    </row>
    <row r="2" spans="1:8" x14ac:dyDescent="0.3">
      <c r="A2" t="s">
        <v>16</v>
      </c>
      <c r="B2" t="s">
        <v>17</v>
      </c>
      <c r="D2" t="s">
        <v>16</v>
      </c>
      <c r="E2" t="s">
        <v>17</v>
      </c>
      <c r="G2" t="s">
        <v>16</v>
      </c>
      <c r="H2" t="s">
        <v>17</v>
      </c>
    </row>
    <row r="3" spans="1:8" x14ac:dyDescent="0.3">
      <c r="A3" s="1">
        <v>10.976179999999999</v>
      </c>
      <c r="B3" s="1">
        <v>8</v>
      </c>
      <c r="D3">
        <v>5.6</v>
      </c>
      <c r="E3">
        <v>12.318478000000001</v>
      </c>
      <c r="G3">
        <v>5.6</v>
      </c>
      <c r="H3">
        <v>12.884779999999999</v>
      </c>
    </row>
    <row r="4" spans="1:8" x14ac:dyDescent="0.3">
      <c r="A4" s="1">
        <v>10.9894</v>
      </c>
      <c r="B4" s="1">
        <v>11</v>
      </c>
      <c r="D4">
        <v>6.2</v>
      </c>
      <c r="E4">
        <v>12.706777000000001</v>
      </c>
      <c r="G4">
        <v>6.2</v>
      </c>
      <c r="H4">
        <v>12.830434</v>
      </c>
    </row>
    <row r="5" spans="1:8" x14ac:dyDescent="0.3">
      <c r="A5" s="1">
        <v>11.02971</v>
      </c>
      <c r="B5" s="1">
        <v>14</v>
      </c>
      <c r="D5">
        <v>6.8</v>
      </c>
      <c r="E5">
        <v>12.403401000000001</v>
      </c>
      <c r="G5">
        <v>6.8</v>
      </c>
      <c r="H5">
        <v>12.746186</v>
      </c>
    </row>
    <row r="6" spans="1:8" x14ac:dyDescent="0.3">
      <c r="A6" s="1">
        <v>11.05505</v>
      </c>
      <c r="B6" s="1">
        <v>17</v>
      </c>
      <c r="D6">
        <v>7.4</v>
      </c>
      <c r="E6">
        <v>12.758051999999999</v>
      </c>
      <c r="G6">
        <v>7.4</v>
      </c>
      <c r="H6">
        <v>12.546199</v>
      </c>
    </row>
    <row r="7" spans="1:8" x14ac:dyDescent="0.3">
      <c r="A7" s="1">
        <v>11.062250000000001</v>
      </c>
      <c r="B7" s="1">
        <v>20</v>
      </c>
      <c r="D7">
        <v>8</v>
      </c>
      <c r="E7">
        <v>13.070281</v>
      </c>
      <c r="G7">
        <v>8</v>
      </c>
      <c r="H7">
        <v>12.517505</v>
      </c>
    </row>
    <row r="8" spans="1:8" x14ac:dyDescent="0.3">
      <c r="A8" s="1">
        <v>11.071009999999999</v>
      </c>
      <c r="B8" s="1">
        <v>23</v>
      </c>
      <c r="D8">
        <v>8.6</v>
      </c>
      <c r="E8">
        <v>13.010529</v>
      </c>
      <c r="G8">
        <v>8.6</v>
      </c>
      <c r="H8">
        <v>12.234349999999999</v>
      </c>
    </row>
    <row r="9" spans="1:8" x14ac:dyDescent="0.3">
      <c r="A9" s="1">
        <v>11.07203</v>
      </c>
      <c r="B9" s="1">
        <v>26</v>
      </c>
      <c r="D9">
        <v>9.1999999999999993</v>
      </c>
      <c r="E9">
        <v>13.493301000000001</v>
      </c>
      <c r="G9">
        <v>9.1999999999999993</v>
      </c>
      <c r="H9">
        <v>12.226592</v>
      </c>
    </row>
    <row r="10" spans="1:8" x14ac:dyDescent="0.3">
      <c r="A10" s="1">
        <v>11.07709</v>
      </c>
      <c r="B10" s="1">
        <v>29</v>
      </c>
      <c r="D10">
        <v>9.8000000000000007</v>
      </c>
      <c r="E10">
        <v>13.327792000000001</v>
      </c>
      <c r="G10">
        <v>9.8000000000000007</v>
      </c>
      <c r="H10">
        <v>12.216346</v>
      </c>
    </row>
    <row r="11" spans="1:8" x14ac:dyDescent="0.3">
      <c r="A11" s="1">
        <v>11.06453</v>
      </c>
      <c r="B11" s="1">
        <v>32</v>
      </c>
      <c r="D11">
        <v>10.4</v>
      </c>
      <c r="E11">
        <v>13.131759000000001</v>
      </c>
      <c r="G11">
        <v>10.4</v>
      </c>
      <c r="H11">
        <v>12.179268</v>
      </c>
    </row>
    <row r="12" spans="1:8" x14ac:dyDescent="0.3">
      <c r="A12" s="1">
        <v>11.0533</v>
      </c>
      <c r="B12" s="1">
        <v>35</v>
      </c>
      <c r="D12">
        <v>11</v>
      </c>
      <c r="E12">
        <v>13.260315</v>
      </c>
      <c r="G12">
        <v>11</v>
      </c>
      <c r="H12">
        <v>12.165749999999999</v>
      </c>
    </row>
    <row r="13" spans="1:8" x14ac:dyDescent="0.3">
      <c r="A13" s="1">
        <v>11.02558</v>
      </c>
      <c r="B13" s="1">
        <v>38</v>
      </c>
      <c r="D13">
        <v>11.6</v>
      </c>
      <c r="E13">
        <v>13.384451</v>
      </c>
      <c r="G13">
        <v>11.6</v>
      </c>
      <c r="H13">
        <v>12.361283</v>
      </c>
    </row>
    <row r="14" spans="1:8" x14ac:dyDescent="0.3">
      <c r="A14" s="1">
        <v>11.01299</v>
      </c>
      <c r="B14" s="1">
        <v>41</v>
      </c>
      <c r="D14">
        <v>12.2</v>
      </c>
      <c r="E14">
        <v>13.448150999999999</v>
      </c>
      <c r="G14">
        <v>12.2</v>
      </c>
      <c r="H14">
        <v>12.328892</v>
      </c>
    </row>
    <row r="15" spans="1:8" x14ac:dyDescent="0.3">
      <c r="A15" s="1">
        <v>11.0077</v>
      </c>
      <c r="B15" s="1">
        <v>44</v>
      </c>
      <c r="D15">
        <v>12.8</v>
      </c>
      <c r="E15">
        <v>13.651294999999999</v>
      </c>
      <c r="G15">
        <v>12.8</v>
      </c>
      <c r="H15">
        <v>12.282161</v>
      </c>
    </row>
    <row r="16" spans="1:8" x14ac:dyDescent="0.3">
      <c r="A16" s="1">
        <v>11.00085</v>
      </c>
      <c r="B16" s="1">
        <v>47</v>
      </c>
      <c r="D16">
        <v>13.4</v>
      </c>
      <c r="E16">
        <v>13.711494</v>
      </c>
      <c r="G16">
        <v>13.4</v>
      </c>
      <c r="H16">
        <v>12.25487</v>
      </c>
    </row>
    <row r="17" spans="1:8" x14ac:dyDescent="0.3">
      <c r="A17" s="1">
        <v>10.999000000000001</v>
      </c>
      <c r="B17" s="1">
        <v>50</v>
      </c>
      <c r="D17">
        <v>14</v>
      </c>
      <c r="E17">
        <v>13.766731999999999</v>
      </c>
      <c r="G17">
        <v>14</v>
      </c>
      <c r="H17">
        <v>12.146599</v>
      </c>
    </row>
    <row r="18" spans="1:8" x14ac:dyDescent="0.3">
      <c r="A18" s="1">
        <v>10.99366</v>
      </c>
      <c r="B18" s="1">
        <v>53</v>
      </c>
      <c r="D18">
        <v>14.6</v>
      </c>
      <c r="E18">
        <v>13.822328000000001</v>
      </c>
      <c r="G18">
        <v>14.6</v>
      </c>
      <c r="H18">
        <v>12.124762</v>
      </c>
    </row>
    <row r="19" spans="1:8" x14ac:dyDescent="0.3">
      <c r="A19" s="1">
        <v>10.99765</v>
      </c>
      <c r="B19" s="1">
        <v>56</v>
      </c>
      <c r="D19">
        <v>15.2</v>
      </c>
      <c r="E19">
        <v>13.931445</v>
      </c>
      <c r="G19">
        <v>15.2</v>
      </c>
      <c r="H19">
        <v>12.106385</v>
      </c>
    </row>
    <row r="20" spans="1:8" x14ac:dyDescent="0.3">
      <c r="A20" s="1">
        <v>10.99892</v>
      </c>
      <c r="B20" s="1">
        <v>59</v>
      </c>
      <c r="D20">
        <v>15.8</v>
      </c>
      <c r="E20">
        <v>13.941673</v>
      </c>
      <c r="G20">
        <v>15.8</v>
      </c>
      <c r="H20">
        <v>12.084664</v>
      </c>
    </row>
    <row r="21" spans="1:8" x14ac:dyDescent="0.3">
      <c r="A21" s="1">
        <v>10.989929999999999</v>
      </c>
      <c r="B21" s="1">
        <v>62</v>
      </c>
      <c r="D21">
        <v>16.399999999999999</v>
      </c>
      <c r="E21">
        <v>14.006472</v>
      </c>
      <c r="G21">
        <v>16.399999999999999</v>
      </c>
      <c r="H21">
        <v>12.060159000000001</v>
      </c>
    </row>
    <row r="22" spans="1:8" x14ac:dyDescent="0.3">
      <c r="A22" s="1">
        <v>10.98686</v>
      </c>
      <c r="B22" s="1">
        <v>65</v>
      </c>
      <c r="D22">
        <v>17</v>
      </c>
      <c r="E22">
        <v>14.107729000000001</v>
      </c>
      <c r="G22">
        <v>17</v>
      </c>
      <c r="H22">
        <v>12.034221000000001</v>
      </c>
    </row>
    <row r="23" spans="1:8" x14ac:dyDescent="0.3">
      <c r="A23" s="1">
        <v>10.97645</v>
      </c>
      <c r="B23" s="1">
        <v>68</v>
      </c>
      <c r="D23">
        <v>17.600000000000001</v>
      </c>
      <c r="E23">
        <v>14.143162999999999</v>
      </c>
      <c r="G23">
        <v>17.600000000000001</v>
      </c>
      <c r="H23">
        <v>11.940932</v>
      </c>
    </row>
    <row r="24" spans="1:8" x14ac:dyDescent="0.3">
      <c r="A24" s="1">
        <v>10.974299999999999</v>
      </c>
      <c r="B24" s="1">
        <v>71</v>
      </c>
      <c r="D24">
        <v>18.2</v>
      </c>
      <c r="E24">
        <v>14.156817999999999</v>
      </c>
      <c r="G24">
        <v>18.2</v>
      </c>
      <c r="H24">
        <v>11.921715000000001</v>
      </c>
    </row>
    <row r="25" spans="1:8" x14ac:dyDescent="0.3">
      <c r="A25" s="1">
        <v>10.96489</v>
      </c>
      <c r="B25" s="1">
        <v>74</v>
      </c>
      <c r="D25">
        <v>18.8</v>
      </c>
      <c r="E25">
        <v>14.273484</v>
      </c>
      <c r="G25">
        <v>18.8</v>
      </c>
      <c r="H25">
        <v>11.874119</v>
      </c>
    </row>
    <row r="26" spans="1:8" x14ac:dyDescent="0.3">
      <c r="A26" s="1">
        <v>10.959199999999999</v>
      </c>
      <c r="B26" s="1">
        <v>77</v>
      </c>
      <c r="D26">
        <v>19.399999999999999</v>
      </c>
      <c r="E26">
        <v>14.176299</v>
      </c>
      <c r="G26">
        <v>19.399999999999999</v>
      </c>
      <c r="H26">
        <v>11.862619</v>
      </c>
    </row>
    <row r="27" spans="1:8" x14ac:dyDescent="0.3">
      <c r="A27" s="1">
        <v>10.94619</v>
      </c>
      <c r="B27" s="1">
        <v>80</v>
      </c>
      <c r="D27">
        <v>20</v>
      </c>
      <c r="E27">
        <v>14.279553999999999</v>
      </c>
      <c r="G27">
        <v>20</v>
      </c>
      <c r="H27">
        <v>11.851974</v>
      </c>
    </row>
    <row r="28" spans="1:8" x14ac:dyDescent="0.3">
      <c r="A28" s="1">
        <v>10.9404</v>
      </c>
      <c r="B28" s="1">
        <v>83</v>
      </c>
      <c r="D28">
        <v>20.6</v>
      </c>
      <c r="E28">
        <v>14.339054000000001</v>
      </c>
      <c r="G28">
        <v>20.6</v>
      </c>
      <c r="H28">
        <v>11.841091</v>
      </c>
    </row>
    <row r="29" spans="1:8" x14ac:dyDescent="0.3">
      <c r="A29" s="1">
        <v>10.9086</v>
      </c>
      <c r="B29" s="1">
        <v>86</v>
      </c>
      <c r="D29">
        <v>21.2</v>
      </c>
      <c r="E29">
        <v>14.490437999999999</v>
      </c>
      <c r="G29">
        <v>21.2</v>
      </c>
      <c r="H29">
        <v>11.832096</v>
      </c>
    </row>
    <row r="30" spans="1:8" x14ac:dyDescent="0.3">
      <c r="A30" s="1">
        <v>10.910909999999999</v>
      </c>
      <c r="B30" s="1">
        <v>89</v>
      </c>
      <c r="D30">
        <v>21.8</v>
      </c>
      <c r="E30">
        <v>14.614065</v>
      </c>
      <c r="G30">
        <v>21.8</v>
      </c>
      <c r="H30">
        <v>11.822746</v>
      </c>
    </row>
    <row r="31" spans="1:8" x14ac:dyDescent="0.3">
      <c r="A31" s="1">
        <v>10.86486</v>
      </c>
      <c r="B31" s="1">
        <v>92</v>
      </c>
      <c r="D31">
        <v>22.4</v>
      </c>
      <c r="E31">
        <v>14.716314000000001</v>
      </c>
      <c r="G31">
        <v>22.4</v>
      </c>
      <c r="H31">
        <v>11.812987</v>
      </c>
    </row>
    <row r="32" spans="1:8" x14ac:dyDescent="0.3">
      <c r="A32" s="1">
        <v>10.83065</v>
      </c>
      <c r="B32" s="1">
        <v>95</v>
      </c>
      <c r="D32">
        <v>23</v>
      </c>
      <c r="E32">
        <v>14.817197</v>
      </c>
      <c r="G32">
        <v>23</v>
      </c>
      <c r="H32">
        <v>11.804256000000001</v>
      </c>
    </row>
    <row r="33" spans="4:8" x14ac:dyDescent="0.3">
      <c r="D33">
        <v>23.6</v>
      </c>
      <c r="E33">
        <v>14.872059</v>
      </c>
      <c r="G33">
        <v>23.6</v>
      </c>
      <c r="H33">
        <v>11.796765000000001</v>
      </c>
    </row>
    <row r="34" spans="4:8" x14ac:dyDescent="0.3">
      <c r="D34">
        <v>24.2</v>
      </c>
      <c r="E34">
        <v>14.935169999999999</v>
      </c>
      <c r="G34">
        <v>24.2</v>
      </c>
      <c r="H34">
        <v>11.790983000000001</v>
      </c>
    </row>
    <row r="35" spans="4:8" x14ac:dyDescent="0.3">
      <c r="D35">
        <v>24.8</v>
      </c>
      <c r="E35">
        <v>15.011676</v>
      </c>
      <c r="G35">
        <v>24.8</v>
      </c>
      <c r="H35">
        <v>11.785666000000001</v>
      </c>
    </row>
    <row r="36" spans="4:8" x14ac:dyDescent="0.3">
      <c r="D36">
        <v>25.4</v>
      </c>
      <c r="E36">
        <v>15.029968</v>
      </c>
      <c r="G36">
        <v>25.4</v>
      </c>
      <c r="H36">
        <v>11.779322000000001</v>
      </c>
    </row>
    <row r="37" spans="4:8" x14ac:dyDescent="0.3">
      <c r="D37">
        <v>26</v>
      </c>
      <c r="E37">
        <v>15.242677</v>
      </c>
      <c r="G37">
        <v>26</v>
      </c>
      <c r="H37">
        <v>11.772062999999999</v>
      </c>
    </row>
    <row r="38" spans="4:8" x14ac:dyDescent="0.3">
      <c r="D38">
        <v>26.6</v>
      </c>
      <c r="E38">
        <v>15.266909</v>
      </c>
      <c r="G38">
        <v>26.6</v>
      </c>
      <c r="H38">
        <v>11.758324</v>
      </c>
    </row>
    <row r="39" spans="4:8" x14ac:dyDescent="0.3">
      <c r="D39">
        <v>27.2</v>
      </c>
      <c r="E39">
        <v>15.314932000000001</v>
      </c>
      <c r="G39">
        <v>27.2</v>
      </c>
      <c r="H39">
        <v>11.751004999999999</v>
      </c>
    </row>
    <row r="40" spans="4:8" x14ac:dyDescent="0.3">
      <c r="D40">
        <v>27.8</v>
      </c>
      <c r="E40">
        <v>15.354115999999999</v>
      </c>
      <c r="G40">
        <v>27.8</v>
      </c>
      <c r="H40">
        <v>11.74413</v>
      </c>
    </row>
    <row r="41" spans="4:8" x14ac:dyDescent="0.3">
      <c r="D41">
        <v>28.4</v>
      </c>
      <c r="E41">
        <v>15.467836999999999</v>
      </c>
      <c r="G41">
        <v>28.4</v>
      </c>
      <c r="H41">
        <v>11.738009</v>
      </c>
    </row>
    <row r="42" spans="4:8" x14ac:dyDescent="0.3">
      <c r="D42">
        <v>29</v>
      </c>
      <c r="E42">
        <v>15.587102</v>
      </c>
      <c r="G42">
        <v>29</v>
      </c>
      <c r="H42">
        <v>11.732075</v>
      </c>
    </row>
    <row r="43" spans="4:8" x14ac:dyDescent="0.3">
      <c r="D43">
        <v>29.6</v>
      </c>
      <c r="E43">
        <v>15.711074999999999</v>
      </c>
      <c r="G43">
        <v>29.6</v>
      </c>
      <c r="H43">
        <v>11.726447</v>
      </c>
    </row>
    <row r="44" spans="4:8" x14ac:dyDescent="0.3">
      <c r="D44">
        <v>30.2</v>
      </c>
      <c r="E44">
        <v>15.783963999999999</v>
      </c>
      <c r="G44">
        <v>30.2</v>
      </c>
      <c r="H44">
        <v>11.721018000000001</v>
      </c>
    </row>
    <row r="45" spans="4:8" x14ac:dyDescent="0.3">
      <c r="D45">
        <v>30.8</v>
      </c>
      <c r="E45">
        <v>15.895153000000001</v>
      </c>
      <c r="G45">
        <v>30.8</v>
      </c>
      <c r="H45">
        <v>11.708424000000001</v>
      </c>
    </row>
    <row r="46" spans="4:8" x14ac:dyDescent="0.3">
      <c r="D46">
        <v>31.4</v>
      </c>
      <c r="E46">
        <v>15.969244</v>
      </c>
      <c r="G46">
        <v>31.4</v>
      </c>
      <c r="H46">
        <v>11.701755</v>
      </c>
    </row>
    <row r="47" spans="4:8" x14ac:dyDescent="0.3">
      <c r="D47">
        <v>32</v>
      </c>
      <c r="E47">
        <v>16.103898000000001</v>
      </c>
      <c r="G47">
        <v>32</v>
      </c>
      <c r="H47">
        <v>11.693956</v>
      </c>
    </row>
    <row r="48" spans="4:8" x14ac:dyDescent="0.3">
      <c r="D48">
        <v>32.6</v>
      </c>
      <c r="E48">
        <v>16.157420999999999</v>
      </c>
      <c r="G48">
        <v>32.6</v>
      </c>
      <c r="H48">
        <v>11.685707000000001</v>
      </c>
    </row>
    <row r="49" spans="4:8" x14ac:dyDescent="0.3">
      <c r="D49">
        <v>33.200000000000003</v>
      </c>
      <c r="E49">
        <v>16.266976</v>
      </c>
      <c r="G49">
        <v>33.200000000000003</v>
      </c>
      <c r="H49">
        <v>11.677389</v>
      </c>
    </row>
    <row r="50" spans="4:8" x14ac:dyDescent="0.3">
      <c r="D50">
        <v>33.799999999999997</v>
      </c>
      <c r="E50">
        <v>16.344415999999999</v>
      </c>
      <c r="G50">
        <v>33.799999999999997</v>
      </c>
      <c r="H50">
        <v>11.669619000000001</v>
      </c>
    </row>
    <row r="51" spans="4:8" x14ac:dyDescent="0.3">
      <c r="D51">
        <v>34.4</v>
      </c>
      <c r="E51">
        <v>16.395447999999998</v>
      </c>
      <c r="G51">
        <v>34.4</v>
      </c>
      <c r="H51">
        <v>11.662801</v>
      </c>
    </row>
    <row r="52" spans="4:8" x14ac:dyDescent="0.3">
      <c r="D52">
        <v>35</v>
      </c>
      <c r="E52">
        <v>16.396716000000001</v>
      </c>
      <c r="G52">
        <v>35</v>
      </c>
      <c r="H52">
        <v>11.656601</v>
      </c>
    </row>
    <row r="53" spans="4:8" x14ac:dyDescent="0.3">
      <c r="D53">
        <v>35.6</v>
      </c>
      <c r="E53">
        <v>16.524079</v>
      </c>
      <c r="G53">
        <v>35.6</v>
      </c>
      <c r="H53">
        <v>11.651275</v>
      </c>
    </row>
    <row r="54" spans="4:8" x14ac:dyDescent="0.3">
      <c r="D54">
        <v>36.200000000000003</v>
      </c>
      <c r="E54">
        <v>16.589276000000002</v>
      </c>
      <c r="G54">
        <v>36.200000000000003</v>
      </c>
      <c r="H54">
        <v>11.641769</v>
      </c>
    </row>
    <row r="55" spans="4:8" x14ac:dyDescent="0.3">
      <c r="D55">
        <v>36.799999999999997</v>
      </c>
      <c r="E55">
        <v>16.611163999999999</v>
      </c>
      <c r="G55">
        <v>36.799999999999997</v>
      </c>
      <c r="H55">
        <v>11.637821000000001</v>
      </c>
    </row>
    <row r="56" spans="4:8" x14ac:dyDescent="0.3">
      <c r="D56">
        <v>37.4</v>
      </c>
      <c r="E56">
        <v>16.741308</v>
      </c>
      <c r="G56">
        <v>37.4</v>
      </c>
      <c r="H56">
        <v>11.633432000000001</v>
      </c>
    </row>
    <row r="57" spans="4:8" x14ac:dyDescent="0.3">
      <c r="D57">
        <v>38</v>
      </c>
      <c r="E57">
        <v>16.915538000000002</v>
      </c>
      <c r="G57">
        <v>38</v>
      </c>
      <c r="H57">
        <v>11.629581</v>
      </c>
    </row>
    <row r="58" spans="4:8" x14ac:dyDescent="0.3">
      <c r="D58">
        <v>38.6</v>
      </c>
      <c r="E58">
        <v>17.020761</v>
      </c>
      <c r="G58">
        <v>38.6</v>
      </c>
      <c r="H58">
        <v>11.625997999999999</v>
      </c>
    </row>
    <row r="59" spans="4:8" x14ac:dyDescent="0.3">
      <c r="D59">
        <v>39.200000000000003</v>
      </c>
      <c r="E59">
        <v>17.113661</v>
      </c>
      <c r="G59">
        <v>39.200000000000003</v>
      </c>
      <c r="H59">
        <v>11.622417</v>
      </c>
    </row>
    <row r="60" spans="4:8" x14ac:dyDescent="0.3">
      <c r="D60">
        <v>39.799999999999997</v>
      </c>
      <c r="E60">
        <v>17.206037999999999</v>
      </c>
      <c r="G60">
        <v>39.799999999999997</v>
      </c>
      <c r="H60">
        <v>11.618827</v>
      </c>
    </row>
    <row r="61" spans="4:8" x14ac:dyDescent="0.3">
      <c r="D61">
        <v>40.4</v>
      </c>
      <c r="E61">
        <v>17.219539999999999</v>
      </c>
      <c r="G61">
        <v>40.4</v>
      </c>
      <c r="H61">
        <v>11.614957</v>
      </c>
    </row>
    <row r="62" spans="4:8" x14ac:dyDescent="0.3">
      <c r="D62">
        <v>41</v>
      </c>
      <c r="E62">
        <v>17.297393</v>
      </c>
      <c r="G62">
        <v>41</v>
      </c>
      <c r="H62">
        <v>11.611779</v>
      </c>
    </row>
    <row r="63" spans="4:8" x14ac:dyDescent="0.3">
      <c r="D63">
        <v>41.6</v>
      </c>
      <c r="E63">
        <v>17.393763</v>
      </c>
      <c r="G63">
        <v>41.6</v>
      </c>
      <c r="H63">
        <v>11.608594999999999</v>
      </c>
    </row>
    <row r="64" spans="4:8" x14ac:dyDescent="0.3">
      <c r="D64">
        <v>42.2</v>
      </c>
      <c r="E64">
        <v>17.414698000000001</v>
      </c>
      <c r="G64">
        <v>42.2</v>
      </c>
      <c r="H64">
        <v>11.606104</v>
      </c>
    </row>
    <row r="65" spans="4:8" x14ac:dyDescent="0.3">
      <c r="D65">
        <v>42.8</v>
      </c>
      <c r="E65">
        <v>17.43984</v>
      </c>
      <c r="G65">
        <v>42.8</v>
      </c>
      <c r="H65">
        <v>11.592772999999999</v>
      </c>
    </row>
    <row r="66" spans="4:8" x14ac:dyDescent="0.3">
      <c r="D66">
        <v>43.4</v>
      </c>
      <c r="E66">
        <v>17.503516000000001</v>
      </c>
      <c r="G66">
        <v>43.4</v>
      </c>
      <c r="H66">
        <v>11.590325</v>
      </c>
    </row>
    <row r="67" spans="4:8" x14ac:dyDescent="0.3">
      <c r="D67">
        <v>44</v>
      </c>
      <c r="E67">
        <v>17.630385</v>
      </c>
      <c r="G67">
        <v>44</v>
      </c>
      <c r="H67">
        <v>11.588641000000001</v>
      </c>
    </row>
    <row r="68" spans="4:8" x14ac:dyDescent="0.3">
      <c r="D68">
        <v>44.6</v>
      </c>
      <c r="E68">
        <v>17.702992999999999</v>
      </c>
      <c r="G68">
        <v>44.6</v>
      </c>
      <c r="H68">
        <v>11.5871</v>
      </c>
    </row>
    <row r="69" spans="4:8" x14ac:dyDescent="0.3">
      <c r="D69">
        <v>45.2</v>
      </c>
      <c r="E69">
        <v>17.810337000000001</v>
      </c>
      <c r="G69">
        <v>45.2</v>
      </c>
      <c r="H69">
        <v>11.585972</v>
      </c>
    </row>
    <row r="70" spans="4:8" x14ac:dyDescent="0.3">
      <c r="D70">
        <v>45.8</v>
      </c>
      <c r="E70">
        <v>17.869734999999999</v>
      </c>
      <c r="G70">
        <v>45.8</v>
      </c>
      <c r="H70">
        <v>11.585062000000001</v>
      </c>
    </row>
    <row r="71" spans="4:8" x14ac:dyDescent="0.3">
      <c r="D71">
        <v>46.4</v>
      </c>
      <c r="E71">
        <v>17.936350999999998</v>
      </c>
      <c r="G71">
        <v>46.4</v>
      </c>
      <c r="H71">
        <v>11.584051000000001</v>
      </c>
    </row>
    <row r="72" spans="4:8" x14ac:dyDescent="0.3">
      <c r="D72">
        <v>47</v>
      </c>
      <c r="E72">
        <v>18.008108</v>
      </c>
      <c r="G72">
        <v>47</v>
      </c>
      <c r="H72">
        <v>11.583159</v>
      </c>
    </row>
    <row r="73" spans="4:8" x14ac:dyDescent="0.3">
      <c r="D73">
        <v>47.6</v>
      </c>
      <c r="E73">
        <v>18.054656999999999</v>
      </c>
      <c r="G73">
        <v>47.6</v>
      </c>
      <c r="H73">
        <v>11.582485999999999</v>
      </c>
    </row>
    <row r="74" spans="4:8" x14ac:dyDescent="0.3">
      <c r="D74">
        <v>48.2</v>
      </c>
      <c r="E74">
        <v>18.137031</v>
      </c>
      <c r="G74">
        <v>48.2</v>
      </c>
      <c r="H74">
        <v>11.58094</v>
      </c>
    </row>
    <row r="75" spans="4:8" x14ac:dyDescent="0.3">
      <c r="D75">
        <v>48.8</v>
      </c>
      <c r="E75">
        <v>18.11675</v>
      </c>
      <c r="G75">
        <v>48.8</v>
      </c>
      <c r="H75">
        <v>11.578903</v>
      </c>
    </row>
    <row r="76" spans="4:8" x14ac:dyDescent="0.3">
      <c r="D76">
        <v>49.4</v>
      </c>
      <c r="E76">
        <v>18.241963999999999</v>
      </c>
      <c r="G76">
        <v>49.4</v>
      </c>
      <c r="H76">
        <v>11.576597</v>
      </c>
    </row>
    <row r="77" spans="4:8" x14ac:dyDescent="0.3">
      <c r="D77">
        <v>50</v>
      </c>
      <c r="E77">
        <v>18.313251000000001</v>
      </c>
      <c r="G77">
        <v>50</v>
      </c>
      <c r="H77">
        <v>11.574058000000001</v>
      </c>
    </row>
    <row r="78" spans="4:8" x14ac:dyDescent="0.3">
      <c r="D78">
        <v>50.6</v>
      </c>
      <c r="E78">
        <v>18.358525</v>
      </c>
      <c r="G78">
        <v>50.6</v>
      </c>
      <c r="H78">
        <v>11.564814999999999</v>
      </c>
    </row>
    <row r="79" spans="4:8" x14ac:dyDescent="0.3">
      <c r="D79">
        <v>51.2</v>
      </c>
      <c r="E79">
        <v>18.455027999999999</v>
      </c>
      <c r="G79">
        <v>51.2</v>
      </c>
      <c r="H79">
        <v>11.562290000000001</v>
      </c>
    </row>
    <row r="80" spans="4:8" x14ac:dyDescent="0.3">
      <c r="D80">
        <v>51.8</v>
      </c>
      <c r="E80">
        <v>18.476949999999999</v>
      </c>
      <c r="G80">
        <v>51.8</v>
      </c>
      <c r="H80">
        <v>11.559941999999999</v>
      </c>
    </row>
    <row r="81" spans="4:8" x14ac:dyDescent="0.3">
      <c r="D81">
        <v>52.4</v>
      </c>
      <c r="E81">
        <v>18.505925999999999</v>
      </c>
      <c r="G81">
        <v>52.4</v>
      </c>
      <c r="H81">
        <v>11.557674</v>
      </c>
    </row>
    <row r="82" spans="4:8" x14ac:dyDescent="0.3">
      <c r="D82">
        <v>53</v>
      </c>
      <c r="E82">
        <v>18.578400999999999</v>
      </c>
      <c r="G82">
        <v>53</v>
      </c>
      <c r="H82">
        <v>11.555576</v>
      </c>
    </row>
    <row r="83" spans="4:8" x14ac:dyDescent="0.3">
      <c r="D83">
        <v>53.6</v>
      </c>
      <c r="E83">
        <v>18.646205999999999</v>
      </c>
      <c r="G83">
        <v>53.6</v>
      </c>
      <c r="H83">
        <v>11.553786000000001</v>
      </c>
    </row>
    <row r="84" spans="4:8" x14ac:dyDescent="0.3">
      <c r="D84">
        <v>54.2</v>
      </c>
      <c r="E84">
        <v>18.713576</v>
      </c>
      <c r="G84">
        <v>54.2</v>
      </c>
      <c r="H84">
        <v>11.552142999999999</v>
      </c>
    </row>
    <row r="85" spans="4:8" x14ac:dyDescent="0.3">
      <c r="D85">
        <v>54.8</v>
      </c>
      <c r="E85">
        <v>18.763995999999999</v>
      </c>
      <c r="G85">
        <v>54.8</v>
      </c>
      <c r="H85">
        <v>11.551107</v>
      </c>
    </row>
    <row r="86" spans="4:8" x14ac:dyDescent="0.3">
      <c r="D86">
        <v>55.4</v>
      </c>
      <c r="E86">
        <v>18.824967000000001</v>
      </c>
      <c r="G86">
        <v>55.4</v>
      </c>
      <c r="H86">
        <v>11.550452999999999</v>
      </c>
    </row>
    <row r="87" spans="4:8" x14ac:dyDescent="0.3">
      <c r="D87">
        <v>56</v>
      </c>
      <c r="E87">
        <v>18.875266</v>
      </c>
      <c r="G87">
        <v>56</v>
      </c>
      <c r="H87">
        <v>11.54956</v>
      </c>
    </row>
    <row r="88" spans="4:8" x14ac:dyDescent="0.3">
      <c r="D88">
        <v>56.6</v>
      </c>
      <c r="E88">
        <v>18.939957</v>
      </c>
      <c r="G88">
        <v>56.6</v>
      </c>
      <c r="H88">
        <v>11.548352</v>
      </c>
    </row>
    <row r="89" spans="4:8" x14ac:dyDescent="0.3">
      <c r="D89">
        <v>57.2</v>
      </c>
      <c r="E89">
        <v>18.940964000000001</v>
      </c>
      <c r="G89">
        <v>57.2</v>
      </c>
      <c r="H89">
        <v>11.547312</v>
      </c>
    </row>
    <row r="90" spans="4:8" x14ac:dyDescent="0.3">
      <c r="D90">
        <v>57.8</v>
      </c>
      <c r="E90">
        <v>18.991333999999998</v>
      </c>
      <c r="G90">
        <v>57.8</v>
      </c>
      <c r="H90">
        <v>11.546362</v>
      </c>
    </row>
    <row r="91" spans="4:8" x14ac:dyDescent="0.3">
      <c r="D91">
        <v>58.4</v>
      </c>
      <c r="E91">
        <v>19.04081</v>
      </c>
      <c r="G91">
        <v>58.4</v>
      </c>
      <c r="H91">
        <v>11.535107999999999</v>
      </c>
    </row>
    <row r="92" spans="4:8" x14ac:dyDescent="0.3">
      <c r="D92">
        <v>59</v>
      </c>
      <c r="E92">
        <v>19.063369000000002</v>
      </c>
      <c r="G92">
        <v>59</v>
      </c>
      <c r="H92">
        <v>11.536303</v>
      </c>
    </row>
    <row r="93" spans="4:8" x14ac:dyDescent="0.3">
      <c r="D93">
        <v>59.6</v>
      </c>
      <c r="E93">
        <v>19.140799999999999</v>
      </c>
      <c r="G93">
        <v>59.6</v>
      </c>
      <c r="H93">
        <v>11.53717</v>
      </c>
    </row>
    <row r="94" spans="4:8" x14ac:dyDescent="0.3">
      <c r="D94">
        <v>60.2</v>
      </c>
      <c r="E94">
        <v>19.161176999999999</v>
      </c>
      <c r="G94">
        <v>60.2</v>
      </c>
      <c r="H94">
        <v>11.537777</v>
      </c>
    </row>
    <row r="95" spans="4:8" x14ac:dyDescent="0.3">
      <c r="D95">
        <v>60.8</v>
      </c>
      <c r="E95">
        <v>19.229583000000002</v>
      </c>
      <c r="G95">
        <v>60.8</v>
      </c>
      <c r="H95">
        <v>11.537910999999999</v>
      </c>
    </row>
    <row r="96" spans="4:8" x14ac:dyDescent="0.3">
      <c r="D96">
        <v>61.4</v>
      </c>
      <c r="E96">
        <v>19.293856000000002</v>
      </c>
      <c r="G96">
        <v>61.4</v>
      </c>
      <c r="H96">
        <v>11.537540999999999</v>
      </c>
    </row>
    <row r="97" spans="4:8" x14ac:dyDescent="0.3">
      <c r="D97">
        <v>62</v>
      </c>
      <c r="E97">
        <v>19.330119</v>
      </c>
      <c r="G97">
        <v>62</v>
      </c>
      <c r="H97">
        <v>11.536784000000001</v>
      </c>
    </row>
    <row r="98" spans="4:8" x14ac:dyDescent="0.3">
      <c r="D98">
        <v>62.6</v>
      </c>
      <c r="E98">
        <v>19.365319</v>
      </c>
      <c r="G98">
        <v>62.6</v>
      </c>
      <c r="H98">
        <v>11.535945999999999</v>
      </c>
    </row>
    <row r="99" spans="4:8" x14ac:dyDescent="0.3">
      <c r="D99">
        <v>63.2</v>
      </c>
      <c r="E99">
        <v>19.426175000000001</v>
      </c>
      <c r="G99">
        <v>63.2</v>
      </c>
      <c r="H99">
        <v>11.535410000000001</v>
      </c>
    </row>
    <row r="100" spans="4:8" x14ac:dyDescent="0.3">
      <c r="D100">
        <v>63.8</v>
      </c>
      <c r="E100">
        <v>19.481048000000001</v>
      </c>
      <c r="G100">
        <v>63.8</v>
      </c>
      <c r="H100">
        <v>11.535450000000001</v>
      </c>
    </row>
    <row r="101" spans="4:8" x14ac:dyDescent="0.3">
      <c r="D101">
        <v>64.400000000000006</v>
      </c>
      <c r="E101">
        <v>19.501532000000001</v>
      </c>
      <c r="G101">
        <v>64.400000000000006</v>
      </c>
      <c r="H101">
        <v>11.535600000000001</v>
      </c>
    </row>
    <row r="102" spans="4:8" x14ac:dyDescent="0.3">
      <c r="D102">
        <v>65</v>
      </c>
      <c r="E102">
        <v>19.54522</v>
      </c>
      <c r="G102">
        <v>65</v>
      </c>
      <c r="H102">
        <v>11.535918000000001</v>
      </c>
    </row>
    <row r="103" spans="4:8" x14ac:dyDescent="0.3">
      <c r="D103">
        <v>65.599999999999994</v>
      </c>
      <c r="E103">
        <v>19.566922000000002</v>
      </c>
      <c r="G103">
        <v>65.599999999999994</v>
      </c>
      <c r="H103">
        <v>11.536163</v>
      </c>
    </row>
    <row r="104" spans="4:8" x14ac:dyDescent="0.3">
      <c r="D104">
        <v>66.2</v>
      </c>
      <c r="E104">
        <v>19.63035</v>
      </c>
      <c r="G104">
        <v>66.2</v>
      </c>
      <c r="H104">
        <v>11.535655</v>
      </c>
    </row>
    <row r="105" spans="4:8" x14ac:dyDescent="0.3">
      <c r="D105">
        <v>66.8</v>
      </c>
      <c r="E105">
        <v>19.676901999999998</v>
      </c>
      <c r="G105">
        <v>66.8</v>
      </c>
      <c r="H105">
        <v>11.535216999999999</v>
      </c>
    </row>
    <row r="106" spans="4:8" x14ac:dyDescent="0.3">
      <c r="D106">
        <v>67.400000000000006</v>
      </c>
      <c r="E106">
        <v>19.745812000000001</v>
      </c>
      <c r="G106">
        <v>67.400000000000006</v>
      </c>
      <c r="H106">
        <v>11.535143</v>
      </c>
    </row>
    <row r="107" spans="4:8" x14ac:dyDescent="0.3">
      <c r="D107">
        <v>68</v>
      </c>
      <c r="E107">
        <v>19.770788</v>
      </c>
      <c r="G107">
        <v>68</v>
      </c>
      <c r="H107">
        <v>11.535411</v>
      </c>
    </row>
    <row r="108" spans="4:8" x14ac:dyDescent="0.3">
      <c r="D108">
        <v>68.599999999999994</v>
      </c>
      <c r="E108">
        <v>19.794481000000001</v>
      </c>
      <c r="G108">
        <v>68.599999999999994</v>
      </c>
      <c r="H108">
        <v>11.536555</v>
      </c>
    </row>
    <row r="109" spans="4:8" x14ac:dyDescent="0.3">
      <c r="D109">
        <v>69.2</v>
      </c>
      <c r="E109">
        <v>19.820637999999999</v>
      </c>
      <c r="G109">
        <v>69.2</v>
      </c>
      <c r="H109">
        <v>11.538264</v>
      </c>
    </row>
    <row r="110" spans="4:8" x14ac:dyDescent="0.3">
      <c r="D110">
        <v>69.8</v>
      </c>
      <c r="E110">
        <v>19.840437000000001</v>
      </c>
      <c r="G110">
        <v>69.8</v>
      </c>
      <c r="H110">
        <v>11.539821</v>
      </c>
    </row>
    <row r="111" spans="4:8" x14ac:dyDescent="0.3">
      <c r="D111">
        <v>70.400000000000006</v>
      </c>
      <c r="E111">
        <v>19.838009</v>
      </c>
      <c r="G111">
        <v>70.400000000000006</v>
      </c>
      <c r="H111">
        <v>11.541378999999999</v>
      </c>
    </row>
    <row r="112" spans="4:8" x14ac:dyDescent="0.3">
      <c r="D112">
        <v>71</v>
      </c>
      <c r="E112">
        <v>19.834935999999999</v>
      </c>
      <c r="G112">
        <v>71</v>
      </c>
      <c r="H112">
        <v>11.543289</v>
      </c>
    </row>
    <row r="113" spans="4:8" x14ac:dyDescent="0.3">
      <c r="D113">
        <v>71.599999999999994</v>
      </c>
      <c r="E113">
        <v>19.888271</v>
      </c>
      <c r="G113">
        <v>71.599999999999994</v>
      </c>
      <c r="H113">
        <v>11.546465</v>
      </c>
    </row>
    <row r="114" spans="4:8" x14ac:dyDescent="0.3">
      <c r="D114">
        <v>72.2</v>
      </c>
      <c r="E114">
        <v>19.941357</v>
      </c>
      <c r="G114">
        <v>72.2</v>
      </c>
      <c r="H114">
        <v>11.553084999999999</v>
      </c>
    </row>
    <row r="115" spans="4:8" x14ac:dyDescent="0.3">
      <c r="D115">
        <v>72.8</v>
      </c>
      <c r="E115">
        <v>20.001897</v>
      </c>
      <c r="G115">
        <v>72.8</v>
      </c>
      <c r="H115">
        <v>11.553115</v>
      </c>
    </row>
    <row r="116" spans="4:8" x14ac:dyDescent="0.3">
      <c r="D116">
        <v>73.400000000000006</v>
      </c>
      <c r="E116">
        <v>20.091114000000001</v>
      </c>
      <c r="G116">
        <v>73.400000000000006</v>
      </c>
      <c r="H116">
        <v>11.557646</v>
      </c>
    </row>
    <row r="117" spans="4:8" x14ac:dyDescent="0.3">
      <c r="D117">
        <v>74</v>
      </c>
      <c r="E117">
        <v>20.098884000000002</v>
      </c>
      <c r="G117">
        <v>74</v>
      </c>
      <c r="H117">
        <v>11.561533000000001</v>
      </c>
    </row>
    <row r="118" spans="4:8" x14ac:dyDescent="0.3">
      <c r="D118">
        <v>74.599999999999994</v>
      </c>
      <c r="E118">
        <v>20.100031000000001</v>
      </c>
      <c r="G118">
        <v>74.599999999999994</v>
      </c>
      <c r="H118">
        <v>11.564788999999999</v>
      </c>
    </row>
    <row r="119" spans="4:8" x14ac:dyDescent="0.3">
      <c r="D119">
        <v>75.2</v>
      </c>
      <c r="E119">
        <v>20.134312999999999</v>
      </c>
      <c r="G119">
        <v>75.2</v>
      </c>
      <c r="H119">
        <v>11.567653</v>
      </c>
    </row>
    <row r="120" spans="4:8" x14ac:dyDescent="0.3">
      <c r="D120">
        <v>75.8</v>
      </c>
      <c r="E120">
        <v>20.197983000000001</v>
      </c>
      <c r="G120">
        <v>75.8</v>
      </c>
      <c r="H120">
        <v>11.570133999999999</v>
      </c>
    </row>
    <row r="121" spans="4:8" x14ac:dyDescent="0.3">
      <c r="D121">
        <v>76.400000000000006</v>
      </c>
      <c r="E121">
        <v>20.243556000000002</v>
      </c>
      <c r="G121">
        <v>76.400000000000006</v>
      </c>
      <c r="H121">
        <v>11.565016999999999</v>
      </c>
    </row>
    <row r="122" spans="4:8" x14ac:dyDescent="0.3">
      <c r="D122">
        <v>77</v>
      </c>
      <c r="E122">
        <v>20.305702</v>
      </c>
      <c r="G122">
        <v>77</v>
      </c>
      <c r="H122">
        <v>11.568135</v>
      </c>
    </row>
    <row r="123" spans="4:8" x14ac:dyDescent="0.3">
      <c r="D123">
        <v>77.599999999999994</v>
      </c>
      <c r="E123">
        <v>20.317186</v>
      </c>
      <c r="G123">
        <v>77.599999999999994</v>
      </c>
      <c r="H123">
        <v>11.572153</v>
      </c>
    </row>
    <row r="124" spans="4:8" x14ac:dyDescent="0.3">
      <c r="D124">
        <v>78.2</v>
      </c>
      <c r="E124">
        <v>20.334439</v>
      </c>
      <c r="G124">
        <v>78.2</v>
      </c>
      <c r="H124">
        <v>11.576179</v>
      </c>
    </row>
    <row r="125" spans="4:8" x14ac:dyDescent="0.3">
      <c r="D125">
        <v>78.8</v>
      </c>
      <c r="E125">
        <v>20.347356000000001</v>
      </c>
      <c r="G125">
        <v>78.8</v>
      </c>
      <c r="H125">
        <v>11.579855999999999</v>
      </c>
    </row>
    <row r="126" spans="4:8" x14ac:dyDescent="0.3">
      <c r="D126">
        <v>79.400000000000006</v>
      </c>
      <c r="E126">
        <v>20.400585</v>
      </c>
      <c r="G126">
        <v>79.400000000000006</v>
      </c>
      <c r="H126">
        <v>11.583778000000001</v>
      </c>
    </row>
    <row r="127" spans="4:8" x14ac:dyDescent="0.3">
      <c r="D127">
        <v>80</v>
      </c>
      <c r="E127">
        <v>20.416297</v>
      </c>
      <c r="G127">
        <v>80</v>
      </c>
      <c r="H127">
        <v>11.588539000000001</v>
      </c>
    </row>
    <row r="128" spans="4:8" x14ac:dyDescent="0.3">
      <c r="D128">
        <v>80.599999999999994</v>
      </c>
      <c r="E128">
        <v>20.418396999999999</v>
      </c>
      <c r="G128">
        <v>80.599999999999994</v>
      </c>
      <c r="H128">
        <v>11.594861</v>
      </c>
    </row>
    <row r="129" spans="4:8" x14ac:dyDescent="0.3">
      <c r="D129">
        <v>81.2</v>
      </c>
      <c r="E129">
        <v>20.492398999999999</v>
      </c>
      <c r="G129">
        <v>81.2</v>
      </c>
      <c r="H129">
        <v>11.595658999999999</v>
      </c>
    </row>
    <row r="130" spans="4:8" x14ac:dyDescent="0.3">
      <c r="D130">
        <v>81.8</v>
      </c>
      <c r="E130">
        <v>20.545415999999999</v>
      </c>
      <c r="G130">
        <v>81.8</v>
      </c>
      <c r="H130">
        <v>11.608585</v>
      </c>
    </row>
    <row r="131" spans="4:8" x14ac:dyDescent="0.3">
      <c r="D131">
        <v>82.4</v>
      </c>
      <c r="E131">
        <v>20.590741999999999</v>
      </c>
      <c r="G131">
        <v>82.4</v>
      </c>
      <c r="H131">
        <v>11.616111999999999</v>
      </c>
    </row>
    <row r="132" spans="4:8" x14ac:dyDescent="0.3">
      <c r="D132">
        <v>83</v>
      </c>
      <c r="E132">
        <v>20.608148</v>
      </c>
      <c r="G132">
        <v>83</v>
      </c>
      <c r="H132">
        <v>11.621484000000001</v>
      </c>
    </row>
    <row r="133" spans="4:8" x14ac:dyDescent="0.3">
      <c r="D133">
        <v>83.6</v>
      </c>
      <c r="E133">
        <v>20.666388000000001</v>
      </c>
      <c r="G133">
        <v>83.6</v>
      </c>
      <c r="H133">
        <v>11.627675999999999</v>
      </c>
    </row>
    <row r="134" spans="4:8" x14ac:dyDescent="0.3">
      <c r="D134">
        <v>84.2</v>
      </c>
      <c r="E134">
        <v>20.680606000000001</v>
      </c>
      <c r="G134">
        <v>84.2</v>
      </c>
      <c r="H134">
        <v>11.637693000000001</v>
      </c>
    </row>
    <row r="135" spans="4:8" x14ac:dyDescent="0.3">
      <c r="D135">
        <v>84.8</v>
      </c>
      <c r="E135">
        <v>20.715738999999999</v>
      </c>
      <c r="G135">
        <v>84.8</v>
      </c>
      <c r="H135">
        <v>11.650503</v>
      </c>
    </row>
    <row r="136" spans="4:8" x14ac:dyDescent="0.3">
      <c r="D136">
        <v>85.4</v>
      </c>
      <c r="E136">
        <v>20.749655000000001</v>
      </c>
      <c r="G136">
        <v>85.4</v>
      </c>
      <c r="H136">
        <v>11.569108999999999</v>
      </c>
    </row>
    <row r="137" spans="4:8" x14ac:dyDescent="0.3">
      <c r="D137">
        <v>86</v>
      </c>
      <c r="E137">
        <v>20.794637000000002</v>
      </c>
      <c r="G137">
        <v>86</v>
      </c>
      <c r="H137">
        <v>11.573874999999999</v>
      </c>
    </row>
    <row r="138" spans="4:8" x14ac:dyDescent="0.3">
      <c r="D138">
        <v>86.6</v>
      </c>
      <c r="E138">
        <v>20.817052</v>
      </c>
      <c r="G138">
        <v>86.6</v>
      </c>
      <c r="H138">
        <v>11.579141999999999</v>
      </c>
    </row>
    <row r="139" spans="4:8" x14ac:dyDescent="0.3">
      <c r="D139">
        <v>87.2</v>
      </c>
      <c r="E139">
        <v>20.861696999999999</v>
      </c>
      <c r="G139">
        <v>87.2</v>
      </c>
      <c r="H139">
        <v>11.58501</v>
      </c>
    </row>
    <row r="140" spans="4:8" x14ac:dyDescent="0.3">
      <c r="D140">
        <v>87.8</v>
      </c>
      <c r="E140">
        <v>20.912353</v>
      </c>
      <c r="G140">
        <v>87.8</v>
      </c>
      <c r="H140">
        <v>11.591521999999999</v>
      </c>
    </row>
    <row r="141" spans="4:8" x14ac:dyDescent="0.3">
      <c r="D141">
        <v>88.4</v>
      </c>
      <c r="E141">
        <v>20.941154999999998</v>
      </c>
      <c r="G141">
        <v>88.4</v>
      </c>
      <c r="H141">
        <v>11.634475999999999</v>
      </c>
    </row>
    <row r="142" spans="4:8" x14ac:dyDescent="0.3">
      <c r="D142">
        <v>89</v>
      </c>
      <c r="E142">
        <v>20.977397</v>
      </c>
      <c r="G142">
        <v>89</v>
      </c>
      <c r="H142">
        <v>11.630772</v>
      </c>
    </row>
    <row r="143" spans="4:8" x14ac:dyDescent="0.3">
      <c r="D143">
        <v>89.6</v>
      </c>
      <c r="E143">
        <v>21.027412000000002</v>
      </c>
      <c r="G143">
        <v>89.6</v>
      </c>
      <c r="H143">
        <v>11.642391999999999</v>
      </c>
    </row>
    <row r="144" spans="4:8" x14ac:dyDescent="0.3">
      <c r="D144">
        <v>90.2</v>
      </c>
      <c r="E144">
        <v>21.077921</v>
      </c>
      <c r="G144">
        <v>90.2</v>
      </c>
      <c r="H144">
        <v>11.634710999999999</v>
      </c>
    </row>
    <row r="145" spans="4:8" x14ac:dyDescent="0.3">
      <c r="D145">
        <v>90.8</v>
      </c>
      <c r="E145">
        <v>21.117771999999999</v>
      </c>
      <c r="G145">
        <v>90.8</v>
      </c>
      <c r="H145">
        <v>11.655404000000001</v>
      </c>
    </row>
    <row r="146" spans="4:8" x14ac:dyDescent="0.3">
      <c r="D146">
        <v>91.4</v>
      </c>
      <c r="E146">
        <v>21.158631</v>
      </c>
      <c r="G146">
        <v>91.4</v>
      </c>
      <c r="H146">
        <v>11.665018999999999</v>
      </c>
    </row>
    <row r="147" spans="4:8" x14ac:dyDescent="0.3">
      <c r="D147">
        <v>92</v>
      </c>
      <c r="E147">
        <v>21.189996000000001</v>
      </c>
      <c r="G147">
        <v>92</v>
      </c>
      <c r="H147">
        <v>11.674065000000001</v>
      </c>
    </row>
    <row r="148" spans="4:8" x14ac:dyDescent="0.3">
      <c r="D148">
        <v>92.6</v>
      </c>
      <c r="E148">
        <v>21.124631999999998</v>
      </c>
      <c r="G148">
        <v>92.6</v>
      </c>
      <c r="H148">
        <v>11.683707999999999</v>
      </c>
    </row>
    <row r="149" spans="4:8" x14ac:dyDescent="0.3">
      <c r="D149">
        <v>93.2</v>
      </c>
      <c r="E149">
        <v>21.136624000000001</v>
      </c>
      <c r="G149">
        <v>93.2</v>
      </c>
      <c r="H149">
        <v>11.692079</v>
      </c>
    </row>
    <row r="150" spans="4:8" x14ac:dyDescent="0.3">
      <c r="D150">
        <v>93.8</v>
      </c>
      <c r="E150">
        <v>21.260659</v>
      </c>
      <c r="G150">
        <v>93.8</v>
      </c>
      <c r="H150">
        <v>11.700729000000001</v>
      </c>
    </row>
    <row r="151" spans="4:8" x14ac:dyDescent="0.3">
      <c r="D151">
        <v>94.4</v>
      </c>
      <c r="E151">
        <v>21.290517999999999</v>
      </c>
      <c r="G151">
        <v>94.4</v>
      </c>
      <c r="H151">
        <v>11.712578000000001</v>
      </c>
    </row>
    <row r="152" spans="4:8" x14ac:dyDescent="0.3">
      <c r="D152">
        <v>95</v>
      </c>
      <c r="E152">
        <v>21.380652000000001</v>
      </c>
      <c r="G152">
        <v>95</v>
      </c>
      <c r="H152">
        <v>11.732810000000001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Extended data fig.5A</vt:lpstr>
      <vt:lpstr>Extended data Fig.5B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Plate reader  laptop</dc:creator>
  <cp:lastModifiedBy>keda zhou</cp:lastModifiedBy>
  <dcterms:created xsi:type="dcterms:W3CDTF">2021-12-16T22:19:06Z</dcterms:created>
  <dcterms:modified xsi:type="dcterms:W3CDTF">2022-03-07T14:06:35Z</dcterms:modified>
</cp:coreProperties>
</file>