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ndrew\NSMB_finalFiles_forSubmission\"/>
    </mc:Choice>
  </mc:AlternateContent>
  <xr:revisionPtr revIDLastSave="0" documentId="13_ncr:1_{274125C2-AE43-424C-AF87-E7619FC0FB27}" xr6:coauthVersionLast="36" xr6:coauthVersionMax="36" xr10:uidLastSave="{00000000-0000-0000-0000-000000000000}"/>
  <bookViews>
    <workbookView xWindow="0" yWindow="0" windowWidth="23745" windowHeight="10470" xr2:uid="{F9E272AA-E286-4E6E-9C05-1FD8C0A5F31A}"/>
  </bookViews>
  <sheets>
    <sheet name="Supplemental Figure 1" sheetId="17" r:id="rId1"/>
    <sheet name="Supplemental Figure 2" sheetId="15" r:id="rId2"/>
    <sheet name="Supplemental Figure 4" sheetId="18" r:id="rId3"/>
    <sheet name="Supplemental Figure 5" sheetId="19" r:id="rId4"/>
    <sheet name="Supplemental Figure 6" sheetId="20" r:id="rId5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20" l="1"/>
  <c r="D30" i="20"/>
  <c r="H23" i="20"/>
  <c r="D23" i="20"/>
  <c r="H16" i="20"/>
  <c r="D16" i="20"/>
  <c r="H9" i="20"/>
  <c r="D9" i="20"/>
  <c r="H55" i="15"/>
  <c r="C55" i="15"/>
</calcChain>
</file>

<file path=xl/sharedStrings.xml><?xml version="1.0" encoding="utf-8"?>
<sst xmlns="http://schemas.openxmlformats.org/spreadsheetml/2006/main" count="160" uniqueCount="71">
  <si>
    <t>H3K9me3 Mean Intensity at the centromere</t>
  </si>
  <si>
    <t>Chromosome X</t>
  </si>
  <si>
    <t>H3K27me3 Mean Intensity at the centromere</t>
  </si>
  <si>
    <t>DMSO</t>
  </si>
  <si>
    <t>5-Aza</t>
  </si>
  <si>
    <t>GSK343</t>
  </si>
  <si>
    <t>mitotic lysate</t>
  </si>
  <si>
    <t>sorted chromosomes</t>
  </si>
  <si>
    <t>WT</t>
  </si>
  <si>
    <t>Histone H1.2</t>
  </si>
  <si>
    <t>Histone H1.5</t>
  </si>
  <si>
    <t>Histone H1.3</t>
  </si>
  <si>
    <t>Histone H1.1</t>
  </si>
  <si>
    <t>Histone H1.4</t>
  </si>
  <si>
    <t>Histone H4</t>
  </si>
  <si>
    <t>Histone H3</t>
  </si>
  <si>
    <t>Histone H2</t>
  </si>
  <si>
    <t>Histone H1.0</t>
  </si>
  <si>
    <t>Histone H1</t>
  </si>
  <si>
    <t>Asynch</t>
  </si>
  <si>
    <t>Sorted chromosomes</t>
  </si>
  <si>
    <t>Suv39h dn</t>
  </si>
  <si>
    <t>WT ESCs</t>
  </si>
  <si>
    <t>Suv39h dn ESCs</t>
  </si>
  <si>
    <t>WT MEFs</t>
  </si>
  <si>
    <t>Chromosome X size</t>
  </si>
  <si>
    <t>Centromere size chromosome X</t>
  </si>
  <si>
    <t>Chromosome 19 size</t>
  </si>
  <si>
    <t xml:space="preserve">Chromosome 19 size </t>
  </si>
  <si>
    <t xml:space="preserve">Chromosome X size </t>
  </si>
  <si>
    <t>Figure S1d</t>
  </si>
  <si>
    <t>Suv39h1/2 -/-</t>
  </si>
  <si>
    <t>Setdb1/2 -/-</t>
  </si>
  <si>
    <t>G9a/GLP -/-</t>
  </si>
  <si>
    <t xml:space="preserve">Centromere size chromosome 19 </t>
  </si>
  <si>
    <t>Figure S2a</t>
  </si>
  <si>
    <t>Figure S2b</t>
  </si>
  <si>
    <t>Figure S2c</t>
  </si>
  <si>
    <t>Figure S2f</t>
  </si>
  <si>
    <t>G1</t>
  </si>
  <si>
    <t>S</t>
  </si>
  <si>
    <t>G2-M</t>
  </si>
  <si>
    <t>%</t>
  </si>
  <si>
    <t>Figure S2g</t>
  </si>
  <si>
    <t>Mitotic duration</t>
  </si>
  <si>
    <t xml:space="preserve">ESRRB - LFQ intensity </t>
  </si>
  <si>
    <t>Figure S4d</t>
  </si>
  <si>
    <t>Figure S4e</t>
  </si>
  <si>
    <t>Figure S4g</t>
  </si>
  <si>
    <t>Esrrb-tdT mean intensity</t>
  </si>
  <si>
    <t>100nM Chaetocin</t>
  </si>
  <si>
    <t xml:space="preserve">Chromosome 19 </t>
  </si>
  <si>
    <t xml:space="preserve">Chromosome X </t>
  </si>
  <si>
    <t>Figure S4h</t>
  </si>
  <si>
    <t>Sox2 mean intensity</t>
  </si>
  <si>
    <t>T-test</t>
  </si>
  <si>
    <t>Figure S5b</t>
  </si>
  <si>
    <t xml:space="preserve">LFQ intensity - Histones </t>
  </si>
  <si>
    <t>Suv39h dn ESC</t>
  </si>
  <si>
    <t xml:space="preserve">Figure S6b </t>
  </si>
  <si>
    <t>Mitosis</t>
  </si>
  <si>
    <t>L1</t>
  </si>
  <si>
    <t>L1orf</t>
  </si>
  <si>
    <t>IAP</t>
  </si>
  <si>
    <t>SINE-b2</t>
  </si>
  <si>
    <t>qRT-PCR of genomic repeats</t>
  </si>
  <si>
    <t>Figure S6c</t>
  </si>
  <si>
    <t>LINE1-ORF1</t>
  </si>
  <si>
    <t>LINE1-ORF1 LFQ intensity</t>
  </si>
  <si>
    <t xml:space="preserve">Mitotic Lysate </t>
  </si>
  <si>
    <t>Figure S2d - Drug treatment of WT ES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</si>
</sst>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E+00"/>
    <numFmt numFmtId="165" formatCode="0E+00"/>
    <numFmt numFmtId="166" formatCode="0.0000"/>
    <numFmt numFmtId="167" formatCode="0.000"/>
    <numFmt numFmtId="168" formatCode="0.00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1" fillId="0" borderId="0" xfId="0" applyNumberFormat="1" applyFont="1"/>
    <xf numFmtId="1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1" xfId="0" applyBorder="1"/>
    <xf numFmtId="0" fontId="1" fillId="0" borderId="0" xfId="0" applyNumberFormat="1" applyFont="1"/>
    <xf numFmtId="164" fontId="1" fillId="0" borderId="0" xfId="0" applyNumberFormat="1" applyFont="1"/>
    <xf numFmtId="167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Border="1"/>
    <xf numFmtId="2" fontId="0" fillId="0" borderId="0" xfId="0" applyNumberFormat="1" applyAlignment="1">
      <alignment horizontal="left"/>
    </xf>
    <xf numFmtId="2" fontId="0" fillId="0" borderId="1" xfId="0" applyNumberFormat="1" applyBorder="1" applyAlignment="1">
      <alignment horizontal="left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2" fillId="0" borderId="1" xfId="0" applyFont="1" applyBorder="1"/>
    <xf numFmtId="165" fontId="1" fillId="0" borderId="0" xfId="0" applyNumberFormat="1" applyFont="1" applyAlignment="1">
      <alignment horizontal="left"/>
    </xf>
    <xf numFmtId="166" fontId="0" fillId="0" borderId="0" xfId="0" applyNumberFormat="1"/>
    <xf numFmtId="168" fontId="1" fillId="0" borderId="0" xfId="0" applyNumberFormat="1" applyFont="1"/>
    <xf numFmtId="166" fontId="1" fillId="0" borderId="0" xfId="0" applyNumberFormat="1" applyFont="1"/>
    <xf numFmtId="164" fontId="1" fillId="0" borderId="1" xfId="0" applyNumberFormat="1" applyFont="1" applyBorder="1"/>
    <xf numFmtId="164" fontId="0" fillId="0" borderId="0" xfId="0" applyNumberFormat="1" applyBorder="1"/>
    <xf numFmtId="166" fontId="1" fillId="0" borderId="0" xfId="0" applyNumberFormat="1" applyFont="1" applyBorder="1"/>
    <xf numFmtId="0" fontId="0" fillId="0" borderId="2" xfId="0" applyBorder="1"/>
    <xf numFmtId="0" fontId="2" fillId="0" borderId="2" xfId="0" applyFont="1" applyBorder="1"/>
    <xf numFmtId="167" fontId="4" fillId="0" borderId="2" xfId="0" applyNumberFormat="1" applyFont="1" applyFill="1" applyBorder="1" applyAlignment="1" applyProtection="1">
      <alignment vertical="center"/>
    </xf>
    <xf numFmtId="2" fontId="4" fillId="0" borderId="2" xfId="0" applyNumberFormat="1" applyFont="1" applyFill="1" applyBorder="1" applyAlignment="1" applyProtection="1">
      <alignment vertical="center"/>
    </xf>
    <xf numFmtId="0" fontId="2" fillId="0" borderId="2" xfId="0" applyFont="1" applyBorder="1" applyAlignment="1">
      <alignment horizontal="center"/>
    </xf>
    <xf numFmtId="166" fontId="4" fillId="0" borderId="2" xfId="0" applyNumberFormat="1" applyFont="1" applyFill="1" applyBorder="1" applyAlignment="1" applyProtection="1">
      <alignment vertical="center"/>
    </xf>
    <xf numFmtId="168" fontId="4" fillId="0" borderId="2" xfId="0" applyNumberFormat="1" applyFont="1" applyFill="1" applyBorder="1" applyAlignment="1" applyProtection="1">
      <alignment vertical="center"/>
    </xf>
    <xf numFmtId="0" fontId="0" fillId="0" borderId="2" xfId="0" applyFill="1" applyBorder="1"/>
    <xf numFmtId="0" fontId="2" fillId="2" borderId="0" xfId="0" applyFont="1" applyFill="1"/>
    <xf numFmtId="0" fontId="3" fillId="0" borderId="2" xfId="0" applyFont="1" applyBorder="1" applyAlignment="1">
      <alignment horizontal="left"/>
    </xf>
    <xf numFmtId="1" fontId="3" fillId="0" borderId="2" xfId="0" applyNumberFormat="1" applyFont="1" applyBorder="1"/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49AC0-1F38-49F6-88B1-4DD68AA06567}">
  <dimension ref="A1:T139"/>
  <sheetViews>
    <sheetView tabSelected="1" workbookViewId="0"/>
  </sheetViews>
  <sheetFormatPr defaultRowHeight="14.25" x14ac:dyDescent="0.45"/>
  <cols>
    <col min="1" max="1" width="12.59765625" customWidth="1"/>
    <col min="2" max="2" width="16" customWidth="1"/>
    <col min="3" max="3" width="17.59765625" customWidth="1"/>
    <col min="4" max="4" width="15.59765625" customWidth="1"/>
    <col min="5" max="5" width="12.3984375" customWidth="1"/>
    <col min="7" max="7" width="12.265625" customWidth="1"/>
    <col min="8" max="9" width="13.3984375" customWidth="1"/>
    <col min="10" max="10" width="16.1328125" customWidth="1"/>
    <col min="12" max="12" width="14.73046875" customWidth="1"/>
    <col min="13" max="14" width="14.3984375" customWidth="1"/>
    <col min="15" max="15" width="14.1328125" customWidth="1"/>
    <col min="17" max="17" width="18.1328125" customWidth="1"/>
    <col min="18" max="18" width="15" customWidth="1"/>
    <col min="19" max="19" width="17.265625" customWidth="1"/>
    <col min="20" max="20" width="15.1328125" customWidth="1"/>
  </cols>
  <sheetData>
    <row r="1" spans="1:20" x14ac:dyDescent="0.45">
      <c r="A1" s="32" t="s">
        <v>30</v>
      </c>
      <c r="B1" s="3" t="s">
        <v>27</v>
      </c>
      <c r="G1" s="3" t="s">
        <v>34</v>
      </c>
      <c r="L1" s="3" t="s">
        <v>25</v>
      </c>
      <c r="Q1" s="3" t="s">
        <v>26</v>
      </c>
    </row>
    <row r="2" spans="1:20" x14ac:dyDescent="0.45">
      <c r="B2" s="9" t="s">
        <v>24</v>
      </c>
      <c r="C2" s="9" t="s">
        <v>31</v>
      </c>
      <c r="D2" s="3" t="s">
        <v>32</v>
      </c>
      <c r="E2" s="3" t="s">
        <v>33</v>
      </c>
      <c r="G2" s="9" t="s">
        <v>24</v>
      </c>
      <c r="H2" s="9" t="s">
        <v>31</v>
      </c>
      <c r="I2" s="3" t="s">
        <v>32</v>
      </c>
      <c r="J2" s="3" t="s">
        <v>33</v>
      </c>
      <c r="L2" s="9" t="s">
        <v>24</v>
      </c>
      <c r="M2" s="9" t="s">
        <v>31</v>
      </c>
      <c r="N2" s="3" t="s">
        <v>32</v>
      </c>
      <c r="O2" s="3" t="s">
        <v>33</v>
      </c>
      <c r="Q2" s="9" t="s">
        <v>24</v>
      </c>
      <c r="R2" s="9" t="s">
        <v>31</v>
      </c>
      <c r="S2" s="3" t="s">
        <v>32</v>
      </c>
      <c r="T2" s="3" t="s">
        <v>33</v>
      </c>
    </row>
    <row r="3" spans="1:20" x14ac:dyDescent="0.45">
      <c r="B3" s="15">
        <v>22.434000000000001</v>
      </c>
      <c r="C3" s="15">
        <v>12.759</v>
      </c>
      <c r="D3" s="15">
        <v>14.327999999999999</v>
      </c>
      <c r="E3" s="15">
        <v>15.446</v>
      </c>
      <c r="G3" s="15">
        <v>4.0670000000000002</v>
      </c>
      <c r="H3" s="15">
        <v>2.343</v>
      </c>
      <c r="I3" s="15">
        <v>4.3620000000000001</v>
      </c>
      <c r="J3" s="15">
        <v>4.2839999999999998</v>
      </c>
      <c r="L3" s="15">
        <v>35.447000000000003</v>
      </c>
      <c r="M3" s="15">
        <v>23.978000000000002</v>
      </c>
      <c r="N3" s="15">
        <v>41.624000000000002</v>
      </c>
      <c r="O3" s="15">
        <v>39.628999999999998</v>
      </c>
      <c r="Q3" s="15">
        <v>4.399</v>
      </c>
      <c r="R3" s="15">
        <v>3.4569999999999999</v>
      </c>
      <c r="S3" s="15">
        <v>5.218</v>
      </c>
      <c r="T3" s="15">
        <v>3.5680000000000001</v>
      </c>
    </row>
    <row r="4" spans="1:20" x14ac:dyDescent="0.45">
      <c r="B4" s="15">
        <v>21.991</v>
      </c>
      <c r="C4" s="15">
        <v>11.813000000000001</v>
      </c>
      <c r="D4" s="15">
        <v>18.518000000000001</v>
      </c>
      <c r="E4" s="15">
        <v>15.409000000000001</v>
      </c>
      <c r="G4" s="15">
        <v>5.3620000000000001</v>
      </c>
      <c r="H4" s="15">
        <v>2.56</v>
      </c>
      <c r="I4" s="15">
        <v>4.0919999999999996</v>
      </c>
      <c r="J4" s="15">
        <v>5.181</v>
      </c>
      <c r="L4" s="15">
        <v>33.743000000000002</v>
      </c>
      <c r="M4" s="15">
        <v>26.169</v>
      </c>
      <c r="N4" s="15">
        <v>44.503</v>
      </c>
      <c r="O4" s="15">
        <v>37.618000000000002</v>
      </c>
      <c r="Q4" s="15">
        <v>4.2930000000000001</v>
      </c>
      <c r="R4" s="15">
        <v>3.7719999999999998</v>
      </c>
      <c r="S4" s="15">
        <v>4.4480000000000004</v>
      </c>
      <c r="T4" s="15">
        <v>2.9</v>
      </c>
    </row>
    <row r="5" spans="1:20" x14ac:dyDescent="0.45">
      <c r="B5" s="15">
        <v>17.646000000000001</v>
      </c>
      <c r="C5" s="15">
        <v>11.19</v>
      </c>
      <c r="D5" s="15">
        <v>15.643000000000001</v>
      </c>
      <c r="E5" s="15">
        <v>14.119</v>
      </c>
      <c r="G5" s="15">
        <v>4.8780000000000001</v>
      </c>
      <c r="H5" s="15">
        <v>3.133</v>
      </c>
      <c r="I5" s="15">
        <v>3.4780000000000002</v>
      </c>
      <c r="J5" s="15">
        <v>4.2229999999999999</v>
      </c>
      <c r="L5" s="15">
        <v>33.718000000000004</v>
      </c>
      <c r="M5" s="15">
        <v>22.225000000000001</v>
      </c>
      <c r="N5" s="15">
        <v>19.96</v>
      </c>
      <c r="O5" s="15">
        <v>30.814</v>
      </c>
      <c r="Q5" s="15">
        <v>3.5920000000000001</v>
      </c>
      <c r="R5" s="15">
        <v>3.6539999999999999</v>
      </c>
      <c r="S5" s="15">
        <v>2.7029999999999998</v>
      </c>
      <c r="T5" s="15">
        <v>3.1779999999999999</v>
      </c>
    </row>
    <row r="6" spans="1:20" x14ac:dyDescent="0.45">
      <c r="B6" s="15">
        <v>18.649000000000001</v>
      </c>
      <c r="C6" s="15">
        <v>10.662000000000001</v>
      </c>
      <c r="D6" s="15">
        <v>13.935</v>
      </c>
      <c r="E6" s="15">
        <v>13.148</v>
      </c>
      <c r="G6" s="15">
        <v>2.4660000000000002</v>
      </c>
      <c r="H6" s="15">
        <v>2.5350000000000001</v>
      </c>
      <c r="I6" s="15">
        <v>3.2069999999999999</v>
      </c>
      <c r="J6" s="15">
        <v>3.4569999999999999</v>
      </c>
      <c r="L6" s="15">
        <v>37.72</v>
      </c>
      <c r="M6" s="15">
        <v>22.995000000000001</v>
      </c>
      <c r="N6" s="15">
        <v>47.488999999999997</v>
      </c>
      <c r="O6" s="15">
        <v>44.043999999999997</v>
      </c>
      <c r="Q6" s="15">
        <v>4.7919999999999998</v>
      </c>
      <c r="R6" s="15">
        <v>2.92</v>
      </c>
      <c r="S6" s="15">
        <v>4.4690000000000003</v>
      </c>
      <c r="T6" s="15">
        <v>3.4239999999999999</v>
      </c>
    </row>
    <row r="7" spans="1:20" x14ac:dyDescent="0.45">
      <c r="B7" s="15">
        <v>20.513000000000002</v>
      </c>
      <c r="C7" s="15">
        <v>13.41</v>
      </c>
      <c r="D7" s="15">
        <v>12.214</v>
      </c>
      <c r="E7" s="15">
        <v>12.939</v>
      </c>
      <c r="G7" s="15">
        <v>1.8149999999999999</v>
      </c>
      <c r="H7" s="15">
        <v>1.9870000000000001</v>
      </c>
      <c r="I7" s="15">
        <v>3.5350000000000001</v>
      </c>
      <c r="J7" s="15">
        <v>4.4029999999999996</v>
      </c>
      <c r="L7" s="15">
        <v>40.006</v>
      </c>
      <c r="M7" s="15">
        <v>22.2</v>
      </c>
      <c r="N7" s="15">
        <v>33.133000000000003</v>
      </c>
      <c r="O7" s="15">
        <v>38.284999999999997</v>
      </c>
      <c r="Q7" s="15">
        <v>5.5869999999999997</v>
      </c>
      <c r="R7" s="15">
        <v>3.8220000000000001</v>
      </c>
      <c r="S7" s="15">
        <v>7.2009999999999996</v>
      </c>
      <c r="T7" s="15">
        <v>4.1040000000000001</v>
      </c>
    </row>
    <row r="8" spans="1:20" x14ac:dyDescent="0.45">
      <c r="B8" s="15">
        <v>20.664000000000001</v>
      </c>
      <c r="C8" s="15">
        <v>14.638999999999999</v>
      </c>
      <c r="D8" s="15">
        <v>11.489000000000001</v>
      </c>
      <c r="E8" s="15">
        <v>15.991</v>
      </c>
      <c r="G8" s="15">
        <v>3.0270000000000001</v>
      </c>
      <c r="H8" s="15">
        <v>1.966</v>
      </c>
      <c r="I8" s="15">
        <v>4.0140000000000002</v>
      </c>
      <c r="J8" s="15">
        <v>4.2969999999999997</v>
      </c>
      <c r="L8" s="15">
        <v>29.827000000000002</v>
      </c>
      <c r="M8" s="15">
        <v>25.62</v>
      </c>
      <c r="N8" s="15">
        <v>43.286999999999999</v>
      </c>
      <c r="O8" s="15">
        <v>40.423000000000002</v>
      </c>
      <c r="Q8" s="15">
        <v>4.4480000000000004</v>
      </c>
      <c r="R8" s="15">
        <v>3.4079999999999999</v>
      </c>
      <c r="S8" s="15">
        <v>6.48</v>
      </c>
      <c r="T8" s="15">
        <v>3.4649999999999999</v>
      </c>
    </row>
    <row r="9" spans="1:20" x14ac:dyDescent="0.45">
      <c r="B9" s="15">
        <v>16.933</v>
      </c>
      <c r="C9" s="15">
        <v>13.532999999999999</v>
      </c>
      <c r="D9" s="15">
        <v>11.648999999999999</v>
      </c>
      <c r="E9" s="15">
        <v>15.228999999999999</v>
      </c>
      <c r="G9" s="15">
        <v>4.01</v>
      </c>
      <c r="H9" s="15">
        <v>3.1829999999999998</v>
      </c>
      <c r="I9" s="15">
        <v>4.0629999999999997</v>
      </c>
      <c r="J9" s="15">
        <v>4.0670000000000002</v>
      </c>
      <c r="L9" s="15">
        <v>44.02</v>
      </c>
      <c r="M9" s="15">
        <v>19.571000000000002</v>
      </c>
      <c r="N9" s="15">
        <v>33.844999999999999</v>
      </c>
      <c r="O9" s="15">
        <v>43.737000000000002</v>
      </c>
      <c r="Q9" s="15">
        <v>5.0010000000000003</v>
      </c>
      <c r="R9" s="15">
        <v>2.3140000000000001</v>
      </c>
      <c r="S9" s="15">
        <v>5.0460000000000003</v>
      </c>
      <c r="T9" s="15">
        <v>5.3819999999999997</v>
      </c>
    </row>
    <row r="10" spans="1:20" x14ac:dyDescent="0.45">
      <c r="B10" s="15">
        <v>14.242000000000001</v>
      </c>
      <c r="C10" s="15">
        <v>13.279</v>
      </c>
      <c r="D10" s="15">
        <v>14.462999999999999</v>
      </c>
      <c r="E10" s="15">
        <v>14.619</v>
      </c>
      <c r="G10" s="15">
        <v>3.9569999999999999</v>
      </c>
      <c r="H10" s="15">
        <v>2.4860000000000002</v>
      </c>
      <c r="I10" s="15">
        <v>5.4269999999999996</v>
      </c>
      <c r="J10" s="15">
        <v>4.2270000000000003</v>
      </c>
      <c r="L10" s="15">
        <v>41.042000000000002</v>
      </c>
      <c r="M10" s="15">
        <v>20.966999999999999</v>
      </c>
      <c r="N10" s="15">
        <v>37.396000000000001</v>
      </c>
      <c r="O10" s="15">
        <v>43.527999999999999</v>
      </c>
      <c r="Q10" s="15">
        <v>4.7389999999999999</v>
      </c>
      <c r="R10" s="15">
        <v>2.6949999999999998</v>
      </c>
      <c r="S10" s="15">
        <v>4.4610000000000003</v>
      </c>
      <c r="T10" s="15">
        <v>4.641</v>
      </c>
    </row>
    <row r="11" spans="1:20" x14ac:dyDescent="0.45">
      <c r="B11" s="15">
        <v>14.348000000000001</v>
      </c>
      <c r="C11" s="15">
        <v>14.016999999999999</v>
      </c>
      <c r="D11" s="15">
        <v>9.1669999999999998</v>
      </c>
      <c r="E11" s="15">
        <v>13.619</v>
      </c>
      <c r="G11" s="15">
        <v>5.6929999999999996</v>
      </c>
      <c r="H11" s="15">
        <v>2.347</v>
      </c>
      <c r="I11" s="15">
        <v>4.0060000000000002</v>
      </c>
      <c r="J11" s="15">
        <v>2.8260000000000001</v>
      </c>
      <c r="L11" s="15">
        <v>40.448</v>
      </c>
      <c r="M11" s="15">
        <v>22.651</v>
      </c>
      <c r="N11" s="15">
        <v>35.86</v>
      </c>
      <c r="O11" s="15">
        <v>34.909999999999997</v>
      </c>
      <c r="Q11" s="15">
        <v>4.9400000000000004</v>
      </c>
      <c r="R11" s="15">
        <v>1.589</v>
      </c>
      <c r="S11" s="15">
        <v>4.0220000000000002</v>
      </c>
      <c r="T11" s="15">
        <v>3.5179999999999998</v>
      </c>
    </row>
    <row r="12" spans="1:20" x14ac:dyDescent="0.45">
      <c r="B12" s="15">
        <v>9.7530000000000001</v>
      </c>
      <c r="C12" s="15">
        <v>13.574</v>
      </c>
      <c r="D12" s="15">
        <v>8.6999999999999993</v>
      </c>
      <c r="E12" s="15">
        <v>12.894</v>
      </c>
      <c r="G12" s="15">
        <v>5.12</v>
      </c>
      <c r="H12" s="15">
        <v>3.363</v>
      </c>
      <c r="I12" s="15">
        <v>5.0419999999999998</v>
      </c>
      <c r="J12" s="15">
        <v>4.8250000000000002</v>
      </c>
      <c r="L12" s="15">
        <v>40.631999999999998</v>
      </c>
      <c r="M12" s="15">
        <v>23.233000000000001</v>
      </c>
      <c r="N12" s="15">
        <v>36.298999999999999</v>
      </c>
      <c r="O12" s="15">
        <v>37.064999999999998</v>
      </c>
      <c r="Q12" s="15">
        <v>5.5949999999999998</v>
      </c>
      <c r="R12" s="15">
        <v>3.5230000000000001</v>
      </c>
      <c r="S12" s="15">
        <v>4.9560000000000004</v>
      </c>
      <c r="T12" s="15">
        <v>3.4689999999999999</v>
      </c>
    </row>
    <row r="13" spans="1:20" x14ac:dyDescent="0.45">
      <c r="B13" s="15">
        <v>18.170000000000002</v>
      </c>
      <c r="C13" s="15">
        <v>14.529</v>
      </c>
      <c r="D13" s="15">
        <v>18.616</v>
      </c>
      <c r="E13" s="15">
        <v>14.507999999999999</v>
      </c>
      <c r="G13" s="15">
        <v>4.8819999999999997</v>
      </c>
      <c r="H13" s="15">
        <v>2.294</v>
      </c>
      <c r="I13" s="15">
        <v>4.7140000000000004</v>
      </c>
      <c r="J13" s="15">
        <v>2.4990000000000001</v>
      </c>
      <c r="L13" s="15">
        <v>37.793999999999997</v>
      </c>
      <c r="M13" s="15">
        <v>20.042000000000002</v>
      </c>
      <c r="N13" s="15">
        <v>37.707999999999998</v>
      </c>
      <c r="O13" s="15">
        <v>46.055</v>
      </c>
      <c r="Q13" s="15">
        <v>3.2109999999999999</v>
      </c>
      <c r="R13" s="15">
        <v>2.65</v>
      </c>
      <c r="S13" s="15">
        <v>5.173</v>
      </c>
      <c r="T13" s="15">
        <v>4.1210000000000004</v>
      </c>
    </row>
    <row r="14" spans="1:20" x14ac:dyDescent="0.45">
      <c r="B14" s="15">
        <v>14.393000000000001</v>
      </c>
      <c r="C14" s="15">
        <v>14.959</v>
      </c>
      <c r="D14" s="15">
        <v>16.748999999999999</v>
      </c>
      <c r="E14" s="15">
        <v>17.334</v>
      </c>
      <c r="G14" s="15">
        <v>4.5549999999999997</v>
      </c>
      <c r="H14" s="15">
        <v>2.302</v>
      </c>
      <c r="I14" s="15">
        <v>5.4640000000000004</v>
      </c>
      <c r="J14" s="15">
        <v>3.9489999999999998</v>
      </c>
      <c r="L14" s="15">
        <v>38.334000000000003</v>
      </c>
      <c r="M14" s="15">
        <v>20.742000000000001</v>
      </c>
      <c r="N14" s="15">
        <v>38.597000000000001</v>
      </c>
      <c r="O14" s="15">
        <v>39.58</v>
      </c>
      <c r="Q14" s="15">
        <v>3.3260000000000001</v>
      </c>
      <c r="R14" s="15">
        <v>1.38</v>
      </c>
      <c r="S14" s="15">
        <v>4.5830000000000002</v>
      </c>
      <c r="T14" s="15">
        <v>3.5590000000000002</v>
      </c>
    </row>
    <row r="15" spans="1:20" x14ac:dyDescent="0.45">
      <c r="B15" s="15">
        <v>18.244</v>
      </c>
      <c r="C15" s="15">
        <v>15.183999999999999</v>
      </c>
      <c r="D15" s="15">
        <v>16.196000000000002</v>
      </c>
      <c r="E15" s="15">
        <v>15.183999999999999</v>
      </c>
      <c r="G15" s="15">
        <v>4.96</v>
      </c>
      <c r="H15" s="15">
        <v>3.4729999999999999</v>
      </c>
      <c r="I15" s="15">
        <v>4.923</v>
      </c>
      <c r="J15" s="15">
        <v>3.4369999999999998</v>
      </c>
      <c r="L15" s="15">
        <v>28.024999999999999</v>
      </c>
      <c r="M15" s="15">
        <v>20.422999999999998</v>
      </c>
      <c r="N15" s="15">
        <v>39.768000000000001</v>
      </c>
      <c r="O15" s="15">
        <v>39.94</v>
      </c>
      <c r="Q15" s="15">
        <v>3.613</v>
      </c>
      <c r="R15" s="15">
        <v>2.6259999999999999</v>
      </c>
      <c r="S15" s="15">
        <v>5.4720000000000004</v>
      </c>
      <c r="T15" s="15">
        <v>2.556</v>
      </c>
    </row>
    <row r="16" spans="1:20" x14ac:dyDescent="0.45">
      <c r="B16" s="15">
        <v>13.795</v>
      </c>
      <c r="C16" s="15">
        <v>16.097000000000001</v>
      </c>
      <c r="D16" s="15">
        <v>20.876999999999999</v>
      </c>
      <c r="E16" s="15">
        <v>14.122999999999999</v>
      </c>
      <c r="G16" s="15">
        <v>5.6440000000000001</v>
      </c>
      <c r="H16" s="15">
        <v>3.5760000000000001</v>
      </c>
      <c r="I16" s="15">
        <v>5.2140000000000004</v>
      </c>
      <c r="J16" s="15">
        <v>2.92</v>
      </c>
      <c r="L16" s="15">
        <v>30.821999999999999</v>
      </c>
      <c r="M16" s="15">
        <v>15.79</v>
      </c>
      <c r="N16" s="15">
        <v>33.563000000000002</v>
      </c>
      <c r="O16" s="15">
        <v>39.145000000000003</v>
      </c>
      <c r="Q16" s="15">
        <v>4.4770000000000003</v>
      </c>
      <c r="R16" s="15">
        <v>2.3719999999999999</v>
      </c>
      <c r="S16" s="15">
        <v>5.48</v>
      </c>
      <c r="T16" s="15">
        <v>3.31</v>
      </c>
    </row>
    <row r="17" spans="2:20" x14ac:dyDescent="0.45">
      <c r="B17" s="15">
        <v>14.295</v>
      </c>
      <c r="C17" s="15">
        <v>19.538</v>
      </c>
      <c r="D17" s="15">
        <v>16.417000000000002</v>
      </c>
      <c r="E17" s="15">
        <v>13.622999999999999</v>
      </c>
      <c r="G17" s="15">
        <v>5.7380000000000004</v>
      </c>
      <c r="H17" s="15">
        <v>3.4239999999999999</v>
      </c>
      <c r="I17" s="15">
        <v>5.7430000000000003</v>
      </c>
      <c r="J17" s="15">
        <v>3.1579999999999999</v>
      </c>
      <c r="L17" s="15">
        <v>24.792999999999999</v>
      </c>
      <c r="M17" s="15">
        <v>16.855</v>
      </c>
      <c r="N17" s="15">
        <v>36.036999999999999</v>
      </c>
      <c r="O17" s="15">
        <v>35.131</v>
      </c>
      <c r="Q17" s="15">
        <v>3.1949999999999998</v>
      </c>
      <c r="R17" s="15">
        <v>2.5350000000000001</v>
      </c>
      <c r="S17" s="15">
        <v>5.3819999999999997</v>
      </c>
      <c r="T17" s="15">
        <v>3.5179999999999998</v>
      </c>
    </row>
    <row r="18" spans="2:20" x14ac:dyDescent="0.45">
      <c r="B18" s="15">
        <v>17.030999999999999</v>
      </c>
      <c r="C18" s="15">
        <v>20.632000000000001</v>
      </c>
      <c r="D18" s="15">
        <v>14.119</v>
      </c>
      <c r="E18" s="15">
        <v>18.088000000000001</v>
      </c>
      <c r="G18" s="15">
        <v>2.9740000000000002</v>
      </c>
      <c r="H18" s="15">
        <v>1.962</v>
      </c>
      <c r="I18" s="15">
        <v>5.2839999999999998</v>
      </c>
      <c r="J18" s="15">
        <v>6.0170000000000003</v>
      </c>
      <c r="L18" s="15">
        <v>21.983000000000001</v>
      </c>
      <c r="M18" s="15">
        <v>15.753</v>
      </c>
      <c r="N18" s="15">
        <v>44.305999999999997</v>
      </c>
      <c r="O18" s="15">
        <v>38.546999999999997</v>
      </c>
      <c r="Q18" s="15">
        <v>2.851</v>
      </c>
      <c r="R18" s="15">
        <v>3.0760000000000001</v>
      </c>
      <c r="S18" s="15">
        <v>5.8490000000000002</v>
      </c>
      <c r="T18" s="15">
        <v>2.9039999999999999</v>
      </c>
    </row>
    <row r="19" spans="2:20" x14ac:dyDescent="0.45">
      <c r="B19" s="15">
        <v>18.166</v>
      </c>
      <c r="C19" s="15">
        <v>19.795999999999999</v>
      </c>
      <c r="D19" s="15">
        <v>15.569000000000001</v>
      </c>
      <c r="E19" s="15">
        <v>18.771999999999998</v>
      </c>
      <c r="G19" s="15">
        <v>2.3759999999999999</v>
      </c>
      <c r="H19" s="15">
        <v>2.8340000000000001</v>
      </c>
      <c r="I19" s="15">
        <v>4.0759999999999996</v>
      </c>
      <c r="J19" s="15">
        <v>7.1109999999999998</v>
      </c>
      <c r="L19" s="15">
        <v>26.89</v>
      </c>
      <c r="M19" s="15">
        <v>22.556999999999999</v>
      </c>
      <c r="N19" s="15">
        <v>42.323999999999998</v>
      </c>
      <c r="O19" s="15">
        <v>39.191000000000003</v>
      </c>
      <c r="Q19" s="15">
        <v>3.629</v>
      </c>
      <c r="R19" s="15">
        <v>2.5150000000000001</v>
      </c>
      <c r="S19" s="15">
        <v>5.1689999999999996</v>
      </c>
      <c r="T19" s="15">
        <v>3.0350000000000001</v>
      </c>
    </row>
    <row r="20" spans="2:20" x14ac:dyDescent="0.45">
      <c r="B20" s="15">
        <v>16.564</v>
      </c>
      <c r="C20" s="15">
        <v>18.972999999999999</v>
      </c>
      <c r="D20" s="15">
        <v>17.928000000000001</v>
      </c>
      <c r="E20" s="15">
        <v>18.940000000000001</v>
      </c>
      <c r="G20" s="15">
        <v>3.375</v>
      </c>
      <c r="H20" s="15">
        <v>2.298</v>
      </c>
      <c r="I20" s="15">
        <v>5.2839999999999998</v>
      </c>
      <c r="J20" s="15">
        <v>4.9359999999999999</v>
      </c>
      <c r="L20" s="15">
        <v>27.827999999999999</v>
      </c>
      <c r="M20" s="15">
        <v>18.571000000000002</v>
      </c>
      <c r="N20" s="15">
        <v>44.978000000000002</v>
      </c>
      <c r="O20" s="15">
        <v>37.700000000000003</v>
      </c>
      <c r="Q20" s="15">
        <v>3.24</v>
      </c>
      <c r="R20" s="15">
        <v>2.63</v>
      </c>
      <c r="S20" s="15">
        <v>4.8049999999999997</v>
      </c>
      <c r="T20" s="15">
        <v>3.8340000000000001</v>
      </c>
    </row>
    <row r="21" spans="2:20" x14ac:dyDescent="0.45">
      <c r="B21" s="15">
        <v>15.462</v>
      </c>
      <c r="C21" s="15">
        <v>17.494</v>
      </c>
      <c r="D21" s="15">
        <v>19.353999999999999</v>
      </c>
      <c r="E21" s="15">
        <v>19.087</v>
      </c>
      <c r="G21" s="15">
        <v>2.7610000000000001</v>
      </c>
      <c r="H21" s="15">
        <v>3.2559999999999998</v>
      </c>
      <c r="I21" s="15">
        <v>3.2930000000000001</v>
      </c>
      <c r="J21" s="15">
        <v>3.2149999999999999</v>
      </c>
      <c r="L21" s="15">
        <v>25.210999999999999</v>
      </c>
      <c r="M21" s="15">
        <v>19.934999999999999</v>
      </c>
      <c r="N21" s="15">
        <v>43.097999999999999</v>
      </c>
      <c r="O21" s="15">
        <v>41.935000000000002</v>
      </c>
      <c r="Q21" s="15">
        <v>3.3420000000000001</v>
      </c>
      <c r="R21" s="15">
        <v>3.1949999999999998</v>
      </c>
      <c r="S21" s="15">
        <v>4.8579999999999997</v>
      </c>
      <c r="T21" s="15">
        <v>2.806</v>
      </c>
    </row>
    <row r="22" spans="2:20" x14ac:dyDescent="0.45">
      <c r="B22" s="15">
        <v>13.816000000000001</v>
      </c>
      <c r="C22" s="15">
        <v>17.334</v>
      </c>
      <c r="D22" s="15">
        <v>19.108000000000001</v>
      </c>
      <c r="E22" s="15">
        <v>19.350000000000001</v>
      </c>
      <c r="G22" s="15">
        <v>3.883</v>
      </c>
      <c r="H22" s="15">
        <v>3.367</v>
      </c>
      <c r="I22" s="15">
        <v>5.452</v>
      </c>
      <c r="J22" s="15">
        <v>4.915</v>
      </c>
      <c r="L22" s="15">
        <v>28.762</v>
      </c>
      <c r="M22" s="15">
        <v>23.192</v>
      </c>
      <c r="N22" s="15">
        <v>42.405999999999999</v>
      </c>
      <c r="O22" s="15">
        <v>44.36</v>
      </c>
      <c r="Q22" s="15">
        <v>3.879</v>
      </c>
      <c r="R22" s="15">
        <v>2.4249999999999998</v>
      </c>
      <c r="S22" s="15">
        <v>4.8540000000000001</v>
      </c>
      <c r="T22" s="15">
        <v>2.806</v>
      </c>
    </row>
    <row r="23" spans="2:20" x14ac:dyDescent="0.45">
      <c r="B23" s="15">
        <v>16.018999999999998</v>
      </c>
      <c r="C23" s="15">
        <v>17.629000000000001</v>
      </c>
      <c r="D23" s="15">
        <v>11.624000000000001</v>
      </c>
      <c r="E23" s="15">
        <v>16.654</v>
      </c>
      <c r="G23" s="15">
        <v>2.7570000000000001</v>
      </c>
      <c r="H23" s="15">
        <v>2.7320000000000002</v>
      </c>
      <c r="I23" s="15">
        <v>3.7360000000000002</v>
      </c>
      <c r="J23" s="15">
        <v>4.4690000000000003</v>
      </c>
      <c r="L23" s="15">
        <v>35.290999999999997</v>
      </c>
      <c r="M23" s="15">
        <v>21.777999999999999</v>
      </c>
      <c r="N23" s="15">
        <v>46.051000000000002</v>
      </c>
      <c r="O23" s="15">
        <v>33.762999999999998</v>
      </c>
      <c r="Q23" s="15">
        <v>7.2619999999999996</v>
      </c>
      <c r="R23" s="15">
        <v>3.133</v>
      </c>
      <c r="S23" s="15">
        <v>6.32</v>
      </c>
      <c r="T23" s="15">
        <v>2.6949999999999998</v>
      </c>
    </row>
    <row r="24" spans="2:20" x14ac:dyDescent="0.45">
      <c r="B24" s="15">
        <v>14.183999999999999</v>
      </c>
      <c r="C24" s="15">
        <v>10.109</v>
      </c>
      <c r="D24" s="15">
        <v>11.858000000000001</v>
      </c>
      <c r="E24" s="15">
        <v>21.262</v>
      </c>
      <c r="G24" s="15">
        <v>4.0350000000000001</v>
      </c>
      <c r="H24" s="15">
        <v>2.8919999999999999</v>
      </c>
      <c r="I24" s="15">
        <v>3.109</v>
      </c>
      <c r="J24" s="15">
        <v>5.468</v>
      </c>
      <c r="L24" s="15">
        <v>39.887</v>
      </c>
      <c r="M24" s="15">
        <v>22.422000000000001</v>
      </c>
      <c r="N24" s="15">
        <v>41.475999999999999</v>
      </c>
      <c r="O24" s="15">
        <v>45.158000000000001</v>
      </c>
      <c r="Q24" s="15">
        <v>6.5129999999999999</v>
      </c>
      <c r="R24" s="15">
        <v>2.6579999999999999</v>
      </c>
      <c r="S24" s="15">
        <v>4.3090000000000002</v>
      </c>
      <c r="T24" s="15">
        <v>3.052</v>
      </c>
    </row>
    <row r="25" spans="2:20" x14ac:dyDescent="0.45">
      <c r="B25" s="15">
        <v>15.891999999999999</v>
      </c>
      <c r="C25" s="15">
        <v>9.8179999999999996</v>
      </c>
      <c r="D25" s="15">
        <v>13.439</v>
      </c>
      <c r="E25" s="15">
        <v>22.716000000000001</v>
      </c>
      <c r="G25" s="15">
        <v>4.4809999999999999</v>
      </c>
      <c r="H25" s="15">
        <v>2.1539999999999999</v>
      </c>
      <c r="I25" s="15">
        <v>4.62</v>
      </c>
      <c r="J25" s="15">
        <v>4.641</v>
      </c>
      <c r="L25" s="15">
        <v>29.082000000000001</v>
      </c>
      <c r="M25" s="15">
        <v>25.603999999999999</v>
      </c>
      <c r="N25" s="15">
        <v>49.024999999999999</v>
      </c>
      <c r="O25" s="15">
        <v>37.356000000000002</v>
      </c>
      <c r="Q25" s="15">
        <v>4.08</v>
      </c>
      <c r="R25" s="15">
        <v>3.9279999999999999</v>
      </c>
      <c r="S25" s="15">
        <v>4.2309999999999999</v>
      </c>
      <c r="T25" s="15">
        <v>4.2309999999999999</v>
      </c>
    </row>
    <row r="26" spans="2:20" x14ac:dyDescent="0.45">
      <c r="B26" s="15">
        <v>11.231</v>
      </c>
      <c r="C26" s="15">
        <v>9.5030000000000001</v>
      </c>
      <c r="D26" s="15">
        <v>14.343999999999999</v>
      </c>
      <c r="E26" s="15">
        <v>20.565999999999999</v>
      </c>
      <c r="G26" s="15">
        <v>3.31</v>
      </c>
      <c r="H26" s="15">
        <v>1.679</v>
      </c>
      <c r="I26" s="15">
        <v>5.476</v>
      </c>
      <c r="J26" s="15">
        <v>4.6609999999999996</v>
      </c>
      <c r="L26" s="15">
        <v>29.54</v>
      </c>
      <c r="M26" s="15">
        <v>21.541</v>
      </c>
      <c r="N26" s="15">
        <v>40.250999999999998</v>
      </c>
      <c r="O26" s="15">
        <v>46.539000000000001</v>
      </c>
      <c r="Q26" s="15">
        <v>4.5140000000000002</v>
      </c>
      <c r="R26" s="15">
        <v>2.8839999999999999</v>
      </c>
      <c r="S26" s="15">
        <v>4.6740000000000004</v>
      </c>
      <c r="T26" s="15">
        <v>4.0179999999999998</v>
      </c>
    </row>
    <row r="27" spans="2:20" x14ac:dyDescent="0.45">
      <c r="B27" s="15">
        <v>14.52</v>
      </c>
      <c r="C27" s="15">
        <v>9.6219999999999999</v>
      </c>
      <c r="D27" s="15">
        <v>10.576000000000001</v>
      </c>
      <c r="E27" s="15">
        <v>18.821000000000002</v>
      </c>
      <c r="G27" s="15">
        <v>4.0389999999999997</v>
      </c>
      <c r="H27" s="15">
        <v>2.859</v>
      </c>
      <c r="I27" s="15">
        <v>4.8410000000000002</v>
      </c>
      <c r="J27" s="15">
        <v>3.7519999999999998</v>
      </c>
      <c r="L27" s="15">
        <v>27.864999999999998</v>
      </c>
      <c r="M27" s="15">
        <v>21.818999999999999</v>
      </c>
      <c r="N27" s="15">
        <v>41.366</v>
      </c>
      <c r="O27" s="15">
        <v>39.906999999999996</v>
      </c>
      <c r="Q27" s="15">
        <v>4.202</v>
      </c>
      <c r="R27" s="15">
        <v>3.121</v>
      </c>
      <c r="S27" s="15">
        <v>4.452</v>
      </c>
      <c r="T27" s="15">
        <v>3.0390000000000001</v>
      </c>
    </row>
    <row r="28" spans="2:20" x14ac:dyDescent="0.45">
      <c r="B28" s="15">
        <v>15.102</v>
      </c>
      <c r="C28" s="15">
        <v>10.506</v>
      </c>
      <c r="D28" s="15">
        <v>21.643000000000001</v>
      </c>
      <c r="E28" s="15">
        <v>19.385999999999999</v>
      </c>
      <c r="G28" s="15">
        <v>3.4780000000000002</v>
      </c>
      <c r="H28" s="15">
        <v>3.3260000000000001</v>
      </c>
      <c r="I28" s="15">
        <v>2.552</v>
      </c>
      <c r="J28" s="15">
        <v>5.6159999999999997</v>
      </c>
      <c r="L28" s="15">
        <v>29.905000000000001</v>
      </c>
      <c r="M28" s="15">
        <v>22.991</v>
      </c>
      <c r="N28" s="15">
        <v>36.781999999999996</v>
      </c>
      <c r="O28" s="15">
        <v>43.5</v>
      </c>
      <c r="Q28" s="15">
        <v>4.1980000000000004</v>
      </c>
      <c r="R28" s="15">
        <v>3.4609999999999999</v>
      </c>
      <c r="S28" s="15">
        <v>2.5110000000000001</v>
      </c>
      <c r="T28" s="15">
        <v>3.3050000000000002</v>
      </c>
    </row>
    <row r="29" spans="2:20" x14ac:dyDescent="0.45">
      <c r="B29" s="15">
        <v>14.746</v>
      </c>
      <c r="C29" s="15">
        <v>8.8640000000000008</v>
      </c>
      <c r="D29" s="15">
        <v>21.725000000000001</v>
      </c>
      <c r="E29" s="15">
        <v>19.321000000000002</v>
      </c>
      <c r="G29" s="15">
        <v>3.1379999999999999</v>
      </c>
      <c r="H29" s="15">
        <v>2.9529999999999998</v>
      </c>
      <c r="I29" s="15">
        <v>2.5350000000000001</v>
      </c>
      <c r="J29" s="15">
        <v>5.226</v>
      </c>
      <c r="L29" s="15">
        <v>41.206000000000003</v>
      </c>
      <c r="M29" s="15">
        <v>19.193999999999999</v>
      </c>
      <c r="N29" s="15">
        <v>38.936999999999998</v>
      </c>
      <c r="O29" s="15">
        <v>45.048000000000002</v>
      </c>
      <c r="Q29" s="15">
        <v>5.9429999999999996</v>
      </c>
      <c r="R29" s="15">
        <v>2.2610000000000001</v>
      </c>
      <c r="S29" s="15">
        <v>4.157</v>
      </c>
      <c r="T29" s="15">
        <v>4.37</v>
      </c>
    </row>
    <row r="30" spans="2:20" x14ac:dyDescent="0.45">
      <c r="B30" s="15">
        <v>14.61</v>
      </c>
      <c r="C30" s="15">
        <v>8.6669999999999998</v>
      </c>
      <c r="D30" s="15">
        <v>21.033000000000001</v>
      </c>
      <c r="E30" s="15">
        <v>18.719000000000001</v>
      </c>
      <c r="G30" s="15">
        <v>3.7069999999999999</v>
      </c>
      <c r="H30" s="15">
        <v>2.7530000000000001</v>
      </c>
      <c r="I30" s="15">
        <v>4.3579999999999997</v>
      </c>
      <c r="J30" s="15">
        <v>4.2430000000000003</v>
      </c>
      <c r="L30" s="15">
        <v>26.898</v>
      </c>
      <c r="M30" s="15">
        <v>18.166</v>
      </c>
      <c r="N30" s="15">
        <v>36.658999999999999</v>
      </c>
      <c r="O30" s="15">
        <v>37.457999999999998</v>
      </c>
      <c r="Q30" s="15">
        <v>3.9649999999999999</v>
      </c>
      <c r="R30" s="15">
        <v>2.6659999999999999</v>
      </c>
      <c r="S30" s="15">
        <v>4.1040000000000001</v>
      </c>
      <c r="T30" s="15">
        <v>3.9940000000000002</v>
      </c>
    </row>
    <row r="31" spans="2:20" x14ac:dyDescent="0.45">
      <c r="B31" s="15">
        <v>14.032999999999999</v>
      </c>
      <c r="C31" s="15">
        <v>10.08</v>
      </c>
      <c r="D31" s="15">
        <v>18.632999999999999</v>
      </c>
      <c r="E31" s="15">
        <v>18.768000000000001</v>
      </c>
      <c r="G31" s="15">
        <v>2.9289999999999998</v>
      </c>
      <c r="H31" s="15">
        <v>2.9449999999999998</v>
      </c>
      <c r="I31" s="15">
        <v>4.1369999999999996</v>
      </c>
      <c r="J31" s="15">
        <v>5.173</v>
      </c>
      <c r="L31" s="15">
        <v>22.651</v>
      </c>
      <c r="M31" s="15">
        <v>25.280999999999999</v>
      </c>
      <c r="N31" s="15">
        <v>37.843000000000004</v>
      </c>
      <c r="O31" s="15">
        <v>38.085000000000001</v>
      </c>
      <c r="Q31" s="15">
        <v>3.0230000000000001</v>
      </c>
      <c r="R31" s="15">
        <v>3.5550000000000002</v>
      </c>
      <c r="S31" s="15">
        <v>3.8050000000000002</v>
      </c>
      <c r="T31" s="15">
        <v>3.7850000000000001</v>
      </c>
    </row>
    <row r="32" spans="2:20" x14ac:dyDescent="0.45">
      <c r="B32" s="15">
        <v>16.690999999999999</v>
      </c>
      <c r="C32" s="15">
        <v>9.5850000000000009</v>
      </c>
      <c r="D32" s="15">
        <v>17.416</v>
      </c>
      <c r="E32" s="15">
        <v>21.306999999999999</v>
      </c>
      <c r="G32" s="15">
        <v>3.899</v>
      </c>
      <c r="H32" s="15">
        <v>2.92</v>
      </c>
      <c r="I32" s="15">
        <v>2.3140000000000001</v>
      </c>
      <c r="J32" s="15">
        <v>4.202</v>
      </c>
      <c r="L32" s="15">
        <v>27.161000000000001</v>
      </c>
      <c r="M32" s="15">
        <v>28.991</v>
      </c>
      <c r="N32" s="15">
        <v>46.825000000000003</v>
      </c>
      <c r="O32" s="15">
        <v>40.680999999999997</v>
      </c>
      <c r="Q32" s="15">
        <v>3.2770000000000001</v>
      </c>
      <c r="R32" s="15">
        <v>2.6869999999999998</v>
      </c>
      <c r="S32" s="15">
        <v>4.9930000000000003</v>
      </c>
      <c r="T32" s="15">
        <v>4.7309999999999999</v>
      </c>
    </row>
    <row r="33" spans="2:20" x14ac:dyDescent="0.45">
      <c r="B33" s="15">
        <v>18.498000000000001</v>
      </c>
      <c r="C33" s="15">
        <v>10.220000000000001</v>
      </c>
      <c r="D33" s="15">
        <v>21.393000000000001</v>
      </c>
      <c r="E33" s="15">
        <v>23.187000000000001</v>
      </c>
      <c r="G33" s="15">
        <v>3.109</v>
      </c>
      <c r="H33" s="15">
        <v>2.4940000000000002</v>
      </c>
      <c r="I33" s="15">
        <v>4.4279999999999999</v>
      </c>
      <c r="J33" s="15">
        <v>3.51</v>
      </c>
      <c r="L33" s="15">
        <v>18.710999999999999</v>
      </c>
      <c r="M33" s="15">
        <v>25.76</v>
      </c>
      <c r="N33" s="15">
        <v>37.802</v>
      </c>
      <c r="O33" s="15">
        <v>37.442</v>
      </c>
      <c r="Q33" s="15">
        <v>2.6539999999999999</v>
      </c>
      <c r="R33" s="15">
        <v>3.633</v>
      </c>
      <c r="S33" s="15">
        <v>4.4400000000000004</v>
      </c>
      <c r="T33" s="15">
        <v>3.2730000000000001</v>
      </c>
    </row>
    <row r="34" spans="2:20" x14ac:dyDescent="0.45">
      <c r="B34" s="15">
        <v>14.242000000000001</v>
      </c>
      <c r="C34" s="15">
        <v>10.265000000000001</v>
      </c>
      <c r="D34" s="15">
        <v>16.474</v>
      </c>
      <c r="E34" s="15">
        <v>23.462</v>
      </c>
      <c r="G34" s="15">
        <v>3.129</v>
      </c>
      <c r="H34" s="15">
        <v>4.0629999999999997</v>
      </c>
      <c r="I34" s="15">
        <v>4.2389999999999999</v>
      </c>
      <c r="J34" s="15">
        <v>5.4930000000000003</v>
      </c>
      <c r="L34" s="15">
        <v>28.541</v>
      </c>
      <c r="M34" s="15">
        <v>27.312000000000001</v>
      </c>
      <c r="N34" s="15">
        <v>38.978000000000002</v>
      </c>
      <c r="O34" s="15">
        <v>39.6</v>
      </c>
      <c r="Q34" s="15">
        <v>3.2109999999999999</v>
      </c>
      <c r="R34" s="15">
        <v>3.85</v>
      </c>
      <c r="S34" s="15">
        <v>3.4119999999999999</v>
      </c>
      <c r="T34" s="15">
        <v>3.891</v>
      </c>
    </row>
    <row r="35" spans="2:20" x14ac:dyDescent="0.45">
      <c r="B35" s="15">
        <v>14.545</v>
      </c>
      <c r="C35" s="15">
        <v>10.375</v>
      </c>
      <c r="D35" s="15">
        <v>24.763999999999999</v>
      </c>
      <c r="E35" s="15">
        <v>26.594999999999999</v>
      </c>
      <c r="G35" s="15">
        <v>3.2559999999999998</v>
      </c>
      <c r="H35" s="15">
        <v>2.036</v>
      </c>
      <c r="I35" s="15">
        <v>3.2280000000000002</v>
      </c>
      <c r="J35" s="15">
        <v>3.3420000000000001</v>
      </c>
      <c r="L35" s="15">
        <v>23.99</v>
      </c>
      <c r="M35" s="15">
        <v>17.928000000000001</v>
      </c>
      <c r="N35" s="15">
        <v>41.234000000000002</v>
      </c>
      <c r="O35" s="15">
        <v>27.849</v>
      </c>
      <c r="Q35" s="15">
        <v>3.1379999999999999</v>
      </c>
      <c r="R35" s="15">
        <v>2.8340000000000001</v>
      </c>
      <c r="S35" s="15">
        <v>4.6820000000000004</v>
      </c>
      <c r="T35" s="15">
        <v>3.3460000000000001</v>
      </c>
    </row>
    <row r="36" spans="2:20" x14ac:dyDescent="0.45">
      <c r="B36" s="15">
        <v>13.259</v>
      </c>
      <c r="C36" s="15">
        <v>12.268000000000001</v>
      </c>
      <c r="D36" s="15">
        <v>23.085000000000001</v>
      </c>
      <c r="E36" s="15">
        <v>24.895</v>
      </c>
      <c r="G36" s="15">
        <v>3.33</v>
      </c>
      <c r="H36" s="15">
        <v>2.9860000000000002</v>
      </c>
      <c r="I36" s="15">
        <v>3.7149999999999999</v>
      </c>
      <c r="J36" s="15">
        <v>3.2109999999999999</v>
      </c>
      <c r="L36" s="15">
        <v>22.248999999999999</v>
      </c>
      <c r="M36" s="15">
        <v>21.978999999999999</v>
      </c>
      <c r="N36" s="15">
        <v>42.996000000000002</v>
      </c>
      <c r="O36" s="15">
        <v>27.274999999999999</v>
      </c>
      <c r="Q36" s="15">
        <v>3.3340000000000001</v>
      </c>
      <c r="R36" s="15">
        <v>2.879</v>
      </c>
      <c r="S36" s="15">
        <v>4.157</v>
      </c>
      <c r="T36" s="15">
        <v>3.3959999999999999</v>
      </c>
    </row>
    <row r="37" spans="2:20" x14ac:dyDescent="0.45">
      <c r="B37" s="15">
        <v>16.495000000000001</v>
      </c>
      <c r="C37" s="15">
        <v>11.882</v>
      </c>
      <c r="D37" s="15">
        <v>21.765999999999998</v>
      </c>
      <c r="E37" s="15">
        <v>25.44</v>
      </c>
      <c r="G37" s="15">
        <v>3.121</v>
      </c>
      <c r="H37" s="15">
        <v>2.7730000000000001</v>
      </c>
      <c r="I37" s="15">
        <v>5.7430000000000003</v>
      </c>
      <c r="J37" s="15">
        <v>4.2759999999999998</v>
      </c>
      <c r="L37" s="15">
        <v>24.478000000000002</v>
      </c>
      <c r="M37" s="15">
        <v>21.265999999999998</v>
      </c>
      <c r="N37" s="15">
        <v>40.570999999999998</v>
      </c>
      <c r="O37" s="15">
        <v>25.981000000000002</v>
      </c>
      <c r="Q37" s="15">
        <v>3.2730000000000001</v>
      </c>
      <c r="R37" s="15">
        <v>3.1949999999999998</v>
      </c>
      <c r="S37" s="15">
        <v>5.673</v>
      </c>
      <c r="T37" s="15">
        <v>3.0059999999999998</v>
      </c>
    </row>
    <row r="38" spans="2:20" x14ac:dyDescent="0.45">
      <c r="B38" s="15">
        <v>16.22</v>
      </c>
      <c r="C38" s="15">
        <v>12.083</v>
      </c>
      <c r="D38" s="15">
        <v>23.117999999999999</v>
      </c>
      <c r="E38" s="15">
        <v>22.63</v>
      </c>
      <c r="G38" s="15">
        <v>2.31</v>
      </c>
      <c r="H38" s="15">
        <v>3.4980000000000002</v>
      </c>
      <c r="I38" s="15">
        <v>5.2759999999999998</v>
      </c>
      <c r="J38" s="15">
        <v>2.7160000000000002</v>
      </c>
      <c r="L38" s="15">
        <v>21.507999999999999</v>
      </c>
      <c r="M38" s="15">
        <v>18.387</v>
      </c>
      <c r="N38" s="15">
        <v>36.384999999999998</v>
      </c>
      <c r="O38" s="15">
        <v>29.123000000000001</v>
      </c>
      <c r="Q38" s="15">
        <v>3.363</v>
      </c>
      <c r="R38" s="15">
        <v>2.556</v>
      </c>
      <c r="S38" s="15">
        <v>5.8780000000000001</v>
      </c>
      <c r="T38" s="15">
        <v>2.6259999999999999</v>
      </c>
    </row>
    <row r="39" spans="2:20" x14ac:dyDescent="0.45">
      <c r="B39" s="15">
        <v>16.989999999999998</v>
      </c>
      <c r="C39" s="15">
        <v>13.032999999999999</v>
      </c>
      <c r="D39" s="15">
        <v>27.8</v>
      </c>
      <c r="E39" s="15">
        <v>19.893999999999998</v>
      </c>
      <c r="G39" s="15">
        <v>3.3260000000000001</v>
      </c>
      <c r="H39" s="15">
        <v>2.3140000000000001</v>
      </c>
      <c r="I39" s="15">
        <v>3.5760000000000001</v>
      </c>
      <c r="J39" s="15">
        <v>3.052</v>
      </c>
      <c r="L39" s="15">
        <v>24.113</v>
      </c>
      <c r="M39" s="15">
        <v>24.334</v>
      </c>
      <c r="N39" s="15">
        <v>45.076000000000001</v>
      </c>
      <c r="O39" s="15">
        <v>28.545000000000002</v>
      </c>
      <c r="Q39" s="15">
        <v>2.871</v>
      </c>
      <c r="R39" s="15">
        <v>3.133</v>
      </c>
      <c r="S39" s="15">
        <v>3.4780000000000002</v>
      </c>
      <c r="T39" s="15">
        <v>2.65</v>
      </c>
    </row>
    <row r="40" spans="2:20" x14ac:dyDescent="0.45">
      <c r="B40" s="15">
        <v>12.561999999999999</v>
      </c>
      <c r="C40" s="15">
        <v>12.657</v>
      </c>
      <c r="D40" s="15">
        <v>22.117999999999999</v>
      </c>
      <c r="E40" s="15">
        <v>21.597999999999999</v>
      </c>
      <c r="G40" s="15">
        <v>3.1459999999999999</v>
      </c>
      <c r="H40" s="15">
        <v>2.2730000000000001</v>
      </c>
      <c r="I40" s="15">
        <v>3.7559999999999998</v>
      </c>
      <c r="J40" s="15">
        <v>2.9780000000000002</v>
      </c>
      <c r="L40" s="15">
        <v>24.949000000000002</v>
      </c>
      <c r="M40" s="15">
        <v>21.885000000000002</v>
      </c>
      <c r="N40" s="15">
        <v>42.933999999999997</v>
      </c>
      <c r="O40" s="15">
        <v>42.384999999999998</v>
      </c>
      <c r="Q40" s="15">
        <v>3.117</v>
      </c>
      <c r="R40" s="15">
        <v>2.1949999999999998</v>
      </c>
      <c r="S40" s="15">
        <v>4.4240000000000004</v>
      </c>
      <c r="T40" s="15">
        <v>3.9729999999999999</v>
      </c>
    </row>
    <row r="41" spans="2:20" x14ac:dyDescent="0.45">
      <c r="B41" s="15">
        <v>16.962</v>
      </c>
      <c r="C41" s="15">
        <v>11.468999999999999</v>
      </c>
      <c r="D41" s="15">
        <v>20.606999999999999</v>
      </c>
      <c r="E41" s="15">
        <v>22.254000000000001</v>
      </c>
      <c r="G41" s="15">
        <v>4.444</v>
      </c>
      <c r="H41" s="15">
        <v>2.9409999999999998</v>
      </c>
      <c r="I41" s="15">
        <v>3.1739999999999999</v>
      </c>
      <c r="J41" s="15">
        <v>3.7519999999999998</v>
      </c>
      <c r="L41" s="15">
        <v>25.821000000000002</v>
      </c>
      <c r="M41" s="15">
        <v>19.952000000000002</v>
      </c>
      <c r="N41" s="15">
        <v>42.136000000000003</v>
      </c>
      <c r="O41" s="15">
        <v>37.192</v>
      </c>
      <c r="Q41" s="15">
        <v>3.383</v>
      </c>
      <c r="R41" s="15">
        <v>2.2280000000000002</v>
      </c>
      <c r="S41" s="15">
        <v>2.5190000000000001</v>
      </c>
      <c r="T41" s="15">
        <v>2.9159999999999999</v>
      </c>
    </row>
    <row r="42" spans="2:20" x14ac:dyDescent="0.45">
      <c r="B42" s="15">
        <v>17.637</v>
      </c>
      <c r="C42" s="15">
        <v>8.7200000000000006</v>
      </c>
      <c r="D42" s="15">
        <v>22.323</v>
      </c>
      <c r="E42" s="15">
        <v>19.324999999999999</v>
      </c>
      <c r="G42" s="15">
        <v>4.907</v>
      </c>
      <c r="H42" s="15">
        <v>3.2519999999999998</v>
      </c>
      <c r="I42" s="15">
        <v>2.5150000000000001</v>
      </c>
      <c r="J42" s="15">
        <v>3.1659999999999999</v>
      </c>
      <c r="L42" s="15">
        <v>29.884</v>
      </c>
      <c r="M42" s="15">
        <v>18.625</v>
      </c>
      <c r="N42" s="15">
        <v>38.42</v>
      </c>
      <c r="O42" s="15">
        <v>37.101999999999997</v>
      </c>
      <c r="Q42" s="15">
        <v>4.2110000000000003</v>
      </c>
      <c r="R42" s="15">
        <v>2.548</v>
      </c>
      <c r="S42" s="15">
        <v>3.8260000000000001</v>
      </c>
      <c r="T42" s="15">
        <v>2.6829999999999998</v>
      </c>
    </row>
    <row r="43" spans="2:20" x14ac:dyDescent="0.45">
      <c r="B43" s="15">
        <v>17.763999999999999</v>
      </c>
      <c r="C43" s="15">
        <v>8.1219999999999999</v>
      </c>
      <c r="D43" s="15">
        <v>22.274000000000001</v>
      </c>
      <c r="E43" s="15">
        <v>18.026</v>
      </c>
      <c r="G43" s="15">
        <v>4.923</v>
      </c>
      <c r="H43" s="15">
        <v>3.65</v>
      </c>
      <c r="I43" s="15">
        <v>2.548</v>
      </c>
      <c r="J43" s="15">
        <v>3.1659999999999999</v>
      </c>
      <c r="L43" s="15">
        <v>22.815000000000001</v>
      </c>
      <c r="M43" s="15">
        <v>21.5</v>
      </c>
      <c r="N43" s="15">
        <v>36.097999999999999</v>
      </c>
      <c r="O43" s="15">
        <v>32.44</v>
      </c>
      <c r="Q43" s="15">
        <v>3.609</v>
      </c>
      <c r="R43" s="15">
        <v>3.3010000000000002</v>
      </c>
      <c r="S43" s="15">
        <v>4.3170000000000002</v>
      </c>
      <c r="T43" s="15">
        <v>2.9039999999999999</v>
      </c>
    </row>
    <row r="44" spans="2:20" x14ac:dyDescent="0.45">
      <c r="B44" s="15">
        <v>11.824999999999999</v>
      </c>
      <c r="C44" s="15">
        <v>8.4580000000000002</v>
      </c>
      <c r="D44" s="15">
        <v>15.749000000000001</v>
      </c>
      <c r="E44" s="15">
        <v>16.716000000000001</v>
      </c>
      <c r="G44" s="15">
        <v>4.6120000000000001</v>
      </c>
      <c r="H44" s="15">
        <v>2.548</v>
      </c>
      <c r="I44" s="15">
        <v>3.9319999999999999</v>
      </c>
      <c r="J44" s="15">
        <v>3.7639999999999998</v>
      </c>
      <c r="L44" s="15">
        <v>21.774000000000001</v>
      </c>
      <c r="M44" s="15">
        <v>20.611000000000001</v>
      </c>
      <c r="N44" s="15">
        <v>40.591000000000001</v>
      </c>
      <c r="O44" s="15">
        <v>37.134</v>
      </c>
      <c r="Q44" s="15">
        <v>3.7559999999999998</v>
      </c>
      <c r="R44" s="15">
        <v>3.117</v>
      </c>
      <c r="S44" s="15">
        <v>3.8580000000000001</v>
      </c>
      <c r="T44" s="15">
        <v>3.7930000000000001</v>
      </c>
    </row>
    <row r="45" spans="2:20" x14ac:dyDescent="0.45">
      <c r="B45" s="15">
        <v>13.521000000000001</v>
      </c>
      <c r="C45" s="15">
        <v>8.5890000000000004</v>
      </c>
      <c r="D45" s="15">
        <v>18.387</v>
      </c>
      <c r="E45" s="15">
        <v>18.370999999999999</v>
      </c>
      <c r="G45" s="15">
        <v>3.7970000000000002</v>
      </c>
      <c r="H45" s="15">
        <v>2.5230000000000001</v>
      </c>
      <c r="I45" s="15">
        <v>3.7639999999999998</v>
      </c>
      <c r="J45" s="15">
        <v>4.3170000000000002</v>
      </c>
      <c r="L45" s="15">
        <v>23.74</v>
      </c>
      <c r="M45" s="15">
        <v>27.103000000000002</v>
      </c>
      <c r="N45" s="15">
        <v>42.557000000000002</v>
      </c>
      <c r="O45" s="15">
        <v>32.878999999999998</v>
      </c>
      <c r="Q45" s="15">
        <v>3.4689999999999999</v>
      </c>
      <c r="R45" s="15">
        <v>2.97</v>
      </c>
      <c r="S45" s="15">
        <v>4.0430000000000001</v>
      </c>
      <c r="T45" s="15">
        <v>3.1379999999999999</v>
      </c>
    </row>
    <row r="46" spans="2:20" x14ac:dyDescent="0.45">
      <c r="B46" s="15">
        <v>15.831</v>
      </c>
      <c r="C46" s="15">
        <v>8.9009999999999998</v>
      </c>
      <c r="D46" s="15">
        <v>19.312999999999999</v>
      </c>
      <c r="E46" s="15">
        <v>17.134</v>
      </c>
      <c r="G46" s="15">
        <v>4.2389999999999999</v>
      </c>
      <c r="H46" s="15">
        <v>3.15</v>
      </c>
      <c r="I46" s="15">
        <v>3.0350000000000001</v>
      </c>
      <c r="J46" s="15">
        <v>3.6659999999999999</v>
      </c>
      <c r="L46" s="15">
        <v>22.843</v>
      </c>
      <c r="M46" s="15">
        <v>20.722000000000001</v>
      </c>
      <c r="N46" s="15">
        <v>46.649000000000001</v>
      </c>
      <c r="O46" s="15">
        <v>40.844999999999999</v>
      </c>
      <c r="Q46" s="15">
        <v>3.629</v>
      </c>
      <c r="R46" s="15">
        <v>3.2320000000000002</v>
      </c>
      <c r="S46" s="15">
        <v>4.3289999999999997</v>
      </c>
      <c r="T46" s="15">
        <v>3.645</v>
      </c>
    </row>
    <row r="47" spans="2:20" x14ac:dyDescent="0.45">
      <c r="B47" s="15">
        <v>15.909000000000001</v>
      </c>
      <c r="C47" s="15">
        <v>10.125</v>
      </c>
      <c r="D47" s="15">
        <v>18.256</v>
      </c>
      <c r="E47" s="15">
        <v>21.385000000000002</v>
      </c>
      <c r="G47" s="15">
        <v>5.3529999999999998</v>
      </c>
      <c r="H47" s="15">
        <v>2.089</v>
      </c>
      <c r="I47" s="15">
        <v>3.2360000000000002</v>
      </c>
      <c r="J47" s="15">
        <v>4.2560000000000002</v>
      </c>
      <c r="L47" s="15">
        <v>19.706</v>
      </c>
      <c r="M47" s="15">
        <v>15.249000000000001</v>
      </c>
      <c r="N47" s="15">
        <v>44.405000000000001</v>
      </c>
      <c r="O47" s="15">
        <v>38.576000000000001</v>
      </c>
      <c r="Q47" s="15">
        <v>1.905</v>
      </c>
      <c r="R47" s="15">
        <v>2.544</v>
      </c>
      <c r="S47" s="15">
        <v>3.6</v>
      </c>
      <c r="T47" s="15">
        <v>2.5030000000000001</v>
      </c>
    </row>
    <row r="48" spans="2:20" x14ac:dyDescent="0.45">
      <c r="B48" s="15">
        <v>17.007000000000001</v>
      </c>
      <c r="C48" s="15">
        <v>10.74</v>
      </c>
      <c r="D48" s="15">
        <v>23.31</v>
      </c>
      <c r="E48" s="15">
        <v>17.923999999999999</v>
      </c>
      <c r="G48" s="15"/>
      <c r="H48" s="15">
        <v>2.7770000000000001</v>
      </c>
      <c r="I48" s="15"/>
      <c r="J48" s="15">
        <v>3.4980000000000002</v>
      </c>
      <c r="L48" s="15">
        <v>21.606000000000002</v>
      </c>
      <c r="M48" s="15">
        <v>15.315</v>
      </c>
      <c r="N48" s="15">
        <v>43.814999999999998</v>
      </c>
      <c r="O48" s="15">
        <v>38.497999999999998</v>
      </c>
      <c r="Q48" s="15">
        <v>3.4319999999999999</v>
      </c>
      <c r="R48" s="15">
        <v>1.4750000000000001</v>
      </c>
      <c r="S48" s="15">
        <v>4.0469999999999997</v>
      </c>
      <c r="T48" s="15">
        <v>2.8879999999999999</v>
      </c>
    </row>
    <row r="49" spans="2:20" x14ac:dyDescent="0.45">
      <c r="B49" s="15">
        <v>13.156000000000001</v>
      </c>
      <c r="C49" s="15">
        <v>9.9779999999999998</v>
      </c>
      <c r="D49" s="15">
        <v>24.998000000000001</v>
      </c>
      <c r="E49" s="15">
        <v>19.513000000000002</v>
      </c>
      <c r="G49" s="15"/>
      <c r="H49" s="15">
        <v>2.028</v>
      </c>
      <c r="I49" s="15"/>
      <c r="J49" s="15">
        <v>4.2149999999999999</v>
      </c>
      <c r="L49" s="15">
        <v>31.800999999999998</v>
      </c>
      <c r="M49" s="15">
        <v>16.077000000000002</v>
      </c>
      <c r="N49" s="15">
        <v>36.991</v>
      </c>
      <c r="O49" s="15">
        <v>38.866999999999997</v>
      </c>
      <c r="Q49" s="15">
        <v>3.7109999999999999</v>
      </c>
      <c r="R49" s="15">
        <v>2.0190000000000001</v>
      </c>
      <c r="S49" s="15">
        <v>4.0880000000000001</v>
      </c>
      <c r="T49" s="15">
        <v>3.3260000000000001</v>
      </c>
    </row>
    <row r="50" spans="2:20" x14ac:dyDescent="0.45">
      <c r="B50" s="15">
        <v>15.077</v>
      </c>
      <c r="C50" s="15">
        <v>11.215</v>
      </c>
      <c r="D50" s="15">
        <v>23.564</v>
      </c>
      <c r="E50" s="15">
        <v>17.625</v>
      </c>
      <c r="G50" s="15"/>
      <c r="H50" s="15">
        <v>2.8839999999999999</v>
      </c>
      <c r="I50" s="15"/>
      <c r="J50" s="15">
        <v>3.8580000000000001</v>
      </c>
      <c r="L50" s="15">
        <v>34.786999999999999</v>
      </c>
      <c r="M50" s="15">
        <v>17.178999999999998</v>
      </c>
      <c r="N50" s="15">
        <v>39.067999999999998</v>
      </c>
      <c r="O50" s="15">
        <v>32.981000000000002</v>
      </c>
      <c r="Q50" s="15">
        <v>3.9489999999999998</v>
      </c>
      <c r="R50" s="15">
        <v>3.0270000000000001</v>
      </c>
      <c r="S50" s="15">
        <v>3.7930000000000001</v>
      </c>
      <c r="T50" s="15">
        <v>3.9649999999999999</v>
      </c>
    </row>
    <row r="51" spans="2:20" x14ac:dyDescent="0.45">
      <c r="B51" s="15">
        <v>16.097000000000001</v>
      </c>
      <c r="C51" s="15">
        <v>11.087999999999999</v>
      </c>
      <c r="D51" s="15">
        <v>25.567</v>
      </c>
      <c r="E51" s="15">
        <v>23.11</v>
      </c>
      <c r="G51" s="15"/>
      <c r="H51" s="15"/>
      <c r="I51" s="15"/>
      <c r="J51" s="15">
        <v>3.2519999999999998</v>
      </c>
      <c r="L51" s="15">
        <v>37.831000000000003</v>
      </c>
      <c r="M51" s="15">
        <v>18.059000000000001</v>
      </c>
      <c r="N51" s="15">
        <v>34.591000000000001</v>
      </c>
      <c r="O51" s="15">
        <v>34.603000000000002</v>
      </c>
      <c r="Q51" s="15">
        <v>3.6579999999999999</v>
      </c>
      <c r="R51" s="15">
        <v>2.8919999999999999</v>
      </c>
      <c r="S51" s="15">
        <v>3.9609999999999999</v>
      </c>
      <c r="T51" s="15">
        <v>4.0140000000000002</v>
      </c>
    </row>
    <row r="52" spans="2:20" x14ac:dyDescent="0.45">
      <c r="B52" s="15">
        <v>16.518999999999998</v>
      </c>
      <c r="C52" s="15">
        <v>11.502000000000001</v>
      </c>
      <c r="D52" s="15">
        <v>20.484000000000002</v>
      </c>
      <c r="E52" s="15">
        <v>19.309000000000001</v>
      </c>
      <c r="G52" s="15"/>
      <c r="H52" s="15"/>
      <c r="I52" s="15"/>
      <c r="J52" s="15">
        <v>3.9119999999999999</v>
      </c>
      <c r="L52" s="15">
        <v>36.487000000000002</v>
      </c>
      <c r="M52" s="15">
        <v>17.564</v>
      </c>
      <c r="N52" s="15">
        <v>38.642000000000003</v>
      </c>
      <c r="O52" s="15">
        <v>38.628999999999998</v>
      </c>
      <c r="Q52" s="15">
        <v>4.6079999999999997</v>
      </c>
      <c r="R52" s="15">
        <v>2.556</v>
      </c>
      <c r="S52" s="15">
        <v>4.4850000000000003</v>
      </c>
      <c r="T52" s="15">
        <v>3.363</v>
      </c>
    </row>
    <row r="53" spans="2:20" x14ac:dyDescent="0.45">
      <c r="B53" s="15">
        <v>16.724</v>
      </c>
      <c r="C53" s="15">
        <v>11.862</v>
      </c>
      <c r="D53" s="15">
        <v>23.777000000000001</v>
      </c>
      <c r="E53" s="15">
        <v>12.484999999999999</v>
      </c>
      <c r="L53" s="15">
        <v>32.857999999999997</v>
      </c>
      <c r="M53" s="15">
        <v>19.239000000000001</v>
      </c>
      <c r="N53" s="15">
        <v>40.182000000000002</v>
      </c>
      <c r="O53" s="15">
        <v>36.786000000000001</v>
      </c>
      <c r="Q53" s="15"/>
      <c r="R53" s="15">
        <v>3.51</v>
      </c>
      <c r="S53" s="15">
        <v>4.4770000000000003</v>
      </c>
      <c r="T53" s="15">
        <v>2.5270000000000001</v>
      </c>
    </row>
    <row r="54" spans="2:20" x14ac:dyDescent="0.45">
      <c r="B54" s="15">
        <v>15.638999999999999</v>
      </c>
      <c r="C54" s="15">
        <v>10.584</v>
      </c>
      <c r="D54" s="15">
        <v>22.36</v>
      </c>
      <c r="E54" s="15">
        <v>12.558</v>
      </c>
      <c r="H54" s="1">
        <v>1.0004858629852052E-9</v>
      </c>
      <c r="I54" s="14">
        <v>0.27744823296817483</v>
      </c>
      <c r="J54" s="14">
        <v>0.26504614959477879</v>
      </c>
      <c r="L54" s="15">
        <v>41.46</v>
      </c>
      <c r="M54" s="15">
        <v>17.646000000000001</v>
      </c>
      <c r="N54" s="15">
        <v>36.520000000000003</v>
      </c>
      <c r="O54" s="15">
        <v>35.622999999999998</v>
      </c>
      <c r="Q54" s="15"/>
      <c r="R54" s="15">
        <v>4.4480000000000004</v>
      </c>
      <c r="S54" s="15">
        <v>3.9729999999999999</v>
      </c>
      <c r="T54" s="15"/>
    </row>
    <row r="55" spans="2:20" x14ac:dyDescent="0.45">
      <c r="B55" s="15">
        <v>19.963999999999999</v>
      </c>
      <c r="C55" s="15">
        <v>10.138</v>
      </c>
      <c r="D55" s="15">
        <v>21.475000000000001</v>
      </c>
      <c r="E55" s="15">
        <v>13.651999999999999</v>
      </c>
      <c r="L55" s="15">
        <v>43.478999999999999</v>
      </c>
      <c r="M55" s="15">
        <v>23.015000000000001</v>
      </c>
      <c r="N55" s="15">
        <v>43.008000000000003</v>
      </c>
      <c r="O55" s="15">
        <v>40.276000000000003</v>
      </c>
      <c r="Q55" s="15"/>
      <c r="R55" s="15"/>
      <c r="S55" s="15">
        <v>4.6079999999999997</v>
      </c>
      <c r="T55" s="15"/>
    </row>
    <row r="56" spans="2:20" x14ac:dyDescent="0.45">
      <c r="B56" s="15">
        <v>16.585000000000001</v>
      </c>
      <c r="C56" s="15">
        <v>11.85</v>
      </c>
      <c r="D56" s="15">
        <v>22.893000000000001</v>
      </c>
      <c r="E56" s="15">
        <v>13.488</v>
      </c>
      <c r="L56" s="15">
        <v>40.53</v>
      </c>
      <c r="M56" s="15">
        <v>22.004000000000001</v>
      </c>
      <c r="N56" s="15">
        <v>40.94</v>
      </c>
      <c r="O56" s="15">
        <v>37.679000000000002</v>
      </c>
      <c r="Q56" s="15"/>
      <c r="R56" s="15"/>
      <c r="S56" s="15">
        <v>4.2350000000000003</v>
      </c>
      <c r="T56" s="15"/>
    </row>
    <row r="57" spans="2:20" x14ac:dyDescent="0.45">
      <c r="B57" s="15">
        <v>13.922000000000001</v>
      </c>
      <c r="C57" s="15">
        <v>11.37</v>
      </c>
      <c r="D57" s="15">
        <v>22.696000000000002</v>
      </c>
      <c r="E57" s="15">
        <v>11.734999999999999</v>
      </c>
      <c r="L57" s="15">
        <v>42.5</v>
      </c>
      <c r="M57" s="15">
        <v>19.542000000000002</v>
      </c>
      <c r="N57" s="15">
        <v>33.329000000000001</v>
      </c>
      <c r="O57" s="15">
        <v>44.622</v>
      </c>
      <c r="Q57" s="15"/>
      <c r="R57" s="15"/>
      <c r="S57" s="15">
        <v>4.0549999999999997</v>
      </c>
      <c r="T57" s="15"/>
    </row>
    <row r="58" spans="2:20" x14ac:dyDescent="0.45">
      <c r="B58" s="15">
        <v>12.243</v>
      </c>
      <c r="C58" s="15">
        <v>11.031000000000001</v>
      </c>
      <c r="D58" s="15">
        <v>19.513000000000002</v>
      </c>
      <c r="E58" s="15">
        <v>13.757999999999999</v>
      </c>
      <c r="L58" s="15">
        <v>39.116999999999997</v>
      </c>
      <c r="M58" s="15">
        <v>21.451000000000001</v>
      </c>
      <c r="N58" s="15">
        <v>41.000999999999998</v>
      </c>
      <c r="O58" s="15">
        <v>39.67</v>
      </c>
      <c r="Q58" s="15"/>
      <c r="R58" s="15"/>
      <c r="S58" s="15">
        <v>3.4279999999999999</v>
      </c>
      <c r="T58" s="15"/>
    </row>
    <row r="59" spans="2:20" x14ac:dyDescent="0.45">
      <c r="B59" s="15">
        <v>15.494999999999999</v>
      </c>
      <c r="C59" s="15">
        <v>10.256</v>
      </c>
      <c r="D59" s="15">
        <v>22.187999999999999</v>
      </c>
      <c r="E59" s="15">
        <v>12.590999999999999</v>
      </c>
      <c r="L59" s="15">
        <v>42.902000000000001</v>
      </c>
      <c r="M59" s="15">
        <v>16.794</v>
      </c>
      <c r="N59" s="15">
        <v>41.164999999999999</v>
      </c>
      <c r="O59" s="15">
        <v>41.054000000000002</v>
      </c>
      <c r="Q59" s="15"/>
      <c r="R59" s="15"/>
      <c r="S59" s="15">
        <v>5.0140000000000002</v>
      </c>
      <c r="T59" s="15"/>
    </row>
    <row r="60" spans="2:20" x14ac:dyDescent="0.45">
      <c r="B60" s="15">
        <v>15.499000000000001</v>
      </c>
      <c r="C60" s="15">
        <v>10.718999999999999</v>
      </c>
      <c r="D60" s="15">
        <v>21.238</v>
      </c>
      <c r="E60" s="15">
        <v>13.738</v>
      </c>
      <c r="L60" s="15">
        <v>40.787999999999997</v>
      </c>
      <c r="M60" s="15">
        <v>20.672999999999998</v>
      </c>
      <c r="N60" s="15">
        <v>43.905000000000001</v>
      </c>
      <c r="O60" s="15">
        <v>49.606999999999999</v>
      </c>
      <c r="Q60" s="15"/>
      <c r="R60" s="15"/>
      <c r="S60" s="15">
        <v>4.0469999999999997</v>
      </c>
      <c r="T60" s="15"/>
    </row>
    <row r="61" spans="2:20" x14ac:dyDescent="0.45">
      <c r="B61" s="15">
        <v>18.231000000000002</v>
      </c>
      <c r="C61" s="15">
        <v>16.768999999999998</v>
      </c>
      <c r="D61" s="15">
        <v>18.956</v>
      </c>
      <c r="E61" s="15">
        <v>12.263</v>
      </c>
      <c r="L61" s="15">
        <v>30.192</v>
      </c>
      <c r="M61" s="15">
        <v>24.018999999999998</v>
      </c>
      <c r="N61" s="15">
        <v>42.180999999999997</v>
      </c>
      <c r="O61" s="15">
        <v>46.591999999999999</v>
      </c>
      <c r="Q61" s="15"/>
      <c r="R61" s="15"/>
      <c r="S61" s="15">
        <v>4.2110000000000003</v>
      </c>
      <c r="T61" s="15"/>
    </row>
    <row r="62" spans="2:20" x14ac:dyDescent="0.45">
      <c r="B62" s="15">
        <v>16.850999999999999</v>
      </c>
      <c r="C62" s="15">
        <v>15.917</v>
      </c>
      <c r="D62" s="15">
        <v>19.276</v>
      </c>
      <c r="E62" s="15">
        <v>12.988</v>
      </c>
      <c r="L62" s="15">
        <v>27.308</v>
      </c>
      <c r="M62" s="15">
        <v>20.995999999999999</v>
      </c>
      <c r="N62" s="15">
        <v>39.469000000000001</v>
      </c>
      <c r="O62" s="15">
        <v>40.624000000000002</v>
      </c>
      <c r="Q62" s="15"/>
      <c r="R62" s="15"/>
      <c r="S62" s="15">
        <v>3.387</v>
      </c>
      <c r="T62" s="15"/>
    </row>
    <row r="63" spans="2:20" x14ac:dyDescent="0.45">
      <c r="B63" s="15">
        <v>14.635</v>
      </c>
      <c r="C63" s="15">
        <v>14.791</v>
      </c>
      <c r="D63" s="15">
        <v>20.32</v>
      </c>
      <c r="E63" s="15">
        <v>12.775</v>
      </c>
      <c r="L63" s="15">
        <v>30.658999999999999</v>
      </c>
      <c r="M63" s="15">
        <v>20.398</v>
      </c>
      <c r="N63" s="15">
        <v>42.823999999999998</v>
      </c>
      <c r="O63" s="15">
        <v>37.674999999999997</v>
      </c>
    </row>
    <row r="64" spans="2:20" x14ac:dyDescent="0.45">
      <c r="B64" s="15">
        <v>17.375</v>
      </c>
      <c r="C64" s="15">
        <v>15.475</v>
      </c>
      <c r="D64" s="15">
        <v>19.988</v>
      </c>
      <c r="E64" s="15">
        <v>13.459</v>
      </c>
      <c r="L64" s="15">
        <v>30.268999999999998</v>
      </c>
      <c r="M64" s="15">
        <v>20.382000000000001</v>
      </c>
      <c r="N64" s="15">
        <v>38.363</v>
      </c>
      <c r="O64" s="15">
        <v>44.662999999999997</v>
      </c>
    </row>
    <row r="65" spans="2:20" x14ac:dyDescent="0.45">
      <c r="B65" s="15">
        <v>13.417999999999999</v>
      </c>
      <c r="C65" s="15">
        <v>12.583</v>
      </c>
      <c r="D65" s="15">
        <v>17.940000000000001</v>
      </c>
      <c r="E65" s="15">
        <v>13.635999999999999</v>
      </c>
      <c r="L65" s="15">
        <v>25.783999999999999</v>
      </c>
      <c r="M65" s="15">
        <v>17.550999999999998</v>
      </c>
      <c r="N65" s="15">
        <v>34.369999999999997</v>
      </c>
      <c r="O65" s="15">
        <v>44.646000000000001</v>
      </c>
      <c r="R65" s="1">
        <v>6.3370342878580442E-9</v>
      </c>
      <c r="S65">
        <v>3.8982523560748624E-3</v>
      </c>
      <c r="T65">
        <v>2.4442208723556022E-3</v>
      </c>
    </row>
    <row r="66" spans="2:20" x14ac:dyDescent="0.45">
      <c r="B66" s="15">
        <v>11.750999999999999</v>
      </c>
      <c r="C66" s="15">
        <v>13.816000000000001</v>
      </c>
      <c r="D66" s="15">
        <v>18.387</v>
      </c>
      <c r="E66" s="15">
        <v>16.114000000000001</v>
      </c>
      <c r="L66" s="15">
        <v>24.416</v>
      </c>
      <c r="M66" s="15">
        <v>15.388999999999999</v>
      </c>
      <c r="N66" s="15">
        <v>35.610999999999997</v>
      </c>
      <c r="O66" s="15">
        <v>43.036999999999999</v>
      </c>
    </row>
    <row r="67" spans="2:20" x14ac:dyDescent="0.45">
      <c r="B67" s="15"/>
      <c r="C67" s="15">
        <v>15.138999999999999</v>
      </c>
      <c r="D67" s="15">
        <v>16.273</v>
      </c>
      <c r="E67" s="15">
        <v>13.566000000000001</v>
      </c>
      <c r="L67" s="15">
        <v>27.745999999999999</v>
      </c>
      <c r="M67" s="15">
        <v>15.286</v>
      </c>
      <c r="N67" s="15">
        <v>35.561</v>
      </c>
      <c r="O67" s="15">
        <v>40.201999999999998</v>
      </c>
    </row>
    <row r="68" spans="2:20" x14ac:dyDescent="0.45">
      <c r="B68" s="15"/>
      <c r="C68" s="15">
        <v>16.408999999999999</v>
      </c>
      <c r="D68" s="15">
        <v>20.626999999999999</v>
      </c>
      <c r="E68" s="15">
        <v>12.194000000000001</v>
      </c>
      <c r="L68" s="15">
        <v>26.616</v>
      </c>
      <c r="M68" s="15">
        <v>18.571000000000002</v>
      </c>
      <c r="N68" s="15">
        <v>35.267000000000003</v>
      </c>
      <c r="O68" s="15">
        <v>41.262999999999998</v>
      </c>
    </row>
    <row r="69" spans="2:20" x14ac:dyDescent="0.45">
      <c r="B69" s="15"/>
      <c r="C69" s="15">
        <v>16.003</v>
      </c>
      <c r="D69" s="15">
        <v>19.975999999999999</v>
      </c>
      <c r="E69" s="15">
        <v>13.516999999999999</v>
      </c>
      <c r="L69" s="15">
        <v>24.280999999999999</v>
      </c>
      <c r="M69" s="15">
        <v>24.134</v>
      </c>
      <c r="N69" s="15">
        <v>31.960999999999999</v>
      </c>
      <c r="O69" s="15">
        <v>37.817999999999998</v>
      </c>
    </row>
    <row r="70" spans="2:20" x14ac:dyDescent="0.45">
      <c r="B70" s="15"/>
      <c r="C70" s="15">
        <v>15.917</v>
      </c>
      <c r="D70" s="15">
        <v>21.204999999999998</v>
      </c>
      <c r="E70" s="15">
        <v>10.571999999999999</v>
      </c>
      <c r="L70" s="15">
        <v>32.341999999999999</v>
      </c>
      <c r="M70" s="15">
        <v>19.907</v>
      </c>
      <c r="N70" s="15">
        <v>38.941000000000003</v>
      </c>
      <c r="O70" s="15">
        <v>43</v>
      </c>
    </row>
    <row r="71" spans="2:20" x14ac:dyDescent="0.45">
      <c r="B71" s="15"/>
      <c r="C71" s="15">
        <v>16.413</v>
      </c>
      <c r="D71" s="15">
        <v>17.350999999999999</v>
      </c>
      <c r="E71" s="15">
        <v>15.446</v>
      </c>
      <c r="L71" s="15">
        <v>38.460999999999999</v>
      </c>
      <c r="M71" s="15">
        <v>20.509</v>
      </c>
      <c r="N71" s="15">
        <v>43.819000000000003</v>
      </c>
      <c r="O71" s="15">
        <v>46.067999999999998</v>
      </c>
    </row>
    <row r="72" spans="2:20" x14ac:dyDescent="0.45">
      <c r="B72" s="15"/>
      <c r="C72" s="15">
        <v>17.251999999999999</v>
      </c>
      <c r="D72" s="15">
        <v>19.427</v>
      </c>
      <c r="E72" s="15">
        <v>15.409000000000001</v>
      </c>
      <c r="L72" s="15">
        <v>28.238</v>
      </c>
      <c r="M72" s="15">
        <v>18.062999999999999</v>
      </c>
      <c r="N72" s="15">
        <v>48.12</v>
      </c>
      <c r="O72" s="15">
        <v>41.185000000000002</v>
      </c>
    </row>
    <row r="73" spans="2:20" x14ac:dyDescent="0.45">
      <c r="B73" s="15"/>
      <c r="C73" s="15">
        <v>13.996</v>
      </c>
      <c r="D73" s="15">
        <v>20.623000000000001</v>
      </c>
      <c r="E73" s="15">
        <v>14.119</v>
      </c>
      <c r="L73" s="15">
        <v>26.431000000000001</v>
      </c>
      <c r="M73" s="15">
        <v>21.484000000000002</v>
      </c>
      <c r="N73" s="15">
        <v>43.057000000000002</v>
      </c>
      <c r="O73" s="15">
        <v>46.744</v>
      </c>
    </row>
    <row r="74" spans="2:20" x14ac:dyDescent="0.45">
      <c r="B74" s="15"/>
      <c r="C74" s="15">
        <v>15.286</v>
      </c>
      <c r="D74" s="15">
        <v>19.774999999999999</v>
      </c>
      <c r="E74" s="15">
        <v>13.148</v>
      </c>
      <c r="L74" s="15">
        <v>31.224</v>
      </c>
      <c r="M74" s="15">
        <v>18.977</v>
      </c>
      <c r="N74" s="15">
        <v>34.024999999999999</v>
      </c>
      <c r="O74" s="15">
        <v>44.973999999999997</v>
      </c>
    </row>
    <row r="75" spans="2:20" x14ac:dyDescent="0.45">
      <c r="B75" s="15"/>
      <c r="C75" s="15">
        <v>13.971</v>
      </c>
      <c r="D75" s="15">
        <v>19.309000000000001</v>
      </c>
      <c r="E75" s="15">
        <v>12.939</v>
      </c>
      <c r="L75" s="15">
        <v>27.648</v>
      </c>
      <c r="M75" s="15">
        <v>20.271000000000001</v>
      </c>
      <c r="N75" s="15">
        <v>40.686</v>
      </c>
      <c r="O75" s="15">
        <v>45.006999999999998</v>
      </c>
    </row>
    <row r="76" spans="2:20" x14ac:dyDescent="0.45">
      <c r="B76" s="15"/>
      <c r="C76" s="15">
        <v>14.68</v>
      </c>
      <c r="D76" s="15">
        <v>22.073</v>
      </c>
      <c r="E76" s="15">
        <v>15.991</v>
      </c>
      <c r="L76" s="15">
        <v>24.568000000000001</v>
      </c>
      <c r="M76" s="15">
        <v>20.562000000000001</v>
      </c>
      <c r="N76" s="15">
        <v>35.180999999999997</v>
      </c>
      <c r="O76" s="15">
        <v>47.686</v>
      </c>
    </row>
    <row r="77" spans="2:20" x14ac:dyDescent="0.45">
      <c r="B77" s="15"/>
      <c r="C77" s="15"/>
      <c r="D77" s="15">
        <v>17.617000000000001</v>
      </c>
      <c r="E77" s="15">
        <v>15.228999999999999</v>
      </c>
      <c r="L77" s="15">
        <v>32.244</v>
      </c>
      <c r="M77" s="15">
        <v>22.667000000000002</v>
      </c>
      <c r="N77" s="15">
        <v>37.773000000000003</v>
      </c>
      <c r="O77" s="15">
        <v>48.902000000000001</v>
      </c>
    </row>
    <row r="78" spans="2:20" x14ac:dyDescent="0.45">
      <c r="B78" s="15"/>
      <c r="C78" s="15"/>
      <c r="D78" s="15">
        <v>22.856000000000002</v>
      </c>
      <c r="E78" s="15">
        <v>14.619</v>
      </c>
      <c r="L78" s="15">
        <v>27.779</v>
      </c>
      <c r="M78" s="15">
        <v>19.026</v>
      </c>
      <c r="N78" s="15">
        <v>40.021999999999998</v>
      </c>
      <c r="O78" s="15">
        <v>45.161999999999999</v>
      </c>
    </row>
    <row r="79" spans="2:20" x14ac:dyDescent="0.45">
      <c r="B79" s="15"/>
      <c r="C79" s="15"/>
      <c r="D79" s="15">
        <v>25.719000000000001</v>
      </c>
      <c r="E79" s="15">
        <v>13.619</v>
      </c>
      <c r="L79" s="15">
        <v>26.431000000000001</v>
      </c>
      <c r="M79" s="15">
        <v>16.744</v>
      </c>
      <c r="N79" s="15">
        <v>41.128</v>
      </c>
      <c r="O79" s="15">
        <v>47.271999999999998</v>
      </c>
    </row>
    <row r="80" spans="2:20" x14ac:dyDescent="0.45">
      <c r="B80" s="15"/>
      <c r="C80" s="15"/>
      <c r="D80" s="15">
        <v>25.346</v>
      </c>
      <c r="E80" s="15">
        <v>12.894</v>
      </c>
      <c r="L80" s="15">
        <v>20.939</v>
      </c>
      <c r="M80" s="15">
        <v>24.498000000000001</v>
      </c>
      <c r="N80" s="15">
        <v>35.720999999999997</v>
      </c>
      <c r="O80" s="15">
        <v>46.801000000000002</v>
      </c>
    </row>
    <row r="81" spans="2:15" x14ac:dyDescent="0.45">
      <c r="B81" s="15"/>
      <c r="C81" s="15"/>
      <c r="D81" s="15">
        <v>25.321000000000002</v>
      </c>
      <c r="E81" s="15">
        <v>14.507999999999999</v>
      </c>
      <c r="L81" s="15">
        <v>22.356000000000002</v>
      </c>
      <c r="M81" s="15">
        <v>30.7</v>
      </c>
      <c r="N81" s="15">
        <v>37.085000000000001</v>
      </c>
      <c r="O81" s="15">
        <v>42.036999999999999</v>
      </c>
    </row>
    <row r="82" spans="2:15" x14ac:dyDescent="0.45">
      <c r="B82" s="15"/>
      <c r="C82" s="15"/>
      <c r="D82" s="15">
        <v>23.359000000000002</v>
      </c>
      <c r="E82" s="15">
        <v>17.334</v>
      </c>
      <c r="L82" s="15">
        <v>28.216999999999999</v>
      </c>
      <c r="M82" s="15">
        <v>26.324999999999999</v>
      </c>
      <c r="N82" s="15">
        <v>40.182000000000002</v>
      </c>
      <c r="O82" s="15">
        <v>48.648000000000003</v>
      </c>
    </row>
    <row r="83" spans="2:15" x14ac:dyDescent="0.45">
      <c r="B83" s="15"/>
      <c r="C83" s="15"/>
      <c r="D83" s="15">
        <v>20.905999999999999</v>
      </c>
      <c r="E83" s="15">
        <v>15.183999999999999</v>
      </c>
      <c r="L83" s="15">
        <v>23.638000000000002</v>
      </c>
      <c r="M83" s="15">
        <v>25.751999999999999</v>
      </c>
      <c r="N83" s="15">
        <v>37.756999999999998</v>
      </c>
      <c r="O83" s="15">
        <v>46.878999999999998</v>
      </c>
    </row>
    <row r="84" spans="2:15" x14ac:dyDescent="0.45">
      <c r="B84" s="15"/>
      <c r="C84" s="15"/>
      <c r="D84" s="15">
        <v>27.038</v>
      </c>
      <c r="E84" s="15">
        <v>14.122999999999999</v>
      </c>
      <c r="L84" s="15"/>
      <c r="M84" s="15">
        <v>19.481000000000002</v>
      </c>
      <c r="N84" s="15">
        <v>37.36</v>
      </c>
      <c r="O84" s="15">
        <v>28.66</v>
      </c>
    </row>
    <row r="85" spans="2:15" x14ac:dyDescent="0.45">
      <c r="B85" s="15"/>
      <c r="C85" s="15"/>
      <c r="D85" s="15">
        <v>23.663</v>
      </c>
      <c r="E85" s="15">
        <v>13.622999999999999</v>
      </c>
      <c r="L85" s="15"/>
      <c r="M85" s="15">
        <v>19.992999999999999</v>
      </c>
      <c r="N85" s="15">
        <v>40.002000000000002</v>
      </c>
      <c r="O85" s="15">
        <v>29.725000000000001</v>
      </c>
    </row>
    <row r="86" spans="2:15" x14ac:dyDescent="0.45">
      <c r="B86" s="15"/>
      <c r="C86" s="15"/>
      <c r="D86" s="15">
        <v>24.154</v>
      </c>
      <c r="E86" s="15">
        <v>18.088000000000001</v>
      </c>
      <c r="L86" s="15"/>
      <c r="M86" s="15">
        <v>18.297000000000001</v>
      </c>
      <c r="N86" s="15">
        <v>44.384</v>
      </c>
      <c r="O86" s="15">
        <v>31.113</v>
      </c>
    </row>
    <row r="87" spans="2:15" x14ac:dyDescent="0.45">
      <c r="B87" s="15"/>
      <c r="C87" s="15"/>
      <c r="D87" s="15">
        <v>26.213999999999999</v>
      </c>
      <c r="E87" s="15">
        <v>18.771999999999998</v>
      </c>
      <c r="L87" s="15"/>
      <c r="M87" s="15">
        <v>24.161999999999999</v>
      </c>
      <c r="N87" s="15">
        <v>41.021000000000001</v>
      </c>
      <c r="O87" s="15">
        <v>31.986000000000001</v>
      </c>
    </row>
    <row r="88" spans="2:15" x14ac:dyDescent="0.45">
      <c r="B88" s="15"/>
      <c r="C88" s="15"/>
      <c r="D88" s="15">
        <v>25.280999999999999</v>
      </c>
      <c r="E88" s="15">
        <v>18.940000000000001</v>
      </c>
      <c r="L88" s="15"/>
      <c r="M88" s="15">
        <v>23.593</v>
      </c>
      <c r="N88" s="15">
        <v>35.75</v>
      </c>
      <c r="O88" s="15">
        <v>40.28</v>
      </c>
    </row>
    <row r="89" spans="2:15" x14ac:dyDescent="0.45">
      <c r="B89" s="15"/>
      <c r="C89" s="15"/>
      <c r="D89" s="15">
        <v>21.57</v>
      </c>
      <c r="E89" s="15">
        <v>19.087</v>
      </c>
      <c r="L89" s="15"/>
      <c r="M89" s="15">
        <v>18.001999999999999</v>
      </c>
      <c r="N89" s="15">
        <v>41.963999999999999</v>
      </c>
      <c r="O89" s="15">
        <v>37.97</v>
      </c>
    </row>
    <row r="90" spans="2:15" x14ac:dyDescent="0.45">
      <c r="B90" s="15"/>
      <c r="C90" s="15"/>
      <c r="D90" s="15"/>
      <c r="E90" s="15">
        <v>19.350000000000001</v>
      </c>
      <c r="L90" s="15"/>
      <c r="M90" s="15">
        <v>18.873999999999999</v>
      </c>
      <c r="N90" s="15">
        <v>41.079000000000001</v>
      </c>
      <c r="O90" s="15">
        <v>33.804000000000002</v>
      </c>
    </row>
    <row r="91" spans="2:15" x14ac:dyDescent="0.45">
      <c r="B91" s="15"/>
      <c r="C91" s="15"/>
      <c r="D91" s="15"/>
      <c r="E91" s="15">
        <v>16.654</v>
      </c>
      <c r="L91" s="15"/>
      <c r="M91" s="15">
        <v>18.567</v>
      </c>
      <c r="N91" s="15">
        <v>40.98</v>
      </c>
      <c r="O91" s="15">
        <v>38.179000000000002</v>
      </c>
    </row>
    <row r="92" spans="2:15" x14ac:dyDescent="0.45">
      <c r="B92" s="15"/>
      <c r="C92" s="15"/>
      <c r="D92" s="15"/>
      <c r="E92" s="15">
        <v>21.262</v>
      </c>
      <c r="L92" s="15"/>
      <c r="M92" s="15">
        <v>16.687000000000001</v>
      </c>
      <c r="N92" s="15">
        <v>37.343000000000004</v>
      </c>
      <c r="O92" s="15">
        <v>31.728000000000002</v>
      </c>
    </row>
    <row r="93" spans="2:15" x14ac:dyDescent="0.45">
      <c r="B93" s="15"/>
      <c r="C93" s="15"/>
      <c r="D93" s="15"/>
      <c r="E93" s="15">
        <v>22.716000000000001</v>
      </c>
      <c r="L93" s="15"/>
      <c r="M93" s="15">
        <v>14.627000000000001</v>
      </c>
      <c r="N93" s="15">
        <v>35.93</v>
      </c>
      <c r="O93" s="15">
        <v>39.677999999999997</v>
      </c>
    </row>
    <row r="94" spans="2:15" x14ac:dyDescent="0.45">
      <c r="B94" s="15"/>
      <c r="C94" s="15"/>
      <c r="D94" s="15"/>
      <c r="E94" s="15">
        <v>20.565999999999999</v>
      </c>
      <c r="L94" s="15"/>
      <c r="M94" s="15">
        <v>14.343999999999999</v>
      </c>
      <c r="N94" s="15">
        <v>40.869999999999997</v>
      </c>
      <c r="O94" s="15">
        <v>39.1</v>
      </c>
    </row>
    <row r="95" spans="2:15" x14ac:dyDescent="0.45">
      <c r="B95" s="15"/>
      <c r="C95" s="15"/>
      <c r="D95" s="15"/>
      <c r="E95" s="15">
        <v>18.821000000000002</v>
      </c>
      <c r="L95" s="15"/>
      <c r="M95" s="15">
        <v>19.931000000000001</v>
      </c>
      <c r="N95" s="15">
        <v>45.637999999999998</v>
      </c>
      <c r="O95" s="15">
        <v>41.878</v>
      </c>
    </row>
    <row r="96" spans="2:15" x14ac:dyDescent="0.45">
      <c r="B96" s="15"/>
      <c r="C96" s="15"/>
      <c r="D96" s="15"/>
      <c r="E96" s="15">
        <v>19.385999999999999</v>
      </c>
      <c r="L96" s="15"/>
      <c r="M96" s="15">
        <v>25.693999999999999</v>
      </c>
      <c r="N96" s="15">
        <v>35.167999999999999</v>
      </c>
      <c r="O96" s="15">
        <v>41.337000000000003</v>
      </c>
    </row>
    <row r="97" spans="2:15" x14ac:dyDescent="0.45">
      <c r="B97" s="15"/>
      <c r="C97" s="15"/>
      <c r="D97" s="15"/>
      <c r="E97" s="15">
        <v>19.321000000000002</v>
      </c>
      <c r="L97" s="15"/>
      <c r="M97" s="15">
        <v>16.829999999999998</v>
      </c>
      <c r="N97" s="15">
        <v>37.392000000000003</v>
      </c>
      <c r="O97" s="15">
        <v>35.029000000000003</v>
      </c>
    </row>
    <row r="98" spans="2:15" x14ac:dyDescent="0.45">
      <c r="B98" s="15"/>
      <c r="C98" s="15"/>
      <c r="D98" s="15"/>
      <c r="E98" s="15">
        <v>18.719000000000001</v>
      </c>
      <c r="L98" s="15"/>
      <c r="M98" s="15">
        <v>28.369</v>
      </c>
      <c r="N98" s="15">
        <v>39.371000000000002</v>
      </c>
      <c r="O98" s="15">
        <v>35.508000000000003</v>
      </c>
    </row>
    <row r="99" spans="2:15" x14ac:dyDescent="0.45">
      <c r="B99" s="15"/>
      <c r="C99" s="15"/>
      <c r="D99" s="15"/>
      <c r="E99" s="15">
        <v>18.768000000000001</v>
      </c>
      <c r="L99" s="15"/>
      <c r="M99" s="15">
        <v>16.196000000000002</v>
      </c>
      <c r="N99" s="15">
        <v>35.045000000000002</v>
      </c>
      <c r="O99" s="15">
        <v>44.293999999999997</v>
      </c>
    </row>
    <row r="100" spans="2:15" x14ac:dyDescent="0.45">
      <c r="B100" s="15"/>
      <c r="C100" s="15"/>
      <c r="D100" s="15"/>
      <c r="E100" s="15">
        <v>21.306999999999999</v>
      </c>
      <c r="L100" s="15"/>
      <c r="M100" s="15">
        <v>16.265000000000001</v>
      </c>
      <c r="N100" s="15">
        <v>38.473999999999997</v>
      </c>
      <c r="O100" s="15">
        <v>40.866</v>
      </c>
    </row>
    <row r="101" spans="2:15" x14ac:dyDescent="0.45">
      <c r="B101" s="15"/>
      <c r="C101" s="15"/>
      <c r="D101" s="15"/>
      <c r="E101" s="15">
        <v>23.187000000000001</v>
      </c>
      <c r="L101" s="15"/>
      <c r="M101" s="15">
        <v>18.538</v>
      </c>
      <c r="N101" s="15">
        <v>36.396999999999998</v>
      </c>
      <c r="O101" s="15"/>
    </row>
    <row r="102" spans="2:15" x14ac:dyDescent="0.45">
      <c r="B102" s="15"/>
      <c r="C102" s="15"/>
      <c r="D102" s="15"/>
      <c r="E102" s="15">
        <v>23.462</v>
      </c>
      <c r="L102" s="15"/>
      <c r="M102" s="15">
        <v>19.001000000000001</v>
      </c>
      <c r="N102" s="15">
        <v>36.408999999999999</v>
      </c>
      <c r="O102" s="15"/>
    </row>
    <row r="103" spans="2:15" x14ac:dyDescent="0.45">
      <c r="B103" s="15"/>
      <c r="C103" s="15"/>
      <c r="D103" s="15"/>
      <c r="E103" s="15">
        <v>26.594999999999999</v>
      </c>
      <c r="L103" s="15"/>
      <c r="M103" s="15">
        <v>17.460999999999999</v>
      </c>
      <c r="N103" s="15">
        <v>34.835999999999999</v>
      </c>
      <c r="O103" s="15"/>
    </row>
    <row r="104" spans="2:15" x14ac:dyDescent="0.45">
      <c r="B104" s="15"/>
      <c r="C104" s="15"/>
      <c r="D104" s="15"/>
      <c r="E104" s="15">
        <v>24.895</v>
      </c>
      <c r="L104" s="15"/>
      <c r="M104" s="15"/>
      <c r="N104" s="15">
        <v>45.539000000000001</v>
      </c>
      <c r="O104" s="15"/>
    </row>
    <row r="105" spans="2:15" x14ac:dyDescent="0.45">
      <c r="B105" s="15"/>
      <c r="C105" s="15"/>
      <c r="D105" s="15"/>
      <c r="E105" s="15">
        <v>25.44</v>
      </c>
      <c r="L105" s="15"/>
      <c r="M105" s="15"/>
      <c r="N105" s="15">
        <v>41.865000000000002</v>
      </c>
      <c r="O105" s="15"/>
    </row>
    <row r="106" spans="2:15" x14ac:dyDescent="0.45">
      <c r="B106" s="15"/>
      <c r="C106" s="15"/>
      <c r="D106" s="15"/>
      <c r="E106" s="15">
        <v>22.63</v>
      </c>
      <c r="L106" s="15"/>
      <c r="M106" s="15"/>
      <c r="N106" s="15">
        <v>36.520000000000003</v>
      </c>
      <c r="O106" s="15"/>
    </row>
    <row r="107" spans="2:15" x14ac:dyDescent="0.45">
      <c r="B107" s="15"/>
      <c r="C107" s="15"/>
      <c r="D107" s="15"/>
      <c r="E107" s="15">
        <v>19.893999999999998</v>
      </c>
      <c r="L107" s="15"/>
      <c r="M107" s="15"/>
      <c r="N107" s="15">
        <v>46.621000000000002</v>
      </c>
      <c r="O107" s="15"/>
    </row>
    <row r="108" spans="2:15" x14ac:dyDescent="0.45">
      <c r="B108" s="15"/>
      <c r="C108" s="15"/>
      <c r="D108" s="15"/>
      <c r="E108" s="15">
        <v>21.597999999999999</v>
      </c>
      <c r="L108" s="15"/>
      <c r="M108" s="15"/>
      <c r="N108" s="15">
        <v>45.392000000000003</v>
      </c>
      <c r="O108" s="15"/>
    </row>
    <row r="109" spans="2:15" x14ac:dyDescent="0.45">
      <c r="B109" s="15"/>
      <c r="C109" s="15"/>
      <c r="D109" s="15"/>
      <c r="E109" s="15">
        <v>22.254000000000001</v>
      </c>
      <c r="L109" s="15"/>
      <c r="M109" s="15"/>
      <c r="N109" s="15">
        <v>40.070999999999998</v>
      </c>
      <c r="O109" s="15"/>
    </row>
    <row r="110" spans="2:15" x14ac:dyDescent="0.45">
      <c r="B110" s="15"/>
      <c r="C110" s="15"/>
      <c r="D110" s="15"/>
      <c r="E110" s="15">
        <v>19.324999999999999</v>
      </c>
      <c r="L110" s="15"/>
      <c r="M110" s="15"/>
      <c r="N110" s="15">
        <v>36.101999999999997</v>
      </c>
      <c r="O110" s="15"/>
    </row>
    <row r="111" spans="2:15" x14ac:dyDescent="0.45">
      <c r="B111" s="15"/>
      <c r="C111" s="15"/>
      <c r="D111" s="15"/>
      <c r="E111" s="15">
        <v>18.026</v>
      </c>
      <c r="L111" s="15"/>
      <c r="M111" s="15"/>
      <c r="N111" s="15">
        <v>28.164000000000001</v>
      </c>
      <c r="O111" s="15"/>
    </row>
    <row r="112" spans="2:15" x14ac:dyDescent="0.45">
      <c r="B112" s="15"/>
      <c r="C112" s="15"/>
      <c r="D112" s="15"/>
      <c r="E112" s="15">
        <v>16.716000000000001</v>
      </c>
      <c r="L112" s="15"/>
      <c r="M112" s="15"/>
      <c r="N112" s="15">
        <v>35.966999999999999</v>
      </c>
      <c r="O112" s="15"/>
    </row>
    <row r="113" spans="2:15" x14ac:dyDescent="0.45">
      <c r="B113" s="15"/>
      <c r="C113" s="15"/>
      <c r="D113" s="15"/>
      <c r="E113" s="15">
        <v>18.370999999999999</v>
      </c>
      <c r="L113" s="15"/>
      <c r="M113" s="15"/>
      <c r="N113" s="15">
        <v>39.752000000000002</v>
      </c>
      <c r="O113" s="15"/>
    </row>
    <row r="114" spans="2:15" x14ac:dyDescent="0.45">
      <c r="B114" s="15"/>
      <c r="C114" s="15"/>
      <c r="D114" s="15"/>
      <c r="E114" s="15">
        <v>17.134</v>
      </c>
    </row>
    <row r="115" spans="2:15" x14ac:dyDescent="0.45">
      <c r="B115" s="15"/>
      <c r="C115" s="15"/>
      <c r="D115" s="15"/>
      <c r="E115" s="15">
        <v>21.385000000000002</v>
      </c>
      <c r="M115" s="1">
        <v>3.4282560380802445E-26</v>
      </c>
      <c r="N115" s="1">
        <v>2.6749547356273428E-23</v>
      </c>
      <c r="O115" s="1">
        <v>4.1521877971668878E-19</v>
      </c>
    </row>
    <row r="116" spans="2:15" x14ac:dyDescent="0.45">
      <c r="B116" s="15"/>
      <c r="C116" s="15"/>
      <c r="D116" s="15"/>
      <c r="E116" s="15">
        <v>17.923999999999999</v>
      </c>
    </row>
    <row r="117" spans="2:15" x14ac:dyDescent="0.45">
      <c r="B117" s="15"/>
      <c r="C117" s="15"/>
      <c r="D117" s="15"/>
      <c r="E117" s="15">
        <v>19.513000000000002</v>
      </c>
    </row>
    <row r="118" spans="2:15" x14ac:dyDescent="0.45">
      <c r="B118" s="15"/>
      <c r="C118" s="15"/>
      <c r="D118" s="15"/>
      <c r="E118" s="15">
        <v>17.625</v>
      </c>
    </row>
    <row r="119" spans="2:15" x14ac:dyDescent="0.45">
      <c r="B119" s="15"/>
      <c r="C119" s="15"/>
      <c r="D119" s="15"/>
      <c r="E119" s="15">
        <v>23.11</v>
      </c>
    </row>
    <row r="120" spans="2:15" x14ac:dyDescent="0.45">
      <c r="B120" s="15"/>
      <c r="C120" s="15"/>
      <c r="D120" s="15"/>
      <c r="E120" s="15">
        <v>19.309000000000001</v>
      </c>
    </row>
    <row r="121" spans="2:15" x14ac:dyDescent="0.45">
      <c r="B121" s="15"/>
      <c r="C121" s="15"/>
      <c r="D121" s="15"/>
      <c r="E121" s="15">
        <v>12.484999999999999</v>
      </c>
    </row>
    <row r="122" spans="2:15" x14ac:dyDescent="0.45">
      <c r="B122" s="15"/>
      <c r="C122" s="15"/>
      <c r="D122" s="15"/>
      <c r="E122" s="15">
        <v>12.558</v>
      </c>
    </row>
    <row r="123" spans="2:15" x14ac:dyDescent="0.45">
      <c r="B123" s="15"/>
      <c r="C123" s="15"/>
      <c r="D123" s="15"/>
      <c r="E123" s="15">
        <v>13.651999999999999</v>
      </c>
    </row>
    <row r="124" spans="2:15" x14ac:dyDescent="0.45">
      <c r="B124" s="15"/>
      <c r="C124" s="15"/>
      <c r="D124" s="15"/>
      <c r="E124" s="15">
        <v>13.488</v>
      </c>
    </row>
    <row r="125" spans="2:15" x14ac:dyDescent="0.45">
      <c r="B125" s="15"/>
      <c r="C125" s="15"/>
      <c r="D125" s="15"/>
      <c r="E125" s="15">
        <v>11.734999999999999</v>
      </c>
    </row>
    <row r="126" spans="2:15" x14ac:dyDescent="0.45">
      <c r="B126" s="15"/>
      <c r="C126" s="15"/>
      <c r="D126" s="15"/>
      <c r="E126" s="15">
        <v>13.757999999999999</v>
      </c>
    </row>
    <row r="127" spans="2:15" x14ac:dyDescent="0.45">
      <c r="B127" s="15"/>
      <c r="C127" s="15"/>
      <c r="D127" s="15"/>
      <c r="E127" s="15">
        <v>12.590999999999999</v>
      </c>
    </row>
    <row r="128" spans="2:15" x14ac:dyDescent="0.45">
      <c r="B128" s="15"/>
      <c r="C128" s="15"/>
      <c r="D128" s="15"/>
      <c r="E128" s="15">
        <v>13.738</v>
      </c>
    </row>
    <row r="129" spans="2:5" x14ac:dyDescent="0.45">
      <c r="B129" s="15"/>
      <c r="C129" s="15"/>
      <c r="D129" s="15"/>
      <c r="E129" s="15">
        <v>12.263</v>
      </c>
    </row>
    <row r="130" spans="2:5" x14ac:dyDescent="0.45">
      <c r="B130" s="15"/>
      <c r="C130" s="15"/>
      <c r="D130" s="15"/>
      <c r="E130" s="15">
        <v>12.988</v>
      </c>
    </row>
    <row r="131" spans="2:5" x14ac:dyDescent="0.45">
      <c r="B131" s="15"/>
      <c r="C131" s="15"/>
      <c r="D131" s="15"/>
      <c r="E131" s="15">
        <v>12.775</v>
      </c>
    </row>
    <row r="132" spans="2:5" x14ac:dyDescent="0.45">
      <c r="B132" s="15"/>
      <c r="C132" s="15"/>
      <c r="D132" s="15"/>
      <c r="E132" s="15">
        <v>13.459</v>
      </c>
    </row>
    <row r="133" spans="2:5" x14ac:dyDescent="0.45">
      <c r="B133" s="15"/>
      <c r="C133" s="15"/>
      <c r="D133" s="15"/>
      <c r="E133" s="15">
        <v>13.635999999999999</v>
      </c>
    </row>
    <row r="134" spans="2:5" x14ac:dyDescent="0.45">
      <c r="B134" s="15"/>
      <c r="C134" s="15"/>
      <c r="D134" s="15"/>
      <c r="E134" s="15">
        <v>16.114000000000001</v>
      </c>
    </row>
    <row r="135" spans="2:5" x14ac:dyDescent="0.45">
      <c r="B135" s="15"/>
      <c r="C135" s="15"/>
      <c r="D135" s="15"/>
      <c r="E135" s="15">
        <v>13.566000000000001</v>
      </c>
    </row>
    <row r="136" spans="2:5" x14ac:dyDescent="0.45">
      <c r="B136" s="15"/>
      <c r="C136" s="15"/>
      <c r="D136" s="15"/>
      <c r="E136" s="15">
        <v>12.194000000000001</v>
      </c>
    </row>
    <row r="137" spans="2:5" x14ac:dyDescent="0.45">
      <c r="B137" s="15"/>
      <c r="C137" s="15"/>
      <c r="D137" s="15"/>
      <c r="E137" s="15">
        <v>13.516999999999999</v>
      </c>
    </row>
    <row r="139" spans="2:5" x14ac:dyDescent="0.45">
      <c r="C139" s="1">
        <v>6.3851415206268919E-9</v>
      </c>
      <c r="D139" s="1">
        <v>3.9991555813463475E-9</v>
      </c>
      <c r="E139" s="1">
        <v>1.159883190195829E-2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BA4F-78B0-4FE5-9761-999A427B550C}">
  <dimension ref="A1:AV123"/>
  <sheetViews>
    <sheetView topLeftCell="X1" workbookViewId="0">
      <selection activeCell="G23" sqref="G23"/>
    </sheetView>
  </sheetViews>
  <sheetFormatPr defaultRowHeight="14.25" x14ac:dyDescent="0.45"/>
  <cols>
    <col min="1" max="1" width="11.86328125" customWidth="1"/>
    <col min="2" max="2" width="12.265625" customWidth="1"/>
    <col min="3" max="3" width="16.86328125" customWidth="1"/>
    <col min="4" max="4" width="10.73046875" style="5" customWidth="1"/>
    <col min="6" max="6" width="12" customWidth="1"/>
    <col min="7" max="7" width="13" customWidth="1"/>
    <col min="8" max="8" width="16.265625" customWidth="1"/>
    <col min="9" max="9" width="12.59765625" style="5" customWidth="1"/>
    <col min="10" max="10" width="12.86328125" customWidth="1"/>
    <col min="12" max="12" width="14.73046875" customWidth="1"/>
    <col min="13" max="13" width="13.59765625" customWidth="1"/>
    <col min="14" max="14" width="14.265625" customWidth="1"/>
    <col min="17" max="17" width="12" bestFit="1" customWidth="1"/>
    <col min="19" max="19" width="12.3984375" style="5" customWidth="1"/>
    <col min="36" max="36" width="12.59765625" bestFit="1" customWidth="1"/>
    <col min="37" max="37" width="13.73046875" style="5" customWidth="1"/>
    <col min="38" max="38" width="10.86328125" customWidth="1"/>
    <col min="45" max="45" width="9.1328125" style="5"/>
    <col min="46" max="46" width="11.265625" customWidth="1"/>
    <col min="47" max="47" width="12.1328125" customWidth="1"/>
    <col min="48" max="48" width="16.265625" customWidth="1"/>
  </cols>
  <sheetData>
    <row r="1" spans="1:48" x14ac:dyDescent="0.45">
      <c r="A1" s="32" t="s">
        <v>35</v>
      </c>
      <c r="B1" s="3" t="s">
        <v>0</v>
      </c>
      <c r="F1" s="32" t="s">
        <v>36</v>
      </c>
      <c r="G1" s="3" t="s">
        <v>2</v>
      </c>
      <c r="J1" s="32" t="s">
        <v>37</v>
      </c>
      <c r="K1" s="3" t="s">
        <v>0</v>
      </c>
      <c r="P1" s="3" t="s">
        <v>2</v>
      </c>
      <c r="U1" s="32" t="s">
        <v>70</v>
      </c>
      <c r="AL1" s="32" t="s">
        <v>38</v>
      </c>
      <c r="AT1" s="32" t="s">
        <v>43</v>
      </c>
    </row>
    <row r="2" spans="1:48" x14ac:dyDescent="0.45">
      <c r="B2" s="3" t="s">
        <v>1</v>
      </c>
      <c r="G2" s="3" t="s">
        <v>1</v>
      </c>
      <c r="K2" s="3" t="s">
        <v>1</v>
      </c>
      <c r="P2" s="3" t="s">
        <v>1</v>
      </c>
      <c r="U2" s="3" t="s">
        <v>28</v>
      </c>
      <c r="V2" s="3"/>
      <c r="Z2" s="3" t="s">
        <v>34</v>
      </c>
      <c r="AA2" s="3"/>
      <c r="AD2" s="3" t="s">
        <v>29</v>
      </c>
      <c r="AE2" s="3"/>
      <c r="AI2" s="3" t="s">
        <v>26</v>
      </c>
      <c r="AJ2" s="3"/>
      <c r="AU2" s="3" t="s">
        <v>44</v>
      </c>
      <c r="AV2" s="3"/>
    </row>
    <row r="3" spans="1:48" x14ac:dyDescent="0.45">
      <c r="B3" s="9" t="s">
        <v>22</v>
      </c>
      <c r="C3" s="9" t="s">
        <v>23</v>
      </c>
      <c r="G3" s="9" t="s">
        <v>22</v>
      </c>
      <c r="H3" s="9" t="s">
        <v>23</v>
      </c>
      <c r="K3" s="3" t="s">
        <v>24</v>
      </c>
      <c r="L3" s="3" t="s">
        <v>31</v>
      </c>
      <c r="M3" s="3" t="s">
        <v>32</v>
      </c>
      <c r="N3" s="3" t="s">
        <v>33</v>
      </c>
      <c r="P3" s="3" t="s">
        <v>24</v>
      </c>
      <c r="Q3" s="3" t="s">
        <v>31</v>
      </c>
      <c r="R3" s="3" t="s">
        <v>32</v>
      </c>
      <c r="S3" s="16" t="s">
        <v>33</v>
      </c>
      <c r="U3" s="9" t="s">
        <v>3</v>
      </c>
      <c r="V3" s="9" t="s">
        <v>4</v>
      </c>
      <c r="W3" s="3" t="s">
        <v>5</v>
      </c>
      <c r="Z3" s="9" t="s">
        <v>3</v>
      </c>
      <c r="AA3" s="9" t="s">
        <v>4</v>
      </c>
      <c r="AB3" s="3" t="s">
        <v>5</v>
      </c>
      <c r="AD3" s="9" t="s">
        <v>3</v>
      </c>
      <c r="AE3" s="9" t="s">
        <v>4</v>
      </c>
      <c r="AF3" s="3" t="s">
        <v>5</v>
      </c>
      <c r="AI3" s="9" t="s">
        <v>3</v>
      </c>
      <c r="AJ3" s="9" t="s">
        <v>4</v>
      </c>
      <c r="AK3" s="16" t="s">
        <v>5</v>
      </c>
      <c r="AL3" s="24" t="s">
        <v>42</v>
      </c>
      <c r="AM3" s="35" t="s">
        <v>8</v>
      </c>
      <c r="AN3" s="35"/>
      <c r="AO3" s="35"/>
      <c r="AP3" s="35" t="s">
        <v>21</v>
      </c>
      <c r="AQ3" s="35"/>
      <c r="AR3" s="35"/>
      <c r="AU3" s="3" t="s">
        <v>22</v>
      </c>
      <c r="AV3" s="3" t="s">
        <v>23</v>
      </c>
    </row>
    <row r="4" spans="1:48" x14ac:dyDescent="0.45">
      <c r="B4" s="2">
        <v>13151.022000000001</v>
      </c>
      <c r="C4" s="2">
        <v>7377.1120000000001</v>
      </c>
      <c r="G4" s="2">
        <v>4269.2020000000002</v>
      </c>
      <c r="H4" s="2">
        <v>18221.705000000002</v>
      </c>
      <c r="K4">
        <v>1073.6659999999999</v>
      </c>
      <c r="L4">
        <v>481.11399999999998</v>
      </c>
      <c r="M4">
        <v>4747.6480000000001</v>
      </c>
      <c r="N4">
        <v>5630.0839999999998</v>
      </c>
      <c r="P4">
        <v>1313.123</v>
      </c>
      <c r="Q4">
        <v>1920.953</v>
      </c>
      <c r="R4">
        <v>1328.5239999999999</v>
      </c>
      <c r="S4" s="5">
        <v>1728.3230000000001</v>
      </c>
      <c r="U4" s="11">
        <v>18.928000000000001</v>
      </c>
      <c r="V4" s="11">
        <v>22.597999999999999</v>
      </c>
      <c r="W4" s="11">
        <v>20.689</v>
      </c>
      <c r="Z4" s="11">
        <v>3.5139999999999998</v>
      </c>
      <c r="AA4" s="11">
        <v>3.5059999999999998</v>
      </c>
      <c r="AB4" s="11">
        <v>4.0220000000000002</v>
      </c>
      <c r="AD4" s="11">
        <v>35.790999999999997</v>
      </c>
      <c r="AE4" s="11">
        <v>41.405999999999999</v>
      </c>
      <c r="AF4" s="11">
        <v>35.869</v>
      </c>
      <c r="AI4" s="11">
        <v>3.49</v>
      </c>
      <c r="AJ4" s="11">
        <v>4.08</v>
      </c>
      <c r="AK4" s="12">
        <v>2.9</v>
      </c>
      <c r="AL4" s="33" t="s">
        <v>39</v>
      </c>
      <c r="AM4" s="34">
        <v>40.1</v>
      </c>
      <c r="AN4" s="34">
        <v>37.5</v>
      </c>
      <c r="AO4" s="34">
        <v>36.5</v>
      </c>
      <c r="AP4" s="34">
        <v>41</v>
      </c>
      <c r="AQ4" s="34">
        <v>36.9</v>
      </c>
      <c r="AR4" s="34">
        <v>40.700000000000003</v>
      </c>
      <c r="AU4">
        <v>2940</v>
      </c>
      <c r="AV4">
        <v>1680</v>
      </c>
    </row>
    <row r="5" spans="1:48" x14ac:dyDescent="0.45">
      <c r="B5" s="2">
        <v>12098.653</v>
      </c>
      <c r="C5" s="2">
        <v>7804.6310000000003</v>
      </c>
      <c r="G5" s="2">
        <v>6846.1440000000002</v>
      </c>
      <c r="H5" s="2">
        <v>9078.5040000000008</v>
      </c>
      <c r="K5">
        <v>1271.6790000000001</v>
      </c>
      <c r="L5">
        <v>420.14299999999997</v>
      </c>
      <c r="M5">
        <v>4366.625</v>
      </c>
      <c r="N5">
        <v>6645.6610000000001</v>
      </c>
      <c r="P5">
        <v>1677.5630000000001</v>
      </c>
      <c r="Q5">
        <v>1599.6880000000001</v>
      </c>
      <c r="R5">
        <v>1785.377</v>
      </c>
      <c r="S5" s="5">
        <v>1643.0409999999999</v>
      </c>
      <c r="U5" s="11">
        <v>18.702000000000002</v>
      </c>
      <c r="V5" s="11">
        <v>18.873999999999999</v>
      </c>
      <c r="W5" s="11">
        <v>22.588999999999999</v>
      </c>
      <c r="Z5" s="11">
        <v>3.8010000000000002</v>
      </c>
      <c r="AA5" s="11">
        <v>4.2229999999999999</v>
      </c>
      <c r="AB5" s="11">
        <v>5.984</v>
      </c>
      <c r="AD5" s="11">
        <v>26.213999999999999</v>
      </c>
      <c r="AE5" s="11">
        <v>44.372</v>
      </c>
      <c r="AF5" s="11">
        <v>39.215000000000003</v>
      </c>
      <c r="AI5" s="11">
        <v>2.355</v>
      </c>
      <c r="AJ5" s="11">
        <v>4.452</v>
      </c>
      <c r="AK5" s="12">
        <v>3.4940000000000002</v>
      </c>
      <c r="AL5" s="33" t="s">
        <v>40</v>
      </c>
      <c r="AM5" s="34">
        <v>19</v>
      </c>
      <c r="AN5" s="34">
        <v>19.3</v>
      </c>
      <c r="AO5" s="34">
        <v>20</v>
      </c>
      <c r="AP5" s="34">
        <v>18</v>
      </c>
      <c r="AQ5" s="34">
        <v>18.2</v>
      </c>
      <c r="AR5" s="34">
        <v>19</v>
      </c>
      <c r="AU5">
        <v>1890</v>
      </c>
      <c r="AV5">
        <v>2310</v>
      </c>
    </row>
    <row r="6" spans="1:48" x14ac:dyDescent="0.45">
      <c r="B6" s="2">
        <v>14480.26</v>
      </c>
      <c r="C6" s="2">
        <v>5812.8019999999997</v>
      </c>
      <c r="G6" s="2">
        <v>3528.2779999999998</v>
      </c>
      <c r="H6" s="2">
        <v>9534.1029999999992</v>
      </c>
      <c r="K6">
        <v>945.75599999999997</v>
      </c>
      <c r="L6">
        <v>461.32499999999999</v>
      </c>
      <c r="M6">
        <v>2875.3150000000001</v>
      </c>
      <c r="N6">
        <v>5374.5720000000001</v>
      </c>
      <c r="P6">
        <v>2241.3560000000002</v>
      </c>
      <c r="Q6">
        <v>1862.278</v>
      </c>
      <c r="R6">
        <v>1185.356</v>
      </c>
      <c r="S6" s="5">
        <v>1629.893</v>
      </c>
      <c r="U6" s="11">
        <v>21.295000000000002</v>
      </c>
      <c r="V6" s="11">
        <v>19.513000000000002</v>
      </c>
      <c r="W6" s="11">
        <v>22.765999999999998</v>
      </c>
      <c r="Z6" s="11">
        <v>3.383</v>
      </c>
      <c r="AA6" s="11">
        <v>3.3180000000000001</v>
      </c>
      <c r="AB6" s="11">
        <v>4.8010000000000002</v>
      </c>
      <c r="AD6" s="11">
        <v>39.44</v>
      </c>
      <c r="AE6" s="11">
        <v>48.061999999999998</v>
      </c>
      <c r="AF6" s="11">
        <v>37.686999999999998</v>
      </c>
      <c r="AI6" s="11">
        <v>4.0759999999999996</v>
      </c>
      <c r="AJ6" s="11">
        <v>5.0750000000000002</v>
      </c>
      <c r="AK6" s="12">
        <v>3.4689999999999999</v>
      </c>
      <c r="AL6" s="33" t="s">
        <v>41</v>
      </c>
      <c r="AM6" s="34">
        <v>22.1</v>
      </c>
      <c r="AN6" s="34">
        <v>23.5</v>
      </c>
      <c r="AO6" s="34">
        <v>24.2</v>
      </c>
      <c r="AP6" s="34">
        <v>28</v>
      </c>
      <c r="AQ6" s="34">
        <v>24</v>
      </c>
      <c r="AR6" s="34">
        <v>22</v>
      </c>
      <c r="AU6">
        <v>1680</v>
      </c>
      <c r="AV6">
        <v>2520</v>
      </c>
    </row>
    <row r="7" spans="1:48" x14ac:dyDescent="0.45">
      <c r="B7" s="2">
        <v>10820.915000000001</v>
      </c>
      <c r="C7" s="2">
        <v>7484.83</v>
      </c>
      <c r="G7" s="2">
        <v>3696.8150000000001</v>
      </c>
      <c r="H7" s="2">
        <v>5690.1570000000002</v>
      </c>
      <c r="K7">
        <v>1015.9829999999999</v>
      </c>
      <c r="L7">
        <v>414.209</v>
      </c>
      <c r="M7">
        <v>2539.549</v>
      </c>
      <c r="N7">
        <v>4458.4589999999998</v>
      </c>
      <c r="P7">
        <v>1549.259</v>
      </c>
      <c r="Q7">
        <v>1386.027</v>
      </c>
      <c r="R7">
        <v>931.654</v>
      </c>
      <c r="S7" s="5">
        <v>1704.3620000000001</v>
      </c>
      <c r="U7" s="11">
        <v>16.605</v>
      </c>
      <c r="V7" s="11">
        <v>17.805</v>
      </c>
      <c r="W7" s="11">
        <v>19.722000000000001</v>
      </c>
      <c r="Z7" s="11">
        <v>3.08</v>
      </c>
      <c r="AA7" s="11">
        <v>4.1619999999999999</v>
      </c>
      <c r="AB7" s="11">
        <v>5.2060000000000004</v>
      </c>
      <c r="AD7" s="11">
        <v>40.03</v>
      </c>
      <c r="AE7" s="11">
        <v>46.584000000000003</v>
      </c>
      <c r="AF7" s="11">
        <v>36.146999999999998</v>
      </c>
      <c r="AI7" s="11">
        <v>3.67</v>
      </c>
      <c r="AJ7" s="11">
        <v>5.4640000000000004</v>
      </c>
      <c r="AK7" s="12">
        <v>2.81</v>
      </c>
      <c r="AU7">
        <v>1890</v>
      </c>
      <c r="AV7">
        <v>1890</v>
      </c>
    </row>
    <row r="8" spans="1:48" x14ac:dyDescent="0.45">
      <c r="B8" s="2">
        <v>14415.558000000001</v>
      </c>
      <c r="C8" s="2">
        <v>8456.8819999999996</v>
      </c>
      <c r="G8" s="2">
        <v>3741.7570000000001</v>
      </c>
      <c r="H8" s="2">
        <v>13497.638000000001</v>
      </c>
      <c r="K8">
        <v>1153.2349999999999</v>
      </c>
      <c r="L8">
        <v>348.25299999999999</v>
      </c>
      <c r="M8">
        <v>4429.4759999999997</v>
      </c>
      <c r="N8">
        <v>4461.0249999999996</v>
      </c>
      <c r="P8">
        <v>1625.9870000000001</v>
      </c>
      <c r="Q8">
        <v>1440.308</v>
      </c>
      <c r="R8">
        <v>1210.133</v>
      </c>
      <c r="S8" s="5">
        <v>1345.6030000000001</v>
      </c>
      <c r="U8" s="11">
        <v>20.341000000000001</v>
      </c>
      <c r="V8" s="11">
        <v>19.968</v>
      </c>
      <c r="W8" s="11">
        <v>20.312000000000001</v>
      </c>
      <c r="Z8" s="11">
        <v>2.843</v>
      </c>
      <c r="AA8" s="11">
        <v>4.1859999999999999</v>
      </c>
      <c r="AB8" s="11">
        <v>4.2069999999999999</v>
      </c>
      <c r="AD8" s="11">
        <v>37.892000000000003</v>
      </c>
      <c r="AE8" s="11">
        <v>44.158999999999999</v>
      </c>
      <c r="AF8" s="11">
        <v>35.832000000000001</v>
      </c>
      <c r="AI8" s="11">
        <v>4.5510000000000002</v>
      </c>
      <c r="AJ8" s="11">
        <v>5.4109999999999996</v>
      </c>
      <c r="AK8" s="12">
        <v>4.6079999999999997</v>
      </c>
      <c r="AU8">
        <v>1470</v>
      </c>
      <c r="AV8">
        <v>2100</v>
      </c>
    </row>
    <row r="9" spans="1:48" x14ac:dyDescent="0.45">
      <c r="B9" s="2">
        <v>8896.4140000000007</v>
      </c>
      <c r="C9" s="2">
        <v>4727.9279999999999</v>
      </c>
      <c r="G9" s="2">
        <v>4083.5839999999998</v>
      </c>
      <c r="H9" s="2">
        <v>7905.1729999999998</v>
      </c>
      <c r="K9">
        <v>751.30100000000004</v>
      </c>
      <c r="L9">
        <v>737.149</v>
      </c>
      <c r="M9">
        <v>4663.9110000000001</v>
      </c>
      <c r="N9">
        <v>6599.3329999999996</v>
      </c>
      <c r="P9">
        <v>1367.797</v>
      </c>
      <c r="Q9">
        <v>1407.4469999999999</v>
      </c>
      <c r="R9">
        <v>1469.9659999999999</v>
      </c>
      <c r="S9" s="5">
        <v>1748.7</v>
      </c>
      <c r="U9" s="11">
        <v>20.21</v>
      </c>
      <c r="V9" s="11">
        <v>23.388000000000002</v>
      </c>
      <c r="W9" s="11">
        <v>20.155999999999999</v>
      </c>
      <c r="Z9" s="11">
        <v>3.1539999999999999</v>
      </c>
      <c r="AA9" s="11">
        <v>3.7309999999999999</v>
      </c>
      <c r="AB9" s="11">
        <v>5.0670000000000002</v>
      </c>
      <c r="AD9" s="11">
        <v>43.688000000000002</v>
      </c>
      <c r="AE9" s="11">
        <v>50.171999999999997</v>
      </c>
      <c r="AF9" s="11">
        <v>37.786000000000001</v>
      </c>
      <c r="AI9" s="11">
        <v>4.8579999999999997</v>
      </c>
      <c r="AJ9" s="11">
        <v>5.0049999999999999</v>
      </c>
      <c r="AK9" s="12">
        <v>3.2850000000000001</v>
      </c>
      <c r="AU9">
        <v>1890</v>
      </c>
      <c r="AV9">
        <v>1890</v>
      </c>
    </row>
    <row r="10" spans="1:48" x14ac:dyDescent="0.45">
      <c r="B10" s="2">
        <v>19236.534</v>
      </c>
      <c r="C10" s="2">
        <v>6084.8710000000001</v>
      </c>
      <c r="G10" s="2">
        <v>6920.4719999999998</v>
      </c>
      <c r="H10" s="2">
        <v>10616.552</v>
      </c>
      <c r="K10">
        <v>1571.1880000000001</v>
      </c>
      <c r="L10">
        <v>332.779</v>
      </c>
      <c r="M10">
        <v>2562.5450000000001</v>
      </c>
      <c r="N10">
        <v>5756.8869999999997</v>
      </c>
      <c r="P10">
        <v>1329.133</v>
      </c>
      <c r="Q10">
        <v>1153.1099999999999</v>
      </c>
      <c r="R10">
        <v>1380.663</v>
      </c>
      <c r="S10" s="5">
        <v>1697.7070000000001</v>
      </c>
      <c r="U10" s="11">
        <v>19.3</v>
      </c>
      <c r="V10" s="11">
        <v>22.248999999999999</v>
      </c>
      <c r="W10" s="11">
        <v>19.599</v>
      </c>
      <c r="Z10" s="11">
        <v>3.51</v>
      </c>
      <c r="AA10" s="11">
        <v>2.847</v>
      </c>
      <c r="AB10" s="11">
        <v>5.984</v>
      </c>
      <c r="AD10" s="11">
        <v>39.595999999999997</v>
      </c>
      <c r="AE10" s="11">
        <v>51.375999999999998</v>
      </c>
      <c r="AF10" s="11">
        <v>37.073</v>
      </c>
      <c r="AI10" s="11">
        <v>3.5920000000000001</v>
      </c>
      <c r="AJ10" s="11">
        <v>4.4240000000000004</v>
      </c>
      <c r="AK10" s="12">
        <v>4.8659999999999997</v>
      </c>
      <c r="AU10">
        <v>2520</v>
      </c>
      <c r="AV10">
        <v>1260</v>
      </c>
    </row>
    <row r="11" spans="1:48" x14ac:dyDescent="0.45">
      <c r="B11" s="2">
        <v>14558.549000000001</v>
      </c>
      <c r="C11" s="2">
        <v>5562.7520000000004</v>
      </c>
      <c r="G11" s="2">
        <v>5961.5559999999996</v>
      </c>
      <c r="H11" s="2">
        <v>17453.827000000001</v>
      </c>
      <c r="K11">
        <v>1665.152</v>
      </c>
      <c r="L11">
        <v>497.25200000000001</v>
      </c>
      <c r="M11">
        <v>2293.2869999999998</v>
      </c>
      <c r="N11">
        <v>5095.4679999999998</v>
      </c>
      <c r="P11">
        <v>1403.058</v>
      </c>
      <c r="Q11">
        <v>2343.3130000000001</v>
      </c>
      <c r="R11">
        <v>1080.701</v>
      </c>
      <c r="S11" s="5">
        <v>1678.0709999999999</v>
      </c>
      <c r="U11" s="11">
        <v>16.489999999999998</v>
      </c>
      <c r="V11" s="11">
        <v>19.919</v>
      </c>
      <c r="W11" s="11">
        <v>23.260999999999999</v>
      </c>
      <c r="Z11" s="11">
        <v>3.5230000000000001</v>
      </c>
      <c r="AA11" s="11">
        <v>3.9769999999999999</v>
      </c>
      <c r="AB11" s="11">
        <v>4.9029999999999996</v>
      </c>
      <c r="AD11" s="11">
        <v>34.177</v>
      </c>
      <c r="AE11" s="11">
        <v>50.02</v>
      </c>
      <c r="AF11" s="11">
        <v>44.302</v>
      </c>
      <c r="AI11" s="11">
        <v>3.7810000000000001</v>
      </c>
      <c r="AJ11" s="11">
        <v>6.1849999999999996</v>
      </c>
      <c r="AK11" s="12">
        <v>5.8860000000000001</v>
      </c>
      <c r="AU11">
        <v>3150</v>
      </c>
      <c r="AV11">
        <v>6300</v>
      </c>
    </row>
    <row r="12" spans="1:48" x14ac:dyDescent="0.45">
      <c r="B12" s="2">
        <v>15711.691999999999</v>
      </c>
      <c r="C12" s="2">
        <v>2672.2220000000002</v>
      </c>
      <c r="G12" s="2">
        <v>5203.6239999999998</v>
      </c>
      <c r="H12" s="2">
        <v>7036.8230000000003</v>
      </c>
      <c r="K12">
        <v>1323.9590000000001</v>
      </c>
      <c r="L12">
        <v>557.84500000000003</v>
      </c>
      <c r="M12">
        <v>2285.2170000000001</v>
      </c>
      <c r="N12">
        <v>4993.8429999999998</v>
      </c>
      <c r="P12">
        <v>1300.5250000000001</v>
      </c>
      <c r="Q12">
        <v>2400.4789999999998</v>
      </c>
      <c r="R12">
        <v>1239.1769999999999</v>
      </c>
      <c r="S12" s="5">
        <v>1958.6469999999999</v>
      </c>
      <c r="U12" s="11">
        <v>20.263000000000002</v>
      </c>
      <c r="V12" s="11">
        <v>18.526</v>
      </c>
      <c r="W12" s="11">
        <v>19.599</v>
      </c>
      <c r="Z12" s="11">
        <v>3.4649999999999999</v>
      </c>
      <c r="AA12" s="11">
        <v>2.2810000000000001</v>
      </c>
      <c r="AB12" s="11">
        <v>4.6689999999999996</v>
      </c>
      <c r="AD12" s="11">
        <v>35.720999999999997</v>
      </c>
      <c r="AE12" s="11">
        <v>47.287999999999997</v>
      </c>
      <c r="AF12" s="11">
        <v>39.936</v>
      </c>
      <c r="AI12" s="11">
        <v>2.5310000000000001</v>
      </c>
      <c r="AJ12" s="11">
        <v>5.48</v>
      </c>
      <c r="AK12" s="12">
        <v>4.3949999999999996</v>
      </c>
      <c r="AU12">
        <v>1890</v>
      </c>
      <c r="AV12">
        <v>1680</v>
      </c>
    </row>
    <row r="13" spans="1:48" x14ac:dyDescent="0.45">
      <c r="B13" s="2">
        <v>7761.2690000000002</v>
      </c>
      <c r="C13" s="2">
        <v>4330.268</v>
      </c>
      <c r="G13" s="2">
        <v>4382.7659999999996</v>
      </c>
      <c r="H13" s="2">
        <v>14756.663</v>
      </c>
      <c r="K13">
        <v>1962.903</v>
      </c>
      <c r="L13">
        <v>459.07100000000003</v>
      </c>
      <c r="M13">
        <v>2875.857</v>
      </c>
      <c r="N13">
        <v>5536.4120000000003</v>
      </c>
      <c r="P13">
        <v>1852.7829999999999</v>
      </c>
      <c r="Q13">
        <v>1580.973</v>
      </c>
      <c r="R13">
        <v>1320.857</v>
      </c>
      <c r="S13" s="5">
        <v>1963.681</v>
      </c>
      <c r="U13" s="11">
        <v>21.905000000000001</v>
      </c>
      <c r="V13" s="11">
        <v>18.952000000000002</v>
      </c>
      <c r="W13" s="11">
        <v>17.22</v>
      </c>
      <c r="Z13" s="11">
        <v>3.2770000000000001</v>
      </c>
      <c r="AA13" s="11">
        <v>4.7510000000000003</v>
      </c>
      <c r="AB13" s="11">
        <v>4.2350000000000003</v>
      </c>
      <c r="AD13" s="11">
        <v>43.015999999999998</v>
      </c>
      <c r="AE13" s="11">
        <v>47.456000000000003</v>
      </c>
      <c r="AF13" s="11">
        <v>37.457999999999998</v>
      </c>
      <c r="AI13" s="11">
        <v>3.883</v>
      </c>
      <c r="AJ13" s="11">
        <v>3.0720000000000001</v>
      </c>
      <c r="AK13" s="12">
        <v>4.2720000000000002</v>
      </c>
      <c r="AU13">
        <v>2100</v>
      </c>
      <c r="AV13">
        <v>3150</v>
      </c>
    </row>
    <row r="14" spans="1:48" x14ac:dyDescent="0.45">
      <c r="B14" s="2">
        <v>9652.9459999999999</v>
      </c>
      <c r="C14" s="2">
        <v>6264.2060000000001</v>
      </c>
      <c r="G14" s="2">
        <v>3930.2159999999999</v>
      </c>
      <c r="H14" s="2">
        <v>8271.4459999999999</v>
      </c>
      <c r="K14">
        <v>2598.7040000000002</v>
      </c>
      <c r="L14">
        <v>474.53300000000002</v>
      </c>
      <c r="M14">
        <v>2623.5590000000002</v>
      </c>
      <c r="N14">
        <v>3748.7220000000002</v>
      </c>
      <c r="P14">
        <v>1987.1210000000001</v>
      </c>
      <c r="Q14">
        <v>1720.73</v>
      </c>
      <c r="R14">
        <v>1352.5139999999999</v>
      </c>
      <c r="S14" s="5">
        <v>1343.605</v>
      </c>
      <c r="U14" s="11">
        <v>18.53</v>
      </c>
      <c r="V14" s="11">
        <v>19.71</v>
      </c>
      <c r="W14" s="11">
        <v>16.712</v>
      </c>
      <c r="Z14" s="11">
        <v>4.0179999999999998</v>
      </c>
      <c r="AA14" s="11">
        <v>3.9319999999999999</v>
      </c>
      <c r="AB14" s="11">
        <v>3.5760000000000001</v>
      </c>
      <c r="AD14" s="11">
        <v>38.953000000000003</v>
      </c>
      <c r="AE14" s="11">
        <v>48.194000000000003</v>
      </c>
      <c r="AF14" s="11">
        <v>36.515999999999998</v>
      </c>
      <c r="AI14" s="11">
        <v>4.9189999999999996</v>
      </c>
      <c r="AJ14" s="11">
        <v>3.9980000000000002</v>
      </c>
      <c r="AK14" s="12">
        <v>4.0590000000000002</v>
      </c>
      <c r="AU14">
        <v>2100</v>
      </c>
      <c r="AV14">
        <v>2310</v>
      </c>
    </row>
    <row r="15" spans="1:48" x14ac:dyDescent="0.45">
      <c r="B15" s="2">
        <v>7283.2780000000002</v>
      </c>
      <c r="C15" s="2">
        <v>4031.9679999999998</v>
      </c>
      <c r="G15" s="2">
        <v>3010.0770000000002</v>
      </c>
      <c r="H15" s="2">
        <v>13656.932000000001</v>
      </c>
      <c r="K15">
        <v>3077.8850000000002</v>
      </c>
      <c r="L15">
        <v>501.75400000000002</v>
      </c>
      <c r="M15">
        <v>3590.694</v>
      </c>
      <c r="N15">
        <v>4150.7700000000004</v>
      </c>
      <c r="P15">
        <v>2368.145</v>
      </c>
      <c r="Q15">
        <v>2179.665</v>
      </c>
      <c r="R15">
        <v>1527.3330000000001</v>
      </c>
      <c r="S15" s="5">
        <v>1597.0360000000001</v>
      </c>
      <c r="U15" s="11">
        <v>19.202000000000002</v>
      </c>
      <c r="V15" s="11">
        <v>20.611000000000001</v>
      </c>
      <c r="W15" s="11">
        <v>15.34</v>
      </c>
      <c r="Z15" s="11">
        <v>2.9529999999999998</v>
      </c>
      <c r="AA15" s="11">
        <v>4.9029999999999996</v>
      </c>
      <c r="AB15" s="11">
        <v>2.7610000000000001</v>
      </c>
      <c r="AD15" s="11">
        <v>36.655000000000001</v>
      </c>
      <c r="AE15" s="11">
        <v>47.874000000000002</v>
      </c>
      <c r="AF15" s="11">
        <v>37.957999999999998</v>
      </c>
      <c r="AI15" s="11">
        <v>4.4240000000000004</v>
      </c>
      <c r="AJ15" s="11">
        <v>3.5230000000000001</v>
      </c>
      <c r="AK15" s="12">
        <v>4.399</v>
      </c>
      <c r="AU15">
        <v>1890</v>
      </c>
      <c r="AV15">
        <v>2310</v>
      </c>
    </row>
    <row r="16" spans="1:48" x14ac:dyDescent="0.45">
      <c r="B16" s="2">
        <v>7906.6750000000002</v>
      </c>
      <c r="C16" s="2">
        <v>3535.683</v>
      </c>
      <c r="G16" s="2">
        <v>3594.6610000000001</v>
      </c>
      <c r="H16" s="2">
        <v>7810.9319999999998</v>
      </c>
      <c r="K16">
        <v>1140.3510000000001</v>
      </c>
      <c r="L16">
        <v>396.15300000000002</v>
      </c>
      <c r="M16">
        <v>2816.1779999999999</v>
      </c>
      <c r="N16">
        <v>4052.2080000000001</v>
      </c>
      <c r="P16">
        <v>1607.2719999999999</v>
      </c>
      <c r="Q16">
        <v>1698.607</v>
      </c>
      <c r="R16">
        <v>1317.595</v>
      </c>
      <c r="S16" s="5">
        <v>1628.117</v>
      </c>
      <c r="U16" s="11">
        <v>21.398</v>
      </c>
      <c r="V16" s="11">
        <v>20.893999999999998</v>
      </c>
      <c r="W16" s="11">
        <v>19.332999999999998</v>
      </c>
      <c r="Z16" s="11">
        <v>2.4660000000000002</v>
      </c>
      <c r="AA16" s="11">
        <v>4.1210000000000004</v>
      </c>
      <c r="AB16" s="11">
        <v>3.4980000000000002</v>
      </c>
      <c r="AD16" s="11">
        <v>28.422000000000001</v>
      </c>
      <c r="AE16" s="11">
        <v>45.198999999999998</v>
      </c>
      <c r="AF16" s="11">
        <v>32.42</v>
      </c>
      <c r="AI16" s="11">
        <v>4.08</v>
      </c>
      <c r="AJ16" s="11">
        <v>5.39</v>
      </c>
      <c r="AK16" s="12">
        <v>4.1529999999999996</v>
      </c>
      <c r="AU16">
        <v>5040</v>
      </c>
      <c r="AV16">
        <v>2730</v>
      </c>
    </row>
    <row r="17" spans="2:48" x14ac:dyDescent="0.45">
      <c r="B17" s="2">
        <v>8245.8700000000008</v>
      </c>
      <c r="C17" s="2">
        <v>4593.8500000000004</v>
      </c>
      <c r="G17" s="2">
        <v>2993.4340000000002</v>
      </c>
      <c r="H17" s="2">
        <v>6139.2979999999998</v>
      </c>
      <c r="K17">
        <v>1734.6320000000001</v>
      </c>
      <c r="L17">
        <v>509.05</v>
      </c>
      <c r="M17">
        <v>5826.4269999999997</v>
      </c>
      <c r="N17">
        <v>3510.87</v>
      </c>
      <c r="P17">
        <v>1887.2629999999999</v>
      </c>
      <c r="Q17">
        <v>2067.3180000000002</v>
      </c>
      <c r="R17">
        <v>1732.8240000000001</v>
      </c>
      <c r="S17" s="5">
        <v>1270.3330000000001</v>
      </c>
      <c r="U17" s="11">
        <v>20.308</v>
      </c>
      <c r="V17" s="11">
        <v>21.041</v>
      </c>
      <c r="W17" s="11">
        <v>14.922000000000001</v>
      </c>
      <c r="Z17" s="11">
        <v>3.5059999999999998</v>
      </c>
      <c r="AA17" s="11">
        <v>4.8289999999999997</v>
      </c>
      <c r="AB17" s="11">
        <v>3.2149999999999999</v>
      </c>
      <c r="AD17" s="11">
        <v>32.252000000000002</v>
      </c>
      <c r="AE17" s="11">
        <v>50.02</v>
      </c>
      <c r="AF17" s="11">
        <v>36.057000000000002</v>
      </c>
      <c r="AI17" s="11">
        <v>3.7559999999999998</v>
      </c>
      <c r="AJ17" s="11">
        <v>4.4279999999999999</v>
      </c>
      <c r="AK17" s="12">
        <v>4.0259999999999998</v>
      </c>
      <c r="AU17">
        <v>4620</v>
      </c>
      <c r="AV17">
        <v>1680</v>
      </c>
    </row>
    <row r="18" spans="2:48" x14ac:dyDescent="0.45">
      <c r="B18" s="2">
        <v>5510.9840000000004</v>
      </c>
      <c r="C18" s="2">
        <v>5178.4840000000004</v>
      </c>
      <c r="G18" s="2">
        <v>3204.1419999999998</v>
      </c>
      <c r="H18" s="2">
        <v>11883.242</v>
      </c>
      <c r="K18">
        <v>1417.0350000000001</v>
      </c>
      <c r="L18">
        <v>647.75900000000001</v>
      </c>
      <c r="M18">
        <v>3971.3850000000002</v>
      </c>
      <c r="N18">
        <v>6110.7439999999997</v>
      </c>
      <c r="P18">
        <v>1194.21</v>
      </c>
      <c r="Q18">
        <v>2052.4940000000001</v>
      </c>
      <c r="R18">
        <v>1698.8109999999999</v>
      </c>
      <c r="S18" s="5">
        <v>1890.059</v>
      </c>
      <c r="U18" s="11">
        <v>15.098000000000001</v>
      </c>
      <c r="V18" s="11">
        <v>19.771000000000001</v>
      </c>
      <c r="W18" s="11">
        <v>14.111000000000001</v>
      </c>
      <c r="Z18" s="11">
        <v>3.4569999999999999</v>
      </c>
      <c r="AA18" s="11">
        <v>3.7850000000000001</v>
      </c>
      <c r="AB18" s="11">
        <v>2.798</v>
      </c>
      <c r="AD18" s="11">
        <v>35.847999999999999</v>
      </c>
      <c r="AE18" s="11">
        <v>43.195999999999998</v>
      </c>
      <c r="AF18" s="11">
        <v>32.801000000000002</v>
      </c>
      <c r="AI18" s="11">
        <v>4.01</v>
      </c>
      <c r="AJ18" s="11">
        <v>4.5830000000000002</v>
      </c>
      <c r="AK18" s="12">
        <v>4.383</v>
      </c>
      <c r="AU18">
        <v>2730</v>
      </c>
      <c r="AV18">
        <v>1260</v>
      </c>
    </row>
    <row r="19" spans="2:48" x14ac:dyDescent="0.45">
      <c r="B19" s="2">
        <v>14178.633</v>
      </c>
      <c r="C19" s="2">
        <v>3031.2550000000001</v>
      </c>
      <c r="G19" s="2">
        <v>4047.5160000000001</v>
      </c>
      <c r="H19" s="2">
        <v>13021.795</v>
      </c>
      <c r="K19">
        <v>2620.7640000000001</v>
      </c>
      <c r="L19">
        <v>367.286</v>
      </c>
      <c r="M19">
        <v>4495.5069999999996</v>
      </c>
      <c r="N19">
        <v>4896.7619999999997</v>
      </c>
      <c r="P19">
        <v>1386.338</v>
      </c>
      <c r="Q19">
        <v>1331.5509999999999</v>
      </c>
      <c r="R19">
        <v>1841.9580000000001</v>
      </c>
      <c r="S19" s="5">
        <v>1534.049</v>
      </c>
      <c r="U19" s="11">
        <v>14.282999999999999</v>
      </c>
      <c r="V19" s="11">
        <v>20.495999999999999</v>
      </c>
      <c r="W19" s="11">
        <v>17.440999999999999</v>
      </c>
      <c r="Z19" s="11">
        <v>3.6659999999999999</v>
      </c>
      <c r="AA19" s="11">
        <v>4.42</v>
      </c>
      <c r="AB19" s="11">
        <v>3.9159999999999999</v>
      </c>
      <c r="AD19" s="11">
        <v>37.564</v>
      </c>
      <c r="AE19" s="11">
        <v>43.515999999999998</v>
      </c>
      <c r="AF19" s="11">
        <v>46.595999999999997</v>
      </c>
      <c r="AI19" s="11">
        <v>4.3380000000000001</v>
      </c>
      <c r="AJ19" s="11">
        <v>4.3209999999999997</v>
      </c>
      <c r="AK19" s="12">
        <v>3.9319999999999999</v>
      </c>
      <c r="AU19">
        <v>2520</v>
      </c>
      <c r="AV19">
        <v>1680</v>
      </c>
    </row>
    <row r="20" spans="2:48" x14ac:dyDescent="0.45">
      <c r="B20" s="2">
        <v>5858.6139999999996</v>
      </c>
      <c r="C20" s="2">
        <v>3161.86</v>
      </c>
      <c r="G20" s="2">
        <v>3215.9679999999998</v>
      </c>
      <c r="H20" s="2">
        <v>7122.7539999999999</v>
      </c>
      <c r="K20">
        <v>1332.3889999999999</v>
      </c>
      <c r="L20">
        <v>479.90699999999998</v>
      </c>
      <c r="M20">
        <v>4736.4769999999999</v>
      </c>
      <c r="N20">
        <v>3812.6210000000001</v>
      </c>
      <c r="P20">
        <v>2186.7779999999998</v>
      </c>
      <c r="Q20">
        <v>1635.192</v>
      </c>
      <c r="R20">
        <v>1600.9259999999999</v>
      </c>
      <c r="S20" s="5">
        <v>1235.404</v>
      </c>
      <c r="U20" s="11">
        <v>23.010999999999999</v>
      </c>
      <c r="V20" s="11">
        <v>24.068000000000001</v>
      </c>
      <c r="W20" s="11">
        <v>16.773</v>
      </c>
      <c r="Z20" s="11">
        <v>3.06</v>
      </c>
      <c r="AA20" s="11">
        <v>4.8369999999999997</v>
      </c>
      <c r="AB20" s="11">
        <v>3.1659999999999999</v>
      </c>
      <c r="AD20" s="11">
        <v>36.884</v>
      </c>
      <c r="AE20" s="11">
        <v>42.033000000000001</v>
      </c>
      <c r="AF20" s="11">
        <v>45.048000000000002</v>
      </c>
      <c r="AI20" s="11">
        <v>5.6239999999999997</v>
      </c>
      <c r="AJ20" s="11">
        <v>4.202</v>
      </c>
      <c r="AK20" s="12">
        <v>3.5470000000000002</v>
      </c>
      <c r="AU20">
        <v>2310</v>
      </c>
      <c r="AV20">
        <v>4200</v>
      </c>
    </row>
    <row r="21" spans="2:48" x14ac:dyDescent="0.45">
      <c r="B21" s="2">
        <v>10704.018</v>
      </c>
      <c r="C21" s="2">
        <v>3936.4389999999999</v>
      </c>
      <c r="G21" s="2">
        <v>3850.087</v>
      </c>
      <c r="H21" s="2">
        <v>7835.59</v>
      </c>
      <c r="K21">
        <v>1426.989</v>
      </c>
      <c r="L21">
        <v>409.09500000000003</v>
      </c>
      <c r="M21">
        <v>4889.951</v>
      </c>
      <c r="N21">
        <v>2664.6010000000001</v>
      </c>
      <c r="P21">
        <v>1836.018</v>
      </c>
      <c r="Q21">
        <v>1366.174</v>
      </c>
      <c r="R21">
        <v>1814.511</v>
      </c>
      <c r="S21" s="5">
        <v>1621.489</v>
      </c>
      <c r="U21" s="11">
        <v>20.247</v>
      </c>
      <c r="V21" s="11">
        <v>22.63</v>
      </c>
      <c r="W21" s="11">
        <v>16.753</v>
      </c>
      <c r="Z21" s="11">
        <v>3.76</v>
      </c>
      <c r="AA21" s="11">
        <v>3.5179999999999998</v>
      </c>
      <c r="AB21" s="11">
        <v>3.67</v>
      </c>
      <c r="AD21" s="11">
        <v>36.344000000000001</v>
      </c>
      <c r="AE21" s="11">
        <v>47.476999999999997</v>
      </c>
      <c r="AF21" s="11">
        <v>46.191000000000003</v>
      </c>
      <c r="AI21" s="11">
        <v>5.8490000000000002</v>
      </c>
      <c r="AJ21" s="11">
        <v>7.4870000000000001</v>
      </c>
      <c r="AK21" s="12">
        <v>6.1189999999999998</v>
      </c>
      <c r="AU21">
        <v>2310</v>
      </c>
      <c r="AV21">
        <v>2730</v>
      </c>
    </row>
    <row r="22" spans="2:48" x14ac:dyDescent="0.45">
      <c r="B22" s="2">
        <v>7373.4939999999997</v>
      </c>
      <c r="C22" s="2">
        <v>3916.5169999999998</v>
      </c>
      <c r="G22" s="2">
        <v>3197.81</v>
      </c>
      <c r="H22" s="2">
        <v>6954.16</v>
      </c>
      <c r="K22">
        <v>748.39</v>
      </c>
      <c r="L22">
        <v>618.90300000000002</v>
      </c>
      <c r="M22">
        <v>5034.8649999999998</v>
      </c>
      <c r="N22">
        <v>3526.1529999999998</v>
      </c>
      <c r="P22">
        <v>1079.0740000000001</v>
      </c>
      <c r="Q22">
        <v>2386.5230000000001</v>
      </c>
      <c r="R22">
        <v>1671.194</v>
      </c>
      <c r="S22" s="5">
        <v>1231.298</v>
      </c>
      <c r="U22" s="11">
        <v>19.669</v>
      </c>
      <c r="V22" s="11">
        <v>19.152999999999999</v>
      </c>
      <c r="W22" s="11">
        <v>18.579000000000001</v>
      </c>
      <c r="Z22" s="11">
        <v>3.7069999999999999</v>
      </c>
      <c r="AA22" s="11">
        <v>4.2720000000000002</v>
      </c>
      <c r="AB22" s="11">
        <v>4.3460000000000001</v>
      </c>
      <c r="AD22" s="11">
        <v>36.639000000000003</v>
      </c>
      <c r="AE22" s="11">
        <v>48.582999999999998</v>
      </c>
      <c r="AF22" s="11">
        <v>44.924999999999997</v>
      </c>
      <c r="AI22" s="11">
        <v>3.2069999999999999</v>
      </c>
      <c r="AJ22" s="11">
        <v>3.94</v>
      </c>
      <c r="AK22" s="12">
        <v>4.5469999999999997</v>
      </c>
      <c r="AU22">
        <v>2730</v>
      </c>
      <c r="AV22">
        <v>840</v>
      </c>
    </row>
    <row r="23" spans="2:48" x14ac:dyDescent="0.45">
      <c r="B23" s="2">
        <v>8583.7639999999992</v>
      </c>
      <c r="C23" s="2">
        <v>2766.6669999999999</v>
      </c>
      <c r="G23" s="2">
        <v>3724.16</v>
      </c>
      <c r="H23" s="2">
        <v>8733.6309999999994</v>
      </c>
      <c r="K23">
        <v>1060.7049999999999</v>
      </c>
      <c r="L23">
        <v>1122.319</v>
      </c>
      <c r="M23">
        <v>3561.7139999999999</v>
      </c>
      <c r="N23">
        <v>4025.3229999999999</v>
      </c>
      <c r="P23">
        <v>1198.0509999999999</v>
      </c>
      <c r="Q23">
        <v>1428.7639999999999</v>
      </c>
      <c r="R23">
        <v>852.12900000000002</v>
      </c>
      <c r="S23" s="5">
        <v>1406.597</v>
      </c>
      <c r="U23" s="11">
        <v>22.626000000000001</v>
      </c>
      <c r="V23" s="11">
        <v>17.318000000000001</v>
      </c>
      <c r="W23" s="11">
        <v>15.483000000000001</v>
      </c>
      <c r="Z23" s="11">
        <v>3.99</v>
      </c>
      <c r="AA23" s="11">
        <v>3.2280000000000002</v>
      </c>
      <c r="AB23" s="11">
        <v>4.0670000000000002</v>
      </c>
      <c r="AD23" s="11">
        <v>33.063000000000002</v>
      </c>
      <c r="AE23" s="11">
        <v>48.98</v>
      </c>
      <c r="AF23" s="11">
        <v>44.343000000000004</v>
      </c>
      <c r="AI23" s="11">
        <v>3.83</v>
      </c>
      <c r="AJ23" s="11">
        <v>4.0430000000000001</v>
      </c>
      <c r="AK23" s="12">
        <v>4.96</v>
      </c>
      <c r="AU23">
        <v>2310</v>
      </c>
      <c r="AV23">
        <v>3780</v>
      </c>
    </row>
    <row r="24" spans="2:48" x14ac:dyDescent="0.45">
      <c r="B24" s="2">
        <v>7710.2809999999999</v>
      </c>
      <c r="C24" s="2">
        <v>4078.24</v>
      </c>
      <c r="G24" s="2">
        <v>3270.7330000000002</v>
      </c>
      <c r="H24" s="2">
        <v>8969.5840000000007</v>
      </c>
      <c r="K24">
        <v>1018.011</v>
      </c>
      <c r="L24">
        <v>543.83900000000006</v>
      </c>
      <c r="M24">
        <v>5427.4939999999997</v>
      </c>
      <c r="N24">
        <v>2962.0430000000001</v>
      </c>
      <c r="P24">
        <v>917.67499999999995</v>
      </c>
      <c r="Q24">
        <v>1826.9480000000001</v>
      </c>
      <c r="R24">
        <v>1608.865</v>
      </c>
      <c r="S24" s="5">
        <v>982.005</v>
      </c>
      <c r="U24" s="11">
        <v>23.126000000000001</v>
      </c>
      <c r="V24" s="11">
        <v>20.934999999999999</v>
      </c>
      <c r="W24" s="11">
        <v>18.484999999999999</v>
      </c>
      <c r="Z24" s="11">
        <v>3.8340000000000001</v>
      </c>
      <c r="AA24" s="11">
        <v>3.125</v>
      </c>
      <c r="AB24" s="11">
        <v>3.387</v>
      </c>
      <c r="AD24" s="11">
        <v>42.405999999999999</v>
      </c>
      <c r="AE24" s="11">
        <v>43.536000000000001</v>
      </c>
      <c r="AF24" s="11">
        <v>39.752000000000002</v>
      </c>
      <c r="AI24" s="11">
        <v>3.7309999999999999</v>
      </c>
      <c r="AJ24" s="11">
        <v>2.38</v>
      </c>
      <c r="AK24" s="12">
        <v>4.9320000000000004</v>
      </c>
      <c r="AU24">
        <v>1680</v>
      </c>
      <c r="AV24">
        <v>11760</v>
      </c>
    </row>
    <row r="25" spans="2:48" x14ac:dyDescent="0.45">
      <c r="B25" s="2">
        <v>8652.0220000000008</v>
      </c>
      <c r="C25" s="2">
        <v>4261.4049999999997</v>
      </c>
      <c r="G25" s="2">
        <v>3250.797</v>
      </c>
      <c r="H25" s="2">
        <v>8037.2</v>
      </c>
      <c r="K25">
        <v>1885.6030000000001</v>
      </c>
      <c r="L25">
        <v>380.67500000000001</v>
      </c>
      <c r="M25">
        <v>6259.5370000000003</v>
      </c>
      <c r="N25">
        <v>6241.3810000000003</v>
      </c>
      <c r="P25">
        <v>1232.0450000000001</v>
      </c>
      <c r="Q25">
        <v>1741.1959999999999</v>
      </c>
      <c r="R25">
        <v>1582.6320000000001</v>
      </c>
      <c r="S25" s="5">
        <v>1537.3689999999999</v>
      </c>
      <c r="U25" s="11">
        <v>20.972000000000001</v>
      </c>
      <c r="V25" s="11">
        <v>18.501999999999999</v>
      </c>
      <c r="W25" s="11">
        <v>15.852</v>
      </c>
      <c r="Z25" s="11">
        <v>3.3140000000000001</v>
      </c>
      <c r="AA25" s="11">
        <v>4.26</v>
      </c>
      <c r="AB25" s="11">
        <v>4.08</v>
      </c>
      <c r="AD25" s="11">
        <v>43.363999999999997</v>
      </c>
      <c r="AE25" s="11">
        <v>55.488999999999997</v>
      </c>
      <c r="AF25" s="11">
        <v>45.542999999999999</v>
      </c>
      <c r="AI25" s="11">
        <v>2.72</v>
      </c>
      <c r="AJ25" s="11">
        <v>4.391</v>
      </c>
      <c r="AK25" s="12">
        <v>5.7629999999999999</v>
      </c>
      <c r="AU25">
        <v>1680</v>
      </c>
      <c r="AV25">
        <v>2730</v>
      </c>
    </row>
    <row r="26" spans="2:48" x14ac:dyDescent="0.45">
      <c r="B26" s="2">
        <v>7552.2430000000004</v>
      </c>
      <c r="C26" s="2">
        <v>2624.895</v>
      </c>
      <c r="G26" s="2">
        <v>2945.0619999999999</v>
      </c>
      <c r="H26" s="2">
        <v>10970.575000000001</v>
      </c>
      <c r="K26">
        <v>1348.711</v>
      </c>
      <c r="L26">
        <v>510.17700000000002</v>
      </c>
      <c r="M26">
        <v>3747.3330000000001</v>
      </c>
      <c r="N26">
        <v>6923.9669999999996</v>
      </c>
      <c r="P26">
        <v>1169.519</v>
      </c>
      <c r="Q26">
        <v>1657.979</v>
      </c>
      <c r="R26">
        <v>1102.9269999999999</v>
      </c>
      <c r="S26" s="5">
        <v>1911.037</v>
      </c>
      <c r="U26" s="11">
        <v>21.074000000000002</v>
      </c>
      <c r="V26" s="11">
        <v>19.803999999999998</v>
      </c>
      <c r="W26" s="11">
        <v>13.451000000000001</v>
      </c>
      <c r="Z26" s="11">
        <v>3.0640000000000001</v>
      </c>
      <c r="AA26" s="11">
        <v>4.5469999999999997</v>
      </c>
      <c r="AB26" s="11">
        <v>2.2490000000000001</v>
      </c>
      <c r="AD26" s="11">
        <v>45.789000000000001</v>
      </c>
      <c r="AE26" s="11">
        <v>49.005000000000003</v>
      </c>
      <c r="AF26" s="11">
        <v>41.12</v>
      </c>
      <c r="AI26" s="11">
        <v>3.8380000000000001</v>
      </c>
      <c r="AJ26" s="11">
        <v>4.6529999999999996</v>
      </c>
      <c r="AK26" s="12">
        <v>4.8869999999999996</v>
      </c>
      <c r="AU26">
        <v>2100</v>
      </c>
      <c r="AV26">
        <v>1680</v>
      </c>
    </row>
    <row r="27" spans="2:48" x14ac:dyDescent="0.45">
      <c r="B27" s="2">
        <v>8536.2009999999991</v>
      </c>
      <c r="C27" s="2">
        <v>2017.509</v>
      </c>
      <c r="G27" s="2">
        <v>2774.3530000000001</v>
      </c>
      <c r="H27" s="2">
        <v>8759.7219999999998</v>
      </c>
      <c r="K27">
        <v>1036.3969999999999</v>
      </c>
      <c r="L27">
        <v>577.77300000000002</v>
      </c>
      <c r="M27">
        <v>5513.9740000000002</v>
      </c>
      <c r="N27">
        <v>4817.1109999999999</v>
      </c>
      <c r="P27">
        <v>1387.075</v>
      </c>
      <c r="Q27">
        <v>1264.2760000000001</v>
      </c>
      <c r="R27">
        <v>1552.2090000000001</v>
      </c>
      <c r="S27" s="5">
        <v>1638.5930000000001</v>
      </c>
      <c r="U27" s="11">
        <v>22.323</v>
      </c>
      <c r="V27" s="11">
        <v>18.312999999999999</v>
      </c>
      <c r="W27" s="11">
        <v>17.097000000000001</v>
      </c>
      <c r="Z27" s="11">
        <v>4.5060000000000002</v>
      </c>
      <c r="AA27" s="11">
        <v>3.4449999999999998</v>
      </c>
      <c r="AB27" s="11">
        <v>4.2930000000000001</v>
      </c>
      <c r="AD27" s="11">
        <v>36.340000000000003</v>
      </c>
      <c r="AE27" s="11">
        <v>42.639000000000003</v>
      </c>
      <c r="AF27" s="11">
        <v>40.837000000000003</v>
      </c>
      <c r="AI27" s="11">
        <v>2.4740000000000002</v>
      </c>
      <c r="AJ27" s="11">
        <v>3.621</v>
      </c>
      <c r="AK27" s="12">
        <v>4.26</v>
      </c>
      <c r="AU27">
        <v>2520</v>
      </c>
      <c r="AV27">
        <v>1680</v>
      </c>
    </row>
    <row r="28" spans="2:48" x14ac:dyDescent="0.45">
      <c r="B28" s="2">
        <v>8194.6219999999994</v>
      </c>
      <c r="C28" s="2">
        <v>2687.5569999999998</v>
      </c>
      <c r="G28" s="2">
        <v>3405.7060000000001</v>
      </c>
      <c r="H28" s="2">
        <v>4938.8739999999998</v>
      </c>
      <c r="K28">
        <v>1579.8910000000001</v>
      </c>
      <c r="L28">
        <v>567.55600000000004</v>
      </c>
      <c r="M28">
        <v>5370.4620000000004</v>
      </c>
      <c r="N28">
        <v>6985.3109999999997</v>
      </c>
      <c r="P28">
        <v>1432.41</v>
      </c>
      <c r="Q28">
        <v>1800.807</v>
      </c>
      <c r="R28">
        <v>1350.0519999999999</v>
      </c>
      <c r="S28" s="5">
        <v>1977.3330000000001</v>
      </c>
      <c r="U28" s="11">
        <v>19.001000000000001</v>
      </c>
      <c r="V28" s="11">
        <v>16.457999999999998</v>
      </c>
      <c r="W28" s="11">
        <v>17.489999999999998</v>
      </c>
      <c r="Z28" s="11">
        <v>3.5590000000000002</v>
      </c>
      <c r="AA28" s="11">
        <v>3.8050000000000002</v>
      </c>
      <c r="AB28" s="11">
        <v>4.4649999999999999</v>
      </c>
      <c r="AD28" s="11">
        <v>39.808999999999997</v>
      </c>
      <c r="AE28" s="11">
        <v>43.433999999999997</v>
      </c>
      <c r="AF28" s="11">
        <v>41.947000000000003</v>
      </c>
      <c r="AI28" s="11">
        <v>2.9660000000000002</v>
      </c>
      <c r="AJ28" s="11">
        <v>3.2440000000000002</v>
      </c>
      <c r="AK28" s="12">
        <v>4.5380000000000003</v>
      </c>
      <c r="AU28">
        <v>2100</v>
      </c>
      <c r="AV28">
        <v>1260</v>
      </c>
    </row>
    <row r="29" spans="2:48" x14ac:dyDescent="0.45">
      <c r="B29" s="2">
        <v>6875.0829999999996</v>
      </c>
      <c r="C29" s="2">
        <v>3249.7939999999999</v>
      </c>
      <c r="G29" s="2">
        <v>3171.1219999999998</v>
      </c>
      <c r="H29" s="2">
        <v>6550.2479999999996</v>
      </c>
      <c r="K29">
        <v>1505.627</v>
      </c>
      <c r="L29">
        <v>689.39200000000005</v>
      </c>
      <c r="M29">
        <v>4544.2709999999997</v>
      </c>
      <c r="N29">
        <v>6924.4089999999997</v>
      </c>
      <c r="P29">
        <v>1262.423</v>
      </c>
      <c r="Q29">
        <v>2377.5569999999998</v>
      </c>
      <c r="R29">
        <v>1295.6849999999999</v>
      </c>
      <c r="S29" s="5">
        <v>2884.9960000000001</v>
      </c>
      <c r="U29" s="11">
        <v>20.484000000000002</v>
      </c>
      <c r="V29" s="11">
        <v>16.731999999999999</v>
      </c>
      <c r="W29" s="11">
        <v>21.721</v>
      </c>
      <c r="Z29" s="11">
        <v>3.6579999999999999</v>
      </c>
      <c r="AA29" s="11">
        <v>3.2149999999999999</v>
      </c>
      <c r="AB29" s="11">
        <v>3.5059999999999998</v>
      </c>
      <c r="AD29" s="11">
        <v>36.531999999999996</v>
      </c>
      <c r="AE29" s="11">
        <v>46.625</v>
      </c>
      <c r="AF29" s="11">
        <v>40.481000000000002</v>
      </c>
      <c r="AI29" s="11">
        <v>2.2490000000000001</v>
      </c>
      <c r="AJ29" s="11">
        <v>4.9400000000000004</v>
      </c>
      <c r="AK29" s="12">
        <v>4.4850000000000003</v>
      </c>
      <c r="AU29">
        <v>3570</v>
      </c>
      <c r="AV29">
        <v>2100</v>
      </c>
    </row>
    <row r="30" spans="2:48" x14ac:dyDescent="0.45">
      <c r="B30" s="2">
        <v>8032.3879999999999</v>
      </c>
      <c r="C30" s="2">
        <v>2960.3029999999999</v>
      </c>
      <c r="G30" s="2">
        <v>3764.0410000000002</v>
      </c>
      <c r="H30" s="2">
        <v>9110.7759999999998</v>
      </c>
      <c r="K30">
        <v>2017.692</v>
      </c>
      <c r="L30">
        <v>757.24300000000005</v>
      </c>
      <c r="M30">
        <v>2498.0439999999999</v>
      </c>
      <c r="N30">
        <v>7493.8429999999998</v>
      </c>
      <c r="P30">
        <v>1367.453</v>
      </c>
      <c r="Q30">
        <v>2242.4290000000001</v>
      </c>
      <c r="R30">
        <v>1001.663</v>
      </c>
      <c r="S30" s="5">
        <v>1888.26</v>
      </c>
      <c r="U30" s="11">
        <v>16.093</v>
      </c>
      <c r="V30" s="11">
        <v>18.215</v>
      </c>
      <c r="W30" s="11">
        <v>17.895</v>
      </c>
      <c r="Z30" s="11">
        <v>2.9660000000000002</v>
      </c>
      <c r="AA30" s="11">
        <v>3.371</v>
      </c>
      <c r="AB30" s="11">
        <v>4.641</v>
      </c>
      <c r="AD30" s="11">
        <v>36.667000000000002</v>
      </c>
      <c r="AE30" s="11">
        <v>40.866</v>
      </c>
      <c r="AF30" s="11">
        <v>37.756999999999998</v>
      </c>
      <c r="AI30" s="11">
        <v>3.7639999999999998</v>
      </c>
      <c r="AJ30" s="11">
        <v>4.3949999999999996</v>
      </c>
      <c r="AK30" s="12">
        <v>4.391</v>
      </c>
      <c r="AU30">
        <v>1470</v>
      </c>
      <c r="AV30">
        <v>4830</v>
      </c>
    </row>
    <row r="31" spans="2:48" x14ac:dyDescent="0.45">
      <c r="B31" s="2">
        <v>15347.977999999999</v>
      </c>
      <c r="C31" s="2">
        <v>1665.0609999999999</v>
      </c>
      <c r="G31" s="2">
        <v>6085.7460000000001</v>
      </c>
      <c r="H31" s="2">
        <v>11156.044</v>
      </c>
      <c r="K31">
        <v>1137.8130000000001</v>
      </c>
      <c r="L31">
        <v>513.30899999999997</v>
      </c>
      <c r="M31">
        <v>4026.2310000000002</v>
      </c>
      <c r="N31">
        <v>3618.3229999999999</v>
      </c>
      <c r="P31">
        <v>1640.779</v>
      </c>
      <c r="Q31">
        <v>2377.018</v>
      </c>
      <c r="R31">
        <v>1427.126</v>
      </c>
      <c r="S31" s="5">
        <v>1710.1990000000001</v>
      </c>
      <c r="U31" s="11">
        <v>17.887</v>
      </c>
      <c r="V31" s="11">
        <v>13.532999999999999</v>
      </c>
      <c r="W31" s="11">
        <v>22.126999999999999</v>
      </c>
      <c r="Z31" s="11">
        <v>3.367</v>
      </c>
      <c r="AA31" s="11">
        <v>4.0510000000000002</v>
      </c>
      <c r="AB31" s="11">
        <v>5.1280000000000001</v>
      </c>
      <c r="AD31" s="11">
        <v>39.308999999999997</v>
      </c>
      <c r="AE31" s="11">
        <v>38.904000000000003</v>
      </c>
      <c r="AF31" s="11">
        <v>42.963000000000001</v>
      </c>
      <c r="AI31" s="11">
        <v>3.613</v>
      </c>
      <c r="AJ31" s="11">
        <v>4.9969999999999999</v>
      </c>
      <c r="AK31" s="12">
        <v>5.7220000000000004</v>
      </c>
      <c r="AU31">
        <v>1890</v>
      </c>
      <c r="AV31">
        <v>3150</v>
      </c>
    </row>
    <row r="32" spans="2:48" x14ac:dyDescent="0.45">
      <c r="B32" s="2">
        <v>15900.157999999999</v>
      </c>
      <c r="C32" s="2">
        <v>2947.9450000000002</v>
      </c>
      <c r="G32" s="2">
        <v>4027.9290000000001</v>
      </c>
      <c r="H32" s="2">
        <v>4788.1880000000001</v>
      </c>
      <c r="K32">
        <v>1028.1479999999999</v>
      </c>
      <c r="L32">
        <v>525.61599999999999</v>
      </c>
      <c r="M32">
        <v>4878.5879999999997</v>
      </c>
      <c r="N32">
        <v>3592.395</v>
      </c>
      <c r="P32">
        <v>1536.5150000000001</v>
      </c>
      <c r="Q32">
        <v>2863.6970000000001</v>
      </c>
      <c r="R32">
        <v>1520.87</v>
      </c>
      <c r="S32" s="5">
        <v>1254.2239999999999</v>
      </c>
      <c r="U32" s="11">
        <v>20.73</v>
      </c>
      <c r="V32" s="11">
        <v>18.305</v>
      </c>
      <c r="W32" s="11">
        <v>20.988</v>
      </c>
      <c r="Z32" s="11">
        <v>3.375</v>
      </c>
      <c r="AA32" s="11">
        <v>4.2110000000000003</v>
      </c>
      <c r="AB32" s="11">
        <v>4.694</v>
      </c>
      <c r="AD32" s="11">
        <v>41.152999999999999</v>
      </c>
      <c r="AE32" s="11">
        <v>37.72</v>
      </c>
      <c r="AF32" s="11">
        <v>39.734999999999999</v>
      </c>
      <c r="AI32" s="11">
        <v>4.5830000000000002</v>
      </c>
      <c r="AJ32" s="11">
        <v>4.5629999999999997</v>
      </c>
      <c r="AK32" s="12">
        <v>4.5419999999999998</v>
      </c>
      <c r="AU32">
        <v>1890</v>
      </c>
    </row>
    <row r="33" spans="2:47" x14ac:dyDescent="0.45">
      <c r="B33" s="2">
        <v>19085.026000000002</v>
      </c>
      <c r="C33" s="2">
        <v>2740.9430000000002</v>
      </c>
      <c r="G33" s="2">
        <v>4213.5600000000004</v>
      </c>
      <c r="H33" s="2">
        <v>6042.8230000000003</v>
      </c>
      <c r="K33">
        <v>983.95100000000002</v>
      </c>
      <c r="L33">
        <v>546.53700000000003</v>
      </c>
      <c r="M33">
        <v>4348.9179999999997</v>
      </c>
      <c r="N33">
        <v>4274.3140000000003</v>
      </c>
      <c r="P33">
        <v>1673.8420000000001</v>
      </c>
      <c r="Q33">
        <v>1779.146</v>
      </c>
      <c r="R33">
        <v>1607.1669999999999</v>
      </c>
      <c r="S33" s="5">
        <v>1630.91</v>
      </c>
      <c r="U33" s="11">
        <v>19.332999999999998</v>
      </c>
      <c r="V33" s="11">
        <v>18.727</v>
      </c>
      <c r="W33" s="11">
        <v>22.158999999999999</v>
      </c>
      <c r="Z33" s="11">
        <v>4.0759999999999996</v>
      </c>
      <c r="AA33" s="11">
        <v>5.8940000000000001</v>
      </c>
      <c r="AB33" s="11">
        <v>4.8209999999999997</v>
      </c>
      <c r="AD33" s="11">
        <v>42.869</v>
      </c>
      <c r="AE33" s="11">
        <v>43.384999999999998</v>
      </c>
      <c r="AF33" s="11">
        <v>46.960999999999999</v>
      </c>
      <c r="AI33" s="11">
        <v>2.0640000000000001</v>
      </c>
      <c r="AJ33" s="11">
        <v>3.2320000000000002</v>
      </c>
      <c r="AK33" s="12">
        <v>5.3040000000000003</v>
      </c>
      <c r="AU33">
        <v>1470</v>
      </c>
    </row>
    <row r="34" spans="2:47" x14ac:dyDescent="0.45">
      <c r="B34" s="2">
        <v>15535.223</v>
      </c>
      <c r="C34" s="2">
        <v>3046.4949999999999</v>
      </c>
      <c r="G34" s="2">
        <v>4852.3050000000003</v>
      </c>
      <c r="H34" s="2">
        <v>4922.9859999999999</v>
      </c>
      <c r="K34">
        <v>2758.3209999999999</v>
      </c>
      <c r="L34">
        <v>374.70600000000002</v>
      </c>
      <c r="M34">
        <v>4894.9139999999998</v>
      </c>
      <c r="N34">
        <v>3815.2730000000001</v>
      </c>
      <c r="P34">
        <v>1635.0840000000001</v>
      </c>
      <c r="Q34">
        <v>1147.3030000000001</v>
      </c>
      <c r="R34">
        <v>1587.6310000000001</v>
      </c>
      <c r="S34" s="5">
        <v>1526.3320000000001</v>
      </c>
      <c r="U34" s="11">
        <v>14.672000000000001</v>
      </c>
      <c r="V34" s="11">
        <v>15.589</v>
      </c>
      <c r="W34" s="11">
        <v>21.922000000000001</v>
      </c>
      <c r="Z34" s="11">
        <v>3.06</v>
      </c>
      <c r="AA34" s="11">
        <v>1.798</v>
      </c>
      <c r="AB34" s="11">
        <v>3.9079999999999999</v>
      </c>
      <c r="AD34" s="11">
        <v>33.366</v>
      </c>
      <c r="AE34" s="11">
        <v>51.45</v>
      </c>
      <c r="AF34" s="11">
        <v>42.524999999999999</v>
      </c>
      <c r="AI34" s="11">
        <v>3.33</v>
      </c>
      <c r="AJ34" s="11">
        <v>3.9769999999999999</v>
      </c>
      <c r="AK34" s="12">
        <v>3.5350000000000001</v>
      </c>
      <c r="AU34">
        <v>1680</v>
      </c>
    </row>
    <row r="35" spans="2:47" x14ac:dyDescent="0.45">
      <c r="B35" s="2">
        <v>15862.594999999999</v>
      </c>
      <c r="C35" s="2">
        <v>2651.739</v>
      </c>
      <c r="G35" s="2">
        <v>6648.47</v>
      </c>
      <c r="H35" s="2">
        <v>5886.6319999999996</v>
      </c>
      <c r="K35">
        <v>1124.778</v>
      </c>
      <c r="L35">
        <v>440.34699999999998</v>
      </c>
      <c r="M35">
        <v>6923.5730000000003</v>
      </c>
      <c r="N35">
        <v>3957.6570000000002</v>
      </c>
      <c r="P35">
        <v>891.96299999999997</v>
      </c>
      <c r="Q35">
        <v>1375.6179999999999</v>
      </c>
      <c r="R35">
        <v>1726.4680000000001</v>
      </c>
      <c r="S35" s="5">
        <v>1340.5920000000001</v>
      </c>
      <c r="U35" s="11">
        <v>19.718</v>
      </c>
      <c r="V35" s="11">
        <v>14.922000000000001</v>
      </c>
      <c r="W35" s="11">
        <v>20.766999999999999</v>
      </c>
      <c r="Z35" s="11">
        <v>3.879</v>
      </c>
      <c r="AA35" s="11">
        <v>3.31</v>
      </c>
      <c r="AB35" s="11">
        <v>2.879</v>
      </c>
      <c r="AD35" s="11">
        <v>25.931999999999999</v>
      </c>
      <c r="AE35" s="11">
        <v>49.246000000000002</v>
      </c>
      <c r="AF35" s="11">
        <v>44.823</v>
      </c>
      <c r="AI35" s="11">
        <v>5.1120000000000001</v>
      </c>
      <c r="AJ35" s="11">
        <v>3.1619999999999999</v>
      </c>
      <c r="AK35" s="12">
        <v>4.8010000000000002</v>
      </c>
      <c r="AU35">
        <v>3990</v>
      </c>
    </row>
    <row r="36" spans="2:47" x14ac:dyDescent="0.45">
      <c r="B36" s="2">
        <v>17535.353999999999</v>
      </c>
      <c r="C36" s="2">
        <v>6818.7820000000002</v>
      </c>
      <c r="G36" s="2">
        <v>4343.683</v>
      </c>
      <c r="H36" s="2">
        <v>5280.7650000000003</v>
      </c>
      <c r="K36">
        <v>1180.3409999999999</v>
      </c>
      <c r="L36">
        <v>512.29300000000001</v>
      </c>
      <c r="M36">
        <v>6240.1930000000002</v>
      </c>
      <c r="N36">
        <v>2137.357</v>
      </c>
      <c r="P36">
        <v>1485.0340000000001</v>
      </c>
      <c r="Q36">
        <v>3262.5430000000001</v>
      </c>
      <c r="R36">
        <v>1806.549</v>
      </c>
      <c r="S36" s="5">
        <v>1860.181</v>
      </c>
      <c r="U36" s="11">
        <v>18.231000000000002</v>
      </c>
      <c r="V36" s="11">
        <v>17.027000000000001</v>
      </c>
      <c r="W36" s="11">
        <v>17.678000000000001</v>
      </c>
      <c r="Z36" s="11">
        <v>3.0920000000000001</v>
      </c>
      <c r="AA36" s="11">
        <v>2.9569999999999999</v>
      </c>
      <c r="AB36" s="11">
        <v>4.1289999999999996</v>
      </c>
      <c r="AD36" s="11">
        <v>24.411999999999999</v>
      </c>
      <c r="AE36" s="11">
        <v>50.515999999999998</v>
      </c>
      <c r="AF36" s="11">
        <v>43.704000000000001</v>
      </c>
      <c r="AI36" s="11">
        <v>3.0110000000000001</v>
      </c>
      <c r="AJ36" s="11">
        <v>3.6619999999999999</v>
      </c>
      <c r="AK36" s="12">
        <v>3.351</v>
      </c>
    </row>
    <row r="37" spans="2:47" x14ac:dyDescent="0.45">
      <c r="B37" s="2">
        <v>17856.031999999999</v>
      </c>
      <c r="C37" s="2">
        <v>6331.3590000000004</v>
      </c>
      <c r="G37" s="2">
        <v>4094.9090000000001</v>
      </c>
      <c r="H37" s="2">
        <v>18366.43</v>
      </c>
      <c r="K37">
        <v>1420.896</v>
      </c>
      <c r="L37">
        <v>714.33</v>
      </c>
      <c r="M37">
        <v>6446.2259999999997</v>
      </c>
      <c r="N37">
        <v>2511.692</v>
      </c>
      <c r="P37">
        <v>1075.8420000000001</v>
      </c>
      <c r="Q37">
        <v>4034.252</v>
      </c>
      <c r="R37">
        <v>1659.829</v>
      </c>
      <c r="S37" s="5">
        <v>1987.0409999999999</v>
      </c>
      <c r="U37" s="11">
        <v>17.600999999999999</v>
      </c>
      <c r="V37" s="11">
        <v>19.37</v>
      </c>
      <c r="W37" s="11">
        <v>22.02</v>
      </c>
      <c r="Z37" s="11">
        <v>2.15</v>
      </c>
      <c r="AA37" s="11">
        <v>3.4319999999999999</v>
      </c>
      <c r="AB37" s="11">
        <v>4.2930000000000001</v>
      </c>
      <c r="AD37" s="11">
        <v>39.08</v>
      </c>
      <c r="AE37" s="11">
        <v>44.143000000000001</v>
      </c>
      <c r="AF37" s="11">
        <v>36.79</v>
      </c>
      <c r="AI37" s="11">
        <v>3.6949999999999998</v>
      </c>
      <c r="AJ37" s="11">
        <v>3.65</v>
      </c>
      <c r="AK37" s="12">
        <v>3.6539999999999999</v>
      </c>
    </row>
    <row r="38" spans="2:47" x14ac:dyDescent="0.45">
      <c r="B38" s="2">
        <v>14957.454</v>
      </c>
      <c r="C38" s="2">
        <v>5294.7659999999996</v>
      </c>
      <c r="G38" s="2">
        <v>3582.7130000000002</v>
      </c>
      <c r="H38" s="2">
        <v>11137.584000000001</v>
      </c>
      <c r="K38">
        <v>2266.587</v>
      </c>
      <c r="L38">
        <v>613.12099999999998</v>
      </c>
      <c r="M38">
        <v>4246.99</v>
      </c>
      <c r="N38">
        <v>2202.6590000000001</v>
      </c>
      <c r="P38">
        <v>986.33500000000004</v>
      </c>
      <c r="Q38">
        <v>3463.2330000000002</v>
      </c>
      <c r="R38">
        <v>1323.8119999999999</v>
      </c>
      <c r="S38" s="5">
        <v>1813.992</v>
      </c>
      <c r="U38" s="11">
        <v>22.187999999999999</v>
      </c>
      <c r="V38" s="11">
        <v>18.071999999999999</v>
      </c>
      <c r="W38" s="11">
        <v>17.867000000000001</v>
      </c>
      <c r="Z38" s="11">
        <v>3.351</v>
      </c>
      <c r="AA38" s="11">
        <v>3.5139999999999998</v>
      </c>
      <c r="AB38" s="11">
        <v>4.923</v>
      </c>
      <c r="AD38" s="11">
        <v>34.021000000000001</v>
      </c>
      <c r="AE38" s="11">
        <v>48.529000000000003</v>
      </c>
      <c r="AF38" s="11">
        <v>34.005000000000003</v>
      </c>
      <c r="AI38" s="11">
        <v>2.879</v>
      </c>
      <c r="AJ38" s="11">
        <v>2.92</v>
      </c>
      <c r="AK38" s="12">
        <v>5.3170000000000002</v>
      </c>
    </row>
    <row r="39" spans="2:47" x14ac:dyDescent="0.45">
      <c r="B39" s="2">
        <v>14696.107</v>
      </c>
      <c r="C39" s="2">
        <v>3424.62</v>
      </c>
      <c r="G39" s="2">
        <v>3390.3710000000001</v>
      </c>
      <c r="H39" s="2">
        <v>6026.9660000000003</v>
      </c>
      <c r="K39">
        <v>2326.5520000000001</v>
      </c>
      <c r="L39">
        <v>522.01599999999996</v>
      </c>
      <c r="M39">
        <v>7200.6819999999998</v>
      </c>
      <c r="N39">
        <v>1859.7249999999999</v>
      </c>
      <c r="P39">
        <v>982.56399999999996</v>
      </c>
      <c r="Q39">
        <v>2380.136</v>
      </c>
      <c r="R39">
        <v>2284.5450000000001</v>
      </c>
      <c r="S39" s="5">
        <v>1922.384</v>
      </c>
      <c r="U39" s="11">
        <v>19.317</v>
      </c>
      <c r="V39" s="11">
        <v>17.433</v>
      </c>
      <c r="W39" s="11">
        <v>20.558</v>
      </c>
      <c r="Z39" s="11">
        <v>2.855</v>
      </c>
      <c r="AA39" s="11">
        <v>3.5640000000000001</v>
      </c>
      <c r="AB39" s="11">
        <v>4.1660000000000004</v>
      </c>
      <c r="AD39" s="11">
        <v>41.954999999999998</v>
      </c>
      <c r="AE39" s="11">
        <v>38.142000000000003</v>
      </c>
      <c r="AF39" s="11">
        <v>36.744999999999997</v>
      </c>
      <c r="AI39" s="11">
        <v>2.9529999999999998</v>
      </c>
      <c r="AJ39" s="11">
        <v>3.7440000000000002</v>
      </c>
      <c r="AK39" s="12">
        <v>2.9860000000000002</v>
      </c>
    </row>
    <row r="40" spans="2:47" x14ac:dyDescent="0.45">
      <c r="B40" s="2">
        <v>13765.589</v>
      </c>
      <c r="C40" s="2">
        <v>2829.0169999999998</v>
      </c>
      <c r="G40" s="2">
        <v>5216.1239999999998</v>
      </c>
      <c r="H40" s="2">
        <v>5778.1670000000004</v>
      </c>
      <c r="K40">
        <v>1012.138</v>
      </c>
      <c r="L40">
        <v>913.774</v>
      </c>
      <c r="M40">
        <v>7580.0969999999998</v>
      </c>
      <c r="N40">
        <v>1804.2159999999999</v>
      </c>
      <c r="P40">
        <v>798.17700000000002</v>
      </c>
      <c r="Q40">
        <v>3185.5650000000001</v>
      </c>
      <c r="R40">
        <v>1825.395</v>
      </c>
      <c r="S40" s="5">
        <v>1167.5360000000001</v>
      </c>
      <c r="U40" s="11">
        <v>20.951000000000001</v>
      </c>
      <c r="V40" s="11">
        <v>17.666</v>
      </c>
      <c r="W40" s="11">
        <v>19.018000000000001</v>
      </c>
      <c r="Z40" s="11">
        <v>3.58</v>
      </c>
      <c r="AA40" s="11">
        <v>3.4489999999999998</v>
      </c>
      <c r="AB40" s="11">
        <v>4.2389999999999999</v>
      </c>
      <c r="AD40" s="11">
        <v>39.899000000000001</v>
      </c>
      <c r="AE40" s="11">
        <v>36.131</v>
      </c>
      <c r="AF40" s="11">
        <v>36.188000000000002</v>
      </c>
      <c r="AI40" s="11">
        <v>2.6989999999999998</v>
      </c>
      <c r="AJ40" s="11">
        <v>3.2069999999999999</v>
      </c>
      <c r="AK40" s="12">
        <v>4.7759999999999998</v>
      </c>
    </row>
    <row r="41" spans="2:47" x14ac:dyDescent="0.45">
      <c r="B41" s="2">
        <v>17703.599999999999</v>
      </c>
      <c r="C41" s="2">
        <v>4840.3389999999999</v>
      </c>
      <c r="G41" s="2">
        <v>4160.7460000000001</v>
      </c>
      <c r="H41" s="2">
        <v>5931.2640000000001</v>
      </c>
      <c r="K41">
        <v>858.82299999999998</v>
      </c>
      <c r="L41">
        <v>1333.0450000000001</v>
      </c>
      <c r="M41">
        <v>6718.991</v>
      </c>
      <c r="N41">
        <v>2068.5300000000002</v>
      </c>
      <c r="P41">
        <v>1440.829</v>
      </c>
      <c r="Q41">
        <v>3185.5650000000001</v>
      </c>
      <c r="R41">
        <v>1935.0409999999999</v>
      </c>
      <c r="S41" s="5">
        <v>1256.481</v>
      </c>
      <c r="U41" s="11">
        <v>16.952999999999999</v>
      </c>
      <c r="V41" s="11">
        <v>15.29</v>
      </c>
      <c r="W41" s="11">
        <v>19.100000000000001</v>
      </c>
      <c r="Z41" s="11">
        <v>3.6619999999999999</v>
      </c>
      <c r="AA41" s="11">
        <v>3.0640000000000001</v>
      </c>
      <c r="AB41" s="11">
        <v>4.1619999999999999</v>
      </c>
      <c r="AD41" s="11">
        <v>41.517000000000003</v>
      </c>
      <c r="AE41" s="11">
        <v>35.840000000000003</v>
      </c>
      <c r="AF41" s="11">
        <v>42.377000000000002</v>
      </c>
      <c r="AI41" s="11">
        <v>2.9609999999999999</v>
      </c>
      <c r="AJ41" s="11">
        <v>3.391</v>
      </c>
      <c r="AK41" s="12">
        <v>5.452</v>
      </c>
    </row>
    <row r="42" spans="2:47" x14ac:dyDescent="0.45">
      <c r="B42" s="2">
        <v>13549.876</v>
      </c>
      <c r="C42" s="2">
        <v>5096.5450000000001</v>
      </c>
      <c r="G42" s="2">
        <v>5687.2860000000001</v>
      </c>
      <c r="H42" s="2">
        <v>9619.8359999999993</v>
      </c>
      <c r="K42">
        <v>889.46199999999999</v>
      </c>
      <c r="L42">
        <v>968.88400000000001</v>
      </c>
      <c r="M42">
        <v>8594.8209999999999</v>
      </c>
      <c r="N42">
        <v>2675.23</v>
      </c>
      <c r="P42">
        <v>889.26800000000003</v>
      </c>
      <c r="Q42">
        <v>3701.8690000000001</v>
      </c>
      <c r="R42">
        <v>2177.634</v>
      </c>
      <c r="S42" s="5">
        <v>1069.7570000000001</v>
      </c>
      <c r="U42" s="11">
        <v>20.881</v>
      </c>
      <c r="V42" s="11">
        <v>17.207000000000001</v>
      </c>
      <c r="W42" s="11">
        <v>21.811</v>
      </c>
      <c r="Z42" s="11">
        <v>3.0640000000000001</v>
      </c>
      <c r="AA42" s="11">
        <v>3.4649999999999999</v>
      </c>
      <c r="AB42" s="11">
        <v>4.4850000000000003</v>
      </c>
      <c r="AD42" s="11">
        <v>30.978000000000002</v>
      </c>
      <c r="AE42" s="11">
        <v>33.591000000000001</v>
      </c>
      <c r="AF42" s="11">
        <v>39.649000000000001</v>
      </c>
      <c r="AI42" s="11">
        <v>2.875</v>
      </c>
      <c r="AJ42" s="11">
        <v>4.5750000000000002</v>
      </c>
      <c r="AK42" s="12">
        <v>4.6859999999999999</v>
      </c>
    </row>
    <row r="43" spans="2:47" x14ac:dyDescent="0.45">
      <c r="B43" s="2">
        <v>16962.88</v>
      </c>
      <c r="C43" s="2">
        <v>6440.45</v>
      </c>
      <c r="G43" s="2">
        <v>3625.1819999999998</v>
      </c>
      <c r="H43" s="2">
        <v>7938.9759999999997</v>
      </c>
      <c r="K43">
        <v>1278.7370000000001</v>
      </c>
      <c r="L43">
        <v>792.22699999999998</v>
      </c>
      <c r="M43">
        <v>6124.3</v>
      </c>
      <c r="N43">
        <v>2852.11</v>
      </c>
      <c r="P43">
        <v>1426.56</v>
      </c>
      <c r="Q43">
        <v>1583.3309999999999</v>
      </c>
      <c r="R43">
        <v>1451.54</v>
      </c>
      <c r="S43" s="5">
        <v>1384.847</v>
      </c>
      <c r="U43" s="11">
        <v>18.079999999999998</v>
      </c>
      <c r="V43" s="11">
        <v>16.870999999999999</v>
      </c>
      <c r="W43" s="11">
        <v>20.917999999999999</v>
      </c>
      <c r="Z43" s="11">
        <v>3.7069999999999999</v>
      </c>
      <c r="AA43" s="11">
        <v>2.327</v>
      </c>
      <c r="AB43" s="11">
        <v>3.9689999999999999</v>
      </c>
      <c r="AD43" s="11">
        <v>40.526000000000003</v>
      </c>
      <c r="AE43" s="11">
        <v>42.48</v>
      </c>
      <c r="AF43" s="11">
        <v>46.326000000000001</v>
      </c>
      <c r="AI43" s="11">
        <v>3.0640000000000001</v>
      </c>
      <c r="AJ43" s="11">
        <v>4.5019999999999998</v>
      </c>
      <c r="AK43" s="12">
        <v>3.9980000000000002</v>
      </c>
    </row>
    <row r="44" spans="2:47" x14ac:dyDescent="0.45">
      <c r="B44" s="2">
        <v>8880.0329999999994</v>
      </c>
      <c r="C44" s="2">
        <v>3983.3420000000001</v>
      </c>
      <c r="G44" s="2">
        <v>2228.7040000000002</v>
      </c>
      <c r="H44" s="2">
        <v>13318.991</v>
      </c>
      <c r="K44">
        <v>1592.4939999999999</v>
      </c>
      <c r="L44">
        <v>621.82600000000002</v>
      </c>
      <c r="M44">
        <v>3791.8649999999998</v>
      </c>
      <c r="N44">
        <v>2304.3809999999999</v>
      </c>
      <c r="P44">
        <v>2192.056</v>
      </c>
      <c r="Q44">
        <v>2053.1819999999998</v>
      </c>
      <c r="R44">
        <v>1298.402</v>
      </c>
      <c r="S44" s="5">
        <v>1319.6020000000001</v>
      </c>
      <c r="U44" s="11">
        <v>18.181999999999999</v>
      </c>
      <c r="V44" s="11">
        <v>16.331</v>
      </c>
      <c r="W44" s="11">
        <v>19.567</v>
      </c>
      <c r="Z44" s="11">
        <v>2.8140000000000001</v>
      </c>
      <c r="AA44" s="11">
        <v>3.2360000000000002</v>
      </c>
      <c r="AB44" s="11">
        <v>4.8410000000000002</v>
      </c>
      <c r="AD44" s="11">
        <v>38.600999999999999</v>
      </c>
      <c r="AE44" s="11">
        <v>33.767000000000003</v>
      </c>
      <c r="AF44" s="11">
        <v>46.252000000000002</v>
      </c>
      <c r="AI44" s="11">
        <v>3.363</v>
      </c>
      <c r="AJ44" s="11">
        <v>3.101</v>
      </c>
      <c r="AK44" s="12">
        <v>3.391</v>
      </c>
    </row>
    <row r="45" spans="2:47" x14ac:dyDescent="0.45">
      <c r="B45" s="2">
        <v>8978.7369999999992</v>
      </c>
      <c r="C45" s="2">
        <v>5459.8670000000002</v>
      </c>
      <c r="G45" s="2">
        <v>2140.2289999999998</v>
      </c>
      <c r="H45" s="2">
        <v>5164.567</v>
      </c>
      <c r="K45">
        <v>2530.761</v>
      </c>
      <c r="L45">
        <v>1194.0160000000001</v>
      </c>
      <c r="M45">
        <v>4358.7190000000001</v>
      </c>
      <c r="N45">
        <v>2320.7649999999999</v>
      </c>
      <c r="P45">
        <v>1279.3689999999999</v>
      </c>
      <c r="Q45">
        <v>4295.3879999999999</v>
      </c>
      <c r="R45">
        <v>1500.4829999999999</v>
      </c>
      <c r="S45" s="5">
        <v>1459.203</v>
      </c>
      <c r="U45" s="11">
        <v>14.311</v>
      </c>
      <c r="V45" s="11">
        <v>18.943999999999999</v>
      </c>
      <c r="W45" s="11">
        <v>20.094999999999999</v>
      </c>
      <c r="Z45" s="11">
        <v>2.9609999999999999</v>
      </c>
      <c r="AA45" s="11">
        <v>3.7029999999999998</v>
      </c>
      <c r="AB45" s="11">
        <v>4.71</v>
      </c>
      <c r="AD45" s="11">
        <v>39.17</v>
      </c>
      <c r="AE45" s="11">
        <v>37.506999999999998</v>
      </c>
      <c r="AF45" s="11">
        <v>44.036000000000001</v>
      </c>
      <c r="AI45" s="11">
        <v>3.5179999999999998</v>
      </c>
      <c r="AJ45" s="11">
        <v>2.8340000000000001</v>
      </c>
      <c r="AK45" s="12">
        <v>3.7559999999999998</v>
      </c>
    </row>
    <row r="46" spans="2:47" x14ac:dyDescent="0.45">
      <c r="B46" s="2">
        <v>5982.2470000000003</v>
      </c>
      <c r="C46" s="2">
        <v>4922.143</v>
      </c>
      <c r="G46" s="2">
        <v>2471.3249999999998</v>
      </c>
      <c r="H46" s="2">
        <v>10220.133</v>
      </c>
      <c r="K46">
        <v>2435.7800000000002</v>
      </c>
      <c r="L46">
        <v>807.84</v>
      </c>
      <c r="M46">
        <v>7883.6530000000002</v>
      </c>
      <c r="N46">
        <v>3288.181</v>
      </c>
      <c r="P46">
        <v>1645.2639999999999</v>
      </c>
      <c r="Q46">
        <v>2123.6680000000001</v>
      </c>
      <c r="R46">
        <v>1681.9570000000001</v>
      </c>
      <c r="S46" s="5">
        <v>1545.076</v>
      </c>
      <c r="U46" s="11">
        <v>16.47</v>
      </c>
      <c r="V46" s="11">
        <v>15.999000000000001</v>
      </c>
      <c r="W46" s="11">
        <v>16.797999999999998</v>
      </c>
      <c r="Z46" s="11">
        <v>3.51</v>
      </c>
      <c r="AA46" s="11">
        <v>2.613</v>
      </c>
      <c r="AB46" s="11">
        <v>4.5060000000000002</v>
      </c>
      <c r="AD46" s="11">
        <v>35.811</v>
      </c>
      <c r="AE46" s="11">
        <v>36.999000000000002</v>
      </c>
      <c r="AF46" s="11">
        <v>40.493000000000002</v>
      </c>
      <c r="AI46" s="11">
        <v>3.133</v>
      </c>
      <c r="AJ46" s="11">
        <v>4.2640000000000002</v>
      </c>
      <c r="AK46" s="12">
        <v>4.5140000000000002</v>
      </c>
    </row>
    <row r="47" spans="2:47" x14ac:dyDescent="0.45">
      <c r="B47" s="2">
        <v>7191.5910000000003</v>
      </c>
      <c r="C47" s="2">
        <v>4904.6139999999996</v>
      </c>
      <c r="G47" s="2">
        <v>2375.6570000000002</v>
      </c>
      <c r="H47" s="2">
        <v>5279.72</v>
      </c>
      <c r="K47">
        <v>1521.9680000000001</v>
      </c>
      <c r="L47">
        <v>966.21199999999999</v>
      </c>
      <c r="M47">
        <v>7071.9610000000002</v>
      </c>
      <c r="N47">
        <v>2668.7939999999999</v>
      </c>
      <c r="P47">
        <v>2006.4749999999999</v>
      </c>
      <c r="Q47">
        <v>3314.83</v>
      </c>
      <c r="R47">
        <v>1669.711</v>
      </c>
      <c r="S47" s="5">
        <v>1125.289</v>
      </c>
      <c r="U47" s="11">
        <v>15.167</v>
      </c>
      <c r="V47" s="11">
        <v>20.57</v>
      </c>
      <c r="W47" s="11">
        <v>14.217000000000001</v>
      </c>
      <c r="Z47" s="11">
        <v>2.863</v>
      </c>
      <c r="AA47" s="11">
        <v>4.9029999999999996</v>
      </c>
      <c r="AB47" s="11">
        <v>3.379</v>
      </c>
      <c r="AD47" s="11">
        <v>37.113999999999997</v>
      </c>
      <c r="AE47" s="11">
        <v>30.38</v>
      </c>
      <c r="AF47" s="11">
        <v>42.298999999999999</v>
      </c>
      <c r="AI47" s="11">
        <v>4.0960000000000001</v>
      </c>
      <c r="AJ47" s="11">
        <v>2.843</v>
      </c>
      <c r="AK47" s="12">
        <v>4.7880000000000003</v>
      </c>
    </row>
    <row r="48" spans="2:47" x14ac:dyDescent="0.45">
      <c r="B48" s="2">
        <v>6113.1440000000002</v>
      </c>
      <c r="C48" s="2">
        <v>8194.1309999999994</v>
      </c>
      <c r="G48" s="2">
        <v>2856.7779999999998</v>
      </c>
      <c r="H48" s="2">
        <v>5637.0919999999996</v>
      </c>
      <c r="K48">
        <v>1979.402</v>
      </c>
      <c r="L48">
        <v>977.01300000000003</v>
      </c>
      <c r="M48">
        <v>4661.6310000000003</v>
      </c>
      <c r="N48">
        <v>3052.2979999999998</v>
      </c>
      <c r="P48">
        <v>1595.4559999999999</v>
      </c>
      <c r="Q48">
        <v>3452.4009999999998</v>
      </c>
      <c r="R48">
        <v>1448.4480000000001</v>
      </c>
      <c r="S48" s="5">
        <v>1309.383</v>
      </c>
      <c r="U48" s="11">
        <v>15.737</v>
      </c>
      <c r="V48" s="11">
        <v>15.920999999999999</v>
      </c>
      <c r="W48" s="11">
        <v>15.093999999999999</v>
      </c>
      <c r="Z48" s="11">
        <v>3.645</v>
      </c>
      <c r="AA48" s="11">
        <v>3.0190000000000001</v>
      </c>
      <c r="AB48" s="11">
        <v>3.08</v>
      </c>
      <c r="AD48" s="11">
        <v>37.093000000000004</v>
      </c>
      <c r="AE48" s="11">
        <v>29.498999999999999</v>
      </c>
      <c r="AF48" s="11">
        <v>41.279000000000003</v>
      </c>
      <c r="AI48" s="11">
        <v>2.72</v>
      </c>
      <c r="AJ48" s="11">
        <v>3.4569999999999999</v>
      </c>
      <c r="AK48" s="12">
        <v>5.0090000000000003</v>
      </c>
    </row>
    <row r="49" spans="2:37" x14ac:dyDescent="0.45">
      <c r="B49" s="2">
        <v>8569.7819999999992</v>
      </c>
      <c r="C49" s="2">
        <v>6804.9690000000001</v>
      </c>
      <c r="G49" s="2">
        <v>2561.1579999999999</v>
      </c>
      <c r="H49" s="2">
        <v>15001.364</v>
      </c>
      <c r="K49">
        <v>3726.5790000000002</v>
      </c>
      <c r="L49">
        <v>896.072</v>
      </c>
      <c r="M49">
        <v>4441.2280000000001</v>
      </c>
      <c r="N49">
        <v>3484.5889999999999</v>
      </c>
      <c r="P49">
        <v>1730.0820000000001</v>
      </c>
      <c r="Q49">
        <v>3364.1080000000002</v>
      </c>
      <c r="R49">
        <v>1302.5340000000001</v>
      </c>
      <c r="S49" s="5">
        <v>1588.713</v>
      </c>
      <c r="U49" s="11">
        <v>13.742000000000001</v>
      </c>
      <c r="V49" s="11">
        <v>18.271999999999998</v>
      </c>
      <c r="W49" s="11">
        <v>16.911999999999999</v>
      </c>
      <c r="Z49" s="11">
        <v>3.0019999999999998</v>
      </c>
      <c r="AA49" s="11">
        <v>4.17</v>
      </c>
      <c r="AB49" s="11">
        <v>3.9359999999999999</v>
      </c>
      <c r="AD49" s="11">
        <v>35.421999999999997</v>
      </c>
      <c r="AE49" s="11">
        <v>33.656999999999996</v>
      </c>
      <c r="AF49" s="11">
        <v>41.779000000000003</v>
      </c>
      <c r="AI49" s="11">
        <v>2.81</v>
      </c>
      <c r="AJ49" s="11">
        <v>3.4119999999999999</v>
      </c>
      <c r="AK49" s="12">
        <v>3.7559999999999998</v>
      </c>
    </row>
    <row r="50" spans="2:37" x14ac:dyDescent="0.45">
      <c r="B50" s="2">
        <v>7438.7049999999999</v>
      </c>
      <c r="C50" s="2">
        <v>5536.9129999999996</v>
      </c>
      <c r="G50" s="2">
        <v>2483.0830000000001</v>
      </c>
      <c r="H50" s="2">
        <v>18088.833999999999</v>
      </c>
      <c r="L50">
        <v>884.95299999999997</v>
      </c>
      <c r="M50">
        <v>2876.308</v>
      </c>
      <c r="N50">
        <v>2177.9369999999999</v>
      </c>
      <c r="Q50">
        <v>2125.4540000000002</v>
      </c>
      <c r="R50">
        <v>866.87300000000005</v>
      </c>
      <c r="S50" s="5">
        <v>1258.2860000000001</v>
      </c>
      <c r="U50" s="11">
        <v>14.061999999999999</v>
      </c>
      <c r="V50" s="11">
        <v>19.218</v>
      </c>
      <c r="W50" s="11">
        <v>16.544</v>
      </c>
      <c r="Z50" s="11">
        <v>3.6619999999999999</v>
      </c>
      <c r="AA50" s="11">
        <v>3.3010000000000002</v>
      </c>
      <c r="AB50" s="11">
        <v>4.3090000000000002</v>
      </c>
      <c r="AD50" s="11">
        <v>37.838999999999999</v>
      </c>
      <c r="AE50" s="11">
        <v>29.867999999999999</v>
      </c>
      <c r="AF50" s="11">
        <v>49.295000000000002</v>
      </c>
      <c r="AI50" s="11">
        <v>4.62</v>
      </c>
      <c r="AJ50" s="11">
        <v>3.4</v>
      </c>
      <c r="AK50" s="12">
        <v>4.5419999999999998</v>
      </c>
    </row>
    <row r="51" spans="2:37" x14ac:dyDescent="0.45">
      <c r="B51" s="2">
        <v>9727.1769999999997</v>
      </c>
      <c r="C51" s="2">
        <v>2999.4749999999999</v>
      </c>
      <c r="G51" s="2">
        <v>2689.1970000000001</v>
      </c>
      <c r="H51" s="2">
        <v>10456.168</v>
      </c>
      <c r="L51">
        <v>655.76</v>
      </c>
      <c r="M51">
        <v>2507.1849999999999</v>
      </c>
      <c r="N51">
        <v>2462.8809999999999</v>
      </c>
      <c r="Q51">
        <v>2855.2579999999998</v>
      </c>
      <c r="R51">
        <v>865.51400000000001</v>
      </c>
      <c r="S51" s="5">
        <v>1247.8520000000001</v>
      </c>
      <c r="U51" s="11">
        <v>17.986000000000001</v>
      </c>
      <c r="V51" s="11">
        <v>20.869</v>
      </c>
      <c r="W51" s="11">
        <v>17.166</v>
      </c>
      <c r="Z51" s="11">
        <v>2.6419999999999999</v>
      </c>
      <c r="AA51" s="11">
        <v>3.883</v>
      </c>
      <c r="AB51" s="11">
        <v>3.2559999999999998</v>
      </c>
      <c r="AD51" s="11">
        <v>30.707999999999998</v>
      </c>
      <c r="AE51" s="11">
        <v>30.863</v>
      </c>
      <c r="AF51" s="11">
        <v>39.264000000000003</v>
      </c>
      <c r="AI51" s="11">
        <v>2.867</v>
      </c>
      <c r="AJ51" s="11">
        <v>3.5720000000000001</v>
      </c>
      <c r="AK51" s="12">
        <v>5.423</v>
      </c>
    </row>
    <row r="52" spans="2:37" x14ac:dyDescent="0.45">
      <c r="B52" s="2">
        <v>7461.3050000000003</v>
      </c>
      <c r="C52" s="2">
        <v>2740.1480000000001</v>
      </c>
      <c r="G52" s="2">
        <v>2139.14</v>
      </c>
      <c r="H52" s="2">
        <v>5364.2910000000002</v>
      </c>
      <c r="L52">
        <v>754.74599999999998</v>
      </c>
      <c r="M52">
        <v>3583.9229999999998</v>
      </c>
      <c r="N52">
        <v>2338.7840000000001</v>
      </c>
      <c r="Q52">
        <v>2955.748</v>
      </c>
      <c r="R52">
        <v>1480.134</v>
      </c>
      <c r="S52" s="5">
        <v>1362.009</v>
      </c>
      <c r="U52" s="11">
        <v>14.496</v>
      </c>
      <c r="V52" s="11">
        <v>16.544</v>
      </c>
      <c r="W52" s="11">
        <v>18.824999999999999</v>
      </c>
      <c r="Z52" s="11">
        <v>2.839</v>
      </c>
      <c r="AA52" s="11">
        <v>2.5070000000000001</v>
      </c>
      <c r="AB52" s="11">
        <v>4.4240000000000004</v>
      </c>
      <c r="AD52" s="11">
        <v>36.470999999999997</v>
      </c>
      <c r="AE52" s="11">
        <v>31.609000000000002</v>
      </c>
      <c r="AF52" s="11">
        <v>43.09</v>
      </c>
      <c r="AI52" s="11">
        <v>2.335</v>
      </c>
      <c r="AJ52" s="11">
        <v>4.0919999999999996</v>
      </c>
      <c r="AK52" s="12">
        <v>5.5540000000000003</v>
      </c>
    </row>
    <row r="53" spans="2:37" x14ac:dyDescent="0.45">
      <c r="B53" s="2">
        <v>11239.44</v>
      </c>
      <c r="G53" s="2">
        <v>2936.7689999999998</v>
      </c>
      <c r="H53" s="2">
        <v>5856.1170000000002</v>
      </c>
      <c r="L53">
        <v>677.34500000000003</v>
      </c>
      <c r="M53">
        <v>4960.6120000000001</v>
      </c>
      <c r="N53">
        <v>1712.1669999999999</v>
      </c>
      <c r="Q53">
        <v>3191.5610000000001</v>
      </c>
      <c r="R53">
        <v>1759.479</v>
      </c>
      <c r="S53" s="5">
        <v>1167.607</v>
      </c>
      <c r="U53" s="11">
        <v>13.234</v>
      </c>
      <c r="V53" s="11">
        <v>20.516999999999999</v>
      </c>
      <c r="W53" s="11">
        <v>17.306000000000001</v>
      </c>
      <c r="Z53" s="11">
        <v>3.6779999999999999</v>
      </c>
      <c r="AA53" s="11">
        <v>3.1989999999999998</v>
      </c>
      <c r="AB53" s="11">
        <v>4.2350000000000003</v>
      </c>
      <c r="AD53" s="11">
        <v>35.933999999999997</v>
      </c>
      <c r="AE53" s="11">
        <v>27.835999999999999</v>
      </c>
      <c r="AF53" s="11">
        <v>41.677</v>
      </c>
      <c r="AI53" s="11">
        <v>2.9409999999999998</v>
      </c>
      <c r="AJ53" s="11">
        <v>3.3420000000000001</v>
      </c>
      <c r="AK53" s="12">
        <v>4.9480000000000004</v>
      </c>
    </row>
    <row r="54" spans="2:37" x14ac:dyDescent="0.45">
      <c r="L54">
        <v>599.34500000000003</v>
      </c>
      <c r="M54">
        <v>2393.2579999999998</v>
      </c>
      <c r="N54">
        <v>2823.1410000000001</v>
      </c>
      <c r="Q54">
        <v>2401.5239999999999</v>
      </c>
      <c r="R54">
        <v>890.45399999999995</v>
      </c>
      <c r="S54" s="5">
        <v>1247.3869999999999</v>
      </c>
      <c r="U54" s="11">
        <v>13.742000000000001</v>
      </c>
      <c r="V54" s="11">
        <v>23.314</v>
      </c>
      <c r="W54" s="11">
        <v>15.811</v>
      </c>
      <c r="Z54" s="11">
        <v>3.1949999999999998</v>
      </c>
      <c r="AA54" s="11">
        <v>3.5230000000000001</v>
      </c>
      <c r="AB54" s="11">
        <v>4.0629999999999997</v>
      </c>
      <c r="AD54" s="11">
        <v>33.271999999999998</v>
      </c>
      <c r="AE54" s="11">
        <v>25.899000000000001</v>
      </c>
      <c r="AF54" s="11">
        <v>42.869</v>
      </c>
      <c r="AI54" s="11">
        <v>3.1539999999999999</v>
      </c>
      <c r="AJ54" s="11">
        <v>3.7679999999999998</v>
      </c>
      <c r="AK54" s="12">
        <v>4.2190000000000003</v>
      </c>
    </row>
    <row r="55" spans="2:37" x14ac:dyDescent="0.45">
      <c r="C55" s="1">
        <f>_xlfn.T.TEST(B4:B53,C4:C52,2,2)</f>
        <v>4.5624393486036821E-18</v>
      </c>
      <c r="H55" s="1">
        <f>_xlfn.T.TEST(G4:G53,H4:H53,2,2)</f>
        <v>1.5652351063685593E-15</v>
      </c>
      <c r="L55">
        <v>610.35900000000004</v>
      </c>
      <c r="M55">
        <v>3173.7190000000001</v>
      </c>
      <c r="Q55">
        <v>2501.8969999999999</v>
      </c>
      <c r="R55">
        <v>1362.1849999999999</v>
      </c>
      <c r="U55" s="11">
        <v>11.534000000000001</v>
      </c>
      <c r="V55" s="11">
        <v>24.51</v>
      </c>
      <c r="W55" s="11">
        <v>14.417999999999999</v>
      </c>
      <c r="Z55" s="11">
        <v>2.9489999999999998</v>
      </c>
      <c r="AA55" s="11">
        <v>3.4159999999999999</v>
      </c>
      <c r="AB55" s="11">
        <v>4.1619999999999999</v>
      </c>
      <c r="AD55" s="11">
        <v>33.767000000000003</v>
      </c>
      <c r="AE55" s="11"/>
      <c r="AF55" s="11">
        <v>38.76</v>
      </c>
      <c r="AI55" s="11">
        <v>3.5880000000000001</v>
      </c>
      <c r="AJ55" s="11"/>
      <c r="AK55" s="12">
        <v>4.8289999999999997</v>
      </c>
    </row>
    <row r="56" spans="2:37" x14ac:dyDescent="0.45">
      <c r="M56">
        <v>4762.68</v>
      </c>
      <c r="R56">
        <v>1470.4349999999999</v>
      </c>
      <c r="U56" s="11">
        <v>14.692</v>
      </c>
      <c r="V56" s="11">
        <v>23.265000000000001</v>
      </c>
      <c r="W56" s="11">
        <v>21.126999999999999</v>
      </c>
      <c r="Z56" s="11">
        <v>2.9329999999999998</v>
      </c>
      <c r="AA56" s="11">
        <v>5.6319999999999997</v>
      </c>
      <c r="AB56" s="11">
        <v>4.2720000000000002</v>
      </c>
      <c r="AD56" s="11">
        <v>32.198999999999998</v>
      </c>
      <c r="AE56" s="11"/>
      <c r="AF56" s="11">
        <v>40.918999999999997</v>
      </c>
      <c r="AI56" s="11">
        <v>3.3180000000000001</v>
      </c>
      <c r="AJ56" s="11"/>
      <c r="AK56" s="12">
        <v>6.3239999999999998</v>
      </c>
    </row>
    <row r="57" spans="2:37" x14ac:dyDescent="0.45">
      <c r="M57">
        <v>5494.2860000000001</v>
      </c>
      <c r="R57">
        <v>1752.7090000000001</v>
      </c>
      <c r="U57" s="11">
        <v>11.198</v>
      </c>
      <c r="V57" s="11">
        <v>23.282</v>
      </c>
      <c r="W57" s="11">
        <v>18.001999999999999</v>
      </c>
      <c r="Z57" s="11">
        <v>2.6909999999999998</v>
      </c>
      <c r="AA57" s="11">
        <v>4.2640000000000002</v>
      </c>
      <c r="AB57" s="11">
        <v>2.99</v>
      </c>
      <c r="AD57" s="11">
        <v>33.451999999999998</v>
      </c>
      <c r="AE57" s="11"/>
      <c r="AF57" s="11">
        <v>44.462000000000003</v>
      </c>
      <c r="AI57" s="11">
        <v>2.9079999999999999</v>
      </c>
      <c r="AJ57" s="11"/>
      <c r="AK57" s="12">
        <v>6.8689999999999998</v>
      </c>
    </row>
    <row r="58" spans="2:37" x14ac:dyDescent="0.45">
      <c r="M58">
        <v>6661.567</v>
      </c>
      <c r="R58">
        <v>1744.4469999999999</v>
      </c>
      <c r="U58" s="11">
        <v>13.369</v>
      </c>
      <c r="V58" s="11">
        <v>21.024999999999999</v>
      </c>
      <c r="W58" s="11">
        <v>17.22</v>
      </c>
      <c r="Z58" s="11">
        <v>2.363</v>
      </c>
      <c r="AA58" s="11">
        <v>4.9320000000000004</v>
      </c>
      <c r="AB58" s="11">
        <v>3.121</v>
      </c>
      <c r="AD58" s="11">
        <v>28.34</v>
      </c>
      <c r="AE58" s="11"/>
      <c r="AF58" s="11">
        <v>48.529000000000003</v>
      </c>
      <c r="AI58" s="11">
        <v>2.286</v>
      </c>
      <c r="AJ58" s="11"/>
      <c r="AK58" s="12">
        <v>4.96</v>
      </c>
    </row>
    <row r="59" spans="2:37" x14ac:dyDescent="0.45">
      <c r="M59">
        <v>4478.7079999999996</v>
      </c>
      <c r="R59">
        <v>1390.183</v>
      </c>
      <c r="U59" s="11">
        <v>13.5</v>
      </c>
      <c r="V59" s="11">
        <v>19.795999999999999</v>
      </c>
      <c r="W59" s="11">
        <v>20.045999999999999</v>
      </c>
      <c r="Z59" s="11">
        <v>2.093</v>
      </c>
      <c r="AA59" s="11">
        <v>3.8170000000000002</v>
      </c>
      <c r="AB59" s="11">
        <v>3.9609999999999999</v>
      </c>
      <c r="AD59" s="11">
        <v>32.951999999999998</v>
      </c>
      <c r="AE59" s="11"/>
      <c r="AF59" s="11">
        <v>47.152999999999999</v>
      </c>
      <c r="AI59" s="11">
        <v>3.2440000000000002</v>
      </c>
      <c r="AJ59" s="11"/>
      <c r="AK59" s="12">
        <v>5.7060000000000004</v>
      </c>
    </row>
    <row r="60" spans="2:37" x14ac:dyDescent="0.45">
      <c r="M60">
        <v>5448.4570000000003</v>
      </c>
      <c r="R60">
        <v>1681.45</v>
      </c>
      <c r="U60" s="11">
        <v>10.292999999999999</v>
      </c>
      <c r="V60" s="11">
        <v>22.364000000000001</v>
      </c>
      <c r="W60" s="11">
        <v>17.239999999999998</v>
      </c>
      <c r="Z60" s="11">
        <v>2.7690000000000001</v>
      </c>
      <c r="AA60" s="11">
        <v>4.7469999999999999</v>
      </c>
      <c r="AB60" s="11">
        <v>4.4359999999999999</v>
      </c>
      <c r="AD60" s="11">
        <v>32.198999999999998</v>
      </c>
      <c r="AE60" s="11"/>
      <c r="AF60" s="11">
        <v>37.805999999999997</v>
      </c>
      <c r="AI60" s="11">
        <v>3.17</v>
      </c>
      <c r="AJ60" s="11"/>
      <c r="AK60" s="12">
        <v>3.8340000000000001</v>
      </c>
    </row>
    <row r="61" spans="2:37" x14ac:dyDescent="0.45">
      <c r="M61">
        <v>3857.895</v>
      </c>
      <c r="R61">
        <v>1272.9829999999999</v>
      </c>
      <c r="U61" s="11">
        <v>12.583</v>
      </c>
      <c r="V61" s="11">
        <v>22.486999999999998</v>
      </c>
      <c r="W61" s="11">
        <v>15.696</v>
      </c>
      <c r="Z61" s="11">
        <v>2.851</v>
      </c>
      <c r="AA61" s="11">
        <v>3.9279999999999999</v>
      </c>
      <c r="AB61" s="11">
        <v>3.1459999999999999</v>
      </c>
      <c r="AD61" s="11">
        <v>31.460999999999999</v>
      </c>
      <c r="AE61" s="11"/>
      <c r="AF61" s="11">
        <v>46.219000000000001</v>
      </c>
      <c r="AI61" s="11">
        <v>3.49</v>
      </c>
      <c r="AJ61" s="11"/>
      <c r="AK61" s="12">
        <v>4.0590000000000002</v>
      </c>
    </row>
    <row r="62" spans="2:37" x14ac:dyDescent="0.45">
      <c r="M62">
        <v>6617.982</v>
      </c>
      <c r="U62" s="11">
        <v>14.688000000000001</v>
      </c>
      <c r="V62" s="11"/>
      <c r="W62" s="11">
        <v>19.440000000000001</v>
      </c>
      <c r="Z62" s="11">
        <v>3.7890000000000001</v>
      </c>
      <c r="AA62" s="11"/>
      <c r="AB62" s="11">
        <v>3.2189999999999999</v>
      </c>
      <c r="AD62" s="11">
        <v>32.521999999999998</v>
      </c>
      <c r="AE62" s="11"/>
      <c r="AF62" s="11">
        <v>48.475999999999999</v>
      </c>
      <c r="AI62" s="11">
        <v>3.6949999999999998</v>
      </c>
      <c r="AJ62" s="11"/>
      <c r="AK62" s="12">
        <v>5.9560000000000004</v>
      </c>
    </row>
    <row r="63" spans="2:37" x14ac:dyDescent="0.45">
      <c r="L63" s="1">
        <v>1.3001356052410048E-15</v>
      </c>
      <c r="M63" s="1">
        <v>1.1745847815257392E-22</v>
      </c>
      <c r="N63" s="1">
        <v>2.0610366216331561E-15</v>
      </c>
      <c r="Q63" s="1">
        <v>4.0787383199402004E-8</v>
      </c>
      <c r="R63">
        <v>1905.0940000000001</v>
      </c>
      <c r="U63" s="11">
        <v>13.103</v>
      </c>
      <c r="V63" s="11"/>
      <c r="W63" s="11">
        <v>19.718</v>
      </c>
      <c r="Z63" s="11">
        <v>1.806</v>
      </c>
      <c r="AA63" s="11"/>
      <c r="AB63" s="11">
        <v>4.4930000000000003</v>
      </c>
      <c r="AD63" s="11">
        <v>31.773</v>
      </c>
      <c r="AE63" s="11"/>
      <c r="AF63" s="11"/>
      <c r="AI63" s="11">
        <v>1.925</v>
      </c>
      <c r="AJ63" s="11"/>
      <c r="AK63" s="12"/>
    </row>
    <row r="64" spans="2:37" x14ac:dyDescent="0.45">
      <c r="U64" s="11">
        <v>11.887</v>
      </c>
      <c r="V64" s="11"/>
      <c r="W64" s="11">
        <v>19.681000000000001</v>
      </c>
      <c r="Z64" s="11">
        <v>2.1869999999999998</v>
      </c>
      <c r="AA64" s="11"/>
      <c r="AB64" s="11">
        <v>3.5920000000000001</v>
      </c>
      <c r="AE64" s="1">
        <v>4.4906907238366464E-7</v>
      </c>
      <c r="AF64" s="1">
        <v>7.1843003358934229E-9</v>
      </c>
      <c r="AJ64" s="20">
        <v>2.7517948071107572E-4</v>
      </c>
      <c r="AK64" s="21">
        <v>6.9561520865646253E-10</v>
      </c>
    </row>
    <row r="65" spans="21:28" x14ac:dyDescent="0.45">
      <c r="U65" s="11">
        <v>12.82</v>
      </c>
      <c r="V65" s="11"/>
      <c r="W65" s="11">
        <v>21.614999999999998</v>
      </c>
      <c r="Z65" s="11">
        <v>3.0150000000000001</v>
      </c>
      <c r="AA65" s="11"/>
      <c r="AB65" s="11">
        <v>4.5510000000000002</v>
      </c>
    </row>
    <row r="66" spans="21:28" x14ac:dyDescent="0.45">
      <c r="U66" s="11">
        <v>14.122999999999999</v>
      </c>
      <c r="V66" s="11"/>
      <c r="W66" s="11">
        <v>17.875</v>
      </c>
      <c r="Z66" s="11">
        <v>2.7650000000000001</v>
      </c>
      <c r="AA66" s="11"/>
      <c r="AB66" s="11">
        <v>3.5760000000000001</v>
      </c>
    </row>
    <row r="67" spans="21:28" x14ac:dyDescent="0.45">
      <c r="U67" s="11">
        <v>12.743</v>
      </c>
      <c r="V67" s="11"/>
      <c r="W67" s="11">
        <v>19.603000000000002</v>
      </c>
      <c r="Z67" s="11">
        <v>2.65</v>
      </c>
      <c r="AA67" s="11"/>
      <c r="AB67" s="11">
        <v>4.702</v>
      </c>
    </row>
    <row r="68" spans="21:28" x14ac:dyDescent="0.45">
      <c r="U68" s="11">
        <v>11.78</v>
      </c>
      <c r="V68" s="11"/>
      <c r="W68" s="11">
        <v>20.332999999999998</v>
      </c>
      <c r="Z68" s="11">
        <v>2.0640000000000001</v>
      </c>
      <c r="AA68" s="11"/>
      <c r="AB68" s="11">
        <v>4.1079999999999997</v>
      </c>
    </row>
    <row r="69" spans="21:28" x14ac:dyDescent="0.45">
      <c r="U69" s="11">
        <v>11.44</v>
      </c>
      <c r="V69" s="11"/>
      <c r="W69" s="11">
        <v>19.893999999999998</v>
      </c>
      <c r="Z69" s="11">
        <v>2.9529999999999998</v>
      </c>
      <c r="AA69" s="11"/>
      <c r="AB69" s="11">
        <v>4.7960000000000003</v>
      </c>
    </row>
    <row r="70" spans="21:28" x14ac:dyDescent="0.45">
      <c r="U70" s="11">
        <v>10.805</v>
      </c>
      <c r="V70" s="11"/>
      <c r="W70" s="11">
        <v>20.484000000000002</v>
      </c>
      <c r="Z70" s="11">
        <v>3.7440000000000002</v>
      </c>
      <c r="AA70" s="11"/>
      <c r="AB70" s="11">
        <v>5.1769999999999996</v>
      </c>
    </row>
    <row r="71" spans="21:28" x14ac:dyDescent="0.45">
      <c r="U71" s="11">
        <v>15.409000000000001</v>
      </c>
      <c r="V71" s="11"/>
      <c r="W71" s="11">
        <v>20.324000000000002</v>
      </c>
      <c r="Z71" s="11">
        <v>2.2240000000000002</v>
      </c>
      <c r="AA71" s="11"/>
      <c r="AB71" s="11">
        <v>5.0670000000000002</v>
      </c>
    </row>
    <row r="72" spans="21:28" x14ac:dyDescent="0.45">
      <c r="U72" s="11">
        <v>12.763</v>
      </c>
      <c r="V72" s="11"/>
      <c r="W72" s="11">
        <v>19.649000000000001</v>
      </c>
      <c r="Z72" s="11">
        <v>2.4129999999999998</v>
      </c>
      <c r="AA72" s="11"/>
      <c r="AB72" s="11">
        <v>3.8260000000000001</v>
      </c>
    </row>
    <row r="73" spans="21:28" x14ac:dyDescent="0.45">
      <c r="U73" s="11">
        <v>13.385999999999999</v>
      </c>
      <c r="V73" s="11"/>
      <c r="W73" s="11">
        <v>19.276</v>
      </c>
      <c r="Z73" s="11">
        <v>3.867</v>
      </c>
      <c r="AA73" s="11"/>
      <c r="AB73" s="11">
        <v>4.2350000000000003</v>
      </c>
    </row>
    <row r="74" spans="21:28" x14ac:dyDescent="0.45">
      <c r="U74" s="11">
        <v>14.287000000000001</v>
      </c>
      <c r="V74" s="11"/>
      <c r="W74" s="11">
        <v>19.419</v>
      </c>
      <c r="Z74" s="11">
        <v>3.3260000000000001</v>
      </c>
      <c r="AA74" s="11"/>
      <c r="AB74" s="11">
        <v>4.3339999999999996</v>
      </c>
    </row>
    <row r="75" spans="21:28" x14ac:dyDescent="0.45">
      <c r="U75" s="11">
        <v>13.464</v>
      </c>
      <c r="V75" s="11"/>
      <c r="W75" s="11">
        <v>20.087</v>
      </c>
      <c r="Z75" s="11">
        <v>2.6579999999999999</v>
      </c>
      <c r="AA75" s="11"/>
      <c r="AB75" s="11">
        <v>3.7719999999999998</v>
      </c>
    </row>
    <row r="76" spans="21:28" x14ac:dyDescent="0.45">
      <c r="U76" s="11">
        <v>16.658000000000001</v>
      </c>
      <c r="V76" s="11"/>
      <c r="W76" s="11">
        <v>20.454999999999998</v>
      </c>
      <c r="Z76" s="11">
        <v>3.6949999999999998</v>
      </c>
      <c r="AA76" s="11"/>
      <c r="AB76" s="11">
        <v>4.1120000000000001</v>
      </c>
    </row>
    <row r="77" spans="21:28" x14ac:dyDescent="0.45">
      <c r="U77" s="11">
        <v>16.350999999999999</v>
      </c>
      <c r="V77" s="11"/>
      <c r="W77" s="11">
        <v>18.047000000000001</v>
      </c>
      <c r="Z77" s="11">
        <v>3.4239999999999999</v>
      </c>
      <c r="AA77" s="11"/>
      <c r="AB77" s="11">
        <v>4.26</v>
      </c>
    </row>
    <row r="78" spans="21:28" x14ac:dyDescent="0.45">
      <c r="U78" s="11">
        <v>14.016999999999999</v>
      </c>
      <c r="V78" s="11"/>
      <c r="W78" s="11">
        <v>16.530999999999999</v>
      </c>
      <c r="Z78" s="11">
        <v>3.2149999999999999</v>
      </c>
      <c r="AA78" s="11"/>
      <c r="AB78" s="11">
        <v>4.399</v>
      </c>
    </row>
    <row r="79" spans="21:28" x14ac:dyDescent="0.45">
      <c r="U79" s="11">
        <v>13.795</v>
      </c>
      <c r="V79" s="11"/>
      <c r="W79" s="11">
        <v>20.725999999999999</v>
      </c>
      <c r="Z79" s="11">
        <v>2.2810000000000001</v>
      </c>
      <c r="AA79" s="11"/>
      <c r="AB79" s="11">
        <v>4.7309999999999999</v>
      </c>
    </row>
    <row r="80" spans="21:28" x14ac:dyDescent="0.45">
      <c r="U80" s="11">
        <v>14.343999999999999</v>
      </c>
      <c r="V80" s="11"/>
      <c r="W80" s="11">
        <v>15.920999999999999</v>
      </c>
      <c r="Z80" s="11">
        <v>3.5880000000000001</v>
      </c>
      <c r="AA80" s="11"/>
      <c r="AB80" s="11">
        <v>2.2360000000000002</v>
      </c>
    </row>
    <row r="81" spans="21:28" x14ac:dyDescent="0.45">
      <c r="U81" s="11">
        <v>16.212</v>
      </c>
      <c r="V81" s="11"/>
      <c r="W81" s="11">
        <v>19.952000000000002</v>
      </c>
      <c r="Z81" s="11">
        <v>2.9940000000000002</v>
      </c>
      <c r="AA81" s="11"/>
      <c r="AB81" s="11">
        <v>3.4</v>
      </c>
    </row>
    <row r="82" spans="21:28" x14ac:dyDescent="0.45">
      <c r="U82" s="11">
        <v>15.512</v>
      </c>
      <c r="V82" s="11"/>
      <c r="W82" s="11">
        <v>18.657</v>
      </c>
      <c r="Z82" s="11">
        <v>3.6739999999999999</v>
      </c>
      <c r="AA82" s="11"/>
      <c r="AB82" s="11">
        <v>4.3339999999999996</v>
      </c>
    </row>
    <row r="83" spans="21:28" x14ac:dyDescent="0.45">
      <c r="U83" s="11">
        <v>12.849</v>
      </c>
      <c r="V83" s="11"/>
      <c r="W83" s="11">
        <v>17.489999999999998</v>
      </c>
      <c r="Z83" s="11">
        <v>2.9569999999999999</v>
      </c>
      <c r="AA83" s="11"/>
      <c r="AB83" s="11">
        <v>3.6739999999999999</v>
      </c>
    </row>
    <row r="84" spans="21:28" x14ac:dyDescent="0.45">
      <c r="U84" s="11">
        <v>16.712</v>
      </c>
      <c r="V84" s="11"/>
      <c r="W84" s="11">
        <v>14.138999999999999</v>
      </c>
      <c r="Z84" s="11">
        <v>3.109</v>
      </c>
      <c r="AA84" s="11"/>
      <c r="AB84" s="11">
        <v>2.7480000000000002</v>
      </c>
    </row>
    <row r="85" spans="21:28" x14ac:dyDescent="0.45">
      <c r="U85" s="11">
        <v>18.895</v>
      </c>
      <c r="V85" s="11"/>
      <c r="W85" s="11">
        <v>18.170000000000002</v>
      </c>
      <c r="Z85" s="11">
        <v>2.597</v>
      </c>
      <c r="AA85" s="11"/>
      <c r="AB85" s="11">
        <v>4.3250000000000002</v>
      </c>
    </row>
    <row r="86" spans="21:28" x14ac:dyDescent="0.45">
      <c r="U86" s="11">
        <v>16.670999999999999</v>
      </c>
      <c r="V86" s="11"/>
      <c r="W86" s="11">
        <v>18.292999999999999</v>
      </c>
      <c r="Z86" s="11">
        <v>3.7679999999999998</v>
      </c>
      <c r="AA86" s="11"/>
      <c r="AB86" s="11">
        <v>3.9079999999999999</v>
      </c>
    </row>
    <row r="87" spans="21:28" x14ac:dyDescent="0.45">
      <c r="U87" s="11">
        <v>18.210999999999999</v>
      </c>
      <c r="V87" s="11"/>
      <c r="W87" s="11">
        <v>21.012</v>
      </c>
      <c r="Z87" s="11">
        <v>2.843</v>
      </c>
      <c r="AA87" s="11"/>
      <c r="AB87" s="11">
        <v>4.1210000000000004</v>
      </c>
    </row>
    <row r="88" spans="21:28" x14ac:dyDescent="0.45">
      <c r="U88" s="11">
        <v>15.909000000000001</v>
      </c>
      <c r="V88" s="11"/>
      <c r="W88" s="11">
        <v>19.37</v>
      </c>
      <c r="Z88" s="11">
        <v>4.1660000000000004</v>
      </c>
      <c r="AA88" s="11"/>
      <c r="AB88" s="11">
        <v>4.37</v>
      </c>
    </row>
    <row r="89" spans="21:28" x14ac:dyDescent="0.45">
      <c r="U89" s="11">
        <v>16.437000000000001</v>
      </c>
      <c r="V89" s="11"/>
      <c r="W89" s="11">
        <v>20.344999999999999</v>
      </c>
      <c r="Z89" s="11">
        <v>2.7240000000000002</v>
      </c>
      <c r="AA89" s="11"/>
      <c r="AB89" s="11">
        <v>5.1360000000000001</v>
      </c>
    </row>
    <row r="90" spans="21:28" x14ac:dyDescent="0.45">
      <c r="U90" s="11">
        <v>15.958</v>
      </c>
      <c r="V90" s="11"/>
      <c r="W90" s="11">
        <v>20.361000000000001</v>
      </c>
      <c r="Z90" s="11">
        <v>3.7109999999999999</v>
      </c>
      <c r="AA90" s="11"/>
      <c r="AB90" s="11">
        <v>4.7549999999999999</v>
      </c>
    </row>
    <row r="91" spans="21:28" x14ac:dyDescent="0.45">
      <c r="U91" s="11">
        <v>16.507000000000001</v>
      </c>
      <c r="V91" s="11"/>
      <c r="W91" s="11">
        <v>20.094999999999999</v>
      </c>
      <c r="Z91" s="11">
        <v>3.113</v>
      </c>
      <c r="AA91" s="11"/>
      <c r="AB91" s="11">
        <v>3.9529999999999998</v>
      </c>
    </row>
    <row r="92" spans="21:28" x14ac:dyDescent="0.45">
      <c r="U92" s="11">
        <v>14.532999999999999</v>
      </c>
      <c r="V92" s="11"/>
      <c r="W92" s="11">
        <v>17.748000000000001</v>
      </c>
      <c r="Z92" s="11">
        <v>3.1779999999999999</v>
      </c>
      <c r="AA92" s="11"/>
      <c r="AB92" s="11">
        <v>5.3620000000000001</v>
      </c>
    </row>
    <row r="93" spans="21:28" x14ac:dyDescent="0.45">
      <c r="U93" s="11">
        <v>16.155000000000001</v>
      </c>
      <c r="V93" s="11"/>
      <c r="W93" s="11">
        <v>17.654</v>
      </c>
      <c r="Z93" s="11">
        <v>3.4689999999999999</v>
      </c>
      <c r="AA93" s="11"/>
      <c r="AB93" s="11">
        <v>4.6120000000000001</v>
      </c>
    </row>
    <row r="94" spans="21:28" x14ac:dyDescent="0.45">
      <c r="U94" s="11">
        <v>14.205</v>
      </c>
      <c r="V94" s="11"/>
      <c r="W94" s="11">
        <v>19.021999999999998</v>
      </c>
      <c r="Z94" s="11">
        <v>2.0640000000000001</v>
      </c>
      <c r="AA94" s="11"/>
      <c r="AB94" s="11">
        <v>4.399</v>
      </c>
    </row>
    <row r="95" spans="21:28" x14ac:dyDescent="0.45">
      <c r="U95" s="11">
        <v>15.929</v>
      </c>
      <c r="V95" s="11"/>
      <c r="W95" s="11"/>
      <c r="Z95" s="11">
        <v>3.2559999999999998</v>
      </c>
      <c r="AA95" s="11"/>
      <c r="AB95" s="11"/>
    </row>
    <row r="96" spans="21:28" x14ac:dyDescent="0.45">
      <c r="U96" s="11">
        <v>18.231000000000002</v>
      </c>
      <c r="V96" s="11"/>
      <c r="W96" s="11"/>
      <c r="Z96" s="11">
        <v>3.8540000000000001</v>
      </c>
      <c r="AA96" s="11"/>
      <c r="AB96" s="11"/>
    </row>
    <row r="97" spans="21:28" x14ac:dyDescent="0.45">
      <c r="U97" s="11">
        <v>14.946</v>
      </c>
      <c r="V97" s="11"/>
      <c r="W97" s="11"/>
      <c r="Z97" s="11">
        <v>2.863</v>
      </c>
      <c r="AA97" s="11"/>
      <c r="AB97" s="11"/>
    </row>
    <row r="98" spans="21:28" x14ac:dyDescent="0.45">
      <c r="U98" s="11">
        <v>17.867000000000001</v>
      </c>
      <c r="V98" s="11"/>
      <c r="W98" s="11"/>
      <c r="Z98" s="11">
        <v>3.5960000000000001</v>
      </c>
      <c r="AA98" s="11"/>
      <c r="AB98" s="11"/>
    </row>
    <row r="99" spans="21:28" x14ac:dyDescent="0.45">
      <c r="U99" s="11">
        <v>19.234999999999999</v>
      </c>
      <c r="V99" s="11"/>
      <c r="W99" s="11"/>
      <c r="Z99" s="11">
        <v>3.5470000000000002</v>
      </c>
      <c r="AA99" s="11"/>
      <c r="AB99" s="11"/>
    </row>
    <row r="100" spans="21:28" x14ac:dyDescent="0.45">
      <c r="U100" s="11">
        <v>18.440000000000001</v>
      </c>
      <c r="V100" s="11"/>
      <c r="W100" s="11"/>
      <c r="Z100" s="11">
        <v>3.6579999999999999</v>
      </c>
      <c r="AA100" s="11"/>
      <c r="AB100" s="11"/>
    </row>
    <row r="101" spans="21:28" x14ac:dyDescent="0.45">
      <c r="U101" s="11">
        <v>18.013999999999999</v>
      </c>
      <c r="V101" s="11"/>
      <c r="W101" s="11"/>
      <c r="Z101" s="11">
        <v>4.5179999999999998</v>
      </c>
      <c r="AA101" s="11"/>
      <c r="AB101" s="11"/>
    </row>
    <row r="102" spans="21:28" x14ac:dyDescent="0.45">
      <c r="U102" s="11">
        <v>18.152999999999999</v>
      </c>
      <c r="V102" s="11"/>
      <c r="W102" s="11"/>
      <c r="Z102" s="11">
        <v>2.9329999999999998</v>
      </c>
      <c r="AA102" s="11"/>
      <c r="AB102" s="11"/>
    </row>
    <row r="103" spans="21:28" x14ac:dyDescent="0.45">
      <c r="U103" s="11">
        <v>20.504999999999999</v>
      </c>
      <c r="V103" s="11"/>
      <c r="W103" s="11"/>
      <c r="Z103" s="11">
        <v>2.6909999999999998</v>
      </c>
      <c r="AA103" s="11"/>
      <c r="AB103" s="11"/>
    </row>
    <row r="104" spans="21:28" x14ac:dyDescent="0.45">
      <c r="U104" s="11">
        <v>19.05</v>
      </c>
      <c r="V104" s="11"/>
      <c r="W104" s="11"/>
      <c r="Z104" s="11">
        <v>3.6579999999999999</v>
      </c>
      <c r="AA104" s="11"/>
      <c r="AB104" s="11"/>
    </row>
    <row r="105" spans="21:28" x14ac:dyDescent="0.45">
      <c r="U105" s="11">
        <v>17.763999999999999</v>
      </c>
      <c r="V105" s="11"/>
      <c r="W105" s="11"/>
      <c r="Z105" s="11">
        <v>3.2440000000000002</v>
      </c>
      <c r="AA105" s="11"/>
      <c r="AB105" s="11"/>
    </row>
    <row r="106" spans="21:28" x14ac:dyDescent="0.45">
      <c r="U106" s="11">
        <v>20.385999999999999</v>
      </c>
      <c r="V106" s="11"/>
      <c r="W106" s="11"/>
      <c r="Z106" s="11">
        <v>3.51</v>
      </c>
      <c r="AA106" s="11"/>
      <c r="AB106" s="11"/>
    </row>
    <row r="107" spans="21:28" x14ac:dyDescent="0.45">
      <c r="U107" s="11">
        <v>20.364999999999998</v>
      </c>
      <c r="V107" s="11"/>
      <c r="W107" s="11"/>
      <c r="Z107" s="11">
        <v>3.5960000000000001</v>
      </c>
      <c r="AA107" s="11"/>
      <c r="AB107" s="11"/>
    </row>
    <row r="108" spans="21:28" x14ac:dyDescent="0.45">
      <c r="U108" s="11">
        <v>20.529</v>
      </c>
      <c r="V108" s="11"/>
      <c r="W108" s="11"/>
      <c r="Z108" s="11">
        <v>4.3250000000000002</v>
      </c>
      <c r="AA108" s="11"/>
      <c r="AB108" s="11"/>
    </row>
    <row r="109" spans="21:28" x14ac:dyDescent="0.45">
      <c r="U109" s="11">
        <v>17.440999999999999</v>
      </c>
      <c r="V109" s="11"/>
      <c r="W109" s="11"/>
      <c r="Z109" s="11">
        <v>4.702</v>
      </c>
      <c r="AA109" s="11"/>
      <c r="AB109" s="11"/>
    </row>
    <row r="110" spans="21:28" x14ac:dyDescent="0.45">
      <c r="U110" s="11">
        <v>20.509</v>
      </c>
      <c r="V110" s="11"/>
      <c r="W110" s="11"/>
      <c r="Z110" s="11">
        <v>4.4809999999999999</v>
      </c>
      <c r="AA110" s="11"/>
      <c r="AB110" s="11"/>
    </row>
    <row r="111" spans="21:28" x14ac:dyDescent="0.45">
      <c r="U111" s="11">
        <v>17.404</v>
      </c>
      <c r="V111" s="11"/>
      <c r="W111" s="11"/>
      <c r="Z111" s="11">
        <v>3.0840000000000001</v>
      </c>
      <c r="AA111" s="11"/>
      <c r="AB111" s="11"/>
    </row>
    <row r="112" spans="21:28" x14ac:dyDescent="0.45">
      <c r="U112" s="11">
        <v>16.597000000000001</v>
      </c>
      <c r="V112" s="11"/>
      <c r="W112" s="11"/>
      <c r="Z112" s="11">
        <v>3.1739999999999999</v>
      </c>
      <c r="AA112" s="11"/>
      <c r="AB112" s="11"/>
    </row>
    <row r="113" spans="21:28" x14ac:dyDescent="0.45">
      <c r="U113" s="11">
        <v>20.369</v>
      </c>
      <c r="V113" s="11"/>
      <c r="W113" s="11"/>
      <c r="Z113" s="11">
        <v>4.0350000000000001</v>
      </c>
      <c r="AA113" s="11"/>
      <c r="AB113" s="11"/>
    </row>
    <row r="114" spans="21:28" x14ac:dyDescent="0.45">
      <c r="U114" s="11">
        <v>19.484999999999999</v>
      </c>
      <c r="V114" s="11"/>
      <c r="W114" s="11"/>
      <c r="Z114" s="11">
        <v>3.3260000000000001</v>
      </c>
      <c r="AA114" s="11"/>
      <c r="AB114" s="11"/>
    </row>
    <row r="115" spans="21:28" x14ac:dyDescent="0.45">
      <c r="U115" s="11">
        <v>20.943000000000001</v>
      </c>
      <c r="V115" s="11"/>
      <c r="W115" s="11"/>
      <c r="Z115" s="11">
        <v>4.702</v>
      </c>
      <c r="AA115" s="11"/>
      <c r="AB115" s="11"/>
    </row>
    <row r="116" spans="21:28" x14ac:dyDescent="0.45">
      <c r="U116" s="11">
        <v>19.309000000000001</v>
      </c>
      <c r="V116" s="11"/>
      <c r="W116" s="11"/>
      <c r="Z116" s="11">
        <v>2.7029999999999998</v>
      </c>
      <c r="AA116" s="11"/>
      <c r="AB116" s="11"/>
    </row>
    <row r="117" spans="21:28" x14ac:dyDescent="0.45">
      <c r="U117" s="11">
        <v>21.306999999999999</v>
      </c>
      <c r="V117" s="11"/>
      <c r="W117" s="11"/>
      <c r="Z117" s="11">
        <v>4.125</v>
      </c>
      <c r="AA117" s="11"/>
      <c r="AB117" s="11"/>
    </row>
    <row r="118" spans="21:28" x14ac:dyDescent="0.45">
      <c r="U118" s="11">
        <v>19.358000000000001</v>
      </c>
      <c r="V118" s="11"/>
      <c r="W118" s="11"/>
      <c r="Z118" s="11">
        <v>3.1379999999999999</v>
      </c>
      <c r="AA118" s="11"/>
      <c r="AB118" s="11"/>
    </row>
    <row r="119" spans="21:28" x14ac:dyDescent="0.45">
      <c r="U119" s="11">
        <v>17.591999999999999</v>
      </c>
      <c r="V119" s="11"/>
      <c r="W119" s="11"/>
      <c r="Z119" s="11">
        <v>3.4729999999999999</v>
      </c>
      <c r="AA119" s="11"/>
      <c r="AB119" s="11"/>
    </row>
    <row r="120" spans="21:28" x14ac:dyDescent="0.45">
      <c r="U120" s="11">
        <v>17.097000000000001</v>
      </c>
      <c r="V120" s="11"/>
      <c r="W120" s="11"/>
      <c r="Z120" s="11">
        <v>2.9369999999999998</v>
      </c>
      <c r="AA120" s="11"/>
      <c r="AB120" s="11"/>
    </row>
    <row r="121" spans="21:28" x14ac:dyDescent="0.45">
      <c r="U121" s="11">
        <v>15.675000000000001</v>
      </c>
      <c r="V121" s="11"/>
      <c r="W121" s="11"/>
      <c r="Z121" s="11">
        <v>4.399</v>
      </c>
      <c r="AA121" s="11"/>
      <c r="AB121" s="11"/>
    </row>
    <row r="122" spans="21:28" x14ac:dyDescent="0.45">
      <c r="U122" s="11">
        <v>22.852</v>
      </c>
      <c r="V122" s="11"/>
      <c r="W122" s="11"/>
      <c r="Z122" s="11">
        <v>2.7730000000000001</v>
      </c>
      <c r="AA122" s="11"/>
      <c r="AB122" s="11"/>
    </row>
    <row r="123" spans="21:28" x14ac:dyDescent="0.45">
      <c r="V123" s="17">
        <v>8.1336093133525484E-6</v>
      </c>
      <c r="W123" s="17">
        <v>6.1263705490410922E-5</v>
      </c>
      <c r="AA123" s="1">
        <v>7.7730594503715936E-6</v>
      </c>
      <c r="AB123" s="1">
        <v>1.2609096190511476E-17</v>
      </c>
    </row>
  </sheetData>
  <mergeCells count="2">
    <mergeCell ref="AM3:AO3"/>
    <mergeCell ref="AP3:A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396C-6EB7-4258-8739-61BC679C0F17}">
  <dimension ref="A1:Z58"/>
  <sheetViews>
    <sheetView workbookViewId="0">
      <selection sqref="A1:XFD1"/>
    </sheetView>
  </sheetViews>
  <sheetFormatPr defaultRowHeight="14.25" x14ac:dyDescent="0.45"/>
  <cols>
    <col min="1" max="1" width="13" style="4" customWidth="1"/>
    <col min="2" max="2" width="9.1328125" style="4"/>
    <col min="3" max="3" width="14.3984375" customWidth="1"/>
    <col min="4" max="4" width="9.1328125" style="5"/>
    <col min="5" max="5" width="6.59765625" customWidth="1"/>
    <col min="6" max="6" width="12.59765625" customWidth="1"/>
    <col min="7" max="7" width="12.265625" customWidth="1"/>
    <col min="8" max="8" width="13.73046875" style="4" customWidth="1"/>
    <col min="9" max="9" width="11.73046875" style="5" customWidth="1"/>
    <col min="11" max="11" width="11.59765625" customWidth="1"/>
    <col min="13" max="13" width="12" bestFit="1" customWidth="1"/>
    <col min="16" max="16" width="9.1328125" customWidth="1"/>
    <col min="18" max="18" width="9.1328125" style="5"/>
    <col min="20" max="20" width="11.59765625" customWidth="1"/>
    <col min="26" max="26" width="9.1328125" style="5"/>
  </cols>
  <sheetData>
    <row r="1" spans="1:25" x14ac:dyDescent="0.45">
      <c r="A1" s="32" t="s">
        <v>46</v>
      </c>
      <c r="B1" s="3" t="s">
        <v>45</v>
      </c>
      <c r="C1" s="3"/>
      <c r="F1" s="32" t="s">
        <v>47</v>
      </c>
      <c r="G1" s="3" t="s">
        <v>45</v>
      </c>
      <c r="K1" s="32" t="s">
        <v>48</v>
      </c>
      <c r="L1" s="3" t="s">
        <v>49</v>
      </c>
      <c r="M1" s="3"/>
      <c r="N1" s="3"/>
      <c r="O1" s="3" t="s">
        <v>49</v>
      </c>
      <c r="P1" s="3"/>
      <c r="T1" s="32" t="s">
        <v>53</v>
      </c>
      <c r="U1" s="3" t="s">
        <v>54</v>
      </c>
      <c r="V1" s="3"/>
      <c r="W1" s="3"/>
      <c r="X1" s="3" t="s">
        <v>54</v>
      </c>
      <c r="Y1" s="3"/>
    </row>
    <row r="2" spans="1:25" x14ac:dyDescent="0.45">
      <c r="A2"/>
      <c r="B2" s="3" t="s">
        <v>6</v>
      </c>
      <c r="C2" s="3"/>
      <c r="G2" s="3" t="s">
        <v>7</v>
      </c>
      <c r="H2" s="10"/>
      <c r="I2" s="16"/>
      <c r="L2" s="3" t="s">
        <v>51</v>
      </c>
      <c r="M2" s="3"/>
      <c r="N2" s="3"/>
      <c r="O2" s="3" t="s">
        <v>52</v>
      </c>
      <c r="P2" s="3"/>
      <c r="U2" s="3" t="s">
        <v>51</v>
      </c>
      <c r="V2" s="3"/>
      <c r="W2" s="3"/>
      <c r="X2" s="3" t="s">
        <v>52</v>
      </c>
      <c r="Y2" s="3"/>
    </row>
    <row r="3" spans="1:25" x14ac:dyDescent="0.45">
      <c r="A3"/>
      <c r="B3" s="3" t="s">
        <v>8</v>
      </c>
      <c r="C3" s="3" t="s">
        <v>21</v>
      </c>
      <c r="G3" s="3" t="s">
        <v>8</v>
      </c>
      <c r="H3" s="10" t="s">
        <v>21</v>
      </c>
      <c r="L3" s="3" t="s">
        <v>3</v>
      </c>
      <c r="M3" s="3" t="s">
        <v>50</v>
      </c>
      <c r="N3" s="3"/>
      <c r="O3" s="3" t="s">
        <v>3</v>
      </c>
      <c r="P3" s="3" t="s">
        <v>50</v>
      </c>
      <c r="U3" s="3" t="s">
        <v>3</v>
      </c>
      <c r="V3" s="3" t="s">
        <v>50</v>
      </c>
      <c r="W3" s="3"/>
      <c r="X3" s="3" t="s">
        <v>3</v>
      </c>
      <c r="Y3" s="3" t="s">
        <v>50</v>
      </c>
    </row>
    <row r="4" spans="1:25" x14ac:dyDescent="0.45">
      <c r="A4"/>
      <c r="B4" s="13">
        <v>790540000</v>
      </c>
      <c r="C4" s="13">
        <v>801100000</v>
      </c>
      <c r="G4" s="13">
        <v>2096400000</v>
      </c>
      <c r="H4" s="22">
        <v>1151500000</v>
      </c>
      <c r="L4" s="15">
        <v>781.72199999999998</v>
      </c>
      <c r="M4" s="15">
        <v>715.27200000000005</v>
      </c>
      <c r="O4" s="15">
        <v>943.07899999999995</v>
      </c>
      <c r="P4" s="15">
        <v>590.38599999999997</v>
      </c>
      <c r="U4" s="15">
        <v>971.14400000000001</v>
      </c>
      <c r="V4" s="15">
        <v>912.63699999999994</v>
      </c>
      <c r="X4" s="15">
        <v>670.91</v>
      </c>
      <c r="Y4" s="15">
        <v>803.23099999999999</v>
      </c>
    </row>
    <row r="5" spans="1:25" x14ac:dyDescent="0.45">
      <c r="A5"/>
      <c r="B5" s="13">
        <v>763310000</v>
      </c>
      <c r="C5" s="13">
        <v>799260000</v>
      </c>
      <c r="G5" s="13">
        <v>1990800000</v>
      </c>
      <c r="H5" s="22">
        <v>1062300000</v>
      </c>
      <c r="L5" s="15">
        <v>781.56</v>
      </c>
      <c r="M5" s="15">
        <v>765.09500000000003</v>
      </c>
      <c r="O5" s="15">
        <v>960.82399999999996</v>
      </c>
      <c r="P5" s="15">
        <v>614.97199999999998</v>
      </c>
      <c r="U5" s="15">
        <v>1070.653</v>
      </c>
      <c r="V5" s="15">
        <v>849.07100000000003</v>
      </c>
      <c r="X5" s="15">
        <v>720.01099999999997</v>
      </c>
      <c r="Y5" s="15">
        <v>763.58</v>
      </c>
    </row>
    <row r="6" spans="1:25" x14ac:dyDescent="0.45">
      <c r="A6"/>
      <c r="B6" s="13">
        <v>651780000</v>
      </c>
      <c r="C6" s="13">
        <v>743890000</v>
      </c>
      <c r="G6" s="13">
        <v>1260100000</v>
      </c>
      <c r="H6" s="22">
        <v>1103900000</v>
      </c>
      <c r="L6" s="15">
        <v>795.28599999999994</v>
      </c>
      <c r="M6" s="15">
        <v>756.36500000000001</v>
      </c>
      <c r="O6" s="15">
        <v>951.08500000000004</v>
      </c>
      <c r="P6" s="15">
        <v>651.97400000000005</v>
      </c>
      <c r="U6" s="15">
        <v>1099.934</v>
      </c>
      <c r="V6" s="15">
        <v>1116.8230000000001</v>
      </c>
      <c r="X6" s="15">
        <v>773.51700000000005</v>
      </c>
      <c r="Y6" s="15">
        <v>833.70699999999999</v>
      </c>
    </row>
    <row r="7" spans="1:25" x14ac:dyDescent="0.45">
      <c r="A7"/>
      <c r="B7" s="13">
        <v>584290000</v>
      </c>
      <c r="C7" s="13">
        <v>753330000</v>
      </c>
      <c r="G7" s="13">
        <v>1150200000</v>
      </c>
      <c r="H7" s="22">
        <v>1056700000</v>
      </c>
      <c r="L7" s="15">
        <v>783.28599999999994</v>
      </c>
      <c r="M7" s="15">
        <v>708.65599999999995</v>
      </c>
      <c r="O7" s="15">
        <v>894.08500000000004</v>
      </c>
      <c r="P7" s="15">
        <v>623.51800000000003</v>
      </c>
      <c r="U7" s="15">
        <v>1071.2909999999999</v>
      </c>
      <c r="V7" s="15">
        <v>1072.1959999999999</v>
      </c>
      <c r="X7" s="15">
        <v>687.12699999999995</v>
      </c>
      <c r="Y7" s="15">
        <v>801.50599999999997</v>
      </c>
    </row>
    <row r="8" spans="1:25" x14ac:dyDescent="0.45">
      <c r="A8"/>
      <c r="B8" s="13">
        <v>959500000</v>
      </c>
      <c r="C8" s="13">
        <v>326920000</v>
      </c>
      <c r="G8" s="13">
        <v>1754800000</v>
      </c>
      <c r="H8" s="22">
        <v>949760000</v>
      </c>
      <c r="L8" s="15">
        <v>721.92200000000003</v>
      </c>
      <c r="M8" s="15">
        <v>782.58500000000004</v>
      </c>
      <c r="O8" s="15">
        <v>919.75199999999995</v>
      </c>
      <c r="P8" s="15">
        <v>655.38300000000004</v>
      </c>
      <c r="U8" s="15">
        <v>888.57100000000003</v>
      </c>
      <c r="V8" s="15">
        <v>1123.444</v>
      </c>
      <c r="X8" s="15">
        <v>864.36699999999996</v>
      </c>
      <c r="Y8" s="15">
        <v>1045.3499999999999</v>
      </c>
    </row>
    <row r="9" spans="1:25" x14ac:dyDescent="0.45">
      <c r="A9"/>
      <c r="B9" s="13">
        <v>871650000</v>
      </c>
      <c r="C9" s="13">
        <v>620230000</v>
      </c>
      <c r="G9" s="13">
        <v>1771600000</v>
      </c>
      <c r="H9" s="22">
        <v>976350000</v>
      </c>
      <c r="L9" s="15">
        <v>819.67700000000002</v>
      </c>
      <c r="M9" s="15">
        <v>718.09400000000005</v>
      </c>
      <c r="O9" s="15">
        <v>930.71199999999999</v>
      </c>
      <c r="P9" s="15">
        <v>642.84799999999996</v>
      </c>
      <c r="U9" s="15">
        <v>1176.982</v>
      </c>
      <c r="V9" s="15">
        <v>956.84900000000005</v>
      </c>
      <c r="X9" s="15">
        <v>693.27700000000004</v>
      </c>
      <c r="Y9" s="15">
        <v>821.13699999999994</v>
      </c>
    </row>
    <row r="10" spans="1:25" x14ac:dyDescent="0.45">
      <c r="A10"/>
      <c r="B10" s="13">
        <v>770178333.33333337</v>
      </c>
      <c r="C10" s="13">
        <v>674121666.66666663</v>
      </c>
      <c r="G10" s="13">
        <v>1670650000</v>
      </c>
      <c r="H10" s="22">
        <v>1050085000</v>
      </c>
      <c r="L10" s="15">
        <v>747.65499999999997</v>
      </c>
      <c r="M10" s="15">
        <v>664.63099999999997</v>
      </c>
      <c r="O10" s="15">
        <v>870.86099999999999</v>
      </c>
      <c r="P10" s="15">
        <v>636.01400000000001</v>
      </c>
      <c r="U10" s="15">
        <v>1174.6990000000001</v>
      </c>
      <c r="V10" s="15">
        <v>1111.6600000000001</v>
      </c>
      <c r="X10" s="15">
        <v>725.59400000000005</v>
      </c>
      <c r="Y10" s="15">
        <v>952.51099999999997</v>
      </c>
    </row>
    <row r="11" spans="1:25" x14ac:dyDescent="0.45">
      <c r="A11"/>
      <c r="B11" s="13">
        <v>137966374.07958007</v>
      </c>
      <c r="C11" s="13">
        <v>182416002.08497807</v>
      </c>
      <c r="G11" s="13">
        <v>384824821.18491226</v>
      </c>
      <c r="H11" s="22">
        <v>75994706.065620124</v>
      </c>
      <c r="L11" s="15">
        <v>819.58</v>
      </c>
      <c r="M11" s="15">
        <v>653.10900000000004</v>
      </c>
      <c r="O11" s="15">
        <v>829.98699999999997</v>
      </c>
      <c r="P11" s="15">
        <v>634.20500000000004</v>
      </c>
      <c r="U11" s="15">
        <v>1005.272</v>
      </c>
      <c r="V11" s="15">
        <v>998.17</v>
      </c>
      <c r="X11" s="15">
        <v>824.20799999999997</v>
      </c>
      <c r="Y11" s="15">
        <v>1008.299</v>
      </c>
    </row>
    <row r="12" spans="1:25" x14ac:dyDescent="0.45">
      <c r="A12"/>
      <c r="B12" s="13">
        <v>691151838.42661417</v>
      </c>
      <c r="C12" s="13">
        <v>612658458.59395564</v>
      </c>
      <c r="G12" s="13">
        <v>1509921852.648114</v>
      </c>
      <c r="H12" s="22">
        <v>928323713.25820255</v>
      </c>
      <c r="L12" s="15">
        <v>804.64200000000005</v>
      </c>
      <c r="M12" s="15">
        <v>648.30200000000002</v>
      </c>
      <c r="O12" s="15">
        <v>929.56799999999998</v>
      </c>
      <c r="P12" s="15">
        <v>658.14400000000001</v>
      </c>
      <c r="U12" s="15">
        <v>1080.9059999999999</v>
      </c>
      <c r="V12" s="15">
        <v>1055.3389999999999</v>
      </c>
      <c r="X12" s="15">
        <v>665.399</v>
      </c>
      <c r="Y12" s="15">
        <v>978.46600000000001</v>
      </c>
    </row>
    <row r="13" spans="1:25" x14ac:dyDescent="0.45">
      <c r="A13"/>
      <c r="B13"/>
      <c r="L13" s="15">
        <v>757.76099999999997</v>
      </c>
      <c r="M13" s="15">
        <v>696.46699999999998</v>
      </c>
      <c r="O13" s="15">
        <v>882.87099999999998</v>
      </c>
      <c r="P13" s="15">
        <v>634.33699999999999</v>
      </c>
      <c r="U13" s="15">
        <v>986.22500000000002</v>
      </c>
      <c r="V13" s="15">
        <v>1123.607</v>
      </c>
      <c r="X13" s="15">
        <v>893.38</v>
      </c>
      <c r="Y13" s="15">
        <v>942.45</v>
      </c>
    </row>
    <row r="14" spans="1:25" x14ac:dyDescent="0.45">
      <c r="A14"/>
      <c r="B14"/>
      <c r="C14" s="18">
        <v>0.52775512453531537</v>
      </c>
      <c r="G14" s="18"/>
      <c r="H14" s="23">
        <v>2.5781287586157556E-2</v>
      </c>
      <c r="L14" s="15">
        <v>783.88900000000001</v>
      </c>
      <c r="M14" s="15">
        <v>732.96199999999999</v>
      </c>
      <c r="O14" s="15">
        <v>917.41899999999998</v>
      </c>
      <c r="P14" s="15">
        <v>616.15099999999995</v>
      </c>
      <c r="U14" s="15">
        <v>1125.6279999999999</v>
      </c>
      <c r="V14" s="15">
        <v>1058.7439999999999</v>
      </c>
      <c r="X14" s="15">
        <v>972.19500000000005</v>
      </c>
      <c r="Y14" s="15">
        <v>979.34799999999996</v>
      </c>
    </row>
    <row r="15" spans="1:25" x14ac:dyDescent="0.45">
      <c r="L15" s="15">
        <v>804.13199999999995</v>
      </c>
      <c r="M15" s="15">
        <v>716.76499999999999</v>
      </c>
      <c r="O15" s="15">
        <v>921.73699999999997</v>
      </c>
      <c r="P15" s="15">
        <v>636.91</v>
      </c>
      <c r="U15" s="15">
        <v>989.98299999999995</v>
      </c>
      <c r="V15" s="15">
        <v>1132.117</v>
      </c>
      <c r="X15" s="15">
        <v>931.66899999999998</v>
      </c>
      <c r="Y15" s="15">
        <v>768.01400000000001</v>
      </c>
    </row>
    <row r="16" spans="1:25" x14ac:dyDescent="0.45">
      <c r="L16" s="15">
        <v>811.31399999999996</v>
      </c>
      <c r="M16" s="15">
        <v>746.27099999999996</v>
      </c>
      <c r="O16" s="15">
        <v>804.44399999999996</v>
      </c>
      <c r="P16" s="15">
        <v>588.22199999999998</v>
      </c>
      <c r="U16" s="15">
        <v>1049.971</v>
      </c>
      <c r="V16" s="15">
        <v>1058.1559999999999</v>
      </c>
      <c r="X16" s="15">
        <v>889.24400000000003</v>
      </c>
      <c r="Y16" s="15">
        <v>739.44899999999996</v>
      </c>
    </row>
    <row r="17" spans="12:25" x14ac:dyDescent="0.45">
      <c r="L17" s="15">
        <v>812.77700000000004</v>
      </c>
      <c r="M17" s="15">
        <v>707.92</v>
      </c>
      <c r="O17" s="15">
        <v>902.53200000000004</v>
      </c>
      <c r="P17" s="15">
        <v>652.27300000000002</v>
      </c>
      <c r="U17" s="15">
        <v>1134.319</v>
      </c>
      <c r="V17" s="15">
        <v>1057.787</v>
      </c>
      <c r="X17" s="15">
        <v>913.73699999999997</v>
      </c>
      <c r="Y17" s="15">
        <v>782.42</v>
      </c>
    </row>
    <row r="18" spans="12:25" x14ac:dyDescent="0.45">
      <c r="L18" s="15">
        <v>844.66200000000003</v>
      </c>
      <c r="M18" s="15">
        <v>710.07</v>
      </c>
      <c r="O18" s="15">
        <v>859.66399999999999</v>
      </c>
      <c r="P18" s="15">
        <v>633.75699999999995</v>
      </c>
      <c r="U18" s="15">
        <v>948.95</v>
      </c>
      <c r="V18" s="15">
        <v>1143.819</v>
      </c>
      <c r="X18" s="15">
        <v>842.69399999999996</v>
      </c>
      <c r="Y18" s="15">
        <v>733.87</v>
      </c>
    </row>
    <row r="19" spans="12:25" x14ac:dyDescent="0.45">
      <c r="L19" s="15">
        <v>854.00900000000001</v>
      </c>
      <c r="M19" s="15">
        <v>698.077</v>
      </c>
      <c r="O19" s="15">
        <v>841.97199999999998</v>
      </c>
      <c r="P19" s="15">
        <v>653.31200000000001</v>
      </c>
      <c r="U19" s="15">
        <v>935.87699999999995</v>
      </c>
      <c r="V19" s="15">
        <v>1160.4839999999999</v>
      </c>
      <c r="X19" s="15">
        <v>798.327</v>
      </c>
      <c r="Y19" s="15">
        <v>960.12800000000004</v>
      </c>
    </row>
    <row r="20" spans="12:25" x14ac:dyDescent="0.45">
      <c r="L20" s="15">
        <v>828.69799999999998</v>
      </c>
      <c r="M20" s="15">
        <v>724.17</v>
      </c>
      <c r="O20" s="15">
        <v>807.41700000000003</v>
      </c>
      <c r="P20" s="15">
        <v>681.71299999999997</v>
      </c>
      <c r="U20" s="15">
        <v>749.15099999999995</v>
      </c>
      <c r="V20" s="15">
        <v>1053.3150000000001</v>
      </c>
      <c r="X20" s="15">
        <v>774.46199999999999</v>
      </c>
      <c r="Y20" s="15">
        <v>842.44600000000003</v>
      </c>
    </row>
    <row r="21" spans="12:25" x14ac:dyDescent="0.45">
      <c r="L21" s="15">
        <v>852.28800000000001</v>
      </c>
      <c r="M21" s="15">
        <v>718.69200000000001</v>
      </c>
      <c r="O21" s="15">
        <v>857.20399999999995</v>
      </c>
      <c r="P21" s="15">
        <v>665.33199999999999</v>
      </c>
      <c r="U21" s="15">
        <v>931.15599999999995</v>
      </c>
      <c r="V21" s="15">
        <v>958.83199999999999</v>
      </c>
      <c r="X21" s="15">
        <v>852.26599999999996</v>
      </c>
      <c r="Y21" s="15">
        <v>834.58399999999995</v>
      </c>
    </row>
    <row r="22" spans="12:25" x14ac:dyDescent="0.45">
      <c r="L22" s="15">
        <v>833.45</v>
      </c>
      <c r="M22" s="15">
        <v>709.80200000000002</v>
      </c>
      <c r="O22" s="15">
        <v>870.73500000000001</v>
      </c>
      <c r="P22" s="15">
        <v>638.30399999999997</v>
      </c>
      <c r="U22" s="15">
        <v>957.25300000000004</v>
      </c>
      <c r="V22" s="15">
        <v>2212.3290000000002</v>
      </c>
      <c r="X22" s="15">
        <v>695.08299999999997</v>
      </c>
      <c r="Y22" s="15">
        <v>839.85500000000002</v>
      </c>
    </row>
    <row r="23" spans="12:25" x14ac:dyDescent="0.45">
      <c r="L23" s="15">
        <v>812.57899999999995</v>
      </c>
      <c r="M23" s="15">
        <v>683.72299999999996</v>
      </c>
      <c r="O23" s="15">
        <v>867.39800000000002</v>
      </c>
      <c r="P23" s="15">
        <v>647.11599999999999</v>
      </c>
      <c r="U23" s="15">
        <v>1071.278</v>
      </c>
      <c r="V23" s="15">
        <v>1161.798</v>
      </c>
      <c r="X23" s="15">
        <v>715.03099999999995</v>
      </c>
      <c r="Y23" s="15">
        <v>730.09799999999996</v>
      </c>
    </row>
    <row r="24" spans="12:25" x14ac:dyDescent="0.45">
      <c r="L24" s="15">
        <v>825.06500000000005</v>
      </c>
      <c r="M24" s="15">
        <v>716.02499999999998</v>
      </c>
      <c r="O24" s="15">
        <v>874.67600000000004</v>
      </c>
      <c r="P24" s="15">
        <v>652.86500000000001</v>
      </c>
      <c r="U24" s="15">
        <v>1102.5350000000001</v>
      </c>
      <c r="V24" s="15">
        <v>1035.1020000000001</v>
      </c>
      <c r="X24" s="15">
        <v>429.96199999999999</v>
      </c>
      <c r="Y24" s="15">
        <v>745.64499999999998</v>
      </c>
    </row>
    <row r="25" spans="12:25" x14ac:dyDescent="0.45">
      <c r="L25" s="15">
        <v>828.63</v>
      </c>
      <c r="M25" s="15">
        <v>615.23699999999997</v>
      </c>
      <c r="O25" s="15">
        <v>796.23900000000003</v>
      </c>
      <c r="P25" s="15">
        <v>682.24400000000003</v>
      </c>
      <c r="U25" s="15">
        <v>991.63300000000004</v>
      </c>
      <c r="V25" s="15">
        <v>1083.3900000000001</v>
      </c>
      <c r="X25" s="15">
        <v>558.05999999999995</v>
      </c>
      <c r="Y25" s="15">
        <v>575.83799999999997</v>
      </c>
    </row>
    <row r="26" spans="12:25" x14ac:dyDescent="0.45">
      <c r="L26" s="15">
        <v>723.19399999999996</v>
      </c>
      <c r="M26" s="15">
        <v>619.08399999999995</v>
      </c>
      <c r="O26" s="15">
        <v>803.26099999999997</v>
      </c>
      <c r="P26" s="15">
        <v>663.85199999999998</v>
      </c>
      <c r="U26" s="15">
        <v>1168.1320000000001</v>
      </c>
      <c r="V26" s="15">
        <v>956.16800000000001</v>
      </c>
      <c r="X26" s="15">
        <v>825.63199999999995</v>
      </c>
      <c r="Y26" s="15">
        <v>766.75199999999995</v>
      </c>
    </row>
    <row r="27" spans="12:25" x14ac:dyDescent="0.45">
      <c r="L27" s="15">
        <v>828.274</v>
      </c>
      <c r="M27" s="15">
        <v>697.58799999999997</v>
      </c>
      <c r="O27" s="15">
        <v>813.49699999999996</v>
      </c>
      <c r="P27" s="15">
        <v>582.30999999999995</v>
      </c>
      <c r="U27" s="15">
        <v>1216.279</v>
      </c>
      <c r="V27" s="15">
        <v>1171.2460000000001</v>
      </c>
      <c r="X27" s="15">
        <v>784.16600000000005</v>
      </c>
      <c r="Y27" s="15">
        <v>695.245</v>
      </c>
    </row>
    <row r="28" spans="12:25" x14ac:dyDescent="0.45">
      <c r="L28" s="15">
        <v>817.875</v>
      </c>
      <c r="M28" s="15">
        <v>735.34199999999998</v>
      </c>
      <c r="O28" s="15">
        <v>843.66399999999999</v>
      </c>
      <c r="P28" s="15">
        <v>566.57600000000002</v>
      </c>
      <c r="U28" s="15">
        <v>1204.3409999999999</v>
      </c>
      <c r="V28" s="15">
        <v>1081.2850000000001</v>
      </c>
      <c r="X28" s="15">
        <v>841.07100000000003</v>
      </c>
      <c r="Y28" s="15">
        <v>640.03800000000001</v>
      </c>
    </row>
    <row r="29" spans="12:25" x14ac:dyDescent="0.45">
      <c r="L29" s="15">
        <v>789.52099999999996</v>
      </c>
      <c r="M29" s="15">
        <v>546.399</v>
      </c>
      <c r="O29" s="15">
        <v>846.08600000000001</v>
      </c>
      <c r="P29" s="15">
        <v>608.52700000000004</v>
      </c>
      <c r="U29" s="15">
        <v>1325.162</v>
      </c>
      <c r="V29" s="15">
        <v>1064.5139999999999</v>
      </c>
      <c r="X29" s="15">
        <v>836.11099999999999</v>
      </c>
      <c r="Y29" s="15">
        <v>763.71199999999999</v>
      </c>
    </row>
    <row r="30" spans="12:25" x14ac:dyDescent="0.45">
      <c r="L30" s="15">
        <v>826.69799999999998</v>
      </c>
      <c r="M30" s="15">
        <v>539.24099999999999</v>
      </c>
      <c r="O30" s="15">
        <v>886.02200000000005</v>
      </c>
      <c r="P30" s="15">
        <v>587.27300000000002</v>
      </c>
      <c r="U30" s="15">
        <v>1091.8499999999999</v>
      </c>
      <c r="V30" s="15">
        <v>980.56700000000001</v>
      </c>
      <c r="X30" s="15">
        <v>838.86</v>
      </c>
      <c r="Y30" s="15">
        <v>795.85900000000004</v>
      </c>
    </row>
    <row r="31" spans="12:25" x14ac:dyDescent="0.45">
      <c r="L31" s="15">
        <v>789.49599999999998</v>
      </c>
      <c r="M31" s="15">
        <v>569.51300000000003</v>
      </c>
      <c r="O31" s="15">
        <v>885.06</v>
      </c>
      <c r="P31" s="15">
        <v>656.471</v>
      </c>
      <c r="U31" s="15">
        <v>1137.576</v>
      </c>
      <c r="V31" s="15">
        <v>1075.0340000000001</v>
      </c>
      <c r="X31" s="15">
        <v>845.31700000000001</v>
      </c>
      <c r="Y31" s="15">
        <v>747.54899999999998</v>
      </c>
    </row>
    <row r="32" spans="12:25" x14ac:dyDescent="0.45">
      <c r="L32" s="15">
        <v>828.34</v>
      </c>
      <c r="M32" s="15">
        <v>770.22299999999996</v>
      </c>
      <c r="O32" s="15">
        <v>844.39099999999996</v>
      </c>
      <c r="P32" s="15">
        <v>631.15899999999999</v>
      </c>
      <c r="U32" s="15">
        <v>1111.7049999999999</v>
      </c>
      <c r="V32" s="15">
        <v>918.49199999999996</v>
      </c>
      <c r="X32" s="15">
        <v>807.42399999999998</v>
      </c>
      <c r="Y32" s="15">
        <v>777.322</v>
      </c>
    </row>
    <row r="33" spans="12:25" x14ac:dyDescent="0.45">
      <c r="L33" s="15">
        <v>820.61699999999996</v>
      </c>
      <c r="M33" s="15">
        <v>709.37</v>
      </c>
      <c r="O33" s="15">
        <v>885.56</v>
      </c>
      <c r="P33" s="15">
        <v>697.26099999999997</v>
      </c>
      <c r="U33" s="15">
        <v>1021.64</v>
      </c>
      <c r="V33" s="15">
        <v>944.44</v>
      </c>
      <c r="X33" s="15">
        <v>828.27300000000002</v>
      </c>
      <c r="Y33" s="15">
        <v>888.93299999999999</v>
      </c>
    </row>
    <row r="34" spans="12:25" x14ac:dyDescent="0.45">
      <c r="L34" s="15">
        <v>766.91</v>
      </c>
      <c r="M34" s="15">
        <v>751.21100000000001</v>
      </c>
      <c r="O34" s="15">
        <v>828.976</v>
      </c>
      <c r="P34" s="15">
        <v>722.45699999999999</v>
      </c>
      <c r="U34" s="15">
        <v>1040.8879999999999</v>
      </c>
      <c r="V34" s="15">
        <v>1158.6320000000001</v>
      </c>
      <c r="X34" s="15">
        <v>799.89400000000001</v>
      </c>
      <c r="Y34" s="15">
        <v>733.24300000000005</v>
      </c>
    </row>
    <row r="35" spans="12:25" x14ac:dyDescent="0.45">
      <c r="L35" s="15">
        <v>802.38</v>
      </c>
      <c r="M35" s="15">
        <v>689.19200000000001</v>
      </c>
      <c r="O35" s="15">
        <v>852.87099999999998</v>
      </c>
      <c r="P35" s="15">
        <v>686.11599999999999</v>
      </c>
      <c r="U35" s="15">
        <v>1022.273</v>
      </c>
      <c r="V35" s="15">
        <v>1822.0160000000001</v>
      </c>
      <c r="X35" s="15">
        <v>703.68399999999997</v>
      </c>
      <c r="Y35" s="15">
        <v>706.83199999999999</v>
      </c>
    </row>
    <row r="36" spans="12:25" x14ac:dyDescent="0.45">
      <c r="L36" s="15">
        <v>780.91800000000001</v>
      </c>
      <c r="M36" s="15">
        <v>723.26900000000001</v>
      </c>
      <c r="O36" s="15">
        <v>842.67</v>
      </c>
      <c r="P36" s="15">
        <v>643.26300000000003</v>
      </c>
      <c r="U36" s="15">
        <v>1195.828</v>
      </c>
      <c r="V36" s="15">
        <v>938.96600000000001</v>
      </c>
      <c r="X36" s="15">
        <v>695.87300000000005</v>
      </c>
      <c r="Y36" s="15">
        <v>1121.848</v>
      </c>
    </row>
    <row r="37" spans="12:25" x14ac:dyDescent="0.45">
      <c r="L37" s="15">
        <v>788.52599999999995</v>
      </c>
      <c r="M37" s="15">
        <v>807.82899999999995</v>
      </c>
      <c r="O37" s="15">
        <v>872.35</v>
      </c>
      <c r="P37" s="15">
        <v>613.24900000000002</v>
      </c>
      <c r="U37" s="15">
        <v>1068.2329999999999</v>
      </c>
      <c r="V37" s="15">
        <v>904.52800000000002</v>
      </c>
      <c r="X37" s="15">
        <v>909.28399999999999</v>
      </c>
      <c r="Y37" s="15">
        <v>706.56799999999998</v>
      </c>
    </row>
    <row r="38" spans="12:25" x14ac:dyDescent="0.45">
      <c r="L38" s="15">
        <v>752.82799999999997</v>
      </c>
      <c r="M38" s="15">
        <v>784.38199999999995</v>
      </c>
      <c r="O38" s="15">
        <v>886.13300000000004</v>
      </c>
      <c r="P38" s="15">
        <v>504.97300000000001</v>
      </c>
      <c r="U38" s="15">
        <v>1075.5050000000001</v>
      </c>
      <c r="V38" s="15">
        <v>1010.282</v>
      </c>
      <c r="X38" s="15">
        <v>933.11400000000003</v>
      </c>
      <c r="Y38" s="15">
        <v>736.33799999999997</v>
      </c>
    </row>
    <row r="39" spans="12:25" x14ac:dyDescent="0.45">
      <c r="L39" s="15">
        <v>675.87900000000002</v>
      </c>
      <c r="M39" s="15">
        <v>699.51300000000003</v>
      </c>
      <c r="O39" s="15">
        <v>829.303</v>
      </c>
      <c r="P39" s="15">
        <v>577.20000000000005</v>
      </c>
      <c r="U39" s="15">
        <v>882.48099999999999</v>
      </c>
      <c r="V39" s="15">
        <v>1075.126</v>
      </c>
      <c r="X39" s="15">
        <v>950.53499999999997</v>
      </c>
      <c r="Y39" s="15">
        <v>696.20500000000004</v>
      </c>
    </row>
    <row r="40" spans="12:25" x14ac:dyDescent="0.45">
      <c r="L40" s="15">
        <v>792.75699999999995</v>
      </c>
      <c r="M40" s="15">
        <v>763.97900000000004</v>
      </c>
      <c r="O40" s="15">
        <v>845.05899999999997</v>
      </c>
      <c r="P40" s="15">
        <v>654.03800000000001</v>
      </c>
      <c r="U40" s="15">
        <v>1003.5119999999999</v>
      </c>
      <c r="V40" s="15">
        <v>944.38099999999997</v>
      </c>
      <c r="X40" s="15">
        <v>911.51599999999996</v>
      </c>
      <c r="Y40" s="15">
        <v>710.06200000000001</v>
      </c>
    </row>
    <row r="41" spans="12:25" x14ac:dyDescent="0.45">
      <c r="L41" s="15">
        <v>827.93499999999995</v>
      </c>
      <c r="M41" s="15">
        <v>714.60500000000002</v>
      </c>
      <c r="O41" s="15">
        <v>740.47199999999998</v>
      </c>
      <c r="P41" s="15">
        <v>594.36099999999999</v>
      </c>
      <c r="U41" s="15">
        <v>1039.9829999999999</v>
      </c>
      <c r="V41" s="15">
        <v>1305.5809999999999</v>
      </c>
      <c r="X41" s="15">
        <v>800.56500000000005</v>
      </c>
      <c r="Y41" s="15">
        <v>701.37400000000002</v>
      </c>
    </row>
    <row r="42" spans="12:25" x14ac:dyDescent="0.45">
      <c r="L42" s="15">
        <v>790.55899999999997</v>
      </c>
      <c r="M42" s="15">
        <v>742.28499999999997</v>
      </c>
      <c r="O42" s="15">
        <v>887.17200000000003</v>
      </c>
      <c r="P42" s="15">
        <v>654.11699999999996</v>
      </c>
      <c r="U42" s="15">
        <v>927.71799999999996</v>
      </c>
      <c r="V42" s="15">
        <v>1004.04</v>
      </c>
      <c r="X42" s="15">
        <v>747.74900000000002</v>
      </c>
      <c r="Y42" s="15">
        <v>814.24400000000003</v>
      </c>
    </row>
    <row r="43" spans="12:25" x14ac:dyDescent="0.45">
      <c r="L43" s="15">
        <v>823.83600000000001</v>
      </c>
      <c r="M43" s="15">
        <v>755.22</v>
      </c>
      <c r="O43" s="15">
        <v>753.92399999999998</v>
      </c>
      <c r="P43" s="15">
        <v>696.73099999999999</v>
      </c>
      <c r="U43" s="15">
        <v>1164.0409999999999</v>
      </c>
      <c r="V43" s="15">
        <v>903.54200000000003</v>
      </c>
      <c r="X43" s="15">
        <v>780.87900000000002</v>
      </c>
      <c r="Y43" s="15">
        <v>758.06700000000001</v>
      </c>
    </row>
    <row r="44" spans="12:25" x14ac:dyDescent="0.45">
      <c r="L44" s="15">
        <v>826.91899999999998</v>
      </c>
      <c r="M44" s="15">
        <v>705.03399999999999</v>
      </c>
      <c r="O44" s="15"/>
      <c r="P44" s="15">
        <v>598.29600000000005</v>
      </c>
      <c r="U44" s="15">
        <v>1104.8710000000001</v>
      </c>
      <c r="V44" s="15">
        <v>1125.2370000000001</v>
      </c>
      <c r="X44" s="15">
        <v>729.60299999999995</v>
      </c>
      <c r="Y44" s="15">
        <v>801.45899999999995</v>
      </c>
    </row>
    <row r="45" spans="12:25" x14ac:dyDescent="0.45">
      <c r="L45" s="15">
        <v>831.32600000000002</v>
      </c>
      <c r="M45" s="15">
        <v>719.82100000000003</v>
      </c>
      <c r="O45" s="15"/>
      <c r="P45" s="15">
        <v>639.73699999999997</v>
      </c>
      <c r="U45" s="15">
        <v>1098.799</v>
      </c>
      <c r="V45" s="15">
        <v>1055.0540000000001</v>
      </c>
      <c r="X45" s="15">
        <v>660.95</v>
      </c>
      <c r="Y45" s="15">
        <v>733.09799999999996</v>
      </c>
    </row>
    <row r="46" spans="12:25" x14ac:dyDescent="0.45">
      <c r="L46" s="15">
        <v>799.52200000000005</v>
      </c>
      <c r="M46" s="15">
        <v>810.649</v>
      </c>
      <c r="O46" s="15"/>
      <c r="P46" s="15">
        <v>718.74699999999996</v>
      </c>
      <c r="U46" s="15">
        <v>1023.295</v>
      </c>
      <c r="V46" s="15">
        <v>1242.748</v>
      </c>
      <c r="X46" s="15">
        <v>670.56700000000001</v>
      </c>
      <c r="Y46" s="15">
        <v>916.85900000000004</v>
      </c>
    </row>
    <row r="47" spans="12:25" x14ac:dyDescent="0.45">
      <c r="L47" s="15">
        <v>817.87</v>
      </c>
      <c r="M47" s="15">
        <v>878.46799999999996</v>
      </c>
      <c r="O47" s="15"/>
      <c r="P47" s="15">
        <v>695.26400000000001</v>
      </c>
      <c r="U47" s="15">
        <v>1045.4449999999999</v>
      </c>
      <c r="V47" s="15">
        <v>1026.81</v>
      </c>
      <c r="X47" s="15">
        <v>780.03599999999994</v>
      </c>
      <c r="Y47" s="15">
        <v>800.22400000000005</v>
      </c>
    </row>
    <row r="48" spans="12:25" x14ac:dyDescent="0.45">
      <c r="L48" s="15">
        <v>788.5</v>
      </c>
      <c r="M48" s="15">
        <v>878.51199999999994</v>
      </c>
      <c r="O48" s="15"/>
      <c r="P48" s="15">
        <v>713.87400000000002</v>
      </c>
      <c r="U48" s="15">
        <v>1022.28</v>
      </c>
      <c r="V48" s="15">
        <v>1017.5309999999999</v>
      </c>
      <c r="X48" s="15">
        <v>1008.21</v>
      </c>
      <c r="Y48" s="15">
        <v>791.20500000000004</v>
      </c>
    </row>
    <row r="49" spans="12:25" x14ac:dyDescent="0.45">
      <c r="L49" s="15">
        <v>827.49199999999996</v>
      </c>
      <c r="M49" s="15">
        <v>808.91800000000001</v>
      </c>
      <c r="O49" s="15"/>
      <c r="P49" s="15">
        <v>598.55399999999997</v>
      </c>
      <c r="U49" s="15">
        <v>875.726</v>
      </c>
      <c r="V49" s="15">
        <v>838.42499999999995</v>
      </c>
      <c r="X49" s="15">
        <v>1050.326</v>
      </c>
      <c r="Y49" s="15">
        <v>795.49099999999999</v>
      </c>
    </row>
    <row r="50" spans="12:25" x14ac:dyDescent="0.45">
      <c r="L50" s="15">
        <v>760.22900000000004</v>
      </c>
      <c r="M50" s="15">
        <v>878.16300000000001</v>
      </c>
      <c r="O50" s="15"/>
      <c r="P50" s="15">
        <v>717.25199999999995</v>
      </c>
      <c r="U50" s="15">
        <v>1112.769</v>
      </c>
      <c r="V50" s="15">
        <v>1139.7380000000001</v>
      </c>
      <c r="X50" s="15">
        <v>1038.51</v>
      </c>
      <c r="Y50" s="15">
        <v>760.048</v>
      </c>
    </row>
    <row r="51" spans="12:25" x14ac:dyDescent="0.45">
      <c r="L51" s="15">
        <v>780.59199999999998</v>
      </c>
      <c r="M51" s="15">
        <v>715.99199999999996</v>
      </c>
      <c r="O51" s="15"/>
      <c r="P51" s="15">
        <v>733.78499999999997</v>
      </c>
      <c r="U51" s="15">
        <v>1007.977</v>
      </c>
      <c r="V51" s="15">
        <v>1135.239</v>
      </c>
      <c r="X51" s="15">
        <v>893.50099999999998</v>
      </c>
      <c r="Y51" s="15">
        <v>730.16700000000003</v>
      </c>
    </row>
    <row r="52" spans="12:25" x14ac:dyDescent="0.45">
      <c r="L52" s="15">
        <v>825.952</v>
      </c>
      <c r="M52" s="15">
        <v>755.41600000000005</v>
      </c>
      <c r="O52" s="15"/>
      <c r="P52" s="15">
        <v>639.89400000000001</v>
      </c>
      <c r="U52" s="15">
        <v>989.19399999999996</v>
      </c>
      <c r="V52" s="15">
        <v>1122.2529999999999</v>
      </c>
      <c r="X52" s="15">
        <v>909.87300000000005</v>
      </c>
      <c r="Y52" s="15">
        <v>686.74599999999998</v>
      </c>
    </row>
    <row r="53" spans="12:25" x14ac:dyDescent="0.45">
      <c r="L53" s="15">
        <v>820.50699999999995</v>
      </c>
      <c r="M53" s="15">
        <v>705.35299999999995</v>
      </c>
      <c r="O53" s="15"/>
      <c r="P53" s="15">
        <v>708.53300000000002</v>
      </c>
      <c r="U53" s="15">
        <v>1051.836</v>
      </c>
      <c r="V53" s="15">
        <v>881.68299999999999</v>
      </c>
      <c r="X53" s="15">
        <v>956.37699999999995</v>
      </c>
      <c r="Y53" s="15">
        <v>920.67600000000004</v>
      </c>
    </row>
    <row r="54" spans="12:25" x14ac:dyDescent="0.45">
      <c r="L54" s="15"/>
      <c r="M54" s="15"/>
      <c r="O54" s="15"/>
      <c r="P54" s="15"/>
      <c r="U54" s="15"/>
      <c r="V54" s="15">
        <v>1121.771</v>
      </c>
    </row>
    <row r="55" spans="12:25" x14ac:dyDescent="0.45">
      <c r="L55" s="15"/>
      <c r="M55" s="7">
        <v>2.1988838109064239E-10</v>
      </c>
      <c r="O55" s="15"/>
      <c r="P55" s="6">
        <v>3.5862443141067497E-37</v>
      </c>
      <c r="U55" s="15"/>
      <c r="V55" s="15">
        <v>1117.0419999999999</v>
      </c>
    </row>
    <row r="56" spans="12:25" x14ac:dyDescent="0.45">
      <c r="U56" s="15"/>
      <c r="V56" s="15">
        <v>1157.212</v>
      </c>
    </row>
    <row r="57" spans="12:25" x14ac:dyDescent="0.45">
      <c r="U57" s="15"/>
      <c r="V57" s="15">
        <v>1098.4570000000001</v>
      </c>
    </row>
    <row r="58" spans="12:25" x14ac:dyDescent="0.45">
      <c r="U58" s="15"/>
      <c r="V58" s="15">
        <v>1128.8599999999999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03C7-7C41-4ECE-939A-35C1E9193EA1}">
  <dimension ref="A1:P14"/>
  <sheetViews>
    <sheetView workbookViewId="0"/>
  </sheetViews>
  <sheetFormatPr defaultRowHeight="14.25" x14ac:dyDescent="0.45"/>
  <cols>
    <col min="1" max="1" width="10.3984375" customWidth="1"/>
    <col min="2" max="2" width="15.1328125" customWidth="1"/>
  </cols>
  <sheetData>
    <row r="1" spans="1:16" x14ac:dyDescent="0.45">
      <c r="A1" s="32" t="s">
        <v>56</v>
      </c>
      <c r="B1" s="3" t="s">
        <v>57</v>
      </c>
    </row>
    <row r="3" spans="1:16" x14ac:dyDescent="0.45">
      <c r="C3" s="36" t="s">
        <v>22</v>
      </c>
      <c r="D3" s="36"/>
      <c r="E3" s="36"/>
      <c r="F3" s="36"/>
      <c r="G3" s="36"/>
      <c r="H3" s="36"/>
      <c r="I3" s="36" t="s">
        <v>58</v>
      </c>
      <c r="J3" s="36"/>
      <c r="K3" s="36"/>
      <c r="L3" s="36"/>
      <c r="M3" s="36"/>
      <c r="N3" s="36"/>
      <c r="P3" t="s">
        <v>55</v>
      </c>
    </row>
    <row r="4" spans="1:16" x14ac:dyDescent="0.45">
      <c r="B4" s="25" t="s">
        <v>12</v>
      </c>
      <c r="C4" s="24">
        <v>5320000000</v>
      </c>
      <c r="D4" s="24">
        <v>3990000000</v>
      </c>
      <c r="E4" s="24">
        <v>6300000000</v>
      </c>
      <c r="F4" s="24">
        <v>6190000000</v>
      </c>
      <c r="G4" s="24">
        <v>7900000000</v>
      </c>
      <c r="H4" s="24">
        <v>7070000000</v>
      </c>
      <c r="I4" s="24">
        <v>14500000000</v>
      </c>
      <c r="J4" s="24">
        <v>14200000000</v>
      </c>
      <c r="K4" s="24">
        <v>10900000000</v>
      </c>
      <c r="L4" s="24">
        <v>11000000000</v>
      </c>
      <c r="M4" s="24">
        <v>10700000000</v>
      </c>
      <c r="N4" s="24">
        <v>10800000000</v>
      </c>
      <c r="P4" s="1">
        <v>8.2420277082529271E-5</v>
      </c>
    </row>
    <row r="5" spans="1:16" x14ac:dyDescent="0.45">
      <c r="B5" s="25" t="s">
        <v>9</v>
      </c>
      <c r="C5" s="24">
        <v>44200000000</v>
      </c>
      <c r="D5" s="24">
        <v>37400000000</v>
      </c>
      <c r="E5" s="24">
        <v>55900000000</v>
      </c>
      <c r="F5" s="24">
        <v>56900000000</v>
      </c>
      <c r="G5" s="24">
        <v>75200000000</v>
      </c>
      <c r="H5" s="24">
        <v>69100000000</v>
      </c>
      <c r="I5" s="24">
        <v>107000000000</v>
      </c>
      <c r="J5" s="24">
        <v>116000000000</v>
      </c>
      <c r="K5" s="24">
        <v>85100000000</v>
      </c>
      <c r="L5" s="24">
        <v>90600000000</v>
      </c>
      <c r="M5" s="24">
        <v>83200000000</v>
      </c>
      <c r="N5" s="24">
        <v>78200000000</v>
      </c>
      <c r="P5" s="1">
        <v>1.3847692761186593E-3</v>
      </c>
    </row>
    <row r="6" spans="1:16" x14ac:dyDescent="0.45">
      <c r="B6" s="25" t="s">
        <v>11</v>
      </c>
      <c r="C6" s="24">
        <v>9940000000</v>
      </c>
      <c r="D6" s="24">
        <v>9750000000</v>
      </c>
      <c r="E6" s="24">
        <v>18500000000</v>
      </c>
      <c r="F6" s="24">
        <v>9310000000</v>
      </c>
      <c r="G6" s="24">
        <v>17800000000</v>
      </c>
      <c r="H6" s="24">
        <v>16800000000</v>
      </c>
      <c r="I6" s="24">
        <v>22200000000</v>
      </c>
      <c r="J6" s="24">
        <v>17000000000</v>
      </c>
      <c r="K6" s="24">
        <v>23800000000</v>
      </c>
      <c r="L6" s="24">
        <v>18000000000</v>
      </c>
      <c r="M6" s="24">
        <v>21700000000</v>
      </c>
      <c r="N6" s="24">
        <v>21800000000</v>
      </c>
      <c r="P6" s="1">
        <v>7.36717473873466E-3</v>
      </c>
    </row>
    <row r="7" spans="1:16" x14ac:dyDescent="0.45">
      <c r="B7" s="25" t="s">
        <v>13</v>
      </c>
      <c r="C7" s="24">
        <v>2080000000</v>
      </c>
      <c r="D7" s="24">
        <v>1650000000</v>
      </c>
      <c r="E7" s="24">
        <v>2900000000</v>
      </c>
      <c r="F7" s="24">
        <v>2880000000</v>
      </c>
      <c r="G7" s="24">
        <v>2950000000</v>
      </c>
      <c r="H7" s="24">
        <v>2520000000</v>
      </c>
      <c r="I7" s="24">
        <v>6290000000</v>
      </c>
      <c r="J7" s="24">
        <v>7740000000</v>
      </c>
      <c r="K7" s="24">
        <v>4690000000</v>
      </c>
      <c r="L7" s="24">
        <v>5270000000</v>
      </c>
      <c r="M7" s="24">
        <v>4620000000</v>
      </c>
      <c r="N7" s="24">
        <v>5280000000</v>
      </c>
      <c r="P7" s="1">
        <v>1.4328664383248419E-4</v>
      </c>
    </row>
    <row r="8" spans="1:16" x14ac:dyDescent="0.45">
      <c r="B8" s="25" t="s">
        <v>10</v>
      </c>
      <c r="C8" s="24">
        <v>11800000000</v>
      </c>
      <c r="D8" s="24">
        <v>10900000000</v>
      </c>
      <c r="E8" s="24">
        <v>14000000000</v>
      </c>
      <c r="F8" s="24">
        <v>13500000000</v>
      </c>
      <c r="G8" s="24">
        <v>17700000000</v>
      </c>
      <c r="H8" s="24">
        <v>15300000000</v>
      </c>
      <c r="I8" s="24">
        <v>40600000000</v>
      </c>
      <c r="J8" s="24">
        <v>46000000000</v>
      </c>
      <c r="K8" s="24">
        <v>34100000000</v>
      </c>
      <c r="L8" s="24">
        <v>32100000000</v>
      </c>
      <c r="M8" s="24">
        <v>30200000000</v>
      </c>
      <c r="N8" s="24">
        <v>31700000000</v>
      </c>
      <c r="P8" s="1">
        <v>1.1024376041973986E-5</v>
      </c>
    </row>
    <row r="9" spans="1:16" x14ac:dyDescent="0.45">
      <c r="B9" s="25" t="s">
        <v>17</v>
      </c>
      <c r="C9" s="24">
        <v>184000000</v>
      </c>
      <c r="D9" s="24">
        <v>104000000</v>
      </c>
      <c r="E9" s="24">
        <v>383000000</v>
      </c>
      <c r="F9" s="24">
        <v>477000000</v>
      </c>
      <c r="G9" s="24">
        <v>411000000</v>
      </c>
      <c r="H9" s="24">
        <v>360000000</v>
      </c>
      <c r="I9" s="24">
        <v>267000000</v>
      </c>
      <c r="J9" s="24">
        <v>439000000</v>
      </c>
      <c r="K9" s="24">
        <v>299000000</v>
      </c>
      <c r="L9" s="24">
        <v>298000000</v>
      </c>
      <c r="M9" s="24">
        <v>311000000</v>
      </c>
      <c r="N9" s="24">
        <v>70571000</v>
      </c>
      <c r="P9" s="14">
        <v>0.61966876112849167</v>
      </c>
    </row>
    <row r="10" spans="1:16" x14ac:dyDescent="0.45">
      <c r="B10" s="25" t="s">
        <v>18</v>
      </c>
      <c r="C10" s="24">
        <v>73524000000</v>
      </c>
      <c r="D10" s="24">
        <v>63794000000</v>
      </c>
      <c r="E10" s="24">
        <v>97983000000</v>
      </c>
      <c r="F10" s="24">
        <v>89257000000</v>
      </c>
      <c r="G10" s="24">
        <v>121961000000</v>
      </c>
      <c r="H10" s="24">
        <v>111150000000</v>
      </c>
      <c r="I10" s="24">
        <v>190857000000</v>
      </c>
      <c r="J10" s="24">
        <v>201379000000</v>
      </c>
      <c r="K10" s="24">
        <v>158889000000</v>
      </c>
      <c r="L10" s="24">
        <v>157268000000</v>
      </c>
      <c r="M10" s="24">
        <v>150731000000</v>
      </c>
      <c r="N10" s="24">
        <v>147850571000</v>
      </c>
      <c r="P10" s="1">
        <v>1.6987086964413302E-4</v>
      </c>
    </row>
    <row r="11" spans="1:16" x14ac:dyDescent="0.45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6" x14ac:dyDescent="0.45">
      <c r="B12" s="25" t="s">
        <v>16</v>
      </c>
      <c r="C12" s="24">
        <v>2711139000000</v>
      </c>
      <c r="D12" s="24">
        <v>3074229886000</v>
      </c>
      <c r="E12" s="24">
        <v>4166678000000</v>
      </c>
      <c r="F12" s="24">
        <v>3783990887000</v>
      </c>
      <c r="G12" s="24">
        <v>3792660000000</v>
      </c>
      <c r="H12" s="24">
        <v>4117315000000</v>
      </c>
      <c r="I12" s="24">
        <v>3978750000000</v>
      </c>
      <c r="J12" s="24">
        <v>3523916000000</v>
      </c>
      <c r="K12" s="24">
        <v>3549014000000</v>
      </c>
      <c r="L12" s="24">
        <v>3425897335000</v>
      </c>
      <c r="M12" s="24">
        <v>4202460000000</v>
      </c>
      <c r="N12" s="24">
        <v>3471035292000</v>
      </c>
      <c r="P12">
        <v>0.76420850045925237</v>
      </c>
    </row>
    <row r="13" spans="1:16" x14ac:dyDescent="0.45">
      <c r="B13" s="25" t="s">
        <v>15</v>
      </c>
      <c r="C13" s="24">
        <v>729520000000</v>
      </c>
      <c r="D13" s="24">
        <v>760780000000</v>
      </c>
      <c r="E13" s="24">
        <v>903560000000</v>
      </c>
      <c r="F13" s="24">
        <v>915614000000</v>
      </c>
      <c r="G13" s="24">
        <v>823594000000</v>
      </c>
      <c r="H13" s="24">
        <v>843978000000</v>
      </c>
      <c r="I13" s="24">
        <v>886180000000</v>
      </c>
      <c r="J13" s="24">
        <v>992960000000</v>
      </c>
      <c r="K13" s="24">
        <v>823120000000</v>
      </c>
      <c r="L13" s="24">
        <v>776420000000</v>
      </c>
      <c r="M13" s="24">
        <v>1072200000000</v>
      </c>
      <c r="N13" s="24">
        <v>1233710446000</v>
      </c>
      <c r="P13">
        <v>0.10784401176847765</v>
      </c>
    </row>
    <row r="14" spans="1:16" x14ac:dyDescent="0.45">
      <c r="B14" s="25" t="s">
        <v>14</v>
      </c>
      <c r="C14" s="24">
        <v>637000000000</v>
      </c>
      <c r="D14" s="24">
        <v>638000000000</v>
      </c>
      <c r="E14" s="24">
        <v>763000000000</v>
      </c>
      <c r="F14" s="24">
        <v>722000000000</v>
      </c>
      <c r="G14" s="24">
        <v>656000000000</v>
      </c>
      <c r="H14" s="24">
        <v>597000000000</v>
      </c>
      <c r="I14" s="24">
        <v>816000000000</v>
      </c>
      <c r="J14" s="24">
        <v>806000000000</v>
      </c>
      <c r="K14" s="24">
        <v>643000000000</v>
      </c>
      <c r="L14" s="24">
        <v>633000000000</v>
      </c>
      <c r="M14" s="24">
        <v>652000000000</v>
      </c>
      <c r="N14" s="24">
        <v>776000000000</v>
      </c>
      <c r="P14">
        <v>0.25839223070177192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C0D5A-3621-467C-92DF-36E56D04B221}">
  <dimension ref="A1:AI30"/>
  <sheetViews>
    <sheetView workbookViewId="0"/>
  </sheetViews>
  <sheetFormatPr defaultRowHeight="14.25" x14ac:dyDescent="0.45"/>
  <cols>
    <col min="1" max="2" width="11.73046875" customWidth="1"/>
    <col min="4" max="4" width="17" customWidth="1"/>
    <col min="5" max="5" width="8.3984375" customWidth="1"/>
    <col min="8" max="8" width="14.59765625" customWidth="1"/>
    <col min="9" max="9" width="9.1328125" style="5"/>
    <col min="10" max="10" width="12.1328125" customWidth="1"/>
    <col min="11" max="11" width="26" customWidth="1"/>
  </cols>
  <sheetData>
    <row r="1" spans="1:35" x14ac:dyDescent="0.45">
      <c r="A1" s="32" t="s">
        <v>59</v>
      </c>
      <c r="B1" t="s">
        <v>65</v>
      </c>
      <c r="J1" s="32" t="s">
        <v>66</v>
      </c>
      <c r="K1" t="s">
        <v>68</v>
      </c>
    </row>
    <row r="2" spans="1:35" x14ac:dyDescent="0.45">
      <c r="L2" s="37" t="s">
        <v>69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9"/>
      <c r="X2" s="37" t="s">
        <v>20</v>
      </c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9"/>
    </row>
    <row r="3" spans="1:35" x14ac:dyDescent="0.45">
      <c r="B3" s="3" t="s">
        <v>19</v>
      </c>
      <c r="F3" s="3" t="s">
        <v>60</v>
      </c>
      <c r="L3" s="36" t="s">
        <v>22</v>
      </c>
      <c r="M3" s="36"/>
      <c r="N3" s="36"/>
      <c r="O3" s="36"/>
      <c r="P3" s="36"/>
      <c r="Q3" s="36"/>
      <c r="R3" s="36" t="s">
        <v>58</v>
      </c>
      <c r="S3" s="36"/>
      <c r="T3" s="36"/>
      <c r="U3" s="36"/>
      <c r="V3" s="36"/>
      <c r="W3" s="36"/>
      <c r="X3" s="36" t="s">
        <v>22</v>
      </c>
      <c r="Y3" s="36"/>
      <c r="Z3" s="36"/>
      <c r="AA3" s="36"/>
      <c r="AB3" s="36"/>
      <c r="AC3" s="36"/>
      <c r="AD3" s="36" t="s">
        <v>58</v>
      </c>
      <c r="AE3" s="36"/>
      <c r="AF3" s="36"/>
      <c r="AG3" s="36"/>
      <c r="AH3" s="36"/>
      <c r="AI3" s="36"/>
    </row>
    <row r="4" spans="1:35" x14ac:dyDescent="0.45">
      <c r="K4" s="25" t="s">
        <v>67</v>
      </c>
      <c r="L4" s="31">
        <v>1022900000</v>
      </c>
      <c r="M4" s="31">
        <v>1083400000</v>
      </c>
      <c r="N4" s="31">
        <v>833110000</v>
      </c>
      <c r="O4" s="31">
        <v>859110000</v>
      </c>
      <c r="P4" s="31">
        <v>1122500000</v>
      </c>
      <c r="Q4" s="31">
        <v>1005300000</v>
      </c>
      <c r="R4" s="24">
        <v>2344300000</v>
      </c>
      <c r="S4" s="24">
        <v>2132200000</v>
      </c>
      <c r="T4" s="24">
        <v>2022300000</v>
      </c>
      <c r="U4" s="24">
        <v>1983700000</v>
      </c>
      <c r="V4" s="24">
        <v>2471400000</v>
      </c>
      <c r="W4" s="24">
        <v>2540300000</v>
      </c>
      <c r="X4" s="24">
        <v>1661500000</v>
      </c>
      <c r="Y4" s="24">
        <v>1523500000</v>
      </c>
      <c r="Z4" s="24">
        <v>1739500000</v>
      </c>
      <c r="AA4" s="24">
        <v>1586600000</v>
      </c>
      <c r="AB4" s="24">
        <v>1652500000</v>
      </c>
      <c r="AC4" s="24">
        <v>1706400000</v>
      </c>
      <c r="AD4" s="24">
        <v>4120400000</v>
      </c>
      <c r="AE4" s="24">
        <v>4440700000</v>
      </c>
      <c r="AF4" s="24">
        <v>4672500000</v>
      </c>
      <c r="AG4" s="24">
        <v>4230800000</v>
      </c>
      <c r="AH4" s="24">
        <v>3714600000</v>
      </c>
      <c r="AI4" s="24">
        <v>4423300000</v>
      </c>
    </row>
    <row r="5" spans="1:35" x14ac:dyDescent="0.45">
      <c r="B5" s="3" t="s">
        <v>61</v>
      </c>
      <c r="C5" s="25" t="s">
        <v>22</v>
      </c>
      <c r="D5" s="25" t="s">
        <v>23</v>
      </c>
      <c r="F5" s="3" t="s">
        <v>61</v>
      </c>
      <c r="G5" s="28" t="s">
        <v>22</v>
      </c>
      <c r="H5" s="28" t="s">
        <v>23</v>
      </c>
    </row>
    <row r="6" spans="1:35" x14ac:dyDescent="0.45">
      <c r="C6" s="26">
        <v>8.8461219228645097E-2</v>
      </c>
      <c r="D6" s="27">
        <v>0.4253609336356371</v>
      </c>
      <c r="G6" s="29">
        <v>4.7501461702477182E-2</v>
      </c>
      <c r="H6" s="29">
        <v>0.33142023378398006</v>
      </c>
    </row>
    <row r="7" spans="1:35" x14ac:dyDescent="0.45">
      <c r="C7" s="26">
        <v>9.8514736128702096E-2</v>
      </c>
      <c r="D7" s="27">
        <v>0.48956728134791494</v>
      </c>
      <c r="G7" s="29">
        <v>5.1051974567890547E-2</v>
      </c>
      <c r="H7" s="29">
        <v>0.32224094184455171</v>
      </c>
    </row>
    <row r="8" spans="1:35" x14ac:dyDescent="0.45">
      <c r="C8" s="26">
        <v>0.11461375292368281</v>
      </c>
      <c r="D8" s="27">
        <v>0.49946925120619334</v>
      </c>
      <c r="G8" s="29">
        <v>5.6658957515038584E-2</v>
      </c>
      <c r="H8" s="29">
        <v>0.39076593509931185</v>
      </c>
    </row>
    <row r="9" spans="1:35" x14ac:dyDescent="0.45">
      <c r="B9" t="s">
        <v>55</v>
      </c>
      <c r="D9" s="20">
        <f>_xlfn.T.TEST(C6:C8,D6:D8,2,2)</f>
        <v>1.0997696382123451E-4</v>
      </c>
      <c r="F9" t="s">
        <v>55</v>
      </c>
      <c r="H9" s="19">
        <f>_xlfn.T.TEST(G6:G8,H6:H8,2,2)</f>
        <v>1.6459481393695034E-4</v>
      </c>
    </row>
    <row r="12" spans="1:35" x14ac:dyDescent="0.45">
      <c r="B12" s="3" t="s">
        <v>62</v>
      </c>
      <c r="C12" s="25" t="s">
        <v>22</v>
      </c>
      <c r="D12" s="25" t="s">
        <v>23</v>
      </c>
      <c r="F12" s="3" t="s">
        <v>62</v>
      </c>
      <c r="G12" s="25" t="s">
        <v>22</v>
      </c>
      <c r="H12" s="25" t="s">
        <v>23</v>
      </c>
    </row>
    <row r="13" spans="1:35" x14ac:dyDescent="0.45">
      <c r="C13" s="30">
        <v>2.3323351416883713E-4</v>
      </c>
      <c r="D13" s="30">
        <v>4.8203405064008533E-4</v>
      </c>
      <c r="G13" s="29">
        <v>5.1372628764926689E-5</v>
      </c>
      <c r="H13" s="29">
        <v>1.5106293934044095E-4</v>
      </c>
    </row>
    <row r="14" spans="1:35" x14ac:dyDescent="0.45">
      <c r="C14" s="30">
        <v>5.3805522778854168E-4</v>
      </c>
      <c r="D14" s="30">
        <v>9.1944217846937504E-4</v>
      </c>
      <c r="G14" s="29">
        <v>2.206499188235613E-4</v>
      </c>
      <c r="H14" s="29">
        <v>4.3933819591329031E-4</v>
      </c>
    </row>
    <row r="15" spans="1:35" x14ac:dyDescent="0.45">
      <c r="C15" s="30">
        <v>7.0035571778743067E-4</v>
      </c>
      <c r="D15" s="30">
        <v>1.2151010828362816E-3</v>
      </c>
      <c r="G15" s="29">
        <v>2.8152921901124461E-4</v>
      </c>
      <c r="H15" s="29">
        <v>6.8713996913966589E-4</v>
      </c>
    </row>
    <row r="16" spans="1:35" x14ac:dyDescent="0.45">
      <c r="B16" t="s">
        <v>55</v>
      </c>
      <c r="D16">
        <f>_xlfn.T.TEST(C13:C15,D13:D15,2,2)</f>
        <v>0.20615468376454493</v>
      </c>
      <c r="F16" t="s">
        <v>55</v>
      </c>
      <c r="H16">
        <f>_xlfn.T.TEST(G13:G15,H13:H15,2,2)</f>
        <v>0.22764009108508912</v>
      </c>
    </row>
    <row r="19" spans="2:8" x14ac:dyDescent="0.45">
      <c r="B19" s="3" t="s">
        <v>64</v>
      </c>
      <c r="C19" s="25" t="s">
        <v>22</v>
      </c>
      <c r="D19" s="25" t="s">
        <v>23</v>
      </c>
      <c r="F19" s="3" t="s">
        <v>64</v>
      </c>
      <c r="G19" s="28" t="s">
        <v>22</v>
      </c>
      <c r="H19" s="28" t="s">
        <v>23</v>
      </c>
    </row>
    <row r="20" spans="2:8" x14ac:dyDescent="0.45">
      <c r="C20" s="26">
        <v>7.5605733555234228E-2</v>
      </c>
      <c r="D20" s="26">
        <v>3.4674477975918075E-3</v>
      </c>
      <c r="G20" s="29">
        <v>1.2243197477869693E-2</v>
      </c>
      <c r="H20" s="29">
        <v>3.0888741639169257E-2</v>
      </c>
    </row>
    <row r="21" spans="2:8" x14ac:dyDescent="0.45">
      <c r="C21" s="26">
        <v>0.10118573854341525</v>
      </c>
      <c r="D21" s="26">
        <v>5.9775326198670237E-2</v>
      </c>
      <c r="G21" s="29">
        <v>5.6827527608937958E-2</v>
      </c>
      <c r="H21" s="29">
        <v>3.1379535157320324E-2</v>
      </c>
    </row>
    <row r="22" spans="2:8" x14ac:dyDescent="0.45">
      <c r="C22" s="26">
        <v>8.4855644541121364E-2</v>
      </c>
      <c r="D22" s="26">
        <v>3.1204315743720741E-2</v>
      </c>
      <c r="G22" s="29">
        <v>6.0833655301136012E-2</v>
      </c>
      <c r="H22" s="29">
        <v>8.0534594384070776E-2</v>
      </c>
    </row>
    <row r="23" spans="2:8" x14ac:dyDescent="0.45">
      <c r="B23" t="s">
        <v>55</v>
      </c>
      <c r="C23" s="8"/>
      <c r="D23" s="8">
        <f>_xlfn.T.TEST(C20:C22,D20:D22,2,2)</f>
        <v>3.5704427120981923E-2</v>
      </c>
      <c r="F23" t="s">
        <v>55</v>
      </c>
      <c r="H23">
        <f>_xlfn.T.TEST(G20:G22,H20:H22,2,2)</f>
        <v>0.85877870565907344</v>
      </c>
    </row>
    <row r="26" spans="2:8" x14ac:dyDescent="0.45">
      <c r="B26" s="3" t="s">
        <v>63</v>
      </c>
      <c r="C26" s="25" t="s">
        <v>22</v>
      </c>
      <c r="D26" s="25" t="s">
        <v>23</v>
      </c>
      <c r="F26" s="3" t="s">
        <v>63</v>
      </c>
      <c r="G26" s="25" t="s">
        <v>22</v>
      </c>
      <c r="H26" s="25" t="s">
        <v>23</v>
      </c>
    </row>
    <row r="27" spans="2:8" x14ac:dyDescent="0.45">
      <c r="C27" s="30">
        <v>3.4422976868452986E-4</v>
      </c>
      <c r="D27" s="30">
        <v>4.3953173029185363E-4</v>
      </c>
      <c r="G27" s="30">
        <v>1.066043795869223E-4</v>
      </c>
      <c r="H27" s="30">
        <v>1.7427728144913993E-4</v>
      </c>
    </row>
    <row r="28" spans="2:8" x14ac:dyDescent="0.45">
      <c r="C28" s="30">
        <v>5.2647727806976981E-4</v>
      </c>
      <c r="D28" s="30">
        <v>4.2408784864720629E-4</v>
      </c>
      <c r="G28" s="30">
        <v>2.052233830462638E-4</v>
      </c>
      <c r="H28" s="30">
        <v>2.2702758863527584E-4</v>
      </c>
    </row>
    <row r="29" spans="2:8" x14ac:dyDescent="0.45">
      <c r="C29" s="30">
        <v>7.1829796323729766E-4</v>
      </c>
      <c r="D29" s="30">
        <v>4.4911316529995413E-4</v>
      </c>
      <c r="G29" s="30">
        <v>2.3232958609284822E-4</v>
      </c>
      <c r="H29" s="30">
        <v>3.4978836735687861E-4</v>
      </c>
    </row>
    <row r="30" spans="2:8" x14ac:dyDescent="0.45">
      <c r="B30" t="s">
        <v>55</v>
      </c>
      <c r="D30">
        <f>_xlfn.T.TEST(C27:C29,D27:D29,2,2)</f>
        <v>0.44281953294018817</v>
      </c>
      <c r="F30" t="s">
        <v>55</v>
      </c>
      <c r="H30">
        <f>_xlfn.T.TEST(G27:G29,H27:H29,2,2)</f>
        <v>0.34522845067898372</v>
      </c>
    </row>
  </sheetData>
  <mergeCells count="6">
    <mergeCell ref="L3:Q3"/>
    <mergeCell ref="R3:W3"/>
    <mergeCell ref="L2:W2"/>
    <mergeCell ref="X2:AI2"/>
    <mergeCell ref="X3:AC3"/>
    <mergeCell ref="AD3:A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Supplemental Figure 1</vt:lpstr>
      <vt:lpstr>Supplemental Figure 2</vt:lpstr>
      <vt:lpstr>Supplemental Figure 4</vt:lpstr>
      <vt:lpstr>Supplemental Figure 5</vt:lpstr>
      <vt:lpstr>Supplemental Figure 6</vt:lpstr>
    </vt:vector>
  </TitlesOfParts>
  <Company>LMS MRC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Dounia Djeghloul</dc:creator>
  <cp:lastModifiedBy>Andrew Dimond</cp:lastModifiedBy>
  <dcterms:created xsi:type="dcterms:W3CDTF">2021-06-09T14:21:59Z</dcterms:created>
  <dcterms:modified xsi:type="dcterms:W3CDTF">2023-01-19T15:34:30Z</dcterms:modified>
</cp:coreProperties>
</file>