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nta/Documents/Journal/2023_DEK/Figure/Final figure/Supple/"/>
    </mc:Choice>
  </mc:AlternateContent>
  <xr:revisionPtr revIDLastSave="0" documentId="13_ncr:1_{77E9EF0A-C280-2D45-846F-5102F92483FA}" xr6:coauthVersionLast="47" xr6:coauthVersionMax="47" xr10:uidLastSave="{00000000-0000-0000-0000-000000000000}"/>
  <bookViews>
    <workbookView xWindow="2160" yWindow="2360" windowWidth="27100" windowHeight="15860" xr2:uid="{8A9B148E-3B32-B246-8D14-23C84AE5282C}"/>
  </bookViews>
  <sheets>
    <sheet name="Fig. 2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D21" i="1"/>
  <c r="C21" i="1"/>
  <c r="F20" i="1"/>
  <c r="E20" i="1"/>
  <c r="D20" i="1"/>
  <c r="C20" i="1"/>
</calcChain>
</file>

<file path=xl/sharedStrings.xml><?xml version="1.0" encoding="utf-8"?>
<sst xmlns="http://schemas.openxmlformats.org/spreadsheetml/2006/main" count="26" uniqueCount="16">
  <si>
    <t>DEK 0 µM</t>
    <phoneticPr fontId="1"/>
  </si>
  <si>
    <t>DEK 0.15 µM</t>
    <phoneticPr fontId="1"/>
  </si>
  <si>
    <t>DEK 0.3 µM</t>
    <phoneticPr fontId="1"/>
  </si>
  <si>
    <t>DEK 0.6 µM</t>
    <phoneticPr fontId="1"/>
  </si>
  <si>
    <t>PRC2 only</t>
    <phoneticPr fontId="1"/>
  </si>
  <si>
    <t>#1</t>
    <phoneticPr fontId="1"/>
  </si>
  <si>
    <t>#2</t>
  </si>
  <si>
    <t>#3</t>
  </si>
  <si>
    <t>#4</t>
  </si>
  <si>
    <t>#5</t>
  </si>
  <si>
    <t>#6</t>
  </si>
  <si>
    <t>Average</t>
    <phoneticPr fontId="1"/>
  </si>
  <si>
    <t>S.D.</t>
    <phoneticPr fontId="1"/>
  </si>
  <si>
    <t>Figure 2c</t>
    <phoneticPr fontId="1"/>
  </si>
  <si>
    <t>Luminescence intensity (Raw data)</t>
    <phoneticPr fontId="1"/>
  </si>
  <si>
    <t xml:space="preserve">Normalized intensity: ([DEK x µM] - [PRC2 only]) / ([DEK 0 µM] - [PRC2 only])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</si>
</sst>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Helvetica"/>
      <family val="2"/>
    </font>
    <font>
      <sz val="12"/>
      <name val="ＭＳ Ｐゴシック"/>
      <family val="2"/>
      <charset val="128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54B1-4676-5A4B-8DB2-C47C9CB8B5DD}">
  <dimension ref="A1:J21"/>
  <sheetViews>
    <sheetView tabSelected="1" workbookViewId="0">
      <selection activeCell="E21" sqref="E21"/>
    </sheetView>
  </sheetViews>
  <sheetFormatPr baseColWidth="10" defaultRowHeight="14"/>
  <cols>
    <col min="1" max="1" width="7" customWidth="1"/>
    <col min="2" max="2" width="8.1640625" bestFit="1" customWidth="1"/>
  </cols>
  <sheetData>
    <row r="1" spans="1:10" ht="16">
      <c r="A1" s="15" t="s">
        <v>13</v>
      </c>
    </row>
    <row r="3" spans="1:10" ht="16">
      <c r="B3" s="15" t="s">
        <v>14</v>
      </c>
    </row>
    <row r="4" spans="1:10" ht="15">
      <c r="B4" s="1"/>
      <c r="C4" s="2" t="s">
        <v>0</v>
      </c>
      <c r="D4" s="3" t="s">
        <v>1</v>
      </c>
      <c r="E4" s="3" t="s">
        <v>2</v>
      </c>
      <c r="F4" s="4" t="s">
        <v>3</v>
      </c>
      <c r="G4" s="5" t="s">
        <v>4</v>
      </c>
    </row>
    <row r="5" spans="1:10" ht="15">
      <c r="B5" s="6" t="s">
        <v>5</v>
      </c>
      <c r="C5" s="6">
        <v>319370</v>
      </c>
      <c r="D5" s="7">
        <v>426006</v>
      </c>
      <c r="E5" s="7">
        <v>540077</v>
      </c>
      <c r="F5" s="8">
        <v>663877</v>
      </c>
      <c r="G5" s="8">
        <v>141907</v>
      </c>
    </row>
    <row r="6" spans="1:10" ht="15">
      <c r="B6" s="9" t="s">
        <v>6</v>
      </c>
      <c r="C6" s="9">
        <v>617547</v>
      </c>
      <c r="D6" s="1">
        <v>745047</v>
      </c>
      <c r="E6" s="1">
        <v>972210</v>
      </c>
      <c r="F6" s="10">
        <v>1208153</v>
      </c>
      <c r="G6" s="10">
        <v>193013</v>
      </c>
    </row>
    <row r="7" spans="1:10" ht="15">
      <c r="B7" s="9" t="s">
        <v>7</v>
      </c>
      <c r="C7" s="9">
        <v>644137</v>
      </c>
      <c r="D7" s="1">
        <v>710415</v>
      </c>
      <c r="E7" s="1">
        <v>797436</v>
      </c>
      <c r="F7" s="10">
        <v>1192073</v>
      </c>
      <c r="G7" s="10">
        <v>203075</v>
      </c>
    </row>
    <row r="8" spans="1:10" ht="15">
      <c r="B8" s="9" t="s">
        <v>8</v>
      </c>
      <c r="C8" s="9">
        <v>642555</v>
      </c>
      <c r="D8" s="1">
        <v>824016</v>
      </c>
      <c r="E8" s="1">
        <v>1006070</v>
      </c>
      <c r="F8" s="10">
        <v>1217025</v>
      </c>
      <c r="G8" s="10">
        <v>207400</v>
      </c>
    </row>
    <row r="9" spans="1:10" ht="15">
      <c r="B9" s="9" t="s">
        <v>9</v>
      </c>
      <c r="C9" s="9">
        <v>501210</v>
      </c>
      <c r="D9" s="1">
        <v>628670</v>
      </c>
      <c r="E9" s="1">
        <v>814630</v>
      </c>
      <c r="F9" s="10">
        <v>905745</v>
      </c>
      <c r="G9" s="10">
        <v>200826</v>
      </c>
    </row>
    <row r="10" spans="1:10" ht="15">
      <c r="B10" s="11" t="s">
        <v>10</v>
      </c>
      <c r="C10" s="11">
        <v>528550</v>
      </c>
      <c r="D10" s="12">
        <v>677688</v>
      </c>
      <c r="E10" s="12">
        <v>834690</v>
      </c>
      <c r="F10" s="13">
        <v>1051723</v>
      </c>
      <c r="G10" s="13">
        <v>204973</v>
      </c>
    </row>
    <row r="11" spans="1:10" ht="16">
      <c r="B11" s="1"/>
      <c r="C11" s="1"/>
      <c r="D11" s="1"/>
      <c r="E11" s="1"/>
      <c r="F11" s="1"/>
      <c r="G11" s="1"/>
      <c r="J11" s="14"/>
    </row>
    <row r="12" spans="1:10" ht="16">
      <c r="B12" s="15" t="s">
        <v>15</v>
      </c>
      <c r="C12" s="1"/>
      <c r="D12" s="1"/>
      <c r="E12" s="1"/>
      <c r="F12" s="1"/>
      <c r="G12" s="1"/>
    </row>
    <row r="13" spans="1:10" ht="15">
      <c r="B13" s="1"/>
      <c r="C13" s="2" t="s">
        <v>0</v>
      </c>
      <c r="D13" s="3" t="s">
        <v>1</v>
      </c>
      <c r="E13" s="3" t="s">
        <v>2</v>
      </c>
      <c r="F13" s="4" t="s">
        <v>3</v>
      </c>
      <c r="G13" s="1"/>
    </row>
    <row r="14" spans="1:10" ht="15">
      <c r="B14" s="6" t="s">
        <v>5</v>
      </c>
      <c r="C14" s="6">
        <v>1</v>
      </c>
      <c r="D14" s="7">
        <v>1.6008914534297289</v>
      </c>
      <c r="E14" s="7">
        <v>2.2436789640657491</v>
      </c>
      <c r="F14" s="8">
        <v>2.9412891701368737</v>
      </c>
      <c r="G14" s="1"/>
    </row>
    <row r="15" spans="1:10" ht="15">
      <c r="B15" s="9" t="s">
        <v>6</v>
      </c>
      <c r="C15" s="9">
        <v>1</v>
      </c>
      <c r="D15" s="1">
        <v>1.3003293022466986</v>
      </c>
      <c r="E15" s="1">
        <v>1.8354171868448699</v>
      </c>
      <c r="F15" s="10">
        <v>2.3911865716291274</v>
      </c>
      <c r="G15" s="1"/>
    </row>
    <row r="16" spans="1:10" ht="15">
      <c r="B16" s="9" t="s">
        <v>7</v>
      </c>
      <c r="C16" s="9">
        <v>1</v>
      </c>
      <c r="D16" s="1">
        <v>1.1502691231618229</v>
      </c>
      <c r="E16" s="1">
        <v>1.3475679156218401</v>
      </c>
      <c r="F16" s="10">
        <v>2.2423106048582739</v>
      </c>
      <c r="G16" s="1"/>
    </row>
    <row r="17" spans="2:7" ht="15">
      <c r="B17" s="9" t="s">
        <v>8</v>
      </c>
      <c r="C17" s="9">
        <v>1</v>
      </c>
      <c r="D17" s="1">
        <v>1.4170031368133194</v>
      </c>
      <c r="E17" s="1">
        <v>1.8353690064459791</v>
      </c>
      <c r="F17" s="10">
        <v>2.3201502912755223</v>
      </c>
      <c r="G17" s="1"/>
    </row>
    <row r="18" spans="2:7" ht="15">
      <c r="B18" s="9" t="s">
        <v>9</v>
      </c>
      <c r="C18" s="9">
        <v>1</v>
      </c>
      <c r="D18" s="1">
        <v>1.424323532545009</v>
      </c>
      <c r="E18" s="1">
        <v>2.0433977841695961</v>
      </c>
      <c r="F18" s="10">
        <v>2.3467261904761907</v>
      </c>
      <c r="G18" s="1"/>
    </row>
    <row r="19" spans="2:7" ht="15">
      <c r="B19" s="11" t="s">
        <v>10</v>
      </c>
      <c r="C19" s="11">
        <v>1</v>
      </c>
      <c r="D19" s="12">
        <v>1.460904205181456</v>
      </c>
      <c r="E19" s="12">
        <v>1.9461117446542864</v>
      </c>
      <c r="F19" s="13">
        <v>2.616842359005739</v>
      </c>
      <c r="G19" s="1"/>
    </row>
    <row r="20" spans="2:7" ht="15">
      <c r="B20" s="6" t="s">
        <v>11</v>
      </c>
      <c r="C20" s="6">
        <f>AVERAGE(C14:C19)</f>
        <v>1</v>
      </c>
      <c r="D20" s="7">
        <f t="shared" ref="D20:F20" si="0">AVERAGE(D14:D19)</f>
        <v>1.3922867922296724</v>
      </c>
      <c r="E20" s="7">
        <f t="shared" si="0"/>
        <v>1.8752571003003868</v>
      </c>
      <c r="F20" s="8">
        <f t="shared" si="0"/>
        <v>2.4764175312302883</v>
      </c>
      <c r="G20" s="1"/>
    </row>
    <row r="21" spans="2:7" ht="15">
      <c r="B21" s="11" t="s">
        <v>12</v>
      </c>
      <c r="C21" s="11">
        <f>STDEV(C14:C19)</f>
        <v>0</v>
      </c>
      <c r="D21" s="12">
        <f>STDEV(D14:D19)</f>
        <v>0.15289881396479155</v>
      </c>
      <c r="E21" s="12">
        <f>STDEV(E14:E19)</f>
        <v>0.30022008402539008</v>
      </c>
      <c r="F21" s="13">
        <f>STDEV(F14:F19)</f>
        <v>0.26043595624069349</v>
      </c>
      <c r="G21" s="1"/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越後谷　健太</dc:creator>
  <cp:lastModifiedBy>越後谷　健太</cp:lastModifiedBy>
  <dcterms:created xsi:type="dcterms:W3CDTF">2024-10-28T03:31:57Z</dcterms:created>
  <dcterms:modified xsi:type="dcterms:W3CDTF">2024-10-28T03:35:34Z</dcterms:modified>
</cp:coreProperties>
</file>