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Projects\CPI_Paper\Tables\"/>
    </mc:Choice>
  </mc:AlternateContent>
  <xr:revisionPtr revIDLastSave="0" documentId="13_ncr:1_{1B431FF1-51CF-4E4B-B9FA-19BB6A8D5D42}" xr6:coauthVersionLast="47" xr6:coauthVersionMax="47" xr10:uidLastSave="{00000000-0000-0000-0000-000000000000}"/>
  <bookViews>
    <workbookView xWindow="42660" yWindow="915" windowWidth="33270" windowHeight="14775" xr2:uid="{00000000-000D-0000-FFFF-FFFF00000000}"/>
  </bookViews>
  <sheets>
    <sheet name="TableS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4" i="2"/>
</calcChain>
</file>

<file path=xl/sharedStrings.xml><?xml version="1.0" encoding="utf-8"?>
<sst xmlns="http://schemas.openxmlformats.org/spreadsheetml/2006/main" count="33" uniqueCount="33">
  <si>
    <t>&gt; 4.25 - 4.50</t>
  </si>
  <si>
    <t>&gt; 4.00 - 4.25</t>
  </si>
  <si>
    <t>&gt; 3.75 - 4.00</t>
  </si>
  <si>
    <t>&gt; 3.50 - 3.75</t>
  </si>
  <si>
    <t>&gt; 3.25 - 3.50</t>
  </si>
  <si>
    <t>&gt; 2.75 - 3.00</t>
  </si>
  <si>
    <t>&gt; 2.50 - 2.75</t>
  </si>
  <si>
    <t>&gt; 2.25 - 2.50</t>
  </si>
  <si>
    <t>&gt; 2.00 - 2.25</t>
  </si>
  <si>
    <t>&gt; 1.75 - 2.00</t>
  </si>
  <si>
    <t>&gt; 1.50 - 1.75</t>
  </si>
  <si>
    <t>&gt; 1.25 - 1.50</t>
  </si>
  <si>
    <t>&gt; 1.00 - 1.25</t>
  </si>
  <si>
    <t>&gt; 0.75 - 1.00</t>
  </si>
  <si>
    <t>&gt; 0.50 - 0.75</t>
  </si>
  <si>
    <t>&gt;0.25 - 0.50</t>
  </si>
  <si>
    <t>&gt;0.00 - 0.25</t>
  </si>
  <si>
    <t>&gt; 3.00 - 3.25</t>
  </si>
  <si>
    <t>&gt; 4.50</t>
  </si>
  <si>
    <t>Totals:</t>
  </si>
  <si>
    <t>Percent of land</t>
  </si>
  <si>
    <r>
      <t>Area (km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</si>
  <si>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Mean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</si>
  <si>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SD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</si>
  <si>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Total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</si>
  <si>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Percent of total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</si>
  <si>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95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</si>
  <si>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75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</si>
  <si>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50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</si>
  <si>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</si>
  <si>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</si>
  <si>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DP</t>
    </r>
    <r>
      <rPr>
        <vertAlign val="subscript"/>
        <sz val="11"/>
        <color theme="1"/>
        <rFont val="Calibri"/>
        <family val="2"/>
        <scheme val="minor"/>
      </rPr>
      <t>cum_mean</t>
    </r>
    <r>
      <rPr>
        <sz val="11"/>
        <color theme="1"/>
        <rFont val="Calibri"/>
        <family val="2"/>
        <scheme val="minor"/>
      </rPr>
      <t xml:space="preserve"> Range</t>
    </r>
  </si>
  <si>
    <t>Range maximum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</si>
</sst>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164" fontId="0" fillId="0" borderId="0" xfId="1" applyNumberFormat="1" applyFont="1"/>
    <xf numFmtId="10" fontId="0" fillId="0" borderId="0" xfId="2" applyNumberFormat="1" applyFont="1"/>
    <xf numFmtId="165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TableS4!$K$1</c:f>
              <c:strCache>
                <c:ptCount val="1"/>
                <c:pt idx="0">
                  <c:v>50th percentile  HM_MappedGain2010:2015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TableS4!$A$2:$A$21</c:f>
              <c:numCache>
                <c:formatCode>General</c:formatCode>
                <c:ptCount val="20"/>
                <c:pt idx="0">
                  <c:v>4.5999999999999996</c:v>
                </c:pt>
                <c:pt idx="1">
                  <c:v>4.5</c:v>
                </c:pt>
                <c:pt idx="2">
                  <c:v>4.25</c:v>
                </c:pt>
                <c:pt idx="3">
                  <c:v>4</c:v>
                </c:pt>
                <c:pt idx="4">
                  <c:v>3.75</c:v>
                </c:pt>
                <c:pt idx="5">
                  <c:v>3.5</c:v>
                </c:pt>
                <c:pt idx="6">
                  <c:v>3.25</c:v>
                </c:pt>
                <c:pt idx="7">
                  <c:v>3</c:v>
                </c:pt>
                <c:pt idx="8">
                  <c:v>2.75</c:v>
                </c:pt>
                <c:pt idx="9">
                  <c:v>2.5</c:v>
                </c:pt>
                <c:pt idx="10">
                  <c:v>2.25</c:v>
                </c:pt>
                <c:pt idx="11">
                  <c:v>2</c:v>
                </c:pt>
                <c:pt idx="12">
                  <c:v>1.75</c:v>
                </c:pt>
                <c:pt idx="13">
                  <c:v>1.5</c:v>
                </c:pt>
                <c:pt idx="14">
                  <c:v>1.25</c:v>
                </c:pt>
                <c:pt idx="15">
                  <c:v>1</c:v>
                </c:pt>
                <c:pt idx="16">
                  <c:v>0.75</c:v>
                </c:pt>
                <c:pt idx="17">
                  <c:v>0.5</c:v>
                </c:pt>
                <c:pt idx="18">
                  <c:v>0.25</c:v>
                </c:pt>
                <c:pt idx="19">
                  <c:v>0</c:v>
                </c:pt>
              </c:numCache>
            </c:numRef>
          </c:xVal>
          <c:yVal>
            <c:numRef>
              <c:f>TableS4!$K$2:$K$21</c:f>
              <c:numCache>
                <c:formatCode>0.000</c:formatCode>
                <c:ptCount val="20"/>
                <c:pt idx="0">
                  <c:v>1.5580363821872282E-2</c:v>
                </c:pt>
                <c:pt idx="1">
                  <c:v>2.3017953267457238E-2</c:v>
                </c:pt>
                <c:pt idx="2">
                  <c:v>2.2487862446474098E-2</c:v>
                </c:pt>
                <c:pt idx="3">
                  <c:v>2.0053734593454338E-2</c:v>
                </c:pt>
                <c:pt idx="4">
                  <c:v>1.0229091712682154E-2</c:v>
                </c:pt>
                <c:pt idx="5">
                  <c:v>8.1608963274633715E-3</c:v>
                </c:pt>
                <c:pt idx="6">
                  <c:v>6.6871324665642631E-3</c:v>
                </c:pt>
                <c:pt idx="7">
                  <c:v>6.5207153888427859E-3</c:v>
                </c:pt>
                <c:pt idx="8">
                  <c:v>4.6825685717197833E-3</c:v>
                </c:pt>
                <c:pt idx="9">
                  <c:v>4.1615028698584119E-3</c:v>
                </c:pt>
                <c:pt idx="10">
                  <c:v>3.7112559007635919E-3</c:v>
                </c:pt>
                <c:pt idx="11">
                  <c:v>3.2920636582849318E-3</c:v>
                </c:pt>
                <c:pt idx="12">
                  <c:v>3.183624973065736E-3</c:v>
                </c:pt>
                <c:pt idx="13">
                  <c:v>2.4200111156907913E-3</c:v>
                </c:pt>
                <c:pt idx="14">
                  <c:v>1.5983946510571602E-3</c:v>
                </c:pt>
                <c:pt idx="15">
                  <c:v>7.3353039860916307E-4</c:v>
                </c:pt>
                <c:pt idx="16">
                  <c:v>2.3984032291346152E-4</c:v>
                </c:pt>
                <c:pt idx="17">
                  <c:v>3.9224214627321282E-5</c:v>
                </c:pt>
                <c:pt idx="18">
                  <c:v>1.0046040683477698E-5</c:v>
                </c:pt>
                <c:pt idx="19">
                  <c:v>2.7477740331946441E-5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D1-4E36-92C4-D25F89174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7127552"/>
        <c:axId val="713492648"/>
      </c:scatterChart>
      <c:valAx>
        <c:axId val="48712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Development</a:t>
                </a:r>
                <a:r>
                  <a:rPr lang="en-US" baseline="0"/>
                  <a:t> </a:t>
                </a:r>
                <a:r>
                  <a:rPr lang="en-US"/>
                  <a:t>Potential (DP</a:t>
                </a:r>
                <a:r>
                  <a:rPr lang="en-US" baseline="-25000"/>
                  <a:t>cum_mean</a:t>
                </a:r>
                <a:r>
                  <a:rPr lang="en-US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492648"/>
        <c:crosses val="autoZero"/>
        <c:crossBetween val="midCat"/>
      </c:valAx>
      <c:valAx>
        <c:axId val="713492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HM Mapped Gain</a:t>
                </a:r>
                <a:r>
                  <a:rPr lang="en-US" baseline="-25000"/>
                  <a:t>2010:2015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12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598171</xdr:colOff>
      <xdr:row>1</xdr:row>
      <xdr:rowOff>19049</xdr:rowOff>
    </xdr:from>
    <xdr:to>
      <xdr:col>25</xdr:col>
      <xdr:colOff>0</xdr:colOff>
      <xdr:row>20</xdr:row>
      <xdr:rowOff>175259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92B04A-FE43-4D01-DD3C-ECA6905CF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CB3E-2D2C-44C5-A8C0-6C27E7F01A06}">
  <dimension ref="A1:M23"/>
  <sheetViews>
    <sheetView tabSelected="1" workbookViewId="0">
      <selection activeCell="U26" sqref="U26"/>
    </sheetView>
  </sheetViews>
  <sheetFormatPr defaultRowHeight="14.4" x14ac:dyDescent="0.3"/>
  <cols>
    <col min="1" max="1" width="9.77734375" style="1" customWidth="1"/>
    <col min="2" max="2" width="12.33203125" style="1" customWidth="1"/>
    <col min="3" max="3" width="14.33203125" customWidth="1"/>
    <col min="5" max="5" width="12.33203125" customWidth="1"/>
    <col min="6" max="6" width="11.77734375" customWidth="1"/>
    <col min="7" max="7" width="12" customWidth="1"/>
    <col min="8" max="8" width="11.6640625" customWidth="1"/>
    <col min="9" max="9" width="12.77734375" customWidth="1"/>
    <col min="10" max="11" width="12.44140625" customWidth="1"/>
    <col min="12" max="12" width="11.77734375" customWidth="1"/>
    <col min="13" max="13" width="12.21875" customWidth="1"/>
  </cols>
  <sheetData>
    <row r="1" spans="1:13" ht="60.6" x14ac:dyDescent="0.35">
      <c r="A1" s="1" t="s">
        <v>32</v>
      </c>
      <c r="B1" s="1" t="s">
        <v>31</v>
      </c>
      <c r="C1" t="s">
        <v>21</v>
      </c>
      <c r="D1" s="1" t="s">
        <v>20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 spans="1:13" x14ac:dyDescent="0.3">
      <c r="A2" s="1">
        <v>4.5999999999999996</v>
      </c>
      <c r="B2" s="1" t="s">
        <v>18</v>
      </c>
      <c r="C2" s="3">
        <v>1</v>
      </c>
      <c r="D2" s="4">
        <v>7.5038645840590984E-9</v>
      </c>
      <c r="E2" s="5">
        <v>1.5580363821872282E-2</v>
      </c>
      <c r="F2" s="5">
        <v>0</v>
      </c>
      <c r="G2" s="3">
        <v>1.5580363821872282E-2</v>
      </c>
      <c r="H2" s="4">
        <v>1.3773485121125281E-8</v>
      </c>
      <c r="I2" s="5">
        <v>1.5580363821872282E-2</v>
      </c>
      <c r="J2" s="5">
        <v>1.5580363821872282E-2</v>
      </c>
      <c r="K2" s="5">
        <v>1.5580363821872282E-2</v>
      </c>
      <c r="L2" s="5">
        <v>1.5580363821872282E-2</v>
      </c>
      <c r="M2" s="5">
        <v>1.5580363821872282E-2</v>
      </c>
    </row>
    <row r="3" spans="1:13" x14ac:dyDescent="0.3">
      <c r="A3" s="1">
        <v>4.5</v>
      </c>
      <c r="B3" s="1" t="s">
        <v>0</v>
      </c>
      <c r="C3" s="3">
        <v>102</v>
      </c>
      <c r="D3" s="4">
        <v>7.6539418757402798E-7</v>
      </c>
      <c r="E3" s="5">
        <v>3.6317614006082709E-2</v>
      </c>
      <c r="F3" s="5">
        <v>2.8401988605962616E-2</v>
      </c>
      <c r="G3" s="3">
        <v>3.7043966286204322</v>
      </c>
      <c r="H3" s="4">
        <v>3.2747920671417824E-6</v>
      </c>
      <c r="I3" s="5">
        <v>9.3358771493762718E-2</v>
      </c>
      <c r="J3" s="5">
        <v>4.876882958086564E-2</v>
      </c>
      <c r="K3" s="5">
        <v>2.3017953267457238E-2</v>
      </c>
      <c r="L3" s="5">
        <v>1.6222638349706876E-2</v>
      </c>
      <c r="M3" s="5">
        <v>1.0424825596010835E-2</v>
      </c>
    </row>
    <row r="4" spans="1:13" x14ac:dyDescent="0.3">
      <c r="A4" s="1">
        <f>A3-0.25</f>
        <v>4.25</v>
      </c>
      <c r="B4" s="1" t="s">
        <v>1</v>
      </c>
      <c r="C4" s="3">
        <v>427</v>
      </c>
      <c r="D4" s="4">
        <v>3.2041501773932348E-6</v>
      </c>
      <c r="E4" s="5">
        <v>3.5566323674091863E-2</v>
      </c>
      <c r="F4" s="5">
        <v>3.6349176209492177E-2</v>
      </c>
      <c r="G4" s="3">
        <v>15.186820208837261</v>
      </c>
      <c r="H4" s="4">
        <v>1.3425581364793077E-5</v>
      </c>
      <c r="I4" s="5">
        <v>0.11316551762059388</v>
      </c>
      <c r="J4" s="5">
        <v>4.7336566785639279E-2</v>
      </c>
      <c r="K4" s="5">
        <v>2.2487862446474098E-2</v>
      </c>
      <c r="L4" s="5">
        <v>1.5710259226045627E-2</v>
      </c>
      <c r="M4" s="5">
        <v>3.9829024226621651E-4</v>
      </c>
    </row>
    <row r="5" spans="1:13" x14ac:dyDescent="0.3">
      <c r="A5" s="1">
        <f t="shared" ref="A5:A20" si="0">A4-0.25</f>
        <v>4</v>
      </c>
      <c r="B5" s="1" t="s">
        <v>2</v>
      </c>
      <c r="C5" s="3">
        <v>4136</v>
      </c>
      <c r="D5" s="4">
        <v>3.1035983919668427E-5</v>
      </c>
      <c r="E5" s="5">
        <v>3.2493110473195239E-2</v>
      </c>
      <c r="F5" s="5">
        <v>3.9309490299918516E-2</v>
      </c>
      <c r="G5" s="3">
        <v>134.39150491713588</v>
      </c>
      <c r="H5" s="4">
        <v>1.1880591586592153E-4</v>
      </c>
      <c r="I5" s="5">
        <v>0.10928406613891904</v>
      </c>
      <c r="J5" s="5">
        <v>4.4105226751449608E-2</v>
      </c>
      <c r="K5" s="5">
        <v>2.0053734593454338E-2</v>
      </c>
      <c r="L5" s="5">
        <v>8.0003017344918124E-3</v>
      </c>
      <c r="M5" s="5">
        <v>3.236731702915587E-4</v>
      </c>
    </row>
    <row r="6" spans="1:13" x14ac:dyDescent="0.3">
      <c r="A6" s="1">
        <f t="shared" si="0"/>
        <v>3.75</v>
      </c>
      <c r="B6" s="1" t="s">
        <v>3</v>
      </c>
      <c r="C6" s="3">
        <v>12544</v>
      </c>
      <c r="D6" s="4">
        <v>9.4128477342437323E-5</v>
      </c>
      <c r="E6" s="5">
        <v>2.3816573068521096E-2</v>
      </c>
      <c r="F6" s="5">
        <v>4.0048525130338748E-2</v>
      </c>
      <c r="G6" s="3">
        <v>298.75509257152822</v>
      </c>
      <c r="H6" s="4">
        <v>2.6410800604140613E-4</v>
      </c>
      <c r="I6" s="5">
        <v>9.9169120180294654E-2</v>
      </c>
      <c r="J6" s="5">
        <v>2.6580486441673455E-2</v>
      </c>
      <c r="K6" s="5">
        <v>1.0229091712682154E-2</v>
      </c>
      <c r="L6" s="5">
        <v>1.8270195544588998E-3</v>
      </c>
      <c r="M6" s="5">
        <v>9.0241508588662238E-5</v>
      </c>
    </row>
    <row r="7" spans="1:13" x14ac:dyDescent="0.3">
      <c r="A7" s="1">
        <f t="shared" si="0"/>
        <v>3.5</v>
      </c>
      <c r="B7" s="1" t="s">
        <v>4</v>
      </c>
      <c r="C7" s="3">
        <v>59950</v>
      </c>
      <c r="D7" s="4">
        <v>4.4985668181434288E-4</v>
      </c>
      <c r="E7" s="5">
        <v>1.8830634099203481E-2</v>
      </c>
      <c r="F7" s="5">
        <v>3.2120918347491874E-2</v>
      </c>
      <c r="G7" s="3">
        <v>1128.8965142472573</v>
      </c>
      <c r="H7" s="4">
        <v>9.9797665317973927E-4</v>
      </c>
      <c r="I7" s="5">
        <v>6.9193028713187457E-2</v>
      </c>
      <c r="J7" s="5">
        <v>2.3025790932177159E-2</v>
      </c>
      <c r="K7" s="5">
        <v>8.1608963274633715E-3</v>
      </c>
      <c r="L7" s="5">
        <v>2.122664966380972E-3</v>
      </c>
      <c r="M7" s="5">
        <v>1.1166478527613627E-4</v>
      </c>
    </row>
    <row r="8" spans="1:13" x14ac:dyDescent="0.3">
      <c r="A8" s="1">
        <f t="shared" si="0"/>
        <v>3.25</v>
      </c>
      <c r="B8" s="1" t="s">
        <v>17</v>
      </c>
      <c r="C8" s="3">
        <v>125838</v>
      </c>
      <c r="D8" s="4">
        <v>9.4427131152882877E-4</v>
      </c>
      <c r="E8" s="5">
        <v>1.705836602480278E-2</v>
      </c>
      <c r="F8" s="5">
        <v>3.208312731914565E-2</v>
      </c>
      <c r="G8" s="3">
        <v>2146.5906638291444</v>
      </c>
      <c r="H8" s="4">
        <v>1.8976472505662085E-3</v>
      </c>
      <c r="I8" s="5">
        <v>6.4280042018935377E-2</v>
      </c>
      <c r="J8" s="5">
        <v>2.0467783644951096E-2</v>
      </c>
      <c r="K8" s="5">
        <v>6.6871324665642631E-3</v>
      </c>
      <c r="L8" s="5">
        <v>1.2923628839882932E-3</v>
      </c>
      <c r="M8" s="5">
        <v>0</v>
      </c>
    </row>
    <row r="9" spans="1:13" x14ac:dyDescent="0.3">
      <c r="A9" s="1">
        <f t="shared" si="0"/>
        <v>3</v>
      </c>
      <c r="B9" s="1" t="s">
        <v>5</v>
      </c>
      <c r="C9" s="3">
        <v>373865</v>
      </c>
      <c r="D9" s="4">
        <v>2.8054323327192546E-3</v>
      </c>
      <c r="E9" s="5">
        <v>1.7711139088480203E-2</v>
      </c>
      <c r="F9" s="5">
        <v>3.2987993545354997E-2</v>
      </c>
      <c r="G9" s="3">
        <v>6621.575015314641</v>
      </c>
      <c r="H9" s="4">
        <v>5.8536607998728625E-3</v>
      </c>
      <c r="I9" s="5">
        <v>7.188748736362234E-2</v>
      </c>
      <c r="J9" s="5">
        <v>2.0479499861715114E-2</v>
      </c>
      <c r="K9" s="5">
        <v>6.5207153888427859E-3</v>
      </c>
      <c r="L9" s="5">
        <v>9.9288499208885169E-4</v>
      </c>
      <c r="M9" s="5">
        <v>0</v>
      </c>
    </row>
    <row r="10" spans="1:13" x14ac:dyDescent="0.3">
      <c r="A10" s="1">
        <f t="shared" si="0"/>
        <v>2.75</v>
      </c>
      <c r="B10" s="1" t="s">
        <v>6</v>
      </c>
      <c r="C10" s="3">
        <v>615138</v>
      </c>
      <c r="D10" s="4">
        <v>4.615912252508945E-3</v>
      </c>
      <c r="E10" s="5">
        <v>1.5229122564383383E-2</v>
      </c>
      <c r="F10" s="5">
        <v>2.9597660703314259E-2</v>
      </c>
      <c r="G10" s="3">
        <v>9368.0119960096599</v>
      </c>
      <c r="H10" s="4">
        <v>8.2815892694639726E-3</v>
      </c>
      <c r="I10" s="5">
        <v>6.116820460172763E-2</v>
      </c>
      <c r="J10" s="5">
        <v>1.7705469472717329E-2</v>
      </c>
      <c r="K10" s="5">
        <v>4.6825685717197833E-3</v>
      </c>
      <c r="L10" s="5">
        <v>6.3120721997608601E-4</v>
      </c>
      <c r="M10" s="5">
        <v>0</v>
      </c>
    </row>
    <row r="11" spans="1:13" x14ac:dyDescent="0.3">
      <c r="A11" s="1">
        <f t="shared" si="0"/>
        <v>2.5</v>
      </c>
      <c r="B11" s="1" t="s">
        <v>7</v>
      </c>
      <c r="C11" s="3">
        <v>1606740</v>
      </c>
      <c r="D11" s="4">
        <v>1.2056759381791115E-2</v>
      </c>
      <c r="E11" s="5">
        <v>1.4326528361564965E-2</v>
      </c>
      <c r="F11" s="5">
        <v>2.8400502047457692E-2</v>
      </c>
      <c r="G11" s="3">
        <v>23019.006179660792</v>
      </c>
      <c r="H11" s="4">
        <v>2.0349456709962046E-2</v>
      </c>
      <c r="I11" s="5">
        <v>5.7481883823112076E-2</v>
      </c>
      <c r="J11" s="5">
        <v>1.663910841117815E-2</v>
      </c>
      <c r="K11" s="5">
        <v>4.1615028698584119E-3</v>
      </c>
      <c r="L11" s="5">
        <v>4.9433351299751124E-4</v>
      </c>
      <c r="M11" s="5">
        <v>0</v>
      </c>
    </row>
    <row r="12" spans="1:13" x14ac:dyDescent="0.3">
      <c r="A12" s="1">
        <f t="shared" si="0"/>
        <v>2.25</v>
      </c>
      <c r="B12" s="1" t="s">
        <v>8</v>
      </c>
      <c r="C12" s="3">
        <v>1973860</v>
      </c>
      <c r="D12" s="4">
        <v>1.4811578147890891E-2</v>
      </c>
      <c r="E12" s="5">
        <v>1.3327585187933302E-2</v>
      </c>
      <c r="F12" s="5">
        <v>2.7124294089284202E-2</v>
      </c>
      <c r="G12" s="3">
        <v>26306.787299053944</v>
      </c>
      <c r="H12" s="4">
        <v>2.3255948807784983E-2</v>
      </c>
      <c r="I12" s="5">
        <v>5.1366131177817659E-2</v>
      </c>
      <c r="J12" s="5">
        <v>1.566381113220142E-2</v>
      </c>
      <c r="K12" s="5">
        <v>3.7112559007635919E-3</v>
      </c>
      <c r="L12" s="5">
        <v>3.4643121412164648E-4</v>
      </c>
      <c r="M12" s="5">
        <v>0</v>
      </c>
    </row>
    <row r="13" spans="1:13" x14ac:dyDescent="0.3">
      <c r="A13" s="1">
        <f t="shared" si="0"/>
        <v>2</v>
      </c>
      <c r="B13" s="1" t="s">
        <v>9</v>
      </c>
      <c r="C13" s="3">
        <v>4442041</v>
      </c>
      <c r="D13" s="4">
        <v>3.333247414083846E-2</v>
      </c>
      <c r="E13" s="5">
        <v>1.2894773209286366E-2</v>
      </c>
      <c r="F13" s="5">
        <v>2.6486417430036775E-2</v>
      </c>
      <c r="G13" s="3">
        <v>57279.111281351645</v>
      </c>
      <c r="H13" s="4">
        <v>5.0636364850315189E-2</v>
      </c>
      <c r="I13" s="5">
        <v>5.1137594355592432E-2</v>
      </c>
      <c r="J13" s="5">
        <v>1.5028216151793882E-2</v>
      </c>
      <c r="K13" s="5">
        <v>3.2920636582849318E-3</v>
      </c>
      <c r="L13" s="5">
        <v>2.6506060292284735E-4</v>
      </c>
      <c r="M13" s="5">
        <v>0</v>
      </c>
    </row>
    <row r="14" spans="1:13" x14ac:dyDescent="0.3">
      <c r="A14" s="1">
        <f t="shared" si="0"/>
        <v>1.75</v>
      </c>
      <c r="B14" s="1" t="s">
        <v>10</v>
      </c>
      <c r="C14" s="3">
        <v>5736952</v>
      </c>
      <c r="D14" s="4">
        <v>4.3049310933247008E-2</v>
      </c>
      <c r="E14" s="5">
        <v>1.2888354481182956E-2</v>
      </c>
      <c r="F14" s="5">
        <v>2.6062856642226902E-2</v>
      </c>
      <c r="G14" s="3">
        <v>73939.87101753155</v>
      </c>
      <c r="H14" s="4">
        <v>6.536495071368055E-2</v>
      </c>
      <c r="I14" s="5">
        <v>5.192458511553933E-2</v>
      </c>
      <c r="J14" s="5">
        <v>1.5274675805390249E-2</v>
      </c>
      <c r="K14" s="5">
        <v>3.183624973065736E-3</v>
      </c>
      <c r="L14" s="5">
        <v>1.9973544022343327E-4</v>
      </c>
      <c r="M14" s="5">
        <v>0</v>
      </c>
    </row>
    <row r="15" spans="1:13" x14ac:dyDescent="0.3">
      <c r="A15" s="1">
        <f t="shared" si="0"/>
        <v>1.5</v>
      </c>
      <c r="B15" s="1" t="s">
        <v>11</v>
      </c>
      <c r="C15" s="3">
        <v>10884133</v>
      </c>
      <c r="D15" s="4">
        <v>8.1673060146888896E-2</v>
      </c>
      <c r="E15" s="5">
        <v>1.2558811132620615E-2</v>
      </c>
      <c r="F15" s="5">
        <v>2.6513705505552453E-2</v>
      </c>
      <c r="G15" s="3">
        <v>136691.7706893234</v>
      </c>
      <c r="H15" s="4">
        <v>0.12083941628671281</v>
      </c>
      <c r="I15" s="5">
        <v>5.3225554570077056E-2</v>
      </c>
      <c r="J15" s="5">
        <v>1.4126718465383475E-2</v>
      </c>
      <c r="K15" s="5">
        <v>2.4200111156907913E-3</v>
      </c>
      <c r="L15" s="5">
        <v>1.1981158068444373E-4</v>
      </c>
      <c r="M15" s="5">
        <v>0</v>
      </c>
    </row>
    <row r="16" spans="1:13" x14ac:dyDescent="0.3">
      <c r="A16" s="1">
        <f t="shared" si="0"/>
        <v>1.25</v>
      </c>
      <c r="B16" s="1" t="s">
        <v>12</v>
      </c>
      <c r="C16" s="3">
        <v>11519123</v>
      </c>
      <c r="D16" s="4">
        <v>8.643793911912058E-2</v>
      </c>
      <c r="E16" s="5">
        <v>1.1787971351847074E-2</v>
      </c>
      <c r="F16" s="5">
        <v>2.591533168334386E-2</v>
      </c>
      <c r="G16" s="3">
        <v>135787.09192240285</v>
      </c>
      <c r="H16" s="4">
        <v>0.12003965450463648</v>
      </c>
      <c r="I16" s="5">
        <v>5.2725367110608837E-2</v>
      </c>
      <c r="J16" s="5">
        <v>1.2466951514159883E-2</v>
      </c>
      <c r="K16" s="5">
        <v>1.5983946510571602E-3</v>
      </c>
      <c r="L16" s="5">
        <v>6.9907929046553901E-5</v>
      </c>
      <c r="M16" s="5">
        <v>0</v>
      </c>
    </row>
    <row r="17" spans="1:13" x14ac:dyDescent="0.3">
      <c r="A17" s="1">
        <f t="shared" si="0"/>
        <v>1</v>
      </c>
      <c r="B17" s="1" t="s">
        <v>13</v>
      </c>
      <c r="C17" s="3">
        <v>19528095</v>
      </c>
      <c r="D17" s="4">
        <v>0.14653618046464154</v>
      </c>
      <c r="E17" s="5">
        <v>1.0772378433001755E-2</v>
      </c>
      <c r="F17" s="5">
        <v>2.6483780654062102E-2</v>
      </c>
      <c r="G17" s="3">
        <v>210364.02941560844</v>
      </c>
      <c r="H17" s="4">
        <v>0.18596779011721817</v>
      </c>
      <c r="I17" s="5">
        <v>5.1572359131213247E-2</v>
      </c>
      <c r="J17" s="5">
        <v>9.6636603860294056E-3</v>
      </c>
      <c r="K17" s="5">
        <v>7.3353039860916307E-4</v>
      </c>
      <c r="L17" s="5">
        <v>3.0518043793392844E-5</v>
      </c>
      <c r="M17" s="5">
        <v>0</v>
      </c>
    </row>
    <row r="18" spans="1:13" x14ac:dyDescent="0.3">
      <c r="A18" s="1">
        <f t="shared" si="0"/>
        <v>0.75</v>
      </c>
      <c r="B18" s="1" t="s">
        <v>14</v>
      </c>
      <c r="C18" s="3">
        <v>17800666</v>
      </c>
      <c r="D18" s="4">
        <v>0.13357378717006493</v>
      </c>
      <c r="E18" s="5">
        <v>8.5488127454237429E-3</v>
      </c>
      <c r="F18" s="5">
        <v>2.3422765640244449E-2</v>
      </c>
      <c r="G18" s="3">
        <v>152174.56037783122</v>
      </c>
      <c r="H18" s="4">
        <v>0.13452664309644902</v>
      </c>
      <c r="I18" s="5">
        <v>4.2282365964990007E-2</v>
      </c>
      <c r="J18" s="5">
        <v>6.5565304106047755E-3</v>
      </c>
      <c r="K18" s="5">
        <v>2.3984032291346152E-4</v>
      </c>
      <c r="L18" s="5">
        <v>1.5259021896696422E-5</v>
      </c>
      <c r="M18" s="5">
        <v>0</v>
      </c>
    </row>
    <row r="19" spans="1:13" x14ac:dyDescent="0.3">
      <c r="A19" s="1">
        <f t="shared" si="0"/>
        <v>0.5</v>
      </c>
      <c r="B19" s="1" t="s">
        <v>15</v>
      </c>
      <c r="C19" s="3">
        <v>25530962</v>
      </c>
      <c r="D19" s="4">
        <v>0.19158088154875863</v>
      </c>
      <c r="E19" s="5">
        <v>5.1865163906656903E-3</v>
      </c>
      <c r="F19" s="5">
        <v>1.7303728314358283E-2</v>
      </c>
      <c r="G19" s="3">
        <v>132416.75288246296</v>
      </c>
      <c r="H19" s="4">
        <v>0.1170601788549991</v>
      </c>
      <c r="I19" s="5">
        <v>2.6628596971680171E-2</v>
      </c>
      <c r="J19" s="5">
        <v>2.4467241830462652E-3</v>
      </c>
      <c r="K19" s="5">
        <v>3.9224214627321282E-5</v>
      </c>
      <c r="L19" s="5">
        <v>0</v>
      </c>
      <c r="M19" s="5">
        <v>0</v>
      </c>
    </row>
    <row r="20" spans="1:13" x14ac:dyDescent="0.3">
      <c r="A20" s="1">
        <f t="shared" si="0"/>
        <v>0.25</v>
      </c>
      <c r="B20" s="1" t="s">
        <v>16</v>
      </c>
      <c r="C20" s="3">
        <v>14303631</v>
      </c>
      <c r="D20" s="4">
        <v>0.10733251008434981</v>
      </c>
      <c r="E20" s="5">
        <v>3.2638838536927289E-3</v>
      </c>
      <c r="F20" s="5">
        <v>1.2983807800527474E-2</v>
      </c>
      <c r="G20" s="3">
        <v>46685.390270078889</v>
      </c>
      <c r="H20" s="4">
        <v>4.1271213920958824E-2</v>
      </c>
      <c r="I20" s="5">
        <v>1.8217424372472726E-2</v>
      </c>
      <c r="J20" s="5">
        <v>3.4079772525460442E-4</v>
      </c>
      <c r="K20" s="5">
        <v>1.0046040683477698E-5</v>
      </c>
      <c r="L20" s="5">
        <v>0</v>
      </c>
      <c r="M20" s="5">
        <v>0</v>
      </c>
    </row>
    <row r="21" spans="1:13" x14ac:dyDescent="0.3">
      <c r="A21" s="1">
        <v>0</v>
      </c>
      <c r="B21" s="1">
        <v>0</v>
      </c>
      <c r="C21" s="3">
        <v>18746461</v>
      </c>
      <c r="D21" s="4">
        <v>0.1406709047743451</v>
      </c>
      <c r="E21" s="5">
        <v>6.2307117858908375E-3</v>
      </c>
      <c r="F21" s="5">
        <v>1.8032561005733579E-2</v>
      </c>
      <c r="G21" s="3">
        <v>116803.79549644297</v>
      </c>
      <c r="H21" s="4">
        <v>0.10325788009537568</v>
      </c>
      <c r="I21" s="5">
        <v>3.2052201352330813E-2</v>
      </c>
      <c r="J21" s="5">
        <v>3.6552912912261692E-3</v>
      </c>
      <c r="K21" s="5">
        <v>2.7477740331946441E-5</v>
      </c>
      <c r="L21" s="5">
        <v>0</v>
      </c>
      <c r="M21" s="5">
        <v>0</v>
      </c>
    </row>
    <row r="22" spans="1:13" x14ac:dyDescent="0.3">
      <c r="C22" s="3"/>
      <c r="G22" s="3"/>
    </row>
    <row r="23" spans="1:13" x14ac:dyDescent="0.3">
      <c r="B23" s="2" t="s">
        <v>19</v>
      </c>
      <c r="C23" s="3">
        <v>133264665</v>
      </c>
      <c r="G23" s="3">
        <v>1131185.2944158392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Oakleaf</dc:creator>
  <cp:lastModifiedBy>James Oakleaf</cp:lastModifiedBy>
  <dcterms:created xsi:type="dcterms:W3CDTF">2015-06-05T18:17:20Z</dcterms:created>
  <dcterms:modified xsi:type="dcterms:W3CDTF">2024-05-30T18:55:44Z</dcterms:modified>
</cp:coreProperties>
</file>