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Projects\CPI_Paper\Tables\"/>
    </mc:Choice>
  </mc:AlternateContent>
  <xr:revisionPtr revIDLastSave="0" documentId="13_ncr:1_{4A965F20-6C1F-4F1C-9250-75D582D4E089}" xr6:coauthVersionLast="47" xr6:coauthVersionMax="47" xr10:uidLastSave="{00000000-0000-0000-0000-000000000000}"/>
  <bookViews>
    <workbookView xWindow="42660" yWindow="915" windowWidth="33270" windowHeight="14775" xr2:uid="{00000000-000D-0000-FFFF-FFFF00000000}"/>
  </bookViews>
  <sheets>
    <sheet name="TableS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  <c r="A5" i="3"/>
  <c r="A6" i="3"/>
  <c r="A7" i="3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</calcChain>
</file>

<file path=xl/sharedStrings.xml><?xml version="1.0" encoding="utf-8"?>
<sst xmlns="http://schemas.openxmlformats.org/spreadsheetml/2006/main" count="42" uniqueCount="42">
  <si>
    <t>&gt; 0 - 1</t>
  </si>
  <si>
    <t>&gt; 25 - 26</t>
  </si>
  <si>
    <t>&gt; 24 - 25</t>
  </si>
  <si>
    <t>&gt; 23 - 24</t>
  </si>
  <si>
    <t>&gt; 22 - 23</t>
  </si>
  <si>
    <t>&gt; 21 -22</t>
  </si>
  <si>
    <t>&gt; 20 - 21</t>
  </si>
  <si>
    <t>&gt; 19 - 20</t>
  </si>
  <si>
    <t>&gt; 18 - 19</t>
  </si>
  <si>
    <t>&gt; 17 - 18</t>
  </si>
  <si>
    <t>&gt; 16 - 17</t>
  </si>
  <si>
    <t>&gt; 15 - 16</t>
  </si>
  <si>
    <t>&gt; 14 - 15</t>
  </si>
  <si>
    <t>&gt; 13 - 14</t>
  </si>
  <si>
    <t>&gt; 12 - 13</t>
  </si>
  <si>
    <t>&gt; 11 - 12</t>
  </si>
  <si>
    <t>&gt; 10 - 11</t>
  </si>
  <si>
    <t>&gt; 9 - 10</t>
  </si>
  <si>
    <t>&gt; 8 - 9</t>
  </si>
  <si>
    <t>&gt; 7 - 8</t>
  </si>
  <si>
    <t>&gt; 6 - 7</t>
  </si>
  <si>
    <t xml:space="preserve">&gt; 5 - 6 </t>
  </si>
  <si>
    <t>&gt; 4 - 5</t>
  </si>
  <si>
    <t>&gt; 3 - 4</t>
  </si>
  <si>
    <t>&gt; 2 - 3</t>
  </si>
  <si>
    <t>&gt; 1 - 2</t>
  </si>
  <si>
    <t>Totals:</t>
  </si>
  <si>
    <t>Percent of land</t>
  </si>
  <si>
    <r>
      <t>Area (km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</si>
  <si>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Mean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</si>
  <si>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SD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</si>
  <si>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Total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</si>
  <si>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Percent of total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</si>
  <si>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95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</si>
  <si>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75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</si>
  <si>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50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</si>
  <si>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</si>
  <si>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</si>
  <si>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t>&gt;27</t>
  </si>
  <si>
    <t>&gt; 26 - 27</t>
  </si>
  <si>
    <t>DS value range</t>
  </si>
  <si>
    <t>Range maximum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</si>
</sst>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164" fontId="0" fillId="0" borderId="0" xfId="1" applyNumberFormat="1" applyFont="1"/>
    <xf numFmtId="10" fontId="0" fillId="0" borderId="0" xfId="2" applyNumberFormat="1" applyFont="1"/>
    <xf numFmtId="165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TableS5!$K$1</c:f>
              <c:strCache>
                <c:ptCount val="1"/>
                <c:pt idx="0">
                  <c:v>50th percentile  HM_MappedGain2010:2015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TableS5!$A$2:$A$30</c:f>
              <c:numCache>
                <c:formatCode>General</c:formatCode>
                <c:ptCount val="29"/>
                <c:pt idx="0">
                  <c:v>27.5</c:v>
                </c:pt>
                <c:pt idx="1">
                  <c:v>27</c:v>
                </c:pt>
                <c:pt idx="2">
                  <c:v>26</c:v>
                </c:pt>
                <c:pt idx="3">
                  <c:v>25</c:v>
                </c:pt>
                <c:pt idx="4">
                  <c:v>24</c:v>
                </c:pt>
                <c:pt idx="5">
                  <c:v>23</c:v>
                </c:pt>
                <c:pt idx="6">
                  <c:v>22</c:v>
                </c:pt>
                <c:pt idx="7">
                  <c:v>21</c:v>
                </c:pt>
                <c:pt idx="8">
                  <c:v>20</c:v>
                </c:pt>
                <c:pt idx="9">
                  <c:v>19</c:v>
                </c:pt>
                <c:pt idx="10">
                  <c:v>18</c:v>
                </c:pt>
                <c:pt idx="11">
                  <c:v>17</c:v>
                </c:pt>
                <c:pt idx="12">
                  <c:v>16</c:v>
                </c:pt>
                <c:pt idx="13">
                  <c:v>15</c:v>
                </c:pt>
                <c:pt idx="14">
                  <c:v>14</c:v>
                </c:pt>
                <c:pt idx="15">
                  <c:v>13</c:v>
                </c:pt>
                <c:pt idx="16">
                  <c:v>12</c:v>
                </c:pt>
                <c:pt idx="17">
                  <c:v>11</c:v>
                </c:pt>
                <c:pt idx="18">
                  <c:v>10</c:v>
                </c:pt>
                <c:pt idx="19">
                  <c:v>9</c:v>
                </c:pt>
                <c:pt idx="20">
                  <c:v>8</c:v>
                </c:pt>
                <c:pt idx="21">
                  <c:v>7</c:v>
                </c:pt>
                <c:pt idx="22">
                  <c:v>6</c:v>
                </c:pt>
                <c:pt idx="23">
                  <c:v>5</c:v>
                </c:pt>
                <c:pt idx="24">
                  <c:v>4</c:v>
                </c:pt>
                <c:pt idx="25">
                  <c:v>3</c:v>
                </c:pt>
                <c:pt idx="26">
                  <c:v>2</c:v>
                </c:pt>
                <c:pt idx="27">
                  <c:v>1</c:v>
                </c:pt>
                <c:pt idx="28">
                  <c:v>0</c:v>
                </c:pt>
              </c:numCache>
            </c:numRef>
          </c:xVal>
          <c:yVal>
            <c:numRef>
              <c:f>TableS5!$K$2:$K$30</c:f>
              <c:numCache>
                <c:formatCode>0.000</c:formatCode>
                <c:ptCount val="29"/>
                <c:pt idx="0">
                  <c:v>1.5580363821872282E-2</c:v>
                </c:pt>
                <c:pt idx="1">
                  <c:v>1.7123804945889984E-2</c:v>
                </c:pt>
                <c:pt idx="2">
                  <c:v>2.7479417829570918E-2</c:v>
                </c:pt>
                <c:pt idx="3">
                  <c:v>1.8037344816939346E-2</c:v>
                </c:pt>
                <c:pt idx="4">
                  <c:v>1.7297019617976042E-2</c:v>
                </c:pt>
                <c:pt idx="5">
                  <c:v>9.635510266013626E-3</c:v>
                </c:pt>
                <c:pt idx="6">
                  <c:v>9.6979810779187613E-3</c:v>
                </c:pt>
                <c:pt idx="7">
                  <c:v>9.268291156443122E-3</c:v>
                </c:pt>
                <c:pt idx="8">
                  <c:v>6.8973251672233768E-3</c:v>
                </c:pt>
                <c:pt idx="9">
                  <c:v>7.3457782652518655E-3</c:v>
                </c:pt>
                <c:pt idx="10">
                  <c:v>7.4815299151336084E-3</c:v>
                </c:pt>
                <c:pt idx="11">
                  <c:v>5.124382169803098E-3</c:v>
                </c:pt>
                <c:pt idx="12">
                  <c:v>6.0292261492844888E-3</c:v>
                </c:pt>
                <c:pt idx="13">
                  <c:v>5.4587544279476007E-3</c:v>
                </c:pt>
                <c:pt idx="14">
                  <c:v>4.5725795600037077E-3</c:v>
                </c:pt>
                <c:pt idx="15">
                  <c:v>3.9885051992434731E-3</c:v>
                </c:pt>
                <c:pt idx="16">
                  <c:v>3.5575910355630578E-3</c:v>
                </c:pt>
                <c:pt idx="17">
                  <c:v>3.3935821619351645E-3</c:v>
                </c:pt>
                <c:pt idx="18">
                  <c:v>3.3022603990830244E-3</c:v>
                </c:pt>
                <c:pt idx="19">
                  <c:v>3.0869690951906615E-3</c:v>
                </c:pt>
                <c:pt idx="20">
                  <c:v>2.7445854780156708E-3</c:v>
                </c:pt>
                <c:pt idx="21">
                  <c:v>2.1552031960796218E-3</c:v>
                </c:pt>
                <c:pt idx="22">
                  <c:v>1.2298064764116976E-3</c:v>
                </c:pt>
                <c:pt idx="23">
                  <c:v>1.264674386871191E-3</c:v>
                </c:pt>
                <c:pt idx="24">
                  <c:v>5.6607889676153962E-4</c:v>
                </c:pt>
                <c:pt idx="25">
                  <c:v>3.1467887987267872E-4</c:v>
                </c:pt>
                <c:pt idx="26">
                  <c:v>8.9126340109814295E-5</c:v>
                </c:pt>
                <c:pt idx="27">
                  <c:v>1.0172681567633815E-5</c:v>
                </c:pt>
                <c:pt idx="28">
                  <c:v>2.7477740331946441E-5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C8A-4FD3-94CD-674E1BDD37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2086080"/>
        <c:axId val="926795784"/>
      </c:scatterChart>
      <c:valAx>
        <c:axId val="922086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Development Suitability (DS)</a:t>
                </a:r>
                <a:r>
                  <a:rPr lang="en-US" baseline="0"/>
                  <a:t> </a:t>
                </a:r>
                <a:r>
                  <a:rPr lang="en-US"/>
                  <a:t>values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6795784"/>
        <c:crosses val="autoZero"/>
        <c:crossBetween val="midCat"/>
      </c:valAx>
      <c:valAx>
        <c:axId val="926795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HM Mapped Gain</a:t>
                </a:r>
                <a:r>
                  <a:rPr lang="en-US" sz="1000" b="0" i="0" u="none" strike="noStrike" baseline="-25000">
                    <a:effectLst/>
                  </a:rPr>
                  <a:t>2010:2015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086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</xdr:colOff>
      <xdr:row>1</xdr:row>
      <xdr:rowOff>178116</xdr:rowOff>
    </xdr:from>
    <xdr:to>
      <xdr:col>25</xdr:col>
      <xdr:colOff>28575</xdr:colOff>
      <xdr:row>20</xdr:row>
      <xdr:rowOff>180974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FD3F2E-7BF4-4095-BC93-2BC3353647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DCC55-9BFB-46D6-8357-6E6526E3A415}">
  <dimension ref="A1:M32"/>
  <sheetViews>
    <sheetView tabSelected="1" workbookViewId="0">
      <selection activeCell="C2" sqref="C2:C30"/>
    </sheetView>
  </sheetViews>
  <sheetFormatPr defaultRowHeight="14.4" x14ac:dyDescent="0.3"/>
  <cols>
    <col min="1" max="1" width="9.77734375" customWidth="1"/>
    <col min="2" max="2" width="11" style="1" customWidth="1"/>
    <col min="3" max="3" width="12.88671875" customWidth="1"/>
    <col min="5" max="5" width="11.88671875" customWidth="1"/>
    <col min="6" max="6" width="11.6640625" customWidth="1"/>
    <col min="7" max="7" width="12.21875" customWidth="1"/>
    <col min="8" max="8" width="11.6640625" customWidth="1"/>
    <col min="9" max="9" width="12.44140625" customWidth="1"/>
    <col min="10" max="10" width="12.5546875" customWidth="1"/>
    <col min="11" max="11" width="11.77734375" customWidth="1"/>
    <col min="12" max="12" width="12.5546875" customWidth="1"/>
    <col min="13" max="13" width="11.77734375" customWidth="1"/>
  </cols>
  <sheetData>
    <row r="1" spans="1:13" ht="60.6" x14ac:dyDescent="0.35">
      <c r="A1" s="1" t="s">
        <v>41</v>
      </c>
      <c r="B1" s="1" t="s">
        <v>40</v>
      </c>
      <c r="C1" t="s">
        <v>28</v>
      </c>
      <c r="D1" s="1" t="s">
        <v>27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</row>
    <row r="2" spans="1:13" x14ac:dyDescent="0.3">
      <c r="A2">
        <v>27.5</v>
      </c>
      <c r="B2" t="s">
        <v>38</v>
      </c>
      <c r="C2" s="3">
        <v>1</v>
      </c>
      <c r="D2" s="4">
        <v>7.5038645840590984E-9</v>
      </c>
      <c r="E2" s="5">
        <v>1.5580363821872282E-2</v>
      </c>
      <c r="F2" s="5">
        <v>0</v>
      </c>
      <c r="G2" s="3">
        <v>1.5580363821872282E-2</v>
      </c>
      <c r="H2" s="4">
        <v>1.3773485121125269E-8</v>
      </c>
      <c r="I2" s="5">
        <v>1.5580363821872282E-2</v>
      </c>
      <c r="J2" s="5">
        <v>1.5580363821872282E-2</v>
      </c>
      <c r="K2" s="5">
        <v>1.5580363821872282E-2</v>
      </c>
      <c r="L2" s="5">
        <v>1.5580363821872282E-2</v>
      </c>
      <c r="M2" s="5">
        <v>1.5580363821872282E-2</v>
      </c>
    </row>
    <row r="3" spans="1:13" x14ac:dyDescent="0.3">
      <c r="A3">
        <v>27</v>
      </c>
      <c r="B3" t="s">
        <v>39</v>
      </c>
      <c r="C3" s="3">
        <v>46</v>
      </c>
      <c r="D3" s="4">
        <v>3.451777708667185E-7</v>
      </c>
      <c r="E3" s="5">
        <v>2.758912608373907E-2</v>
      </c>
      <c r="F3" s="5">
        <v>2.0890587467667962E-2</v>
      </c>
      <c r="G3" s="3">
        <v>1.2690997998519982</v>
      </c>
      <c r="H3" s="4">
        <v>1.1219203486086503E-6</v>
      </c>
      <c r="I3" s="5">
        <v>7.4370445204315863E-2</v>
      </c>
      <c r="J3" s="5">
        <v>3.8145495556107877E-2</v>
      </c>
      <c r="K3" s="5">
        <v>1.7123804945889984E-2</v>
      </c>
      <c r="L3" s="5">
        <v>1.2851051335805172E-2</v>
      </c>
      <c r="M3" s="5">
        <v>1.0303166748102754E-2</v>
      </c>
    </row>
    <row r="4" spans="1:13" x14ac:dyDescent="0.3">
      <c r="A4">
        <f>A3-1</f>
        <v>26</v>
      </c>
      <c r="B4" t="s">
        <v>1</v>
      </c>
      <c r="C4" s="3">
        <v>73</v>
      </c>
      <c r="D4" s="4">
        <v>5.4778211463631412E-7</v>
      </c>
      <c r="E4" s="5">
        <v>4.7697248451596092E-2</v>
      </c>
      <c r="F4" s="5">
        <v>4.3348448825483783E-2</v>
      </c>
      <c r="G4" s="3">
        <v>3.4818991369665064</v>
      </c>
      <c r="H4" s="4">
        <v>3.0780979510210196E-6</v>
      </c>
      <c r="I4" s="5">
        <v>0.13728544086652156</v>
      </c>
      <c r="J4" s="5">
        <v>7.0448899860284575E-2</v>
      </c>
      <c r="K4" s="5">
        <v>2.7479417829570918E-2</v>
      </c>
      <c r="L4" s="5">
        <v>2.0335522645342184E-2</v>
      </c>
      <c r="M4" s="5">
        <v>7.6357773314935978E-4</v>
      </c>
    </row>
    <row r="5" spans="1:13" x14ac:dyDescent="0.3">
      <c r="A5">
        <f>A4-1</f>
        <v>25</v>
      </c>
      <c r="B5" t="s">
        <v>2</v>
      </c>
      <c r="C5" s="3">
        <v>285</v>
      </c>
      <c r="D5" s="4">
        <v>2.1386014064568429E-6</v>
      </c>
      <c r="E5" s="5">
        <v>3.0444995526745861E-2</v>
      </c>
      <c r="F5" s="5">
        <v>3.7679992344736554E-2</v>
      </c>
      <c r="G5" s="3">
        <v>8.6768237251225759</v>
      </c>
      <c r="H5" s="4">
        <v>7.6705591629914247E-6</v>
      </c>
      <c r="I5" s="5">
        <v>0.11333048120756084</v>
      </c>
      <c r="J5" s="5">
        <v>2.9904684013074997E-2</v>
      </c>
      <c r="K5" s="5">
        <v>1.8037344816939346E-2</v>
      </c>
      <c r="L5" s="5">
        <v>1.4208534539332509E-2</v>
      </c>
      <c r="M5" s="5">
        <v>1.7002692455065537E-4</v>
      </c>
    </row>
    <row r="6" spans="1:13" x14ac:dyDescent="0.3">
      <c r="A6">
        <f t="shared" ref="A6:A29" si="0">A5-1</f>
        <v>24</v>
      </c>
      <c r="B6" t="s">
        <v>3</v>
      </c>
      <c r="C6" s="3">
        <v>1901</v>
      </c>
      <c r="D6" s="4">
        <v>1.4264846574296345E-5</v>
      </c>
      <c r="E6" s="5">
        <v>2.7258676012563515E-2</v>
      </c>
      <c r="F6" s="5">
        <v>3.5925226698018314E-2</v>
      </c>
      <c r="G6" s="3">
        <v>51.818743099883271</v>
      </c>
      <c r="H6" s="4">
        <v>4.5809243945876426E-5</v>
      </c>
      <c r="I6" s="5">
        <v>9.3134736567292292E-2</v>
      </c>
      <c r="J6" s="5">
        <v>3.0956090599846341E-2</v>
      </c>
      <c r="K6" s="5">
        <v>1.7297019617976042E-2</v>
      </c>
      <c r="L6" s="5">
        <v>7.9890851799134053E-3</v>
      </c>
      <c r="M6" s="5">
        <v>4.8954437551558712E-4</v>
      </c>
    </row>
    <row r="7" spans="1:13" x14ac:dyDescent="0.3">
      <c r="A7">
        <f t="shared" si="0"/>
        <v>23</v>
      </c>
      <c r="B7" t="s">
        <v>4</v>
      </c>
      <c r="C7" s="3">
        <v>4080</v>
      </c>
      <c r="D7" s="4">
        <v>3.0615767502961119E-5</v>
      </c>
      <c r="E7" s="5">
        <v>2.5470910182648049E-2</v>
      </c>
      <c r="F7" s="5">
        <v>4.1364662341055312E-2</v>
      </c>
      <c r="G7" s="3">
        <v>103.92131354520424</v>
      </c>
      <c r="H7" s="4">
        <v>9.186939934440242E-5</v>
      </c>
      <c r="I7" s="5">
        <v>0.11240620097443153</v>
      </c>
      <c r="J7" s="5">
        <v>2.9149695847757839E-2</v>
      </c>
      <c r="K7" s="5">
        <v>9.635510266013626E-3</v>
      </c>
      <c r="L7" s="5">
        <v>1.5063183889915083E-3</v>
      </c>
      <c r="M7" s="5">
        <v>1.06879461181785E-4</v>
      </c>
    </row>
    <row r="8" spans="1:13" x14ac:dyDescent="0.3">
      <c r="A8" s="1">
        <f t="shared" si="0"/>
        <v>22</v>
      </c>
      <c r="B8" t="s">
        <v>5</v>
      </c>
      <c r="C8" s="3">
        <v>8945</v>
      </c>
      <c r="D8" s="4">
        <v>6.712206870440863E-5</v>
      </c>
      <c r="E8" s="5">
        <v>2.2940273778973678E-2</v>
      </c>
      <c r="F8" s="5">
        <v>4.1291270289421228E-2</v>
      </c>
      <c r="G8" s="3">
        <v>205.20074895291981</v>
      </c>
      <c r="H8" s="4">
        <v>1.8140330321292616E-4</v>
      </c>
      <c r="I8" s="5">
        <v>9.8317604917696491E-2</v>
      </c>
      <c r="J8" s="5">
        <v>2.3555017938291446E-2</v>
      </c>
      <c r="K8" s="5">
        <v>9.6979810779187613E-3</v>
      </c>
      <c r="L8" s="5">
        <v>1.8015044190440224E-3</v>
      </c>
      <c r="M8" s="5">
        <v>8.914735921689617E-5</v>
      </c>
    </row>
    <row r="9" spans="1:13" x14ac:dyDescent="0.3">
      <c r="A9">
        <f t="shared" si="0"/>
        <v>21</v>
      </c>
      <c r="B9" t="s">
        <v>6</v>
      </c>
      <c r="C9" s="3">
        <v>33217</v>
      </c>
      <c r="D9" s="4">
        <v>2.4925586988869107E-4</v>
      </c>
      <c r="E9" s="5">
        <v>2.0514268937764098E-2</v>
      </c>
      <c r="F9" s="5">
        <v>3.4643915392073552E-2</v>
      </c>
      <c r="G9" s="3">
        <v>681.42247130571297</v>
      </c>
      <c r="H9" s="4">
        <v>6.0239686165440207E-4</v>
      </c>
      <c r="I9" s="5">
        <v>7.5468972030689557E-2</v>
      </c>
      <c r="J9" s="5">
        <v>2.435933342512581E-2</v>
      </c>
      <c r="K9" s="5">
        <v>9.268291156443122E-3</v>
      </c>
      <c r="L9" s="5">
        <v>2.4048855077886473E-3</v>
      </c>
      <c r="M9" s="5">
        <v>2.3183885351547572E-4</v>
      </c>
    </row>
    <row r="10" spans="1:13" x14ac:dyDescent="0.3">
      <c r="A10">
        <f t="shared" si="0"/>
        <v>20</v>
      </c>
      <c r="B10" t="s">
        <v>7</v>
      </c>
      <c r="C10" s="3">
        <v>54085</v>
      </c>
      <c r="D10" s="4">
        <v>4.0584651602883632E-4</v>
      </c>
      <c r="E10" s="5">
        <v>1.6487350888790265E-2</v>
      </c>
      <c r="F10" s="5">
        <v>2.8401508806136875E-2</v>
      </c>
      <c r="G10" s="3">
        <v>891.71837282022886</v>
      </c>
      <c r="H10" s="4">
        <v>7.8830442476776066E-4</v>
      </c>
      <c r="I10" s="5">
        <v>5.899147253137621E-2</v>
      </c>
      <c r="J10" s="5">
        <v>2.1275003039883267E-2</v>
      </c>
      <c r="K10" s="5">
        <v>6.8973251672233768E-3</v>
      </c>
      <c r="L10" s="5">
        <v>1.7235700404006407E-3</v>
      </c>
      <c r="M10" s="5">
        <v>0</v>
      </c>
    </row>
    <row r="11" spans="1:13" x14ac:dyDescent="0.3">
      <c r="A11">
        <f t="shared" si="0"/>
        <v>19</v>
      </c>
      <c r="B11" t="s">
        <v>8</v>
      </c>
      <c r="C11" s="3">
        <v>79738</v>
      </c>
      <c r="D11" s="4">
        <v>5.9834315420370437E-4</v>
      </c>
      <c r="E11" s="5">
        <v>1.8137764198905164E-2</v>
      </c>
      <c r="F11" s="5">
        <v>3.4294266938011443E-2</v>
      </c>
      <c r="G11" s="3">
        <v>1446.2690416923108</v>
      </c>
      <c r="H11" s="4">
        <v>1.278543001603627E-3</v>
      </c>
      <c r="I11" s="5">
        <v>6.7762125483400784E-2</v>
      </c>
      <c r="J11" s="5">
        <v>2.120143162482948E-2</v>
      </c>
      <c r="K11" s="5">
        <v>7.3457782652518655E-3</v>
      </c>
      <c r="L11" s="5">
        <v>1.4016738534201069E-3</v>
      </c>
      <c r="M11" s="5">
        <v>0</v>
      </c>
    </row>
    <row r="12" spans="1:13" x14ac:dyDescent="0.3">
      <c r="A12">
        <f t="shared" si="0"/>
        <v>18</v>
      </c>
      <c r="B12" t="s">
        <v>9</v>
      </c>
      <c r="C12" s="3">
        <v>210661</v>
      </c>
      <c r="D12" s="4">
        <v>1.5807716171424735E-3</v>
      </c>
      <c r="E12" s="5">
        <v>1.8574733430157166E-2</v>
      </c>
      <c r="F12" s="5">
        <v>3.2728632781328607E-2</v>
      </c>
      <c r="G12" s="3">
        <v>3912.9719191303425</v>
      </c>
      <c r="H12" s="4">
        <v>3.4591785611490428E-3</v>
      </c>
      <c r="I12" s="5">
        <v>7.2927477624074921E-2</v>
      </c>
      <c r="J12" s="5">
        <v>2.2207273025029527E-2</v>
      </c>
      <c r="K12" s="5">
        <v>7.4815299151336084E-3</v>
      </c>
      <c r="L12" s="5">
        <v>1.2330349553792812E-3</v>
      </c>
      <c r="M12" s="5">
        <v>0</v>
      </c>
    </row>
    <row r="13" spans="1:13" x14ac:dyDescent="0.3">
      <c r="A13">
        <f t="shared" si="0"/>
        <v>17</v>
      </c>
      <c r="B13" t="s">
        <v>10</v>
      </c>
      <c r="C13" s="3">
        <v>274817</v>
      </c>
      <c r="D13" s="4">
        <v>2.062189553397369E-3</v>
      </c>
      <c r="E13" s="5">
        <v>1.5072288736470939E-2</v>
      </c>
      <c r="F13" s="5">
        <v>2.8821836179981689E-2</v>
      </c>
      <c r="G13" s="3">
        <v>4142.1211736907298</v>
      </c>
      <c r="H13" s="4">
        <v>3.6617530250247629E-3</v>
      </c>
      <c r="I13" s="5">
        <v>5.7892111413509875E-2</v>
      </c>
      <c r="J13" s="5">
        <v>1.7846683412847029E-2</v>
      </c>
      <c r="K13" s="5">
        <v>5.124382169803098E-3</v>
      </c>
      <c r="L13" s="5">
        <v>7.0733911268787669E-4</v>
      </c>
      <c r="M13" s="5">
        <v>0</v>
      </c>
    </row>
    <row r="14" spans="1:13" x14ac:dyDescent="0.3">
      <c r="A14">
        <f t="shared" si="0"/>
        <v>16</v>
      </c>
      <c r="B14" t="s">
        <v>11</v>
      </c>
      <c r="C14" s="3">
        <v>366362</v>
      </c>
      <c r="D14" s="4">
        <v>2.7491308367450593E-3</v>
      </c>
      <c r="E14" s="5">
        <v>1.7275221610787976E-2</v>
      </c>
      <c r="F14" s="5">
        <v>3.1845570520518958E-2</v>
      </c>
      <c r="G14" s="3">
        <v>6328.9847397715421</v>
      </c>
      <c r="H14" s="4">
        <v>5.5950026675690807E-3</v>
      </c>
      <c r="I14" s="5">
        <v>7.1499530084711382E-2</v>
      </c>
      <c r="J14" s="5">
        <v>2.0082137571407338E-2</v>
      </c>
      <c r="K14" s="5">
        <v>6.0292261492844888E-3</v>
      </c>
      <c r="L14" s="5">
        <v>8.1660708055403676E-4</v>
      </c>
      <c r="M14" s="5">
        <v>0</v>
      </c>
    </row>
    <row r="15" spans="1:13" x14ac:dyDescent="0.3">
      <c r="A15">
        <f t="shared" si="0"/>
        <v>15</v>
      </c>
      <c r="B15" t="s">
        <v>12</v>
      </c>
      <c r="C15" s="3">
        <v>881098</v>
      </c>
      <c r="D15" s="4">
        <v>6.6116400772853025E-3</v>
      </c>
      <c r="E15" s="5">
        <v>1.6300993808614179E-2</v>
      </c>
      <c r="F15" s="5">
        <v>3.1032720767160449E-2</v>
      </c>
      <c r="G15" s="3">
        <v>14362.773042782452</v>
      </c>
      <c r="H15" s="4">
        <v>1.2697100213099558E-2</v>
      </c>
      <c r="I15" s="5">
        <v>6.6781072449954987E-2</v>
      </c>
      <c r="J15" s="5">
        <v>1.8719037708559701E-2</v>
      </c>
      <c r="K15" s="5">
        <v>5.4587544279476007E-3</v>
      </c>
      <c r="L15" s="5">
        <v>6.6750068690744489E-4</v>
      </c>
      <c r="M15" s="5">
        <v>0</v>
      </c>
    </row>
    <row r="16" spans="1:13" x14ac:dyDescent="0.3">
      <c r="A16">
        <f t="shared" si="0"/>
        <v>14</v>
      </c>
      <c r="B16" t="s">
        <v>13</v>
      </c>
      <c r="C16" s="3">
        <v>827530</v>
      </c>
      <c r="D16" s="4">
        <v>6.2096730592464252E-3</v>
      </c>
      <c r="E16" s="5">
        <v>1.4461190682209019E-2</v>
      </c>
      <c r="F16" s="5">
        <v>2.7383431825581294E-2</v>
      </c>
      <c r="G16" s="3">
        <v>11967.069125248432</v>
      </c>
      <c r="H16" s="4">
        <v>1.0579229755129016E-2</v>
      </c>
      <c r="I16" s="5">
        <v>5.5691136460359655E-2</v>
      </c>
      <c r="J16" s="5">
        <v>1.770296650510567E-2</v>
      </c>
      <c r="K16" s="5">
        <v>4.5725795600037077E-3</v>
      </c>
      <c r="L16" s="5">
        <v>4.8500760119830932E-4</v>
      </c>
      <c r="M16" s="5">
        <v>0</v>
      </c>
    </row>
    <row r="17" spans="1:13" x14ac:dyDescent="0.3">
      <c r="A17">
        <f t="shared" si="0"/>
        <v>13</v>
      </c>
      <c r="B17" t="s">
        <v>14</v>
      </c>
      <c r="C17" s="3">
        <v>1208493</v>
      </c>
      <c r="D17" s="4">
        <v>9.0683678227833318E-3</v>
      </c>
      <c r="E17" s="5">
        <v>1.3017081620162844E-2</v>
      </c>
      <c r="F17" s="5">
        <v>2.5168105873862364E-2</v>
      </c>
      <c r="G17" s="3">
        <v>15731.052018395361</v>
      </c>
      <c r="H17" s="4">
        <v>1.3906697776264052E-2</v>
      </c>
      <c r="I17" s="5">
        <v>5.0176986027265884E-2</v>
      </c>
      <c r="J17" s="5">
        <v>1.5820876890092012E-2</v>
      </c>
      <c r="K17" s="5">
        <v>3.9885051992434731E-3</v>
      </c>
      <c r="L17" s="5">
        <v>3.6651947191453267E-4</v>
      </c>
      <c r="M17" s="5">
        <v>0</v>
      </c>
    </row>
    <row r="18" spans="1:13" x14ac:dyDescent="0.3">
      <c r="A18">
        <f t="shared" si="0"/>
        <v>12</v>
      </c>
      <c r="B18" t="s">
        <v>15</v>
      </c>
      <c r="C18" s="3">
        <v>2518567</v>
      </c>
      <c r="D18" s="4">
        <v>1.8898985713879969E-2</v>
      </c>
      <c r="E18" s="5">
        <v>1.2671710004274098E-2</v>
      </c>
      <c r="F18" s="5">
        <v>2.4477408124249485E-2</v>
      </c>
      <c r="G18" s="3">
        <v>31914.55065033463</v>
      </c>
      <c r="H18" s="4">
        <v>2.8213371238012555E-2</v>
      </c>
      <c r="I18" s="5">
        <v>5.0126206192897843E-2</v>
      </c>
      <c r="J18" s="5">
        <v>1.5454703206063477E-2</v>
      </c>
      <c r="K18" s="5">
        <v>3.5575910355630578E-3</v>
      </c>
      <c r="L18" s="5">
        <v>3.0077386158886091E-4</v>
      </c>
      <c r="M18" s="5">
        <v>0</v>
      </c>
    </row>
    <row r="19" spans="1:13" x14ac:dyDescent="0.3">
      <c r="A19">
        <f t="shared" si="0"/>
        <v>11</v>
      </c>
      <c r="B19" t="s">
        <v>16</v>
      </c>
      <c r="C19" s="3">
        <v>2261837</v>
      </c>
      <c r="D19" s="4">
        <v>1.6972518559214476E-2</v>
      </c>
      <c r="E19" s="5">
        <v>1.2788099801602257E-2</v>
      </c>
      <c r="F19" s="5">
        <v>2.498012180407904E-2</v>
      </c>
      <c r="G19" s="3">
        <v>28924.59729095659</v>
      </c>
      <c r="H19" s="4">
        <v>2.5570167357854182E-2</v>
      </c>
      <c r="I19" s="5">
        <v>5.0497248905641716E-2</v>
      </c>
      <c r="J19" s="5">
        <v>1.5690016621008773E-2</v>
      </c>
      <c r="K19" s="5">
        <v>3.3935821619351645E-3</v>
      </c>
      <c r="L19" s="5">
        <v>2.4644734248822458E-4</v>
      </c>
      <c r="M19" s="5">
        <v>0</v>
      </c>
    </row>
    <row r="20" spans="1:13" x14ac:dyDescent="0.3">
      <c r="A20">
        <f t="shared" si="0"/>
        <v>10</v>
      </c>
      <c r="B20" t="s">
        <v>17</v>
      </c>
      <c r="C20" s="3">
        <v>3360415</v>
      </c>
      <c r="D20" s="4">
        <v>2.5216099106240952E-2</v>
      </c>
      <c r="E20" s="5">
        <v>1.270650602502481E-2</v>
      </c>
      <c r="F20" s="5">
        <v>2.5348024114253603E-2</v>
      </c>
      <c r="G20" s="3">
        <v>42699.133444083622</v>
      </c>
      <c r="H20" s="4">
        <v>3.7747249416050843E-2</v>
      </c>
      <c r="I20" s="5">
        <v>5.0729164803992984E-2</v>
      </c>
      <c r="J20" s="5">
        <v>1.5222202893879454E-2</v>
      </c>
      <c r="K20" s="5">
        <v>3.3022603990830244E-3</v>
      </c>
      <c r="L20" s="5">
        <v>2.3267993649056076E-4</v>
      </c>
      <c r="M20" s="5">
        <v>0</v>
      </c>
    </row>
    <row r="21" spans="1:13" x14ac:dyDescent="0.3">
      <c r="A21">
        <f t="shared" si="0"/>
        <v>9</v>
      </c>
      <c r="B21" t="s">
        <v>18</v>
      </c>
      <c r="C21" s="3">
        <v>5271123</v>
      </c>
      <c r="D21" s="4">
        <v>3.9553793197919344E-2</v>
      </c>
      <c r="E21" s="5">
        <v>1.3034962472539314E-2</v>
      </c>
      <c r="F21" s="5">
        <v>2.6492822766087283E-2</v>
      </c>
      <c r="G21" s="3">
        <v>68708.890493138781</v>
      </c>
      <c r="H21" s="4">
        <v>6.0740615027727186E-2</v>
      </c>
      <c r="I21" s="5">
        <v>5.337568605992981E-2</v>
      </c>
      <c r="J21" s="5">
        <v>1.511409006011815E-2</v>
      </c>
      <c r="K21" s="5">
        <v>3.0869690951906615E-3</v>
      </c>
      <c r="L21" s="5">
        <v>1.8485472296344091E-4</v>
      </c>
      <c r="M21" s="5">
        <v>0</v>
      </c>
    </row>
    <row r="22" spans="1:13" x14ac:dyDescent="0.3">
      <c r="A22">
        <f t="shared" si="0"/>
        <v>8</v>
      </c>
      <c r="B22" t="s">
        <v>19</v>
      </c>
      <c r="C22" s="3">
        <v>5581949</v>
      </c>
      <c r="D22" s="4">
        <v>4.1886189411124097E-2</v>
      </c>
      <c r="E22" s="5">
        <v>1.2474017147074983E-2</v>
      </c>
      <c r="F22" s="5">
        <v>2.5114479233113145E-2</v>
      </c>
      <c r="G22" s="3">
        <v>69629.327540097962</v>
      </c>
      <c r="H22" s="4">
        <v>6.1554307577924725E-2</v>
      </c>
      <c r="I22" s="5">
        <v>5.13881679100383E-2</v>
      </c>
      <c r="J22" s="5">
        <v>1.4912454714680126E-2</v>
      </c>
      <c r="K22" s="5">
        <v>2.7445854780156708E-3</v>
      </c>
      <c r="L22" s="5">
        <v>1.2112531125741039E-4</v>
      </c>
      <c r="M22" s="5">
        <v>0</v>
      </c>
    </row>
    <row r="23" spans="1:13" x14ac:dyDescent="0.3">
      <c r="A23">
        <f t="shared" si="0"/>
        <v>7</v>
      </c>
      <c r="B23" t="s">
        <v>20</v>
      </c>
      <c r="C23" s="3">
        <v>6852041</v>
      </c>
      <c r="D23" s="4">
        <v>5.1416787788420883E-2</v>
      </c>
      <c r="E23" s="5">
        <v>1.2387631266207476E-2</v>
      </c>
      <c r="F23" s="5">
        <v>2.6177235464241704E-2</v>
      </c>
      <c r="G23" s="3">
        <v>84880.557328935538</v>
      </c>
      <c r="H23" s="4">
        <v>7.5036828844887909E-2</v>
      </c>
      <c r="I23" s="5">
        <v>5.3596792863546197E-2</v>
      </c>
      <c r="J23" s="5">
        <v>1.3742314795111864E-2</v>
      </c>
      <c r="K23" s="5">
        <v>2.1552031960796218E-3</v>
      </c>
      <c r="L23" s="5">
        <v>9.5922260978560764E-5</v>
      </c>
      <c r="M23" s="5">
        <v>0</v>
      </c>
    </row>
    <row r="24" spans="1:13" x14ac:dyDescent="0.3">
      <c r="A24">
        <f t="shared" si="0"/>
        <v>6</v>
      </c>
      <c r="B24" t="s">
        <v>21</v>
      </c>
      <c r="C24" s="3">
        <v>7243481</v>
      </c>
      <c r="D24" s="4">
        <v>5.4354100541204979E-2</v>
      </c>
      <c r="E24" s="5">
        <v>1.0810261461952698E-2</v>
      </c>
      <c r="F24" s="5">
        <v>2.5482397754040896E-2</v>
      </c>
      <c r="G24" s="3">
        <v>78303.923504686652</v>
      </c>
      <c r="H24" s="4">
        <v>6.922289733718992E-2</v>
      </c>
      <c r="I24" s="5">
        <v>4.8954455246957657E-2</v>
      </c>
      <c r="J24" s="5">
        <v>1.0723606399788754E-2</v>
      </c>
      <c r="K24" s="5">
        <v>1.2298064764116976E-3</v>
      </c>
      <c r="L24" s="5">
        <v>5.9251136980604566E-5</v>
      </c>
      <c r="M24" s="5">
        <v>0</v>
      </c>
    </row>
    <row r="25" spans="1:13" x14ac:dyDescent="0.3">
      <c r="A25">
        <f t="shared" si="0"/>
        <v>5</v>
      </c>
      <c r="B25" t="s">
        <v>22</v>
      </c>
      <c r="C25" s="3">
        <v>9053158</v>
      </c>
      <c r="D25" s="4">
        <v>6.7933671690091291E-2</v>
      </c>
      <c r="E25" s="5">
        <v>1.1464549679647959E-2</v>
      </c>
      <c r="F25" s="5">
        <v>2.6727544317231556E-2</v>
      </c>
      <c r="G25" s="3">
        <v>103790.37964870238</v>
      </c>
      <c r="H25" s="4">
        <v>9.1753650052798091E-2</v>
      </c>
      <c r="I25" s="5">
        <v>5.3105896419851986E-2</v>
      </c>
      <c r="J25" s="5">
        <v>1.1074447486314564E-2</v>
      </c>
      <c r="K25" s="5">
        <v>1.264674386871191E-3</v>
      </c>
      <c r="L25" s="5">
        <v>4.9080833777906924E-5</v>
      </c>
      <c r="M25" s="5">
        <v>0</v>
      </c>
    </row>
    <row r="26" spans="1:13" x14ac:dyDescent="0.3">
      <c r="A26">
        <f t="shared" si="0"/>
        <v>4</v>
      </c>
      <c r="B26" t="s">
        <v>23</v>
      </c>
      <c r="C26" s="3">
        <v>11835092</v>
      </c>
      <c r="D26" s="4">
        <v>8.8808927707881152E-2</v>
      </c>
      <c r="E26" s="5">
        <v>9.705730310425726E-3</v>
      </c>
      <c r="F26" s="5">
        <v>2.4875719798094147E-2</v>
      </c>
      <c r="G26" s="3">
        <v>114868.21115107714</v>
      </c>
      <c r="H26" s="4">
        <v>0.10154676843672784</v>
      </c>
      <c r="I26" s="5">
        <v>4.7378114278450754E-2</v>
      </c>
      <c r="J26" s="5">
        <v>8.1009117191076212E-3</v>
      </c>
      <c r="K26" s="5">
        <v>5.6607889676153962E-4</v>
      </c>
      <c r="L26" s="5">
        <v>2.8288319844479899E-5</v>
      </c>
      <c r="M26" s="5">
        <v>0</v>
      </c>
    </row>
    <row r="27" spans="1:13" x14ac:dyDescent="0.3">
      <c r="A27">
        <f t="shared" si="0"/>
        <v>3</v>
      </c>
      <c r="B27" t="s">
        <v>24</v>
      </c>
      <c r="C27" s="3">
        <v>12398473</v>
      </c>
      <c r="D27" s="4">
        <v>9.3036462441112952E-2</v>
      </c>
      <c r="E27" s="5">
        <v>9.213890308592829E-3</v>
      </c>
      <c r="F27" s="5">
        <v>2.4887872943849851E-2</v>
      </c>
      <c r="G27" s="3">
        <v>114238.1702160499</v>
      </c>
      <c r="H27" s="4">
        <v>0.1009897943157439</v>
      </c>
      <c r="I27" s="5">
        <v>4.5179967795119097E-2</v>
      </c>
      <c r="J27" s="5">
        <v>7.2032259941610284E-3</v>
      </c>
      <c r="K27" s="5">
        <v>3.1467887987267872E-4</v>
      </c>
      <c r="L27" s="5">
        <v>1.5259021896696422E-5</v>
      </c>
      <c r="M27" s="5">
        <v>0</v>
      </c>
    </row>
    <row r="28" spans="1:13" x14ac:dyDescent="0.3">
      <c r="A28">
        <f t="shared" si="0"/>
        <v>2</v>
      </c>
      <c r="B28" t="s">
        <v>25</v>
      </c>
      <c r="C28" s="3">
        <v>21559228</v>
      </c>
      <c r="D28" s="4">
        <v>0.16177752744885526</v>
      </c>
      <c r="E28" s="5">
        <v>6.6250611290170139E-3</v>
      </c>
      <c r="F28" s="5">
        <v>2.0477030904962234E-2</v>
      </c>
      <c r="G28" s="3">
        <v>142831.20339441535</v>
      </c>
      <c r="H28" s="4">
        <v>0.12626684955993472</v>
      </c>
      <c r="I28" s="5">
        <v>3.2722830894274052E-2</v>
      </c>
      <c r="J28" s="5">
        <v>4.1126133930476537E-3</v>
      </c>
      <c r="K28" s="5">
        <v>8.9126340109814295E-5</v>
      </c>
      <c r="L28" s="5">
        <v>1.8095216625950256E-6</v>
      </c>
      <c r="M28" s="5">
        <v>0</v>
      </c>
    </row>
    <row r="29" spans="1:13" x14ac:dyDescent="0.3">
      <c r="A29">
        <f t="shared" si="0"/>
        <v>1</v>
      </c>
      <c r="B29" t="s">
        <v>0</v>
      </c>
      <c r="C29" s="3">
        <v>22631508</v>
      </c>
      <c r="D29" s="4">
        <v>0.16982377136505014</v>
      </c>
      <c r="E29" s="5">
        <v>3.2588985295835204E-3</v>
      </c>
      <c r="F29" s="5">
        <v>1.3850875630124621E-2</v>
      </c>
      <c r="G29" s="3">
        <v>73753.788143457845</v>
      </c>
      <c r="H29" s="4">
        <v>6.5200448156060339E-2</v>
      </c>
      <c r="I29" s="5">
        <v>1.7454207660386512E-2</v>
      </c>
      <c r="J29" s="5">
        <v>2.880675174046342E-4</v>
      </c>
      <c r="K29" s="5">
        <v>1.0172681567633815E-5</v>
      </c>
      <c r="L29" s="5">
        <v>0</v>
      </c>
      <c r="M29" s="5">
        <v>0</v>
      </c>
    </row>
    <row r="30" spans="1:13" x14ac:dyDescent="0.3">
      <c r="A30">
        <v>0</v>
      </c>
      <c r="B30">
        <v>0</v>
      </c>
      <c r="C30" s="3">
        <v>18746461</v>
      </c>
      <c r="D30" s="4">
        <v>0.1406709047743451</v>
      </c>
      <c r="E30" s="5">
        <v>6.2307117858908375E-3</v>
      </c>
      <c r="F30" s="5">
        <v>1.8032561005733579E-2</v>
      </c>
      <c r="G30" s="3">
        <v>116803.79549644297</v>
      </c>
      <c r="H30" s="4">
        <v>0.10325788009537559</v>
      </c>
      <c r="I30" s="5">
        <v>3.2052201352330813E-2</v>
      </c>
      <c r="J30" s="5">
        <v>3.6552912912261692E-3</v>
      </c>
      <c r="K30" s="5">
        <v>2.7477740331946441E-5</v>
      </c>
      <c r="L30" s="5">
        <v>0</v>
      </c>
      <c r="M30" s="5">
        <v>0</v>
      </c>
    </row>
    <row r="32" spans="1:13" x14ac:dyDescent="0.3">
      <c r="B32" s="2" t="s">
        <v>26</v>
      </c>
      <c r="C32" s="3">
        <v>133264665</v>
      </c>
      <c r="G32" s="3">
        <v>1131185.2944158243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Oakleaf</dc:creator>
  <cp:lastModifiedBy>James Oakleaf</cp:lastModifiedBy>
  <dcterms:created xsi:type="dcterms:W3CDTF">2015-06-05T18:17:20Z</dcterms:created>
  <dcterms:modified xsi:type="dcterms:W3CDTF">2024-05-30T18:56:06Z</dcterms:modified>
</cp:coreProperties>
</file>