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4645\iCloudDrive\Papers\2024\Aquaculture\submission\revision\"/>
    </mc:Choice>
  </mc:AlternateContent>
  <xr:revisionPtr revIDLastSave="0" documentId="13_ncr:1_{D291ABA6-A7FC-4127-B28F-99EAF1E14FB2}" xr6:coauthVersionLast="47" xr6:coauthVersionMax="47" xr10:uidLastSave="{00000000-0000-0000-0000-000000000000}"/>
  <bookViews>
    <workbookView xWindow="-110" yWindow="-110" windowWidth="25820" windowHeight="16220" xr2:uid="{B25048D9-83A4-4C63-9894-AE1CCDB0D72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1" i="1" l="1"/>
  <c r="I21" i="1"/>
  <c r="H22" i="1"/>
  <c r="I22" i="1"/>
  <c r="H23" i="1"/>
  <c r="I23" i="1"/>
  <c r="H24" i="1"/>
  <c r="I24" i="1"/>
  <c r="H25" i="1"/>
  <c r="I25" i="1"/>
  <c r="I20" i="1"/>
  <c r="H20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" i="1"/>
</calcChain>
</file>

<file path=xl/sharedStrings.xml><?xml version="1.0" encoding="utf-8"?>
<sst xmlns="http://schemas.openxmlformats.org/spreadsheetml/2006/main" count="50" uniqueCount="45">
  <si>
    <t>Shrimp_1</t>
  </si>
  <si>
    <t>Shrimp_2</t>
  </si>
  <si>
    <t>Shrimp_3</t>
  </si>
  <si>
    <t>Shrimp_4</t>
  </si>
  <si>
    <t>Shrimp_5</t>
  </si>
  <si>
    <t>Shrimp_6</t>
  </si>
  <si>
    <t>Shrimp_7</t>
  </si>
  <si>
    <t>Shrimp_8</t>
  </si>
  <si>
    <t>Scallop_1</t>
  </si>
  <si>
    <t>Scallop_2</t>
  </si>
  <si>
    <t>Scallop_3</t>
  </si>
  <si>
    <t>Scallop_4</t>
  </si>
  <si>
    <t>Scallop_5</t>
  </si>
  <si>
    <t>Scallop_6</t>
  </si>
  <si>
    <t>Mussels_1</t>
  </si>
  <si>
    <t>Mussels_2</t>
  </si>
  <si>
    <t>Mussels_4</t>
  </si>
  <si>
    <t>Mussels_5</t>
  </si>
  <si>
    <t>Mussels_6</t>
  </si>
  <si>
    <t>Mussels_7</t>
  </si>
  <si>
    <t>Mussels_8</t>
  </si>
  <si>
    <t>Mussels_3</t>
  </si>
  <si>
    <t>Mussels_9</t>
  </si>
  <si>
    <t>Mussels_10</t>
  </si>
  <si>
    <t>Oyster_3</t>
  </si>
  <si>
    <t>Oyster_5</t>
  </si>
  <si>
    <t>Oyster_2</t>
  </si>
  <si>
    <t>Oyster_4</t>
  </si>
  <si>
    <t>Oyster_6</t>
  </si>
  <si>
    <t>Oyster_7</t>
  </si>
  <si>
    <t>Oyster_8</t>
  </si>
  <si>
    <t>Oyster_9</t>
  </si>
  <si>
    <t>Oyster_10</t>
  </si>
  <si>
    <t>Oyster_11</t>
  </si>
  <si>
    <t>Oyster_12</t>
  </si>
  <si>
    <t>Oyster_1</t>
  </si>
  <si>
    <t>Sample ID</t>
    <phoneticPr fontId="1" type="noConversion"/>
  </si>
  <si>
    <t>Raw data</t>
    <phoneticPr fontId="1" type="noConversion"/>
  </si>
  <si>
    <t>Quality trimmed</t>
    <phoneticPr fontId="1" type="noConversion"/>
  </si>
  <si>
    <t>#reads</t>
    <phoneticPr fontId="1" type="noConversion"/>
  </si>
  <si>
    <t>base pairs</t>
    <phoneticPr fontId="1" type="noConversion"/>
  </si>
  <si>
    <t>#reads (%)</t>
    <phoneticPr fontId="1" type="noConversion"/>
  </si>
  <si>
    <t>Quality filtered reads (%)</t>
    <phoneticPr fontId="1" type="noConversion"/>
  </si>
  <si>
    <t>De-duplicated reads</t>
    <phoneticPr fontId="1" type="noConversion"/>
  </si>
  <si>
    <t>Supplementary Table 2. Metagenomic reads statistics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</si>
</sst>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176" fontId="0" fillId="2" borderId="0" xfId="0" applyNumberForma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176" fontId="0" fillId="2" borderId="10" xfId="0" applyNumberFormat="1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176" fontId="0" fillId="2" borderId="6" xfId="0" applyNumberFormat="1" applyFill="1" applyBorder="1" applyAlignment="1">
      <alignment horizontal="center" vertical="center"/>
    </xf>
    <xf numFmtId="176" fontId="0" fillId="2" borderId="2" xfId="0" applyNumberForma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176" fontId="0" fillId="2" borderId="8" xfId="0" applyNumberFormat="1" applyFill="1" applyBorder="1" applyAlignment="1">
      <alignment horizontal="center" vertical="center"/>
    </xf>
    <xf numFmtId="176" fontId="0" fillId="2" borderId="3" xfId="0" applyNumberFormat="1" applyFill="1" applyBorder="1" applyAlignment="1">
      <alignment horizontal="center" vertical="center"/>
    </xf>
    <xf numFmtId="176" fontId="2" fillId="2" borderId="4" xfId="0" applyNumberFormat="1" applyFont="1" applyFill="1" applyBorder="1" applyAlignment="1">
      <alignment horizontal="center" vertical="center"/>
    </xf>
    <xf numFmtId="176" fontId="2" fillId="2" borderId="5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7DDD3-2657-46FF-BDAC-CCCF264622AA}">
  <dimension ref="A1:I39"/>
  <sheetViews>
    <sheetView tabSelected="1" workbookViewId="0">
      <selection sqref="A1:D1"/>
    </sheetView>
  </sheetViews>
  <sheetFormatPr defaultRowHeight="17" x14ac:dyDescent="0.45"/>
  <cols>
    <col min="1" max="1" width="12.08203125" style="3" customWidth="1"/>
    <col min="2" max="2" width="13.25" style="3" customWidth="1"/>
    <col min="3" max="3" width="13.08203125" style="3" customWidth="1"/>
    <col min="4" max="4" width="13.33203125" style="3" customWidth="1"/>
    <col min="5" max="5" width="12.5" style="3" customWidth="1"/>
    <col min="6" max="6" width="12.75" style="4" customWidth="1"/>
    <col min="7" max="7" width="12.25" style="4" customWidth="1"/>
    <col min="8" max="8" width="11.83203125" style="5" customWidth="1"/>
    <col min="9" max="9" width="11.6640625" style="5" customWidth="1"/>
  </cols>
  <sheetData>
    <row r="1" spans="1:9" x14ac:dyDescent="0.45">
      <c r="A1" s="29" t="s">
        <v>44</v>
      </c>
      <c r="B1" s="29"/>
      <c r="C1" s="29"/>
      <c r="D1" s="29"/>
    </row>
    <row r="2" spans="1:9" x14ac:dyDescent="0.45">
      <c r="A2" s="30" t="s">
        <v>36</v>
      </c>
      <c r="B2" s="32" t="s">
        <v>37</v>
      </c>
      <c r="C2" s="33"/>
      <c r="D2" s="32" t="s">
        <v>38</v>
      </c>
      <c r="E2" s="33"/>
      <c r="F2" s="32" t="s">
        <v>43</v>
      </c>
      <c r="G2" s="33"/>
      <c r="H2" s="27" t="s">
        <v>42</v>
      </c>
      <c r="I2" s="28"/>
    </row>
    <row r="3" spans="1:9" ht="25" customHeight="1" x14ac:dyDescent="0.45">
      <c r="A3" s="31"/>
      <c r="B3" s="1" t="s">
        <v>40</v>
      </c>
      <c r="C3" s="1" t="s">
        <v>39</v>
      </c>
      <c r="D3" s="1" t="s">
        <v>40</v>
      </c>
      <c r="E3" s="1" t="s">
        <v>39</v>
      </c>
      <c r="F3" s="1" t="s">
        <v>40</v>
      </c>
      <c r="G3" s="1" t="s">
        <v>39</v>
      </c>
      <c r="H3" s="2" t="s">
        <v>40</v>
      </c>
      <c r="I3" s="2" t="s">
        <v>41</v>
      </c>
    </row>
    <row r="4" spans="1:9" x14ac:dyDescent="0.45">
      <c r="A4" s="6" t="s">
        <v>0</v>
      </c>
      <c r="B4" s="7">
        <v>12012565212</v>
      </c>
      <c r="C4" s="8">
        <v>79553412</v>
      </c>
      <c r="D4" s="7">
        <v>11914470124</v>
      </c>
      <c r="E4" s="8">
        <v>79154081</v>
      </c>
      <c r="F4" s="9">
        <v>11641002554</v>
      </c>
      <c r="G4" s="10">
        <v>77323758</v>
      </c>
      <c r="H4" s="11">
        <f>100*F4/B4</f>
        <v>96.906883322233071</v>
      </c>
      <c r="I4" s="12">
        <f>100*G4/C4</f>
        <v>97.197286773821844</v>
      </c>
    </row>
    <row r="5" spans="1:9" x14ac:dyDescent="0.45">
      <c r="A5" s="13" t="s">
        <v>1</v>
      </c>
      <c r="B5" s="14">
        <v>10587968094</v>
      </c>
      <c r="C5" s="15">
        <v>70118994</v>
      </c>
      <c r="D5" s="14">
        <v>10514474289</v>
      </c>
      <c r="E5" s="15">
        <v>69904567</v>
      </c>
      <c r="F5" s="16">
        <v>10394134514</v>
      </c>
      <c r="G5" s="17">
        <v>69099216</v>
      </c>
      <c r="H5" s="18">
        <f t="shared" ref="H5:H39" si="0">100*F5/B5</f>
        <v>98.169303323554203</v>
      </c>
      <c r="I5" s="19">
        <f t="shared" ref="I5:I39" si="1">100*G5/C5</f>
        <v>98.545646561900185</v>
      </c>
    </row>
    <row r="6" spans="1:9" x14ac:dyDescent="0.45">
      <c r="A6" s="13" t="s">
        <v>2</v>
      </c>
      <c r="B6" s="14">
        <v>10590347854</v>
      </c>
      <c r="C6" s="15">
        <v>70134754</v>
      </c>
      <c r="D6" s="14">
        <v>10526393966</v>
      </c>
      <c r="E6" s="15">
        <v>69940407</v>
      </c>
      <c r="F6" s="16">
        <v>10304521141</v>
      </c>
      <c r="G6" s="17">
        <v>68460664</v>
      </c>
      <c r="H6" s="18">
        <f t="shared" si="0"/>
        <v>97.30106397881876</v>
      </c>
      <c r="I6" s="19">
        <f t="shared" si="1"/>
        <v>97.613037895591674</v>
      </c>
    </row>
    <row r="7" spans="1:9" x14ac:dyDescent="0.45">
      <c r="A7" s="13" t="s">
        <v>3</v>
      </c>
      <c r="B7" s="14">
        <v>11409287294</v>
      </c>
      <c r="C7" s="15">
        <v>75558194</v>
      </c>
      <c r="D7" s="14">
        <v>11350232788</v>
      </c>
      <c r="E7" s="15">
        <v>75413067</v>
      </c>
      <c r="F7" s="16">
        <v>11154874517</v>
      </c>
      <c r="G7" s="17">
        <v>74113388</v>
      </c>
      <c r="H7" s="18">
        <f t="shared" si="0"/>
        <v>97.770125596418339</v>
      </c>
      <c r="I7" s="19">
        <f t="shared" si="1"/>
        <v>98.087823539032712</v>
      </c>
    </row>
    <row r="8" spans="1:9" x14ac:dyDescent="0.45">
      <c r="A8" s="13" t="s">
        <v>4</v>
      </c>
      <c r="B8" s="14">
        <v>13869820818</v>
      </c>
      <c r="C8" s="15">
        <v>91853118</v>
      </c>
      <c r="D8" s="14">
        <v>13773597107</v>
      </c>
      <c r="E8" s="15">
        <v>91523496</v>
      </c>
      <c r="F8" s="16">
        <v>13416552255</v>
      </c>
      <c r="G8" s="17">
        <v>89142976</v>
      </c>
      <c r="H8" s="18">
        <f t="shared" si="0"/>
        <v>96.731979677691612</v>
      </c>
      <c r="I8" s="19">
        <f t="shared" si="1"/>
        <v>97.049482849346504</v>
      </c>
    </row>
    <row r="9" spans="1:9" x14ac:dyDescent="0.45">
      <c r="A9" s="13" t="s">
        <v>5</v>
      </c>
      <c r="B9" s="14">
        <v>12837540122</v>
      </c>
      <c r="C9" s="15">
        <v>85016822</v>
      </c>
      <c r="D9" s="14">
        <v>12765408833</v>
      </c>
      <c r="E9" s="15">
        <v>84844818</v>
      </c>
      <c r="F9" s="16">
        <v>12487440584</v>
      </c>
      <c r="G9" s="17">
        <v>82995834</v>
      </c>
      <c r="H9" s="18">
        <f t="shared" si="0"/>
        <v>97.272845617829645</v>
      </c>
      <c r="I9" s="19">
        <f t="shared" si="1"/>
        <v>97.622837513262965</v>
      </c>
    </row>
    <row r="10" spans="1:9" x14ac:dyDescent="0.45">
      <c r="A10" s="13" t="s">
        <v>6</v>
      </c>
      <c r="B10" s="14">
        <v>11236715434</v>
      </c>
      <c r="C10" s="15">
        <v>74415334</v>
      </c>
      <c r="D10" s="14">
        <v>11183902260</v>
      </c>
      <c r="E10" s="15">
        <v>74304522</v>
      </c>
      <c r="F10" s="16">
        <v>10982116446</v>
      </c>
      <c r="G10" s="17">
        <v>72963530</v>
      </c>
      <c r="H10" s="18">
        <f t="shared" si="0"/>
        <v>97.734222340189945</v>
      </c>
      <c r="I10" s="19">
        <f t="shared" si="1"/>
        <v>98.049052632082521</v>
      </c>
    </row>
    <row r="11" spans="1:9" x14ac:dyDescent="0.45">
      <c r="A11" s="20" t="s">
        <v>7</v>
      </c>
      <c r="B11" s="21">
        <v>11266132046</v>
      </c>
      <c r="C11" s="22">
        <v>74610146</v>
      </c>
      <c r="D11" s="21">
        <v>11201330350</v>
      </c>
      <c r="E11" s="22">
        <v>74432356</v>
      </c>
      <c r="F11" s="23">
        <v>10999503423</v>
      </c>
      <c r="G11" s="24">
        <v>73086526</v>
      </c>
      <c r="H11" s="25">
        <f t="shared" si="0"/>
        <v>97.633361459715317</v>
      </c>
      <c r="I11" s="26">
        <f t="shared" si="1"/>
        <v>97.957891678700108</v>
      </c>
    </row>
    <row r="12" spans="1:9" x14ac:dyDescent="0.45">
      <c r="A12" s="13" t="s">
        <v>8</v>
      </c>
      <c r="B12" s="14">
        <v>12045234666</v>
      </c>
      <c r="C12" s="15">
        <v>79769766</v>
      </c>
      <c r="D12" s="14">
        <v>11959687311</v>
      </c>
      <c r="E12" s="15">
        <v>79615232</v>
      </c>
      <c r="F12" s="16">
        <v>11705192244</v>
      </c>
      <c r="G12" s="17">
        <v>77923092</v>
      </c>
      <c r="H12" s="18">
        <f t="shared" si="0"/>
        <v>97.176954775652192</v>
      </c>
      <c r="I12" s="19">
        <f t="shared" si="1"/>
        <v>97.684995089492929</v>
      </c>
    </row>
    <row r="13" spans="1:9" x14ac:dyDescent="0.45">
      <c r="A13" s="13" t="s">
        <v>9</v>
      </c>
      <c r="B13" s="14">
        <v>11805603102</v>
      </c>
      <c r="C13" s="15">
        <v>78182802</v>
      </c>
      <c r="D13" s="14">
        <v>11718261966</v>
      </c>
      <c r="E13" s="15">
        <v>78039751</v>
      </c>
      <c r="F13" s="16">
        <v>11501026861</v>
      </c>
      <c r="G13" s="17">
        <v>76594640</v>
      </c>
      <c r="H13" s="18">
        <f t="shared" si="0"/>
        <v>97.420070466807402</v>
      </c>
      <c r="I13" s="19">
        <f t="shared" si="1"/>
        <v>97.968655561871529</v>
      </c>
    </row>
    <row r="14" spans="1:9" x14ac:dyDescent="0.45">
      <c r="A14" s="13" t="s">
        <v>10</v>
      </c>
      <c r="B14" s="14">
        <v>13146847616</v>
      </c>
      <c r="C14" s="15">
        <v>87065216</v>
      </c>
      <c r="D14" s="14">
        <v>13063309106</v>
      </c>
      <c r="E14" s="15">
        <v>86923359</v>
      </c>
      <c r="F14" s="16">
        <v>12773400338</v>
      </c>
      <c r="G14" s="17">
        <v>84996428</v>
      </c>
      <c r="H14" s="18">
        <f t="shared" si="0"/>
        <v>97.159415786142475</v>
      </c>
      <c r="I14" s="19">
        <f t="shared" si="1"/>
        <v>97.62386393206674</v>
      </c>
    </row>
    <row r="15" spans="1:9" x14ac:dyDescent="0.45">
      <c r="A15" s="13" t="s">
        <v>11</v>
      </c>
      <c r="B15" s="14">
        <v>12808760428</v>
      </c>
      <c r="C15" s="15">
        <v>84826228</v>
      </c>
      <c r="D15" s="14">
        <v>12722560505</v>
      </c>
      <c r="E15" s="15">
        <v>84653831</v>
      </c>
      <c r="F15" s="16">
        <v>12454761563</v>
      </c>
      <c r="G15" s="17">
        <v>82871470</v>
      </c>
      <c r="H15" s="18">
        <f t="shared" si="0"/>
        <v>97.236275383633867</v>
      </c>
      <c r="I15" s="19">
        <f t="shared" si="1"/>
        <v>97.695573590753085</v>
      </c>
    </row>
    <row r="16" spans="1:9" x14ac:dyDescent="0.45">
      <c r="A16" s="13" t="s">
        <v>12</v>
      </c>
      <c r="B16" s="14">
        <v>12123030470</v>
      </c>
      <c r="C16" s="15">
        <v>80284970</v>
      </c>
      <c r="D16" s="14">
        <v>11886176554</v>
      </c>
      <c r="E16" s="15">
        <v>79916490</v>
      </c>
      <c r="F16" s="16">
        <v>11559912517</v>
      </c>
      <c r="G16" s="17">
        <v>77732336</v>
      </c>
      <c r="H16" s="18">
        <f t="shared" si="0"/>
        <v>95.354973705679384</v>
      </c>
      <c r="I16" s="19">
        <f t="shared" si="1"/>
        <v>96.820533158323414</v>
      </c>
    </row>
    <row r="17" spans="1:9" x14ac:dyDescent="0.45">
      <c r="A17" s="13" t="s">
        <v>13</v>
      </c>
      <c r="B17" s="14">
        <v>11614969528</v>
      </c>
      <c r="C17" s="15">
        <v>76920328</v>
      </c>
      <c r="D17" s="14">
        <v>11439938562</v>
      </c>
      <c r="E17" s="15">
        <v>76675732</v>
      </c>
      <c r="F17" s="16">
        <v>11122174325</v>
      </c>
      <c r="G17" s="17">
        <v>74554912</v>
      </c>
      <c r="H17" s="18">
        <f t="shared" si="0"/>
        <v>95.757240672805665</v>
      </c>
      <c r="I17" s="19">
        <f t="shared" si="1"/>
        <v>96.924849306414814</v>
      </c>
    </row>
    <row r="18" spans="1:9" x14ac:dyDescent="0.45">
      <c r="A18" s="6" t="s">
        <v>14</v>
      </c>
      <c r="B18" s="7">
        <v>12886968462</v>
      </c>
      <c r="C18" s="8">
        <v>85344162</v>
      </c>
      <c r="D18" s="7">
        <v>12814795256</v>
      </c>
      <c r="E18" s="8">
        <v>85129084</v>
      </c>
      <c r="F18" s="9">
        <v>12382975092</v>
      </c>
      <c r="G18" s="10">
        <v>82263274</v>
      </c>
      <c r="H18" s="11">
        <f t="shared" si="0"/>
        <v>96.089123896856478</v>
      </c>
      <c r="I18" s="12">
        <f t="shared" si="1"/>
        <v>96.390042472969625</v>
      </c>
    </row>
    <row r="19" spans="1:9" x14ac:dyDescent="0.45">
      <c r="A19" s="13" t="s">
        <v>15</v>
      </c>
      <c r="B19" s="14">
        <v>12633265510</v>
      </c>
      <c r="C19" s="15">
        <v>83664010</v>
      </c>
      <c r="D19" s="14">
        <v>12562314504</v>
      </c>
      <c r="E19" s="15">
        <v>83434501</v>
      </c>
      <c r="F19" s="16">
        <v>12000227292</v>
      </c>
      <c r="G19" s="17">
        <v>79704012</v>
      </c>
      <c r="H19" s="18">
        <f t="shared" si="0"/>
        <v>94.989116491702703</v>
      </c>
      <c r="I19" s="19">
        <f t="shared" si="1"/>
        <v>95.266784367615173</v>
      </c>
    </row>
    <row r="20" spans="1:9" x14ac:dyDescent="0.45">
      <c r="A20" s="13" t="s">
        <v>21</v>
      </c>
      <c r="B20" s="14">
        <v>12994359662</v>
      </c>
      <c r="C20" s="15">
        <v>86055362</v>
      </c>
      <c r="D20" s="14">
        <v>12872526809</v>
      </c>
      <c r="E20" s="15">
        <v>85522502</v>
      </c>
      <c r="F20" s="16">
        <v>12395513128</v>
      </c>
      <c r="G20" s="17">
        <v>82344762</v>
      </c>
      <c r="H20" s="18">
        <f t="shared" ref="H20" si="2">100*F20/B20</f>
        <v>95.391488695274191</v>
      </c>
      <c r="I20" s="19">
        <f t="shared" ref="I20" si="3">100*G20/C20</f>
        <v>95.688124581940642</v>
      </c>
    </row>
    <row r="21" spans="1:9" x14ac:dyDescent="0.45">
      <c r="A21" s="13" t="s">
        <v>16</v>
      </c>
      <c r="B21" s="14">
        <v>12327725768</v>
      </c>
      <c r="C21" s="15">
        <v>81640568</v>
      </c>
      <c r="D21" s="14">
        <v>12254268808</v>
      </c>
      <c r="E21" s="15">
        <v>81412797</v>
      </c>
      <c r="F21" s="16">
        <v>11864789419</v>
      </c>
      <c r="G21" s="17">
        <v>78826842</v>
      </c>
      <c r="H21" s="18">
        <f t="shared" ref="H21:H25" si="4">100*F21/B21</f>
        <v>96.244754647270966</v>
      </c>
      <c r="I21" s="19">
        <f t="shared" ref="I21:I25" si="5">100*G21/C21</f>
        <v>96.553519813825886</v>
      </c>
    </row>
    <row r="22" spans="1:9" x14ac:dyDescent="0.45">
      <c r="A22" s="13" t="s">
        <v>17</v>
      </c>
      <c r="B22" s="14">
        <v>12658956650</v>
      </c>
      <c r="C22" s="15">
        <v>83834150</v>
      </c>
      <c r="D22" s="14">
        <v>12534980612</v>
      </c>
      <c r="E22" s="15">
        <v>83288304</v>
      </c>
      <c r="F22" s="16">
        <v>12124210819</v>
      </c>
      <c r="G22" s="17">
        <v>80549594</v>
      </c>
      <c r="H22" s="18">
        <f t="shared" si="4"/>
        <v>95.77575114770616</v>
      </c>
      <c r="I22" s="19">
        <f t="shared" si="5"/>
        <v>96.082078723288774</v>
      </c>
    </row>
    <row r="23" spans="1:9" x14ac:dyDescent="0.45">
      <c r="A23" s="13" t="s">
        <v>18</v>
      </c>
      <c r="B23" s="14">
        <v>12070033698</v>
      </c>
      <c r="C23" s="15">
        <v>79933998</v>
      </c>
      <c r="D23" s="14">
        <v>12014793408</v>
      </c>
      <c r="E23" s="15">
        <v>79779178</v>
      </c>
      <c r="F23" s="16">
        <v>11545983125</v>
      </c>
      <c r="G23" s="17">
        <v>76669514</v>
      </c>
      <c r="H23" s="18">
        <f t="shared" si="4"/>
        <v>95.65825095345977</v>
      </c>
      <c r="I23" s="19">
        <f t="shared" si="5"/>
        <v>95.916025619036347</v>
      </c>
    </row>
    <row r="24" spans="1:9" x14ac:dyDescent="0.45">
      <c r="A24" s="13" t="s">
        <v>19</v>
      </c>
      <c r="B24" s="14">
        <v>12281263974</v>
      </c>
      <c r="C24" s="15">
        <v>81332874</v>
      </c>
      <c r="D24" s="14">
        <v>12201244294</v>
      </c>
      <c r="E24" s="15">
        <v>81038111</v>
      </c>
      <c r="F24" s="16">
        <v>11784954753</v>
      </c>
      <c r="G24" s="17">
        <v>78271864</v>
      </c>
      <c r="H24" s="18">
        <f t="shared" si="4"/>
        <v>95.958809923386468</v>
      </c>
      <c r="I24" s="19">
        <f t="shared" si="5"/>
        <v>96.236441859905256</v>
      </c>
    </row>
    <row r="25" spans="1:9" x14ac:dyDescent="0.45">
      <c r="A25" s="13" t="s">
        <v>20</v>
      </c>
      <c r="B25" s="14">
        <v>12420979744</v>
      </c>
      <c r="C25" s="15">
        <v>82258144</v>
      </c>
      <c r="D25" s="14">
        <v>12364936204</v>
      </c>
      <c r="E25" s="15">
        <v>82089630</v>
      </c>
      <c r="F25" s="16">
        <v>11901165473</v>
      </c>
      <c r="G25" s="17">
        <v>79013626</v>
      </c>
      <c r="H25" s="18">
        <f t="shared" si="4"/>
        <v>95.815030040193903</v>
      </c>
      <c r="I25" s="19">
        <f t="shared" si="5"/>
        <v>96.055687811288323</v>
      </c>
    </row>
    <row r="26" spans="1:9" x14ac:dyDescent="0.45">
      <c r="A26" s="13" t="s">
        <v>22</v>
      </c>
      <c r="B26" s="14">
        <v>12727914726</v>
      </c>
      <c r="C26" s="15">
        <v>84290826</v>
      </c>
      <c r="D26" s="14">
        <v>12658752353</v>
      </c>
      <c r="E26" s="15">
        <v>84072480</v>
      </c>
      <c r="F26" s="16">
        <v>12169310913</v>
      </c>
      <c r="G26" s="17">
        <v>80824090</v>
      </c>
      <c r="H26" s="18">
        <f t="shared" si="0"/>
        <v>95.611191424319415</v>
      </c>
      <c r="I26" s="19">
        <f t="shared" si="1"/>
        <v>95.887172822342492</v>
      </c>
    </row>
    <row r="27" spans="1:9" x14ac:dyDescent="0.45">
      <c r="A27" s="20" t="s">
        <v>23</v>
      </c>
      <c r="B27" s="21">
        <v>12831041988</v>
      </c>
      <c r="C27" s="22">
        <v>84973788</v>
      </c>
      <c r="D27" s="21">
        <v>12764367682</v>
      </c>
      <c r="E27" s="22">
        <v>84761888</v>
      </c>
      <c r="F27" s="23">
        <v>12284323096</v>
      </c>
      <c r="G27" s="24">
        <v>81575916</v>
      </c>
      <c r="H27" s="25">
        <f t="shared" si="0"/>
        <v>95.739092019874079</v>
      </c>
      <c r="I27" s="26">
        <f t="shared" si="1"/>
        <v>96.001270415295593</v>
      </c>
    </row>
    <row r="28" spans="1:9" x14ac:dyDescent="0.45">
      <c r="A28" s="13" t="s">
        <v>35</v>
      </c>
      <c r="B28" s="14">
        <v>10651170352</v>
      </c>
      <c r="C28" s="15">
        <v>70537552</v>
      </c>
      <c r="D28" s="14">
        <v>10611607617</v>
      </c>
      <c r="E28" s="15">
        <v>70458999</v>
      </c>
      <c r="F28" s="16">
        <v>10290357425</v>
      </c>
      <c r="G28" s="17">
        <v>68327234</v>
      </c>
      <c r="H28" s="18">
        <f t="shared" si="0"/>
        <v>96.612457457013164</v>
      </c>
      <c r="I28" s="19">
        <f t="shared" si="1"/>
        <v>96.866466247652028</v>
      </c>
    </row>
    <row r="29" spans="1:9" x14ac:dyDescent="0.45">
      <c r="A29" s="13" t="s">
        <v>26</v>
      </c>
      <c r="B29" s="14">
        <v>11985139988</v>
      </c>
      <c r="C29" s="15">
        <v>79371788</v>
      </c>
      <c r="D29" s="14">
        <v>11937547761</v>
      </c>
      <c r="E29" s="15">
        <v>79273961</v>
      </c>
      <c r="F29" s="16">
        <v>11505157169</v>
      </c>
      <c r="G29" s="17">
        <v>76405048</v>
      </c>
      <c r="H29" s="18">
        <f t="shared" si="0"/>
        <v>95.995183873692099</v>
      </c>
      <c r="I29" s="19">
        <f t="shared" si="1"/>
        <v>96.262223549758005</v>
      </c>
    </row>
    <row r="30" spans="1:9" x14ac:dyDescent="0.45">
      <c r="A30" s="13" t="s">
        <v>24</v>
      </c>
      <c r="B30" s="14">
        <v>12467247050</v>
      </c>
      <c r="C30" s="15">
        <v>82564550</v>
      </c>
      <c r="D30" s="14">
        <v>12407272132</v>
      </c>
      <c r="E30" s="15">
        <v>82401944</v>
      </c>
      <c r="F30" s="16">
        <v>11963436602</v>
      </c>
      <c r="G30" s="17">
        <v>79454272</v>
      </c>
      <c r="H30" s="18">
        <f t="shared" si="0"/>
        <v>95.958927853282574</v>
      </c>
      <c r="I30" s="19">
        <f t="shared" si="1"/>
        <v>96.232913520391008</v>
      </c>
    </row>
    <row r="31" spans="1:9" x14ac:dyDescent="0.45">
      <c r="A31" s="13" t="s">
        <v>27</v>
      </c>
      <c r="B31" s="14">
        <v>10862429016</v>
      </c>
      <c r="C31" s="15">
        <v>71936616</v>
      </c>
      <c r="D31" s="14">
        <v>10817879949</v>
      </c>
      <c r="E31" s="15">
        <v>71837794</v>
      </c>
      <c r="F31" s="16">
        <v>10477609690</v>
      </c>
      <c r="G31" s="17">
        <v>69579258</v>
      </c>
      <c r="H31" s="18">
        <f t="shared" si="0"/>
        <v>96.45733633395281</v>
      </c>
      <c r="I31" s="19">
        <f t="shared" si="1"/>
        <v>96.723006820337503</v>
      </c>
    </row>
    <row r="32" spans="1:9" x14ac:dyDescent="0.45">
      <c r="A32" s="13" t="s">
        <v>25</v>
      </c>
      <c r="B32" s="14">
        <v>11357961186</v>
      </c>
      <c r="C32" s="15">
        <v>75218286</v>
      </c>
      <c r="D32" s="14">
        <v>11287429397</v>
      </c>
      <c r="E32" s="15">
        <v>74979726</v>
      </c>
      <c r="F32" s="16">
        <v>10885492128</v>
      </c>
      <c r="G32" s="17">
        <v>72306306</v>
      </c>
      <c r="H32" s="18">
        <f t="shared" si="0"/>
        <v>95.840194817865964</v>
      </c>
      <c r="I32" s="19">
        <f t="shared" si="1"/>
        <v>96.128627552082222</v>
      </c>
    </row>
    <row r="33" spans="1:9" x14ac:dyDescent="0.45">
      <c r="A33" s="13" t="s">
        <v>28</v>
      </c>
      <c r="B33" s="14">
        <v>12211792800</v>
      </c>
      <c r="C33" s="15">
        <v>80872800</v>
      </c>
      <c r="D33" s="14">
        <v>12169834454</v>
      </c>
      <c r="E33" s="15">
        <v>80787499</v>
      </c>
      <c r="F33" s="16">
        <v>11732922197</v>
      </c>
      <c r="G33" s="17">
        <v>77888944</v>
      </c>
      <c r="H33" s="18">
        <f t="shared" si="0"/>
        <v>96.078621617294388</v>
      </c>
      <c r="I33" s="19">
        <f t="shared" si="1"/>
        <v>96.31043317407088</v>
      </c>
    </row>
    <row r="34" spans="1:9" x14ac:dyDescent="0.45">
      <c r="A34" s="13" t="s">
        <v>29</v>
      </c>
      <c r="B34" s="14">
        <v>12652809138</v>
      </c>
      <c r="C34" s="15">
        <v>83793438</v>
      </c>
      <c r="D34" s="14">
        <v>12596858023</v>
      </c>
      <c r="E34" s="15">
        <v>83660072</v>
      </c>
      <c r="F34" s="16">
        <v>12158918268</v>
      </c>
      <c r="G34" s="17">
        <v>80752826</v>
      </c>
      <c r="H34" s="18">
        <f t="shared" si="0"/>
        <v>96.096591163169407</v>
      </c>
      <c r="I34" s="19">
        <f t="shared" si="1"/>
        <v>96.371300578453415</v>
      </c>
    </row>
    <row r="35" spans="1:9" x14ac:dyDescent="0.45">
      <c r="A35" s="13" t="s">
        <v>30</v>
      </c>
      <c r="B35" s="14">
        <v>11667445048</v>
      </c>
      <c r="C35" s="15">
        <v>77267848</v>
      </c>
      <c r="D35" s="14">
        <v>11620912472</v>
      </c>
      <c r="E35" s="15">
        <v>77155958</v>
      </c>
      <c r="F35" s="16">
        <v>11237209462</v>
      </c>
      <c r="G35" s="17">
        <v>74608558</v>
      </c>
      <c r="H35" s="18">
        <f t="shared" si="0"/>
        <v>96.312512428985045</v>
      </c>
      <c r="I35" s="19">
        <f t="shared" si="1"/>
        <v>96.558348564334281</v>
      </c>
    </row>
    <row r="36" spans="1:9" x14ac:dyDescent="0.45">
      <c r="A36" s="13" t="s">
        <v>31</v>
      </c>
      <c r="B36" s="14">
        <v>12945714408</v>
      </c>
      <c r="C36" s="15">
        <v>85733208</v>
      </c>
      <c r="D36" s="14">
        <v>12881115016</v>
      </c>
      <c r="E36" s="15">
        <v>85557090</v>
      </c>
      <c r="F36" s="16">
        <v>12393722441</v>
      </c>
      <c r="G36" s="17">
        <v>82320192</v>
      </c>
      <c r="H36" s="18">
        <f t="shared" si="0"/>
        <v>95.73610270083752</v>
      </c>
      <c r="I36" s="19">
        <f t="shared" si="1"/>
        <v>96.019026839634876</v>
      </c>
    </row>
    <row r="37" spans="1:9" x14ac:dyDescent="0.45">
      <c r="A37" s="13" t="s">
        <v>32</v>
      </c>
      <c r="B37" s="14">
        <v>12052778324</v>
      </c>
      <c r="C37" s="15">
        <v>79819724</v>
      </c>
      <c r="D37" s="14">
        <v>11997756615</v>
      </c>
      <c r="E37" s="15">
        <v>79686301</v>
      </c>
      <c r="F37" s="16">
        <v>11618776019</v>
      </c>
      <c r="G37" s="17">
        <v>77169868</v>
      </c>
      <c r="H37" s="18">
        <f t="shared" si="0"/>
        <v>96.399151354706362</v>
      </c>
      <c r="I37" s="19">
        <f t="shared" si="1"/>
        <v>96.680198994423989</v>
      </c>
    </row>
    <row r="38" spans="1:9" x14ac:dyDescent="0.45">
      <c r="A38" s="13" t="s">
        <v>33</v>
      </c>
      <c r="B38" s="14">
        <v>12669915324</v>
      </c>
      <c r="C38" s="15">
        <v>83906724</v>
      </c>
      <c r="D38" s="14">
        <v>12598647636</v>
      </c>
      <c r="E38" s="15">
        <v>83754487</v>
      </c>
      <c r="F38" s="16">
        <v>12185636532</v>
      </c>
      <c r="G38" s="17">
        <v>81011650</v>
      </c>
      <c r="H38" s="18">
        <f t="shared" si="0"/>
        <v>96.177726688649173</v>
      </c>
      <c r="I38" s="19">
        <f t="shared" si="1"/>
        <v>96.549651968297553</v>
      </c>
    </row>
    <row r="39" spans="1:9" x14ac:dyDescent="0.45">
      <c r="A39" s="20" t="s">
        <v>34</v>
      </c>
      <c r="B39" s="21">
        <v>12631435390</v>
      </c>
      <c r="C39" s="22">
        <v>83651890</v>
      </c>
      <c r="D39" s="21">
        <v>12579986843</v>
      </c>
      <c r="E39" s="22">
        <v>83538855</v>
      </c>
      <c r="F39" s="23">
        <v>12154894673</v>
      </c>
      <c r="G39" s="24">
        <v>80717738</v>
      </c>
      <c r="H39" s="25">
        <f t="shared" si="0"/>
        <v>96.227343114328349</v>
      </c>
      <c r="I39" s="26">
        <f t="shared" si="1"/>
        <v>96.492425933233548</v>
      </c>
    </row>
  </sheetData>
  <mergeCells count="6">
    <mergeCell ref="H2:I2"/>
    <mergeCell ref="A1:D1"/>
    <mergeCell ref="A2:A3"/>
    <mergeCell ref="B2:C2"/>
    <mergeCell ref="D2:E2"/>
    <mergeCell ref="F2:G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훈제 sung</dc:creator>
  <cp:lastModifiedBy>훈제 sung</cp:lastModifiedBy>
  <dcterms:created xsi:type="dcterms:W3CDTF">2024-07-11T07:32:42Z</dcterms:created>
  <dcterms:modified xsi:type="dcterms:W3CDTF">2024-08-06T15:17:47Z</dcterms:modified>
</cp:coreProperties>
</file>