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Melanie HILLION 2015-08-27\2016-12-12-Msmeg-paper-SciRep\"/>
    </mc:Choice>
  </mc:AlternateContent>
  <bookViews>
    <workbookView xWindow="0" yWindow="0" windowWidth="25200" windowHeight="11985" tabRatio="710"/>
  </bookViews>
  <sheets>
    <sheet name="Table S3" sheetId="13"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<sst xmlns="http://schemas.openxmlformats.org/spreadsheetml/2006/main" count="2202" uniqueCount="1347">
  <si>
    <t>MSMEG_0386</t>
  </si>
  <si>
    <t>MSMEG_2394</t>
  </si>
  <si>
    <t>MSMEG_4827</t>
  </si>
  <si>
    <t>MSMEG_5715</t>
  </si>
  <si>
    <t>MSMEG_1813</t>
  </si>
  <si>
    <t>MSMEG_4329</t>
  </si>
  <si>
    <t>MSMEG_0911</t>
  </si>
  <si>
    <t>MSMEG_5676</t>
  </si>
  <si>
    <t>MSMEG_6759</t>
  </si>
  <si>
    <t>MSMEG_1602</t>
  </si>
  <si>
    <t>MSMEG_3634</t>
  </si>
  <si>
    <t>MSMEG_4180</t>
  </si>
  <si>
    <t>MSMEG_4958</t>
  </si>
  <si>
    <t>MSMEG_3777</t>
  </si>
  <si>
    <t>MSMEG_4568</t>
  </si>
  <si>
    <t>MSMEG_1368</t>
  </si>
  <si>
    <t>MSMEG_1521</t>
  </si>
  <si>
    <t>MSMEG_6895</t>
  </si>
  <si>
    <t>MSMEG_0793</t>
  </si>
  <si>
    <t>MSMEG_3479</t>
  </si>
  <si>
    <t>MSMEG_0913</t>
  </si>
  <si>
    <t>MSMEG_0839</t>
  </si>
  <si>
    <t>MSMEG_2421</t>
  </si>
  <si>
    <t>MSMEG_4272</t>
  </si>
  <si>
    <t>MSMEG_1807</t>
  </si>
  <si>
    <t>MSMEG_4938</t>
  </si>
  <si>
    <t>MSMEG_5273</t>
  </si>
  <si>
    <t>MSMEG_0935</t>
  </si>
  <si>
    <t>MSMEG_4327</t>
  </si>
  <si>
    <t>MSMEG_0741</t>
  </si>
  <si>
    <t>MSMEG_0948</t>
  </si>
  <si>
    <t>MSMEG_1334</t>
  </si>
  <si>
    <t>MSMEG_1340</t>
  </si>
  <si>
    <t>MSMEG_3962</t>
  </si>
  <si>
    <t>MSMEG_4920</t>
  </si>
  <si>
    <t>Citrate (Si) synthase</t>
  </si>
  <si>
    <t>Acetyl-CoA acetyltransferase</t>
  </si>
  <si>
    <t>Uncharacterized protein</t>
  </si>
  <si>
    <t>UPF0336 protein MSMEG_0948</t>
  </si>
  <si>
    <t>L-lactate 2-monooxygenase</t>
  </si>
  <si>
    <t>Isocitrate lyase</t>
  </si>
  <si>
    <t>Metabolism of carbohydrates</t>
  </si>
  <si>
    <t>236*</t>
  </si>
  <si>
    <t>204*</t>
  </si>
  <si>
    <t>90*</t>
  </si>
  <si>
    <t>178*</t>
  </si>
  <si>
    <t>136*</t>
  </si>
  <si>
    <t>53*</t>
  </si>
  <si>
    <r>
      <t>E</t>
    </r>
    <r>
      <rPr>
        <b/>
        <sz val="11"/>
        <color theme="1"/>
        <rFont val="Calibri"/>
        <family val="2"/>
        <scheme val="minor"/>
      </rPr>
      <t>C48</t>
    </r>
    <r>
      <rPr>
        <sz val="11"/>
        <color theme="1"/>
        <rFont val="Calibri"/>
        <family val="2"/>
        <scheme val="minor"/>
      </rPr>
      <t>GHDNLIAPLTFLAVAGRR</t>
    </r>
  </si>
  <si>
    <t>guaB</t>
  </si>
  <si>
    <t>MSMEG_4290</t>
  </si>
  <si>
    <t>MSMEG_1670</t>
  </si>
  <si>
    <t>MSMEG_4757</t>
  </si>
  <si>
    <t>MSMEG_1367</t>
  </si>
  <si>
    <t>MSMEG_3227</t>
  </si>
  <si>
    <t>MSMEG_3640</t>
  </si>
  <si>
    <t>MSMEG_0402</t>
  </si>
  <si>
    <t>MSMEG_5249</t>
  </si>
  <si>
    <t>MSMEG_6452</t>
  </si>
  <si>
    <t>MSMEG_3746</t>
  </si>
  <si>
    <t>MSMEG_2372</t>
  </si>
  <si>
    <t>MSMEG_2839</t>
  </si>
  <si>
    <t>MSMEG_5538</t>
  </si>
  <si>
    <t>MSMEG_3839</t>
  </si>
  <si>
    <t>MSMEG_1498</t>
  </si>
  <si>
    <t>MSMEG_3025</t>
  </si>
  <si>
    <t>MSMEG_5199</t>
  </si>
  <si>
    <t>MSMEG_3047</t>
  </si>
  <si>
    <t>MSMEG_5824</t>
  </si>
  <si>
    <t>MSMEG_5435</t>
  </si>
  <si>
    <t>MSMEG_0690</t>
  </si>
  <si>
    <t>MSMEG_0400</t>
  </si>
  <si>
    <t>MSMEG_0229</t>
  </si>
  <si>
    <t>MSMEG_5239</t>
  </si>
  <si>
    <t>MSMEG_4645</t>
  </si>
  <si>
    <t>MSMEG_4185</t>
  </si>
  <si>
    <t>MSMEG_6257</t>
  </si>
  <si>
    <t>MSMEG_3642</t>
  </si>
  <si>
    <t>MSMEG_4254</t>
  </si>
  <si>
    <t>MSMEG_4699</t>
  </si>
  <si>
    <t>MSMEG_2383</t>
  </si>
  <si>
    <t>MSMEG_3209</t>
  </si>
  <si>
    <t>MSMEG_4959</t>
  </si>
  <si>
    <t>MSMEG_0388</t>
  </si>
  <si>
    <t>MSMEG_3169</t>
  </si>
  <si>
    <t>MSMEG_6256</t>
  </si>
  <si>
    <t>MSMEG_1416</t>
  </si>
  <si>
    <t>MSMEG_5939</t>
  </si>
  <si>
    <t>MSMEG_0889</t>
  </si>
  <si>
    <t>MSMEG_5839</t>
  </si>
  <si>
    <t>MSMEG_6271</t>
  </si>
  <si>
    <t>MSMEG_4367</t>
  </si>
  <si>
    <t>MSMEG_4684</t>
  </si>
  <si>
    <t>MSMEG_6114</t>
  </si>
  <si>
    <t>MSMEG_2387</t>
  </si>
  <si>
    <t>MSMEG_0954</t>
  </si>
  <si>
    <t>MSMEG_2416</t>
  </si>
  <si>
    <t>MSMEG_4328</t>
  </si>
  <si>
    <t>MSMEG_4976</t>
  </si>
  <si>
    <t>MSMEG_5773</t>
  </si>
  <si>
    <t>MSMEG_1874</t>
  </si>
  <si>
    <t>MSMEG_1547</t>
  </si>
  <si>
    <t>MSMEG_2580</t>
  </si>
  <si>
    <t>MSMEG_4632</t>
  </si>
  <si>
    <t>MSMEG_5734</t>
  </si>
  <si>
    <t>MSMEG_6412</t>
  </si>
  <si>
    <t>MSMEG_0102</t>
  </si>
  <si>
    <t>MSMEG_5937</t>
  </si>
  <si>
    <t>MSMEG_5798</t>
  </si>
  <si>
    <t>MSMEG_6410</t>
  </si>
  <si>
    <t>MSMEG_5912</t>
  </si>
  <si>
    <t>MSMEG_3220</t>
  </si>
  <si>
    <t>MSMEG_5442</t>
  </si>
  <si>
    <t>MSMEG_3044</t>
  </si>
  <si>
    <t>MSMEG_4916</t>
  </si>
  <si>
    <t>MSMEG_0639</t>
  </si>
  <si>
    <t>MSMEG_0409</t>
  </si>
  <si>
    <t>MSMEG_0408</t>
  </si>
  <si>
    <t>MSMEG_4584</t>
  </si>
  <si>
    <t>MSMEG_1133</t>
  </si>
  <si>
    <t>MSMEG_4901</t>
  </si>
  <si>
    <t>MSMEG_6382</t>
  </si>
  <si>
    <t>MSMEG_1285</t>
  </si>
  <si>
    <t>MSMEG_4617</t>
  </si>
  <si>
    <t>MSMEG_3072</t>
  </si>
  <si>
    <t>MSMEG_4464</t>
  </si>
  <si>
    <t>MSMEG_6082</t>
  </si>
  <si>
    <t>MSMEG_1342</t>
  </si>
  <si>
    <t>MSMEG_0391</t>
  </si>
  <si>
    <t>MSMEG_3140</t>
  </si>
  <si>
    <t>MSMEG_0313</t>
  </si>
  <si>
    <t>MSMEG_3199</t>
  </si>
  <si>
    <t>MSMEG_3808</t>
  </si>
  <si>
    <t>MSMEG_3253</t>
  </si>
  <si>
    <t>MSMEG_5943</t>
  </si>
  <si>
    <t>MSMEG_4340</t>
  </si>
  <si>
    <t>MSMEG_0464</t>
  </si>
  <si>
    <t>MSMEG_4932</t>
  </si>
  <si>
    <t>MSMEG_2799</t>
  </si>
  <si>
    <t>MSMEG_0754</t>
  </si>
  <si>
    <t>MSMEG_5831</t>
  </si>
  <si>
    <t>MSMEG_0791</t>
  </si>
  <si>
    <t>MSMEG_5828</t>
  </si>
  <si>
    <t>MSMEG_3532</t>
  </si>
  <si>
    <t>MSMEG_1496</t>
  </si>
  <si>
    <t>MSMEG_0309</t>
  </si>
  <si>
    <t>MSMEG_0456</t>
  </si>
  <si>
    <t>MSMEG_3178</t>
  </si>
  <si>
    <t>MSMEG_3846</t>
  </si>
  <si>
    <t>MSMEG_1825</t>
  </si>
  <si>
    <t>MSMEG_4553</t>
  </si>
  <si>
    <t>MSMEG_0678</t>
  </si>
  <si>
    <t>MSMEG_2788</t>
  </si>
  <si>
    <t>MSMEG_1679</t>
  </si>
  <si>
    <t>MSMEG_4647</t>
  </si>
  <si>
    <t>MSMEG_1515</t>
  </si>
  <si>
    <t>MSMEG_2593</t>
  </si>
  <si>
    <t>MSMEG_3890</t>
  </si>
  <si>
    <t>MSMEG_0866</t>
  </si>
  <si>
    <t>MSMEG_0789</t>
  </si>
  <si>
    <t>MSMEG_4116</t>
  </si>
  <si>
    <t>MSMEG_5866</t>
  </si>
  <si>
    <t>MSMEG_1423</t>
  </si>
  <si>
    <t>MSMEG_0219</t>
  </si>
  <si>
    <t>MSMEG_2263</t>
  </si>
  <si>
    <t>MSMEG_5291</t>
  </si>
  <si>
    <t>MSMEG_3899</t>
  </si>
  <si>
    <t>MSMEG_3066</t>
  </si>
  <si>
    <t>MSMEG_3237</t>
  </si>
  <si>
    <t>MSMEG_0970</t>
  </si>
  <si>
    <t>MSMEG_1566</t>
  </si>
  <si>
    <t>MSMEG_0929</t>
  </si>
  <si>
    <t>MSMEG_0924</t>
  </si>
  <si>
    <t>MSMEG_2073</t>
  </si>
  <si>
    <t>MSMEG_6733</t>
  </si>
  <si>
    <t>MSMEG_3609</t>
  </si>
  <si>
    <t>MSMEG_5544</t>
  </si>
  <si>
    <t>MSMEG_6423</t>
  </si>
  <si>
    <t>MSMEG_2271</t>
  </si>
  <si>
    <t>MSMEG_5413</t>
  </si>
  <si>
    <t>MSMEG_3605</t>
  </si>
  <si>
    <t>MSMEG_2754</t>
  </si>
  <si>
    <t>MSMEG_2400</t>
  </si>
  <si>
    <t>MSMEG_0768</t>
  </si>
  <si>
    <t>MSMEG_1001</t>
  </si>
  <si>
    <t>MSMEG_3067</t>
  </si>
  <si>
    <t>MSMEG_1920</t>
  </si>
  <si>
    <t>MSMEG_4471</t>
  </si>
  <si>
    <t>MSMEG_0393</t>
  </si>
  <si>
    <t>MSMEG_2999</t>
  </si>
  <si>
    <t>MSMEG_5695</t>
  </si>
  <si>
    <t>MSMEG_4280</t>
  </si>
  <si>
    <t>MSMEG_1554</t>
  </si>
  <si>
    <t>MSMEG_1339</t>
  </si>
  <si>
    <t>MSMEG_0593</t>
  </si>
  <si>
    <t>MSMEG_5013</t>
  </si>
  <si>
    <t>MSMEG_3183</t>
  </si>
  <si>
    <t>MSMEG_6597</t>
  </si>
  <si>
    <t>MSMEG_1568</t>
  </si>
  <si>
    <t>MSMEG_3189</t>
  </si>
  <si>
    <t>MSMEG_1829</t>
  </si>
  <si>
    <t>MSMEG_2358</t>
  </si>
  <si>
    <t>MSMEG_2521</t>
  </si>
  <si>
    <t>MSMEG_4650</t>
  </si>
  <si>
    <t>MSMEG_1468</t>
  </si>
  <si>
    <t>MSMEG_2735</t>
  </si>
  <si>
    <t>MSMEG_6425</t>
  </si>
  <si>
    <t>MSMEG_4908</t>
  </si>
  <si>
    <t>MSMEG_3126</t>
  </si>
  <si>
    <t>MSMEG_1520</t>
  </si>
  <si>
    <t>MSMEG_2207</t>
  </si>
  <si>
    <t>MSMEG_4951</t>
  </si>
  <si>
    <t>MSMEG_5592</t>
  </si>
  <si>
    <t>MSMEG_1579</t>
  </si>
  <si>
    <t>MSMEG_2784</t>
  </si>
  <si>
    <t>MSMEG_3152</t>
  </si>
  <si>
    <t>MSMEG_1553</t>
  </si>
  <si>
    <t>MSMEG_3272</t>
  </si>
  <si>
    <t>MSMEG_5728</t>
  </si>
  <si>
    <t>MSMEG_4191</t>
  </si>
  <si>
    <t>MSMEG_4487</t>
  </si>
  <si>
    <t>MSMEG_3494</t>
  </si>
  <si>
    <t>MSMEG_5726</t>
  </si>
  <si>
    <t>Locus tag</t>
  </si>
  <si>
    <t>Gene name</t>
  </si>
  <si>
    <t>Protein function</t>
  </si>
  <si>
    <r>
      <t xml:space="preserve">Relative 
Surface 
Accessibility </t>
    </r>
    <r>
      <rPr>
        <b/>
        <i/>
        <sz val="14"/>
        <color theme="1"/>
        <rFont val="Calibri"/>
        <family val="2"/>
        <scheme val="minor"/>
      </rPr>
      <t>(d)</t>
    </r>
  </si>
  <si>
    <t>Cys-peptide sequence OxICAT</t>
  </si>
  <si>
    <r>
      <t xml:space="preserve">OxICAT </t>
    </r>
    <r>
      <rPr>
        <b/>
        <i/>
        <sz val="16"/>
        <color theme="1"/>
        <rFont val="Calibri"/>
        <family val="2"/>
        <scheme val="minor"/>
      </rPr>
      <t>M. smegmatis</t>
    </r>
    <r>
      <rPr>
        <b/>
        <sz val="16"/>
        <color theme="1"/>
        <rFont val="Calibri"/>
        <family val="2"/>
        <scheme val="minor"/>
      </rPr>
      <t xml:space="preserve"> Wild type</t>
    </r>
  </si>
  <si>
    <r>
      <t xml:space="preserve">OxICAT </t>
    </r>
    <r>
      <rPr>
        <b/>
        <i/>
        <sz val="16"/>
        <color theme="1"/>
        <rFont val="Calibri"/>
        <family val="2"/>
        <scheme val="minor"/>
      </rPr>
      <t>M. smegmatis</t>
    </r>
    <r>
      <rPr>
        <b/>
        <sz val="16"/>
        <color theme="1"/>
        <rFont val="Calibri"/>
        <family val="2"/>
        <scheme val="minor"/>
      </rPr>
      <t xml:space="preserve"> </t>
    </r>
    <r>
      <rPr>
        <b/>
        <sz val="16"/>
        <color theme="1"/>
        <rFont val="Calibri"/>
        <family val="2"/>
      </rPr>
      <t>Δ</t>
    </r>
    <r>
      <rPr>
        <b/>
        <i/>
        <sz val="16"/>
        <color theme="1"/>
        <rFont val="Calibri"/>
        <family val="2"/>
      </rPr>
      <t xml:space="preserve">mshC </t>
    </r>
    <r>
      <rPr>
        <b/>
        <sz val="16"/>
        <color theme="1"/>
        <rFont val="Calibri"/>
        <family val="2"/>
      </rPr>
      <t>m</t>
    </r>
    <r>
      <rPr>
        <b/>
        <sz val="16"/>
        <color theme="1"/>
        <rFont val="Calibri"/>
        <family val="2"/>
        <scheme val="minor"/>
      </rPr>
      <t>utant</t>
    </r>
  </si>
  <si>
    <r>
      <t xml:space="preserve">% oxidation 
 control  </t>
    </r>
    <r>
      <rPr>
        <b/>
        <i/>
        <sz val="14"/>
        <color theme="1"/>
        <rFont val="Calibri"/>
        <family val="2"/>
        <scheme val="minor"/>
      </rPr>
      <t>(f)</t>
    </r>
  </si>
  <si>
    <r>
      <t xml:space="preserve">% oxidation 
 NaOCl  </t>
    </r>
    <r>
      <rPr>
        <b/>
        <i/>
        <sz val="14"/>
        <color theme="1"/>
        <rFont val="Calibri"/>
        <family val="2"/>
        <scheme val="minor"/>
      </rPr>
      <t>(f)</t>
    </r>
  </si>
  <si>
    <t>% oxidation 
control  (f)</t>
  </si>
  <si>
    <t>Detoxification and adaptation to atypical environments</t>
  </si>
  <si>
    <t>MSMEG_0127</t>
  </si>
  <si>
    <t>adhE1</t>
  </si>
  <si>
    <t>Alcohol DH</t>
  </si>
  <si>
    <t>48*</t>
  </si>
  <si>
    <t xml:space="preserve">catalytic Zn binding site </t>
  </si>
  <si>
    <t>B</t>
  </si>
  <si>
    <r>
      <t>IESAGL</t>
    </r>
    <r>
      <rPr>
        <b/>
        <sz val="11"/>
        <color rgb="FFFF0000"/>
        <rFont val="Calibri"/>
        <family val="2"/>
        <scheme val="minor"/>
      </rPr>
      <t>C48</t>
    </r>
    <r>
      <rPr>
        <sz val="11"/>
        <rFont val="Calibri"/>
        <family val="2"/>
        <scheme val="minor"/>
      </rPr>
      <t>HSDLSVVDGNR</t>
    </r>
  </si>
  <si>
    <t>MSMEG_0217</t>
  </si>
  <si>
    <t>adhB</t>
  </si>
  <si>
    <t>105*</t>
  </si>
  <si>
    <t xml:space="preserve">structural Zn binding site </t>
  </si>
  <si>
    <r>
      <t>SL</t>
    </r>
    <r>
      <rPr>
        <b/>
        <sz val="11"/>
        <color rgb="FFFF0000"/>
        <rFont val="Calibri"/>
        <family val="2"/>
        <scheme val="minor"/>
      </rPr>
      <t>C105</t>
    </r>
    <r>
      <rPr>
        <sz val="11"/>
        <rFont val="Calibri"/>
        <family val="2"/>
        <scheme val="minor"/>
      </rPr>
      <t>DRGAVLLGGK</t>
    </r>
  </si>
  <si>
    <t>MSMEG_0281</t>
  </si>
  <si>
    <t>Choline DH (Osmoprotection)</t>
  </si>
  <si>
    <r>
      <t>SDSRLDTPDLQT</t>
    </r>
    <r>
      <rPr>
        <b/>
        <sz val="11"/>
        <rFont val="Calibri"/>
        <family val="2"/>
        <scheme val="minor"/>
      </rPr>
      <t>C342</t>
    </r>
    <r>
      <rPr>
        <sz val="11"/>
        <rFont val="Calibri"/>
        <family val="2"/>
        <scheme val="minor"/>
      </rPr>
      <t>QIEAPFASAETIAR</t>
    </r>
  </si>
  <si>
    <t xml:space="preserve">Aldehyde DH </t>
  </si>
  <si>
    <r>
      <t>VGQAPLATKADVDAA</t>
    </r>
    <r>
      <rPr>
        <b/>
        <sz val="11"/>
        <color theme="1"/>
        <rFont val="Calibri"/>
        <family val="2"/>
        <scheme val="minor"/>
      </rPr>
      <t>C62</t>
    </r>
    <r>
      <rPr>
        <sz val="11"/>
        <color theme="1"/>
        <rFont val="Calibri"/>
        <family val="2"/>
        <scheme val="minor"/>
      </rPr>
      <t>AAAR</t>
    </r>
  </si>
  <si>
    <r>
      <t>LKP</t>
    </r>
    <r>
      <rPr>
        <b/>
        <sz val="11"/>
        <color theme="1"/>
        <rFont val="Calibri"/>
        <family val="2"/>
        <scheme val="minor"/>
      </rPr>
      <t>C261</t>
    </r>
    <r>
      <rPr>
        <sz val="11"/>
        <color theme="1"/>
        <rFont val="Calibri"/>
        <family val="2"/>
        <scheme val="minor"/>
      </rPr>
      <t>TLELGGK</t>
    </r>
  </si>
  <si>
    <r>
      <t>NSGIGRE</t>
    </r>
    <r>
      <rPr>
        <b/>
        <sz val="11"/>
        <color theme="1"/>
        <rFont val="Calibri"/>
        <family val="2"/>
        <scheme val="minor"/>
      </rPr>
      <t>C474</t>
    </r>
    <r>
      <rPr>
        <sz val="11"/>
        <color theme="1"/>
        <rFont val="Calibri"/>
        <family val="2"/>
        <scheme val="minor"/>
      </rPr>
      <t>GPEGIAGY</t>
    </r>
    <r>
      <rPr>
        <b/>
        <sz val="11"/>
        <color theme="1"/>
        <rFont val="Calibri"/>
        <family val="2"/>
        <scheme val="minor"/>
      </rPr>
      <t>C483</t>
    </r>
    <r>
      <rPr>
        <sz val="11"/>
        <color theme="1"/>
        <rFont val="Calibri"/>
        <family val="2"/>
        <scheme val="minor"/>
      </rPr>
      <t>ESK</t>
    </r>
  </si>
  <si>
    <r>
      <t>ALTLVPDHHI</t>
    </r>
    <r>
      <rPr>
        <b/>
        <sz val="11"/>
        <color theme="1"/>
        <rFont val="Calibri"/>
        <family val="2"/>
        <scheme val="minor"/>
      </rPr>
      <t>C160</t>
    </r>
    <r>
      <rPr>
        <sz val="11"/>
        <color theme="1"/>
        <rFont val="Calibri"/>
        <family val="2"/>
        <scheme val="minor"/>
      </rPr>
      <t>VVR</t>
    </r>
  </si>
  <si>
    <t>MSMEG_0595</t>
  </si>
  <si>
    <t>Fe-S oxidoreductase</t>
  </si>
  <si>
    <t>142*</t>
  </si>
  <si>
    <r>
      <t>VTYHPT</t>
    </r>
    <r>
      <rPr>
        <b/>
        <sz val="11"/>
        <color rgb="FFFF0000"/>
        <rFont val="Calibri"/>
        <family val="2"/>
        <scheme val="minor"/>
      </rPr>
      <t>C142</t>
    </r>
    <r>
      <rPr>
        <sz val="11"/>
        <rFont val="Calibri"/>
        <family val="2"/>
        <scheme val="minor"/>
      </rPr>
      <t>HSLR</t>
    </r>
  </si>
  <si>
    <t>637*</t>
  </si>
  <si>
    <r>
      <t>SVSEQNGQPVTYHDP</t>
    </r>
    <r>
      <rPr>
        <b/>
        <sz val="11"/>
        <color rgb="FFFF0000"/>
        <rFont val="Calibri"/>
        <family val="2"/>
        <scheme val="minor"/>
      </rPr>
      <t>C637</t>
    </r>
    <r>
      <rPr>
        <sz val="11"/>
        <rFont val="Calibri"/>
        <family val="2"/>
        <scheme val="minor"/>
      </rPr>
      <t>FLGR</t>
    </r>
  </si>
  <si>
    <t>F420-dependent oxidoreductase</t>
  </si>
  <si>
    <r>
      <t>TEGQ</t>
    </r>
    <r>
      <rPr>
        <b/>
        <sz val="11"/>
        <color theme="1"/>
        <rFont val="Calibri"/>
        <family val="2"/>
        <scheme val="minor"/>
      </rPr>
      <t>C6</t>
    </r>
    <r>
      <rPr>
        <sz val="11"/>
        <color theme="1"/>
        <rFont val="Calibri"/>
        <family val="2"/>
        <scheme val="minor"/>
      </rPr>
      <t>AR</t>
    </r>
  </si>
  <si>
    <t>Rhodanese domain protein</t>
  </si>
  <si>
    <t>83*</t>
  </si>
  <si>
    <t>Active site</t>
  </si>
  <si>
    <r>
      <t>SDGTHNDGFVEDLKAAGVSGERPVVFL</t>
    </r>
    <r>
      <rPr>
        <b/>
        <sz val="11"/>
        <color rgb="FFFF0000"/>
        <rFont val="Calibri"/>
        <family val="2"/>
        <scheme val="minor"/>
      </rPr>
      <t>C83</t>
    </r>
    <r>
      <rPr>
        <sz val="11"/>
        <rFont val="Calibri"/>
        <family val="2"/>
        <scheme val="minor"/>
      </rPr>
      <t>R</t>
    </r>
  </si>
  <si>
    <t>MSMEG_1030</t>
  </si>
  <si>
    <t>Cyclohexanone monooxygenase</t>
  </si>
  <si>
    <r>
      <t>DNTYPG</t>
    </r>
    <r>
      <rPr>
        <b/>
        <sz val="11"/>
        <color theme="1"/>
        <rFont val="Calibri"/>
        <family val="2"/>
        <scheme val="minor"/>
      </rPr>
      <t>C57</t>
    </r>
    <r>
      <rPr>
        <sz val="11"/>
        <color theme="1"/>
        <rFont val="Calibri"/>
        <family val="2"/>
        <scheme val="minor"/>
      </rPr>
      <t>A</t>
    </r>
    <r>
      <rPr>
        <b/>
        <sz val="11"/>
        <color theme="1"/>
        <rFont val="Calibri"/>
        <family val="2"/>
        <scheme val="minor"/>
      </rPr>
      <t>C59</t>
    </r>
    <r>
      <rPr>
        <sz val="11"/>
        <color theme="1"/>
        <rFont val="Calibri"/>
        <family val="2"/>
        <scheme val="minor"/>
      </rPr>
      <t>DIPSHMYSFSFEPK</t>
    </r>
  </si>
  <si>
    <t>MSMEG_1138</t>
  </si>
  <si>
    <t>113*</t>
  </si>
  <si>
    <r>
      <t>AGRPAQ</t>
    </r>
    <r>
      <rPr>
        <b/>
        <sz val="11"/>
        <color rgb="FFFF0000"/>
        <rFont val="Calibri"/>
        <family val="2"/>
        <scheme val="minor"/>
      </rPr>
      <t>C113</t>
    </r>
    <r>
      <rPr>
        <sz val="11"/>
        <rFont val="Calibri"/>
        <family val="2"/>
        <scheme val="minor"/>
      </rPr>
      <t>SLVASVVAVK</t>
    </r>
  </si>
  <si>
    <t>Beta-lactamase (antibiotic resistance)</t>
  </si>
  <si>
    <r>
      <t>LVAGDTLFLEG</t>
    </r>
    <r>
      <rPr>
        <b/>
        <sz val="11"/>
        <color rgb="FFFF0000"/>
        <rFont val="Calibri"/>
        <family val="2"/>
        <scheme val="minor"/>
      </rPr>
      <t>C178</t>
    </r>
    <r>
      <rPr>
        <sz val="11"/>
        <rFont val="Calibri"/>
        <family val="2"/>
        <scheme val="minor"/>
      </rPr>
      <t>GR</t>
    </r>
  </si>
  <si>
    <t>FAD-pyridine nucleotide-disulfide oxidoreductase</t>
  </si>
  <si>
    <r>
      <t>AVVIGAGFIG</t>
    </r>
    <r>
      <rPr>
        <b/>
        <sz val="11"/>
        <rFont val="Calibri"/>
        <family val="2"/>
        <scheme val="minor"/>
      </rPr>
      <t>C159</t>
    </r>
    <r>
      <rPr>
        <sz val="11"/>
        <rFont val="Calibri"/>
        <family val="2"/>
        <scheme val="minor"/>
      </rPr>
      <t>EVAASLR</t>
    </r>
  </si>
  <si>
    <t>Oxidoreductase</t>
  </si>
  <si>
    <r>
      <t>TREVVEI</t>
    </r>
    <r>
      <rPr>
        <b/>
        <sz val="11"/>
        <color theme="1"/>
        <rFont val="Calibri"/>
        <family val="2"/>
        <scheme val="minor"/>
      </rPr>
      <t>C122</t>
    </r>
    <r>
      <rPr>
        <sz val="11"/>
        <color theme="1"/>
        <rFont val="Calibri"/>
        <family val="2"/>
        <scheme val="minor"/>
      </rPr>
      <t>R</t>
    </r>
  </si>
  <si>
    <t>MSMEG_1977</t>
  </si>
  <si>
    <t>39*</t>
  </si>
  <si>
    <t>Catalytic Zn-binding site</t>
  </si>
  <si>
    <r>
      <t>IGGAGV</t>
    </r>
    <r>
      <rPr>
        <b/>
        <sz val="11"/>
        <color rgb="FFFF0000"/>
        <rFont val="Calibri"/>
        <family val="2"/>
        <scheme val="minor"/>
      </rPr>
      <t>C39</t>
    </r>
    <r>
      <rPr>
        <sz val="11"/>
        <rFont val="Calibri"/>
        <family val="2"/>
        <scheme val="minor"/>
      </rPr>
      <t>R</t>
    </r>
  </si>
  <si>
    <t>CAIB/BAIF family protein</t>
  </si>
  <si>
    <t>261*</t>
  </si>
  <si>
    <r>
      <t>L</t>
    </r>
    <r>
      <rPr>
        <b/>
        <sz val="11"/>
        <color rgb="FFFF0000"/>
        <rFont val="Calibri"/>
        <family val="2"/>
        <scheme val="minor"/>
      </rPr>
      <t>C261</t>
    </r>
    <r>
      <rPr>
        <sz val="11"/>
        <rFont val="Calibri"/>
        <family val="2"/>
        <scheme val="minor"/>
      </rPr>
      <t>AAMGRPELATDER</t>
    </r>
  </si>
  <si>
    <t>hybC</t>
  </si>
  <si>
    <t>Cytochrome-c3 hydrogenase</t>
  </si>
  <si>
    <r>
      <t>GKDPQAGLIV</t>
    </r>
    <r>
      <rPr>
        <b/>
        <sz val="11"/>
        <rFont val="Calibri"/>
        <family val="2"/>
        <scheme val="minor"/>
      </rPr>
      <t>C58</t>
    </r>
    <r>
      <rPr>
        <sz val="11"/>
        <rFont val="Calibri"/>
        <family val="2"/>
        <scheme val="minor"/>
      </rPr>
      <t>PR</t>
    </r>
  </si>
  <si>
    <t>MSMEG_2297</t>
  </si>
  <si>
    <t>nrdH</t>
  </si>
  <si>
    <t>Glutaredoxin</t>
  </si>
  <si>
    <t>11*</t>
  </si>
  <si>
    <t>Catalytic residue</t>
  </si>
  <si>
    <r>
      <t>TVTVYTKPA</t>
    </r>
    <r>
      <rPr>
        <b/>
        <sz val="11"/>
        <color rgb="FFFF0000"/>
        <rFont val="Calibri"/>
        <family val="2"/>
        <scheme val="minor"/>
      </rPr>
      <t>C11</t>
    </r>
    <r>
      <rPr>
        <sz val="11"/>
        <rFont val="Calibri"/>
        <family val="2"/>
        <scheme val="minor"/>
      </rPr>
      <t>VQ</t>
    </r>
    <r>
      <rPr>
        <b/>
        <sz val="11"/>
        <color rgb="FFFF0000"/>
        <rFont val="Calibri"/>
        <family val="2"/>
        <scheme val="minor"/>
      </rPr>
      <t>C14</t>
    </r>
    <r>
      <rPr>
        <sz val="11"/>
        <rFont val="Calibri"/>
        <family val="2"/>
        <scheme val="minor"/>
      </rPr>
      <t>NATYK</t>
    </r>
  </si>
  <si>
    <t>14*</t>
  </si>
  <si>
    <t>osmC</t>
  </si>
  <si>
    <t>OsmC family protein</t>
  </si>
  <si>
    <r>
      <t>IALAA</t>
    </r>
    <r>
      <rPr>
        <b/>
        <sz val="11"/>
        <color rgb="FFFF0000"/>
        <rFont val="Calibri"/>
        <family val="2"/>
        <scheme val="minor"/>
      </rPr>
      <t>C48</t>
    </r>
    <r>
      <rPr>
        <sz val="11"/>
        <rFont val="Calibri"/>
        <family val="2"/>
        <scheme val="minor"/>
      </rPr>
      <t>TGMASDQPLSRR</t>
    </r>
  </si>
  <si>
    <t>116* (MSH)</t>
  </si>
  <si>
    <r>
      <t>AVDQV</t>
    </r>
    <r>
      <rPr>
        <b/>
        <sz val="11"/>
        <color rgb="FFFF0000"/>
        <rFont val="Calibri"/>
        <family val="2"/>
        <scheme val="minor"/>
      </rPr>
      <t>C116</t>
    </r>
    <r>
      <rPr>
        <sz val="11"/>
        <rFont val="Calibri"/>
        <family val="2"/>
        <scheme val="minor"/>
      </rPr>
      <t>TVGR</t>
    </r>
  </si>
  <si>
    <t>MSMEG_2517</t>
  </si>
  <si>
    <t>bphD</t>
  </si>
  <si>
    <t>Alpha/beta hydrolase, degrad. of chlor. biphenyls</t>
  </si>
  <si>
    <r>
      <t>VV</t>
    </r>
    <r>
      <rPr>
        <b/>
        <sz val="11"/>
        <rFont val="Calibri"/>
        <family val="2"/>
        <scheme val="minor"/>
      </rPr>
      <t>C58</t>
    </r>
    <r>
      <rPr>
        <sz val="11"/>
        <rFont val="Calibri"/>
        <family val="2"/>
        <scheme val="minor"/>
      </rPr>
      <t>PDHPGYGHSPLPALPVTQER</t>
    </r>
  </si>
  <si>
    <t>msrB2</t>
  </si>
  <si>
    <t>Methionine sulfoxide reductase</t>
  </si>
  <si>
    <t>51*</t>
  </si>
  <si>
    <r>
      <t>AGTERPFTGEYTDTKTEGVYQ</t>
    </r>
    <r>
      <rPr>
        <b/>
        <sz val="11"/>
        <color rgb="FFFF0000"/>
        <rFont val="Calibri"/>
        <family val="2"/>
        <scheme val="minor"/>
      </rPr>
      <t>C51</t>
    </r>
    <r>
      <rPr>
        <sz val="11"/>
        <rFont val="Calibri"/>
        <family val="2"/>
        <scheme val="minor"/>
      </rPr>
      <t>R</t>
    </r>
  </si>
  <si>
    <t>100*</t>
  </si>
  <si>
    <r>
      <t>RVEVL</t>
    </r>
    <r>
      <rPr>
        <b/>
        <sz val="11"/>
        <color rgb="FFFF0000"/>
        <rFont val="Calibri"/>
        <family val="2"/>
        <scheme val="minor"/>
      </rPr>
      <t>C100</t>
    </r>
    <r>
      <rPr>
        <sz val="11"/>
        <rFont val="Calibri"/>
        <family val="2"/>
        <scheme val="minor"/>
      </rPr>
      <t>AN</t>
    </r>
    <r>
      <rPr>
        <b/>
        <sz val="11"/>
        <color rgb="FFFF0000"/>
        <rFont val="Calibri"/>
        <family val="2"/>
        <scheme val="minor"/>
      </rPr>
      <t>C103</t>
    </r>
    <r>
      <rPr>
        <sz val="11"/>
        <rFont val="Calibri"/>
        <family val="2"/>
        <scheme val="minor"/>
      </rPr>
      <t>HSHLGHVFEGEGYPTPTDKR</t>
    </r>
  </si>
  <si>
    <t>103*</t>
  </si>
  <si>
    <t>125*</t>
  </si>
  <si>
    <r>
      <t>Y</t>
    </r>
    <r>
      <rPr>
        <b/>
        <sz val="11"/>
        <color rgb="FFFF0000"/>
        <rFont val="Calibri"/>
        <family val="2"/>
        <scheme val="minor"/>
      </rPr>
      <t>C125</t>
    </r>
    <r>
      <rPr>
        <sz val="11"/>
        <rFont val="Calibri"/>
        <family val="2"/>
        <scheme val="minor"/>
      </rPr>
      <t>INSISLR</t>
    </r>
  </si>
  <si>
    <t>tpx</t>
  </si>
  <si>
    <t>Thiol peroxidase</t>
  </si>
  <si>
    <t>60* (MSH;Cys)</t>
  </si>
  <si>
    <r>
      <t>SVLLNIFPSVDTPV</t>
    </r>
    <r>
      <rPr>
        <b/>
        <sz val="11"/>
        <color rgb="FFFF0000"/>
        <rFont val="Calibri"/>
        <family val="2"/>
        <scheme val="minor"/>
      </rPr>
      <t>C60</t>
    </r>
    <r>
      <rPr>
        <sz val="11"/>
        <rFont val="Calibri"/>
        <family val="2"/>
        <scheme val="minor"/>
      </rPr>
      <t>ATSVR</t>
    </r>
  </si>
  <si>
    <t>ectC</t>
  </si>
  <si>
    <t>L-ectoine synthase (osmoprotection)</t>
  </si>
  <si>
    <t>97*</t>
  </si>
  <si>
    <r>
      <t>VT</t>
    </r>
    <r>
      <rPr>
        <b/>
        <sz val="11"/>
        <color rgb="FFFF0000"/>
        <rFont val="Calibri"/>
        <family val="2"/>
        <scheme val="minor"/>
      </rPr>
      <t>C97</t>
    </r>
    <r>
      <rPr>
        <sz val="11"/>
        <rFont val="Calibri"/>
        <family val="2"/>
        <scheme val="minor"/>
      </rPr>
      <t>DQQLR</t>
    </r>
  </si>
  <si>
    <t>MSMEG_4085</t>
  </si>
  <si>
    <t>Nitrilotriacetate monooxygenase</t>
  </si>
  <si>
    <r>
      <t>GHLS</t>
    </r>
    <r>
      <rPr>
        <b/>
        <sz val="11"/>
        <rFont val="Calibri"/>
        <family val="2"/>
        <scheme val="minor"/>
      </rPr>
      <t>C336</t>
    </r>
    <r>
      <rPr>
        <sz val="11"/>
        <rFont val="Calibri"/>
        <family val="2"/>
        <scheme val="minor"/>
      </rPr>
      <t>TGTPEQIADTMER</t>
    </r>
  </si>
  <si>
    <t>MSMEG_4111</t>
  </si>
  <si>
    <t>Acyl-CoA transferase</t>
  </si>
  <si>
    <r>
      <t>IVY</t>
    </r>
    <r>
      <rPr>
        <b/>
        <sz val="11"/>
        <rFont val="Calibri"/>
        <family val="2"/>
        <scheme val="minor"/>
      </rPr>
      <t>C123</t>
    </r>
    <r>
      <rPr>
        <sz val="11"/>
        <rFont val="Calibri"/>
        <family val="2"/>
        <scheme val="minor"/>
      </rPr>
      <t>SISGYGPTGQHASR</t>
    </r>
  </si>
  <si>
    <t>ephD</t>
  </si>
  <si>
    <t>Short chain DH</t>
  </si>
  <si>
    <r>
      <t>FVDDV</t>
    </r>
    <r>
      <rPr>
        <b/>
        <sz val="11"/>
        <rFont val="Calibri"/>
        <family val="2"/>
        <scheme val="minor"/>
      </rPr>
      <t>C382</t>
    </r>
    <r>
      <rPr>
        <sz val="11"/>
        <rFont val="Calibri"/>
        <family val="2"/>
        <scheme val="minor"/>
      </rPr>
      <t>ATHGVPDIVVNNAGIGHAGNFLDTPADQYER</t>
    </r>
  </si>
  <si>
    <t>MSMEG_4309</t>
  </si>
  <si>
    <t>ptpA</t>
  </si>
  <si>
    <t>LMW protein-tyrosine-phosphatase</t>
  </si>
  <si>
    <t>10*</t>
  </si>
  <si>
    <r>
      <t>SELHVTFV</t>
    </r>
    <r>
      <rPr>
        <b/>
        <sz val="11"/>
        <color rgb="FFFF0000"/>
        <rFont val="Calibri"/>
        <family val="2"/>
        <scheme val="minor"/>
      </rPr>
      <t>C10</t>
    </r>
    <r>
      <rPr>
        <sz val="11"/>
        <rFont val="Calibri"/>
        <family val="2"/>
        <scheme val="minor"/>
      </rPr>
      <t>SGNI</t>
    </r>
    <r>
      <rPr>
        <b/>
        <sz val="11"/>
        <color rgb="FFFF0000"/>
        <rFont val="Calibri"/>
        <family val="2"/>
        <scheme val="minor"/>
      </rPr>
      <t>C15</t>
    </r>
    <r>
      <rPr>
        <sz val="11"/>
        <rFont val="Calibri"/>
        <family val="2"/>
        <scheme val="minor"/>
      </rPr>
      <t>R</t>
    </r>
  </si>
  <si>
    <t>15*</t>
  </si>
  <si>
    <t>E</t>
  </si>
  <si>
    <r>
      <t>A</t>
    </r>
    <r>
      <rPr>
        <b/>
        <sz val="11"/>
        <rFont val="Calibri"/>
        <family val="2"/>
        <scheme val="minor"/>
      </rPr>
      <t>C58</t>
    </r>
    <r>
      <rPr>
        <sz val="11"/>
        <rFont val="Calibri"/>
        <family val="2"/>
        <scheme val="minor"/>
      </rPr>
      <t>LVLADRGYPTAHR</t>
    </r>
  </si>
  <si>
    <t>adhE2</t>
  </si>
  <si>
    <t>107*</t>
  </si>
  <si>
    <r>
      <t>GRPHL</t>
    </r>
    <r>
      <rPr>
        <b/>
        <sz val="11"/>
        <color rgb="FFFF0000"/>
        <rFont val="Calibri"/>
        <family val="2"/>
        <scheme val="minor"/>
      </rPr>
      <t>C107</t>
    </r>
    <r>
      <rPr>
        <sz val="11"/>
        <rFont val="Calibri"/>
        <family val="2"/>
        <scheme val="minor"/>
      </rPr>
      <t>FDTFNATQK</t>
    </r>
  </si>
  <si>
    <r>
      <t>MTLTDGTELTPALGIGAFADKTLVHEGQ</t>
    </r>
    <r>
      <rPr>
        <b/>
        <sz val="11"/>
        <rFont val="Calibri"/>
        <family val="2"/>
        <scheme val="minor"/>
      </rPr>
      <t>C145</t>
    </r>
    <r>
      <rPr>
        <sz val="11"/>
        <rFont val="Calibri"/>
        <family val="2"/>
        <scheme val="minor"/>
      </rPr>
      <t>TK</t>
    </r>
  </si>
  <si>
    <t>MSMEG_4400</t>
  </si>
  <si>
    <t>Alcohol DH, zinc-containing</t>
  </si>
  <si>
    <r>
      <t>RPQP</t>
    </r>
    <r>
      <rPr>
        <b/>
        <sz val="11"/>
        <rFont val="Calibri"/>
        <family val="2"/>
        <scheme val="minor"/>
      </rPr>
      <t>C65</t>
    </r>
    <r>
      <rPr>
        <sz val="11"/>
        <rFont val="Calibri"/>
        <family val="2"/>
        <scheme val="minor"/>
      </rPr>
      <t>PSVLGHETVGEIVALGDGEPLAVDGNPLGK</t>
    </r>
  </si>
  <si>
    <t>DH</t>
  </si>
  <si>
    <r>
      <t>D</t>
    </r>
    <r>
      <rPr>
        <b/>
        <sz val="11"/>
        <rFont val="Calibri"/>
        <family val="2"/>
        <scheme val="minor"/>
      </rPr>
      <t>C170</t>
    </r>
    <r>
      <rPr>
        <sz val="11"/>
        <rFont val="Calibri"/>
        <family val="2"/>
        <scheme val="minor"/>
      </rPr>
      <t>AVHDFDALR</t>
    </r>
  </si>
  <si>
    <t>Tellurium resistance protein</t>
  </si>
  <si>
    <r>
      <rPr>
        <b/>
        <sz val="11"/>
        <rFont val="Calibri"/>
        <family val="2"/>
        <scheme val="minor"/>
      </rPr>
      <t>C135</t>
    </r>
    <r>
      <rPr>
        <sz val="11"/>
        <rFont val="Calibri"/>
        <family val="2"/>
        <scheme val="minor"/>
      </rPr>
      <t>QGQGDVFLADR</t>
    </r>
  </si>
  <si>
    <t>far</t>
  </si>
  <si>
    <t>Alpha-methylacyl-CoA racemase</t>
  </si>
  <si>
    <r>
      <t>E</t>
    </r>
    <r>
      <rPr>
        <b/>
        <sz val="11"/>
        <rFont val="Calibri"/>
        <family val="2"/>
        <scheme val="minor"/>
      </rPr>
      <t>C101</t>
    </r>
    <r>
      <rPr>
        <sz val="11"/>
        <rFont val="Calibri"/>
        <family val="2"/>
        <scheme val="minor"/>
      </rPr>
      <t>EAVNPR</t>
    </r>
  </si>
  <si>
    <t>adhB2</t>
  </si>
  <si>
    <t>106*</t>
  </si>
  <si>
    <r>
      <t>NL</t>
    </r>
    <r>
      <rPr>
        <b/>
        <sz val="11"/>
        <color rgb="FFFF0000"/>
        <rFont val="Calibri"/>
        <family val="2"/>
        <scheme val="minor"/>
      </rPr>
      <t>C106</t>
    </r>
    <r>
      <rPr>
        <sz val="11"/>
        <rFont val="Calibri"/>
        <family val="2"/>
        <scheme val="minor"/>
      </rPr>
      <t>DLGAGLLGGVAVADGTHR</t>
    </r>
  </si>
  <si>
    <t>bphI-2</t>
  </si>
  <si>
    <t>4-hydroxy-2-oxovalerate aldolase 2</t>
  </si>
  <si>
    <r>
      <t>EAQNNGGSI</t>
    </r>
    <r>
      <rPr>
        <b/>
        <sz val="11"/>
        <rFont val="Calibri"/>
        <family val="2"/>
        <scheme val="minor"/>
      </rPr>
      <t>C113</t>
    </r>
    <r>
      <rPr>
        <sz val="11"/>
        <rFont val="Calibri"/>
        <family val="2"/>
        <scheme val="minor"/>
      </rPr>
      <t>R</t>
    </r>
  </si>
  <si>
    <t>119*</t>
  </si>
  <si>
    <r>
      <t>IATH</t>
    </r>
    <r>
      <rPr>
        <b/>
        <sz val="11"/>
        <color rgb="FFFF0000"/>
        <rFont val="Calibri"/>
        <family val="2"/>
        <scheme val="minor"/>
      </rPr>
      <t>C119</t>
    </r>
    <r>
      <rPr>
        <sz val="11"/>
        <rFont val="Calibri"/>
        <family val="2"/>
        <scheme val="minor"/>
      </rPr>
      <t>TEADVSIQHFGLAR</t>
    </r>
  </si>
  <si>
    <r>
      <t>QIDGS</t>
    </r>
    <r>
      <rPr>
        <b/>
        <sz val="11"/>
        <rFont val="Calibri"/>
        <family val="2"/>
        <scheme val="minor"/>
      </rPr>
      <t>C230</t>
    </r>
    <r>
      <rPr>
        <sz val="11"/>
        <rFont val="Calibri"/>
        <family val="2"/>
        <scheme val="minor"/>
      </rPr>
      <t>RR</t>
    </r>
  </si>
  <si>
    <t>mhpF</t>
  </si>
  <si>
    <t>Acetaldehyde DH 2</t>
  </si>
  <si>
    <t>141*</t>
  </si>
  <si>
    <t xml:space="preserve">Active site: acyl thioester </t>
  </si>
  <si>
    <r>
      <t>DHLDAPNVNMVT</t>
    </r>
    <r>
      <rPr>
        <b/>
        <sz val="11"/>
        <color rgb="FFFF0000"/>
        <rFont val="Calibri"/>
        <family val="2"/>
        <scheme val="minor"/>
      </rPr>
      <t>C141</t>
    </r>
    <r>
      <rPr>
        <sz val="11"/>
        <rFont val="Calibri"/>
        <family val="2"/>
        <scheme val="minor"/>
      </rPr>
      <t>GGQATIPIVHAVSR</t>
    </r>
  </si>
  <si>
    <t>222*</t>
  </si>
  <si>
    <r>
      <t>DTIF</t>
    </r>
    <r>
      <rPr>
        <b/>
        <sz val="11"/>
        <color rgb="FFFF0000"/>
        <rFont val="Calibri"/>
        <family val="2"/>
        <scheme val="minor"/>
      </rPr>
      <t>C222</t>
    </r>
    <r>
      <rPr>
        <sz val="11"/>
        <rFont val="Calibri"/>
        <family val="2"/>
        <scheme val="minor"/>
      </rPr>
      <t>AIPEGADHDAITQSIKDVVAEVQTYVPGYR</t>
    </r>
  </si>
  <si>
    <t>Rieske 2Fe-2S family protein</t>
  </si>
  <si>
    <t>471*</t>
  </si>
  <si>
    <t>(2Fe-2S) cluster</t>
  </si>
  <si>
    <r>
      <rPr>
        <b/>
        <sz val="11"/>
        <color rgb="FFFF0000"/>
        <rFont val="Calibri"/>
        <family val="2"/>
        <scheme val="minor"/>
      </rPr>
      <t>C471</t>
    </r>
    <r>
      <rPr>
        <sz val="11"/>
        <rFont val="Calibri"/>
        <family val="2"/>
        <scheme val="minor"/>
      </rPr>
      <t>PHLKADLSK</t>
    </r>
  </si>
  <si>
    <r>
      <rPr>
        <b/>
        <sz val="11"/>
        <rFont val="Calibri"/>
        <family val="2"/>
        <scheme val="minor"/>
      </rPr>
      <t>C505</t>
    </r>
    <r>
      <rPr>
        <sz val="11"/>
        <rFont val="Calibri"/>
        <family val="2"/>
        <scheme val="minor"/>
      </rPr>
      <t>LTTKGHELR</t>
    </r>
  </si>
  <si>
    <t>Rhodanese-domain-containing protein</t>
  </si>
  <si>
    <t>66*</t>
  </si>
  <si>
    <t xml:space="preserve">Active site </t>
  </si>
  <si>
    <r>
      <t>MAEIDPDAELYVI</t>
    </r>
    <r>
      <rPr>
        <b/>
        <sz val="11"/>
        <color rgb="FFFF0000"/>
        <rFont val="Calibri"/>
        <family val="2"/>
        <scheme val="minor"/>
      </rPr>
      <t>C66</t>
    </r>
    <r>
      <rPr>
        <sz val="11"/>
        <color theme="1"/>
        <rFont val="Calibri"/>
        <family val="2"/>
        <scheme val="minor"/>
      </rPr>
      <t>HAGGR</t>
    </r>
  </si>
  <si>
    <t>DNA replication and repair</t>
  </si>
  <si>
    <t>DNA topoisomerase (ATP-hydrolyzing)</t>
  </si>
  <si>
    <r>
      <t>TPNMTDDRL</t>
    </r>
    <r>
      <rPr>
        <b/>
        <sz val="11"/>
        <rFont val="Calibri"/>
        <family val="2"/>
        <scheme val="minor"/>
      </rPr>
      <t>C215</t>
    </r>
    <r>
      <rPr>
        <sz val="11"/>
        <rFont val="Calibri"/>
        <family val="2"/>
        <scheme val="minor"/>
      </rPr>
      <t>K</t>
    </r>
  </si>
  <si>
    <t xml:space="preserve">DNA or RNA helicase </t>
  </si>
  <si>
    <r>
      <t>RI</t>
    </r>
    <r>
      <rPr>
        <b/>
        <sz val="11"/>
        <rFont val="Calibri"/>
        <family val="2"/>
        <scheme val="minor"/>
      </rPr>
      <t>C543</t>
    </r>
    <r>
      <rPr>
        <sz val="11"/>
        <rFont val="Calibri"/>
        <family val="2"/>
        <scheme val="minor"/>
      </rPr>
      <t>GGPPVAAATTEQLKER</t>
    </r>
  </si>
  <si>
    <t>MSMEG_1254</t>
  </si>
  <si>
    <t>DEAD/DEAH box helicase</t>
  </si>
  <si>
    <r>
      <t>NHP</t>
    </r>
    <r>
      <rPr>
        <b/>
        <sz val="11"/>
        <rFont val="Calibri"/>
        <family val="2"/>
        <scheme val="minor"/>
      </rPr>
      <t>C1412</t>
    </r>
    <r>
      <rPr>
        <sz val="11"/>
        <rFont val="Calibri"/>
        <family val="2"/>
        <scheme val="minor"/>
      </rPr>
      <t>PGTQK</t>
    </r>
  </si>
  <si>
    <t>MSMEG_1656</t>
  </si>
  <si>
    <t>xth2</t>
  </si>
  <si>
    <t>Exodeoxyribonuclease III</t>
  </si>
  <si>
    <r>
      <t>IG</t>
    </r>
    <r>
      <rPr>
        <b/>
        <sz val="11"/>
        <rFont val="Calibri"/>
        <family val="2"/>
        <scheme val="minor"/>
      </rPr>
      <t>C97</t>
    </r>
    <r>
      <rPr>
        <sz val="11"/>
        <rFont val="Calibri"/>
        <family val="2"/>
        <scheme val="minor"/>
      </rPr>
      <t>GAEEFDTHGR</t>
    </r>
  </si>
  <si>
    <t>ATP/GTP-binding integral membrane protein</t>
  </si>
  <si>
    <r>
      <t>LVAELVPPPTFADVSFDSYRPDPAEPTQAAAVQS</t>
    </r>
    <r>
      <rPr>
        <b/>
        <sz val="11"/>
        <rFont val="Calibri"/>
        <family val="2"/>
        <scheme val="minor"/>
      </rPr>
      <t>C56</t>
    </r>
    <r>
      <rPr>
        <sz val="11"/>
        <rFont val="Calibri"/>
        <family val="2"/>
        <scheme val="minor"/>
      </rPr>
      <t>R</t>
    </r>
  </si>
  <si>
    <r>
      <t>QF</t>
    </r>
    <r>
      <rPr>
        <b/>
        <sz val="11"/>
        <rFont val="Calibri"/>
        <family val="2"/>
        <scheme val="minor"/>
      </rPr>
      <t>C60</t>
    </r>
    <r>
      <rPr>
        <sz val="11"/>
        <rFont val="Calibri"/>
        <family val="2"/>
        <scheme val="minor"/>
      </rPr>
      <t>EQAAERR</t>
    </r>
  </si>
  <si>
    <t>dnaE</t>
  </si>
  <si>
    <t>DNA polymerase</t>
  </si>
  <si>
    <t>245*</t>
  </si>
  <si>
    <r>
      <t>NHEALL</t>
    </r>
    <r>
      <rPr>
        <b/>
        <sz val="11"/>
        <color rgb="FFFF0000"/>
        <rFont val="Calibri"/>
        <family val="2"/>
        <scheme val="minor"/>
      </rPr>
      <t>C245</t>
    </r>
    <r>
      <rPr>
        <sz val="11"/>
        <rFont val="Calibri"/>
        <family val="2"/>
        <scheme val="minor"/>
      </rPr>
      <t>VQTGK</t>
    </r>
  </si>
  <si>
    <t>uvrA</t>
  </si>
  <si>
    <t>UvrABC system protein A</t>
  </si>
  <si>
    <r>
      <t>AGTPH</t>
    </r>
    <r>
      <rPr>
        <b/>
        <sz val="11"/>
        <rFont val="Calibri"/>
        <family val="2"/>
        <scheme val="minor"/>
      </rPr>
      <t>C121</t>
    </r>
    <r>
      <rPr>
        <sz val="11"/>
        <rFont val="Calibri"/>
        <family val="2"/>
        <scheme val="minor"/>
      </rPr>
      <t>PV</t>
    </r>
    <r>
      <rPr>
        <b/>
        <sz val="11"/>
        <rFont val="Calibri"/>
        <family val="2"/>
        <scheme val="minor"/>
      </rPr>
      <t>C124</t>
    </r>
    <r>
      <rPr>
        <sz val="11"/>
        <rFont val="Calibri"/>
        <family val="2"/>
        <scheme val="minor"/>
      </rPr>
      <t>GER</t>
    </r>
  </si>
  <si>
    <t>257*</t>
  </si>
  <si>
    <t>Zn finger</t>
  </si>
  <si>
    <r>
      <t>LA</t>
    </r>
    <r>
      <rPr>
        <b/>
        <sz val="11"/>
        <color rgb="FFFF0000"/>
        <rFont val="Calibri"/>
        <family val="2"/>
        <scheme val="minor"/>
      </rPr>
      <t>C257</t>
    </r>
    <r>
      <rPr>
        <sz val="11"/>
        <rFont val="Calibri"/>
        <family val="2"/>
        <scheme val="minor"/>
      </rPr>
      <t>PNGHPLAVDDLEPR</t>
    </r>
  </si>
  <si>
    <t>282*</t>
  </si>
  <si>
    <r>
      <t>SFSFNSPYGA</t>
    </r>
    <r>
      <rPr>
        <b/>
        <sz val="11"/>
        <color rgb="FFFF0000"/>
        <rFont val="Calibri"/>
        <family val="2"/>
        <scheme val="minor"/>
      </rPr>
      <t>C282</t>
    </r>
    <r>
      <rPr>
        <sz val="11"/>
        <rFont val="Calibri"/>
        <family val="2"/>
        <scheme val="minor"/>
      </rPr>
      <t>PE</t>
    </r>
    <r>
      <rPr>
        <b/>
        <sz val="11"/>
        <color rgb="FFFF0000"/>
        <rFont val="Calibri"/>
        <family val="2"/>
        <scheme val="minor"/>
      </rPr>
      <t>C285</t>
    </r>
    <r>
      <rPr>
        <sz val="11"/>
        <rFont val="Calibri"/>
        <family val="2"/>
        <scheme val="minor"/>
      </rPr>
      <t>TGLGIRK</t>
    </r>
  </si>
  <si>
    <t>285*</t>
  </si>
  <si>
    <t>polA</t>
  </si>
  <si>
    <t>DNA polymerase I</t>
  </si>
  <si>
    <r>
      <t>A</t>
    </r>
    <r>
      <rPr>
        <b/>
        <sz val="11"/>
        <rFont val="Calibri"/>
        <family val="2"/>
        <scheme val="minor"/>
      </rPr>
      <t>C483</t>
    </r>
    <r>
      <rPr>
        <sz val="11"/>
        <rFont val="Calibri"/>
        <family val="2"/>
        <scheme val="minor"/>
      </rPr>
      <t>AVLDLADALDQELAR</t>
    </r>
  </si>
  <si>
    <t>Modulator of DNA gyrase</t>
  </si>
  <si>
    <r>
      <t>LGGAFN</t>
    </r>
    <r>
      <rPr>
        <b/>
        <sz val="11"/>
        <rFont val="Calibri"/>
        <family val="2"/>
        <scheme val="minor"/>
      </rPr>
      <t>C471</t>
    </r>
    <r>
      <rPr>
        <sz val="11"/>
        <rFont val="Calibri"/>
        <family val="2"/>
        <scheme val="minor"/>
      </rPr>
      <t>GK</t>
    </r>
  </si>
  <si>
    <r>
      <t>AQPGQVAPVSHG</t>
    </r>
    <r>
      <rPr>
        <b/>
        <sz val="11"/>
        <rFont val="Calibri"/>
        <family val="2"/>
        <scheme val="minor"/>
      </rPr>
      <t>C486</t>
    </r>
    <r>
      <rPr>
        <sz val="11"/>
        <rFont val="Calibri"/>
        <family val="2"/>
        <scheme val="minor"/>
      </rPr>
      <t>PSALFR</t>
    </r>
  </si>
  <si>
    <t>MSMEG_4482</t>
  </si>
  <si>
    <t>dnaG</t>
  </si>
  <si>
    <t>DNA primase</t>
  </si>
  <si>
    <t>44*</t>
  </si>
  <si>
    <r>
      <t>GL</t>
    </r>
    <r>
      <rPr>
        <b/>
        <sz val="11"/>
        <color rgb="FFFF0000"/>
        <rFont val="Calibri"/>
        <family val="2"/>
        <scheme val="minor"/>
      </rPr>
      <t>C44</t>
    </r>
    <r>
      <rPr>
        <sz val="11"/>
        <rFont val="Calibri"/>
        <family val="2"/>
        <scheme val="minor"/>
      </rPr>
      <t>PFHDEK</t>
    </r>
  </si>
  <si>
    <t>MSMEG_4572</t>
  </si>
  <si>
    <t>DNA polymerase III, delta SU</t>
  </si>
  <si>
    <r>
      <t>LGAEVHP</t>
    </r>
    <r>
      <rPr>
        <b/>
        <sz val="11"/>
        <color theme="1"/>
        <rFont val="Calibri"/>
        <family val="2"/>
        <scheme val="minor"/>
      </rPr>
      <t>C124</t>
    </r>
    <r>
      <rPr>
        <sz val="11"/>
        <color theme="1"/>
        <rFont val="Calibri"/>
        <family val="2"/>
        <scheme val="minor"/>
      </rPr>
      <t>AR</t>
    </r>
  </si>
  <si>
    <t>MSMEG_5227</t>
  </si>
  <si>
    <t>xseB</t>
  </si>
  <si>
    <t>Exodeoxyribonuclease 7 small SU</t>
  </si>
  <si>
    <t>47*</t>
  </si>
  <si>
    <r>
      <t>R</t>
    </r>
    <r>
      <rPr>
        <b/>
        <sz val="11"/>
        <color rgb="FFFF0000"/>
        <rFont val="Calibri"/>
        <family val="2"/>
        <scheme val="minor"/>
      </rPr>
      <t>C47</t>
    </r>
    <r>
      <rPr>
        <sz val="11"/>
        <color theme="1"/>
        <rFont val="Calibri"/>
        <family val="2"/>
        <scheme val="minor"/>
      </rPr>
      <t>EEHLAGAR</t>
    </r>
  </si>
  <si>
    <t>MSMEG_6153</t>
  </si>
  <si>
    <t>holB</t>
  </si>
  <si>
    <t>DNA polymerase III SU delta</t>
  </si>
  <si>
    <r>
      <t>A</t>
    </r>
    <r>
      <rPr>
        <b/>
        <sz val="11"/>
        <rFont val="Calibri"/>
        <family val="2"/>
        <scheme val="minor"/>
      </rPr>
      <t>C80</t>
    </r>
    <r>
      <rPr>
        <sz val="11"/>
        <rFont val="Calibri"/>
        <family val="2"/>
        <scheme val="minor"/>
      </rPr>
      <t>TTTMAGTHADVR</t>
    </r>
  </si>
  <si>
    <r>
      <t>WAASV</t>
    </r>
    <r>
      <rPr>
        <b/>
        <sz val="11"/>
        <rFont val="Calibri"/>
        <family val="2"/>
        <scheme val="minor"/>
      </rPr>
      <t>C209</t>
    </r>
    <r>
      <rPr>
        <sz val="11"/>
        <rFont val="Calibri"/>
        <family val="2"/>
        <scheme val="minor"/>
      </rPr>
      <t>GGHVGR</t>
    </r>
  </si>
  <si>
    <t>MSMEG_6279</t>
  </si>
  <si>
    <t>recR</t>
  </si>
  <si>
    <t>Recombination protein RecR</t>
  </si>
  <si>
    <t>82*</t>
  </si>
  <si>
    <r>
      <t>DASLV</t>
    </r>
    <r>
      <rPr>
        <b/>
        <sz val="11"/>
        <color rgb="FFFF0000"/>
        <rFont val="Calibri"/>
        <family val="2"/>
        <scheme val="minor"/>
      </rPr>
      <t>C82</t>
    </r>
    <r>
      <rPr>
        <sz val="11"/>
        <rFont val="Calibri"/>
        <family val="2"/>
        <scheme val="minor"/>
      </rPr>
      <t>VVEEPKDVQAVER</t>
    </r>
  </si>
  <si>
    <t>MSMEG_6285</t>
  </si>
  <si>
    <t>dnaX</t>
  </si>
  <si>
    <t>DNA polymerase III gamma/tau SU</t>
  </si>
  <si>
    <r>
      <t>YRPATFSEVVGQEHVTEPL</t>
    </r>
    <r>
      <rPr>
        <b/>
        <sz val="11"/>
        <rFont val="Calibri"/>
        <family val="2"/>
        <scheme val="minor"/>
      </rPr>
      <t>C26</t>
    </r>
    <r>
      <rPr>
        <sz val="11"/>
        <rFont val="Calibri"/>
        <family val="2"/>
        <scheme val="minor"/>
      </rPr>
      <t>TALTAGR</t>
    </r>
  </si>
  <si>
    <t>MSMEG_6806</t>
  </si>
  <si>
    <t>uvrA2</t>
  </si>
  <si>
    <t>Excinuclease ABC</t>
  </si>
  <si>
    <r>
      <t>ADHVVDLGPGGGDDGGTVVAAGTPEVVAA</t>
    </r>
    <r>
      <rPr>
        <b/>
        <sz val="11"/>
        <rFont val="Calibri"/>
        <family val="2"/>
        <scheme val="minor"/>
      </rPr>
      <t>C824</t>
    </r>
    <r>
      <rPr>
        <sz val="11"/>
        <rFont val="Calibri"/>
        <family val="2"/>
        <scheme val="minor"/>
      </rPr>
      <t>TASR</t>
    </r>
  </si>
  <si>
    <t>Transcription and Transcriptional regulators</t>
  </si>
  <si>
    <t>RNA polymerase sigma factor</t>
  </si>
  <si>
    <r>
      <t>YK</t>
    </r>
    <r>
      <rPr>
        <b/>
        <sz val="11"/>
        <rFont val="Calibri"/>
        <family val="2"/>
        <scheme val="minor"/>
      </rPr>
      <t>C27</t>
    </r>
    <r>
      <rPr>
        <sz val="11"/>
        <rFont val="Calibri"/>
        <family val="2"/>
        <scheme val="minor"/>
      </rPr>
      <t>1PAEEPGDMR</t>
    </r>
  </si>
  <si>
    <t>MSMEG_0316</t>
  </si>
  <si>
    <t>Putative NagC regulator</t>
  </si>
  <si>
    <r>
      <t>TAAAAGVH</t>
    </r>
    <r>
      <rPr>
        <b/>
        <sz val="11"/>
        <color theme="1"/>
        <rFont val="Calibri"/>
        <family val="2"/>
        <scheme val="minor"/>
      </rPr>
      <t>C253</t>
    </r>
    <r>
      <rPr>
        <sz val="11"/>
        <color theme="1"/>
        <rFont val="Calibri"/>
        <family val="2"/>
        <scheme val="minor"/>
      </rPr>
      <t>R</t>
    </r>
  </si>
  <si>
    <t>rpoB</t>
  </si>
  <si>
    <t>RNA polymerase  beta SU</t>
  </si>
  <si>
    <r>
      <t>SNHGT</t>
    </r>
    <r>
      <rPr>
        <b/>
        <sz val="11"/>
        <rFont val="Calibri"/>
        <family val="2"/>
        <scheme val="minor"/>
      </rPr>
      <t>C674</t>
    </r>
    <r>
      <rPr>
        <sz val="11"/>
        <rFont val="Calibri"/>
        <family val="2"/>
        <scheme val="minor"/>
      </rPr>
      <t>ANQRPIVDAGQR</t>
    </r>
  </si>
  <si>
    <t>rpoC</t>
  </si>
  <si>
    <t xml:space="preserve">RNA polymerase beta' SU </t>
  </si>
  <si>
    <r>
      <rPr>
        <sz val="11"/>
        <rFont val="Calibri"/>
        <family val="2"/>
        <scheme val="minor"/>
      </rPr>
      <t>TLKPEKDGLF</t>
    </r>
    <r>
      <rPr>
        <b/>
        <sz val="11"/>
        <color rgb="FFFF0000"/>
        <rFont val="Calibri"/>
        <family val="2"/>
        <scheme val="minor"/>
      </rPr>
      <t>C48</t>
    </r>
    <r>
      <rPr>
        <sz val="11"/>
        <rFont val="Calibri"/>
        <family val="2"/>
        <scheme val="minor"/>
      </rPr>
      <t>EK</t>
    </r>
  </si>
  <si>
    <t>75*</t>
  </si>
  <si>
    <r>
      <rPr>
        <sz val="11"/>
        <rFont val="Calibri"/>
        <family val="2"/>
        <scheme val="minor"/>
      </rPr>
      <t>FKGII</t>
    </r>
    <r>
      <rPr>
        <b/>
        <sz val="11"/>
        <color rgb="FFFF0000"/>
        <rFont val="Calibri"/>
        <family val="2"/>
        <scheme val="minor"/>
      </rPr>
      <t>C75</t>
    </r>
    <r>
      <rPr>
        <sz val="11"/>
        <rFont val="Calibri"/>
        <family val="2"/>
        <scheme val="minor"/>
      </rPr>
      <t>ER</t>
    </r>
  </si>
  <si>
    <t>78*</t>
  </si>
  <si>
    <r>
      <rPr>
        <b/>
        <sz val="11"/>
        <color rgb="FFFF0000"/>
        <rFont val="Calibri"/>
        <family val="2"/>
        <scheme val="minor"/>
      </rPr>
      <t>C78</t>
    </r>
    <r>
      <rPr>
        <sz val="11"/>
        <rFont val="Calibri"/>
        <family val="2"/>
        <scheme val="minor"/>
      </rPr>
      <t>GVEVTR</t>
    </r>
  </si>
  <si>
    <t>441*</t>
  </si>
  <si>
    <r>
      <rPr>
        <sz val="11"/>
        <rFont val="Calibri"/>
        <family val="2"/>
        <scheme val="minor"/>
      </rPr>
      <t>LHQ</t>
    </r>
    <r>
      <rPr>
        <b/>
        <sz val="11"/>
        <color rgb="FFFF0000"/>
        <rFont val="Calibri"/>
        <family val="2"/>
        <scheme val="minor"/>
      </rPr>
      <t>C441</t>
    </r>
    <r>
      <rPr>
        <sz val="11"/>
        <rFont val="Calibri"/>
        <family val="2"/>
        <scheme val="minor"/>
      </rPr>
      <t>GLPK</t>
    </r>
  </si>
  <si>
    <t>Two-component sensor histidine kinase</t>
  </si>
  <si>
    <r>
      <t>SEL</t>
    </r>
    <r>
      <rPr>
        <b/>
        <sz val="11"/>
        <rFont val="Calibri"/>
        <family val="2"/>
        <scheme val="minor"/>
      </rPr>
      <t>C5</t>
    </r>
    <r>
      <rPr>
        <sz val="11"/>
        <rFont val="Calibri"/>
        <family val="2"/>
        <scheme val="minor"/>
      </rPr>
      <t>VRDELR</t>
    </r>
  </si>
  <si>
    <t>MSMEG_1831</t>
  </si>
  <si>
    <t>whiB2</t>
  </si>
  <si>
    <t>Transcriptional regulator WhiB2</t>
  </si>
  <si>
    <t>67*</t>
  </si>
  <si>
    <t>(4Fe-4S) cluster</t>
  </si>
  <si>
    <r>
      <rPr>
        <sz val="11"/>
        <rFont val="Calibri"/>
        <family val="2"/>
        <scheme val="minor"/>
      </rPr>
      <t>AL</t>
    </r>
    <r>
      <rPr>
        <b/>
        <sz val="11"/>
        <color rgb="FFFF0000"/>
        <rFont val="Calibri"/>
        <family val="2"/>
        <scheme val="minor"/>
      </rPr>
      <t>C67</t>
    </r>
    <r>
      <rPr>
        <sz val="11"/>
        <rFont val="Calibri"/>
        <family val="2"/>
        <scheme val="minor"/>
      </rPr>
      <t>AQTDPEAFFPEKGGSTR</t>
    </r>
  </si>
  <si>
    <t>99*</t>
  </si>
  <si>
    <r>
      <rPr>
        <sz val="11"/>
        <rFont val="Calibri"/>
        <family val="2"/>
        <scheme val="minor"/>
      </rPr>
      <t>DA</t>
    </r>
    <r>
      <rPr>
        <b/>
        <sz val="11"/>
        <color rgb="FFFF0000"/>
        <rFont val="Calibri"/>
        <family val="2"/>
        <scheme val="minor"/>
      </rPr>
      <t>C99</t>
    </r>
    <r>
      <rPr>
        <sz val="11"/>
        <rFont val="Calibri"/>
        <family val="2"/>
        <scheme val="minor"/>
      </rPr>
      <t>LEYALAHDER</t>
    </r>
  </si>
  <si>
    <t>mtrA</t>
  </si>
  <si>
    <t>Two-component response regulator MtrA</t>
  </si>
  <si>
    <t>68*</t>
  </si>
  <si>
    <r>
      <rPr>
        <sz val="11"/>
        <rFont val="Calibri"/>
        <family val="2"/>
        <scheme val="minor"/>
      </rPr>
      <t>ELRPDLVLLDLMLPGMNGIDV</t>
    </r>
    <r>
      <rPr>
        <b/>
        <sz val="11"/>
        <color rgb="FFFF0000"/>
        <rFont val="Calibri"/>
        <family val="2"/>
        <scheme val="minor"/>
      </rPr>
      <t>C68</t>
    </r>
    <r>
      <rPr>
        <sz val="11"/>
        <rFont val="Calibri"/>
        <family val="2"/>
        <scheme val="minor"/>
      </rPr>
      <t>R</t>
    </r>
  </si>
  <si>
    <t>MSMEG_1915</t>
  </si>
  <si>
    <t>rshA</t>
  </si>
  <si>
    <t>Anti-sigma-factor for SigmaH (RshA)</t>
  </si>
  <si>
    <t>76*</t>
  </si>
  <si>
    <r>
      <rPr>
        <b/>
        <sz val="11"/>
        <color rgb="FFFF0000"/>
        <rFont val="Calibri"/>
        <family val="2"/>
        <scheme val="minor"/>
      </rPr>
      <t>C76</t>
    </r>
    <r>
      <rPr>
        <sz val="11"/>
        <rFont val="Calibri"/>
        <family val="2"/>
        <scheme val="minor"/>
      </rPr>
      <t>SGEKAPDSLR</t>
    </r>
  </si>
  <si>
    <t>MSMEG_5071</t>
  </si>
  <si>
    <t>rseA</t>
  </si>
  <si>
    <t>Anti-sigma-factor for SigmaE (RseA)</t>
  </si>
  <si>
    <t>Zn binding site</t>
  </si>
  <si>
    <r>
      <t>AAHHLSL</t>
    </r>
    <r>
      <rPr>
        <b/>
        <sz val="11"/>
        <color rgb="FFFF0000"/>
        <rFont val="Calibri"/>
        <family val="2"/>
        <scheme val="minor"/>
      </rPr>
      <t>C67</t>
    </r>
    <r>
      <rPr>
        <sz val="11"/>
        <rFont val="Calibri"/>
        <family val="2"/>
        <scheme val="minor"/>
      </rPr>
      <t>PE</t>
    </r>
    <r>
      <rPr>
        <b/>
        <sz val="11"/>
        <color rgb="FFFF0000"/>
        <rFont val="Calibri"/>
        <family val="2"/>
        <scheme val="minor"/>
      </rPr>
      <t>C70</t>
    </r>
    <r>
      <rPr>
        <sz val="11"/>
        <rFont val="Calibri"/>
        <family val="2"/>
        <scheme val="minor"/>
      </rPr>
      <t>AAEVDAQSQAR</t>
    </r>
  </si>
  <si>
    <t>70*</t>
  </si>
  <si>
    <t>MSMEG_2743</t>
  </si>
  <si>
    <t>nrdR</t>
  </si>
  <si>
    <t>Transcriptional repressor NrdR</t>
  </si>
  <si>
    <t>71*</t>
  </si>
  <si>
    <r>
      <rPr>
        <sz val="11"/>
        <rFont val="Calibri"/>
        <family val="2"/>
        <scheme val="minor"/>
      </rPr>
      <t>A</t>
    </r>
    <r>
      <rPr>
        <b/>
        <sz val="11"/>
        <color rgb="FFFF0000"/>
        <rFont val="Calibri"/>
        <family val="2"/>
        <scheme val="minor"/>
      </rPr>
      <t>C71</t>
    </r>
    <r>
      <rPr>
        <sz val="11"/>
        <rFont val="Calibri"/>
        <family val="2"/>
        <scheme val="minor"/>
      </rPr>
      <t>QGRDVDDDALNVLAQKVEDAVR</t>
    </r>
  </si>
  <si>
    <t>MarR-family transcriptional regulator</t>
  </si>
  <si>
    <r>
      <t>ISDLALLDH</t>
    </r>
    <r>
      <rPr>
        <b/>
        <sz val="11"/>
        <rFont val="Calibri"/>
        <family val="2"/>
        <scheme val="minor"/>
      </rPr>
      <t>C58</t>
    </r>
    <r>
      <rPr>
        <sz val="11"/>
        <rFont val="Calibri"/>
        <family val="2"/>
        <scheme val="minor"/>
      </rPr>
      <t>SQPTMTTQVR</t>
    </r>
  </si>
  <si>
    <t>furB</t>
  </si>
  <si>
    <t>Ferric uptake regulator FurB</t>
  </si>
  <si>
    <t>124*</t>
  </si>
  <si>
    <t>structural Zn2+ binding site</t>
  </si>
  <si>
    <r>
      <t>DHGFSDVSHTIEIFGV</t>
    </r>
    <r>
      <rPr>
        <b/>
        <sz val="11"/>
        <color rgb="FFFF0000"/>
        <rFont val="Calibri"/>
        <family val="2"/>
        <scheme val="minor"/>
      </rPr>
      <t>C124</t>
    </r>
    <r>
      <rPr>
        <sz val="11"/>
        <rFont val="Calibri"/>
        <family val="2"/>
        <scheme val="minor"/>
      </rPr>
      <t>GD</t>
    </r>
    <r>
      <rPr>
        <b/>
        <sz val="11"/>
        <color rgb="FFFF0000"/>
        <rFont val="Calibri"/>
        <family val="2"/>
        <scheme val="minor"/>
      </rPr>
      <t>C127</t>
    </r>
    <r>
      <rPr>
        <sz val="11"/>
        <rFont val="Calibri"/>
        <family val="2"/>
        <scheme val="minor"/>
      </rPr>
      <t>VERPAGNQT</t>
    </r>
  </si>
  <si>
    <t>127*</t>
  </si>
  <si>
    <t>rnz2</t>
  </si>
  <si>
    <t>Ribonuclease Z</t>
  </si>
  <si>
    <t>215* (MSH)</t>
  </si>
  <si>
    <r>
      <t>IRDI</t>
    </r>
    <r>
      <rPr>
        <b/>
        <sz val="11"/>
        <color rgb="FFFF0000"/>
        <rFont val="Calibri"/>
        <family val="2"/>
        <scheme val="minor"/>
      </rPr>
      <t>C215</t>
    </r>
    <r>
      <rPr>
        <sz val="11"/>
        <rFont val="Calibri"/>
        <family val="2"/>
        <scheme val="minor"/>
      </rPr>
      <t>DYHSSVQEAAATAAR</t>
    </r>
  </si>
  <si>
    <t>rph</t>
  </si>
  <si>
    <t>Ribonuclease PH</t>
  </si>
  <si>
    <r>
      <t>LSDPRPLS</t>
    </r>
    <r>
      <rPr>
        <b/>
        <sz val="11"/>
        <rFont val="Calibri"/>
        <family val="2"/>
        <scheme val="minor"/>
      </rPr>
      <t>C160</t>
    </r>
    <r>
      <rPr>
        <sz val="11"/>
        <rFont val="Calibri"/>
        <family val="2"/>
        <scheme val="minor"/>
      </rPr>
      <t>AIAAVSVGVVDGR</t>
    </r>
  </si>
  <si>
    <t>MSMEG_5768</t>
  </si>
  <si>
    <t>TetR family transcriptional regulator</t>
  </si>
  <si>
    <r>
      <t>YFYE</t>
    </r>
    <r>
      <rPr>
        <b/>
        <sz val="11"/>
        <rFont val="Calibri"/>
        <family val="2"/>
        <scheme val="minor"/>
      </rPr>
      <t>C61</t>
    </r>
    <r>
      <rPr>
        <sz val="11"/>
        <rFont val="Calibri"/>
        <family val="2"/>
        <scheme val="minor"/>
      </rPr>
      <t>FNDRDGFVR</t>
    </r>
  </si>
  <si>
    <t>Protein biosynthesis (Ribosomal proteins and translation factors)</t>
  </si>
  <si>
    <t>Peptide synthetase</t>
  </si>
  <si>
    <r>
      <t>ARAAGIQ</t>
    </r>
    <r>
      <rPr>
        <b/>
        <sz val="11"/>
        <color theme="1"/>
        <rFont val="Calibri"/>
        <family val="2"/>
        <scheme val="minor"/>
      </rPr>
      <t>C1001</t>
    </r>
    <r>
      <rPr>
        <sz val="11"/>
        <color theme="1"/>
        <rFont val="Calibri"/>
        <family val="2"/>
        <scheme val="minor"/>
      </rPr>
      <t>RPR</t>
    </r>
  </si>
  <si>
    <r>
      <t>RVPDAVALS</t>
    </r>
    <r>
      <rPr>
        <b/>
        <sz val="11"/>
        <color theme="1"/>
        <rFont val="Calibri"/>
        <family val="2"/>
        <scheme val="minor"/>
      </rPr>
      <t>C1977</t>
    </r>
    <r>
      <rPr>
        <sz val="11"/>
        <color theme="1"/>
        <rFont val="Calibri"/>
        <family val="2"/>
        <scheme val="minor"/>
      </rPr>
      <t>GDR</t>
    </r>
  </si>
  <si>
    <r>
      <t>IEFVLKDAAPVAAVSSADL</t>
    </r>
    <r>
      <rPr>
        <b/>
        <sz val="11"/>
        <color theme="1"/>
        <rFont val="Calibri"/>
        <family val="2"/>
        <scheme val="minor"/>
      </rPr>
      <t>C2064</t>
    </r>
    <r>
      <rPr>
        <sz val="11"/>
        <color theme="1"/>
        <rFont val="Calibri"/>
        <family val="2"/>
        <scheme val="minor"/>
      </rPr>
      <t>TR</t>
    </r>
  </si>
  <si>
    <r>
      <t>FVA</t>
    </r>
    <r>
      <rPr>
        <b/>
        <sz val="11"/>
        <color theme="1"/>
        <rFont val="Calibri"/>
        <family val="2"/>
        <scheme val="minor"/>
      </rPr>
      <t>C2325</t>
    </r>
    <r>
      <rPr>
        <sz val="11"/>
        <color theme="1"/>
        <rFont val="Calibri"/>
        <family val="2"/>
        <scheme val="minor"/>
      </rPr>
      <t>PFGAPGAR</t>
    </r>
  </si>
  <si>
    <t>mps2</t>
  </si>
  <si>
    <t>Linear gramicidin synthetase SU D</t>
  </si>
  <si>
    <r>
      <t>SAV</t>
    </r>
    <r>
      <rPr>
        <b/>
        <sz val="11"/>
        <rFont val="Calibri"/>
        <family val="2"/>
        <scheme val="minor"/>
      </rPr>
      <t>C1199</t>
    </r>
    <r>
      <rPr>
        <sz val="11"/>
        <rFont val="Calibri"/>
        <family val="2"/>
        <scheme val="minor"/>
      </rPr>
      <t>DLLERPTFR</t>
    </r>
  </si>
  <si>
    <r>
      <t>FVA</t>
    </r>
    <r>
      <rPr>
        <b/>
        <sz val="11"/>
        <rFont val="Calibri"/>
        <family val="2"/>
        <scheme val="minor"/>
      </rPr>
      <t>C1891</t>
    </r>
    <r>
      <rPr>
        <sz val="11"/>
        <rFont val="Calibri"/>
        <family val="2"/>
        <scheme val="minor"/>
      </rPr>
      <t>PFGEPGAR</t>
    </r>
  </si>
  <si>
    <t>Acetyltransferase, GNAT family</t>
  </si>
  <si>
    <r>
      <t>LADAAAAG</t>
    </r>
    <r>
      <rPr>
        <b/>
        <sz val="11"/>
        <rFont val="Calibri"/>
        <family val="2"/>
        <scheme val="minor"/>
      </rPr>
      <t>C248</t>
    </r>
    <r>
      <rPr>
        <sz val="11"/>
        <rFont val="Calibri"/>
        <family val="2"/>
        <scheme val="minor"/>
      </rPr>
      <t>ELAVVTTAPGSLSQHNVQRR</t>
    </r>
  </si>
  <si>
    <t>rpmG</t>
  </si>
  <si>
    <t>50S ribosomal protein L33 1</t>
  </si>
  <si>
    <r>
      <rPr>
        <sz val="11"/>
        <rFont val="Calibri"/>
        <family val="2"/>
        <scheme val="minor"/>
      </rPr>
      <t>ITLA</t>
    </r>
    <r>
      <rPr>
        <b/>
        <sz val="11"/>
        <color rgb="FFFF0000"/>
        <rFont val="Calibri"/>
        <family val="2"/>
        <scheme val="minor"/>
      </rPr>
      <t>C15</t>
    </r>
    <r>
      <rPr>
        <sz val="11"/>
        <rFont val="Calibri"/>
        <family val="2"/>
        <scheme val="minor"/>
      </rPr>
      <t>EV</t>
    </r>
    <r>
      <rPr>
        <b/>
        <sz val="11"/>
        <color rgb="FFFF0000"/>
        <rFont val="Calibri"/>
        <family val="2"/>
        <scheme val="minor"/>
      </rPr>
      <t>C18</t>
    </r>
    <r>
      <rPr>
        <sz val="11"/>
        <rFont val="Calibri"/>
        <family val="2"/>
        <scheme val="minor"/>
      </rPr>
      <t>K</t>
    </r>
  </si>
  <si>
    <t>18*</t>
  </si>
  <si>
    <t>42*</t>
  </si>
  <si>
    <r>
      <rPr>
        <sz val="11"/>
        <rFont val="Calibri"/>
        <family val="2"/>
        <scheme val="minor"/>
      </rPr>
      <t>KF</t>
    </r>
    <r>
      <rPr>
        <b/>
        <sz val="11"/>
        <color rgb="FFFF0000"/>
        <rFont val="Calibri"/>
        <family val="2"/>
        <scheme val="minor"/>
      </rPr>
      <t>C42</t>
    </r>
    <r>
      <rPr>
        <sz val="11"/>
        <rFont val="Calibri"/>
        <family val="2"/>
        <scheme val="minor"/>
      </rPr>
      <t>PN</t>
    </r>
    <r>
      <rPr>
        <b/>
        <sz val="11"/>
        <color rgb="FFFF0000"/>
        <rFont val="Calibri"/>
        <family val="2"/>
        <scheme val="minor"/>
      </rPr>
      <t>C45</t>
    </r>
    <r>
      <rPr>
        <sz val="11"/>
        <rFont val="Calibri"/>
        <family val="2"/>
        <scheme val="minor"/>
      </rPr>
      <t>GTHQPHKESR</t>
    </r>
  </si>
  <si>
    <t>45*</t>
  </si>
  <si>
    <t>rpsN</t>
  </si>
  <si>
    <t>30S ribosomal protein S14 type Z</t>
  </si>
  <si>
    <t>27*</t>
  </si>
  <si>
    <r>
      <rPr>
        <b/>
        <sz val="11"/>
        <color rgb="FFFF0000"/>
        <rFont val="Calibri"/>
        <family val="2"/>
        <scheme val="minor"/>
      </rPr>
      <t>C27</t>
    </r>
    <r>
      <rPr>
        <sz val="11"/>
        <rFont val="Calibri"/>
        <family val="2"/>
        <scheme val="minor"/>
      </rPr>
      <t>GRPHSVYR</t>
    </r>
  </si>
  <si>
    <t>rpmJ</t>
  </si>
  <si>
    <t>50S ribosomal protein L36</t>
  </si>
  <si>
    <r>
      <t>MKVNPSVKPI</t>
    </r>
    <r>
      <rPr>
        <b/>
        <sz val="11"/>
        <color rgb="FFFF0000"/>
        <rFont val="Calibri"/>
        <family val="2"/>
        <scheme val="minor"/>
      </rPr>
      <t>C11</t>
    </r>
    <r>
      <rPr>
        <sz val="11"/>
        <rFont val="Calibri"/>
        <family val="2"/>
        <scheme val="minor"/>
      </rPr>
      <t>DK</t>
    </r>
  </si>
  <si>
    <r>
      <t>VMVI</t>
    </r>
    <r>
      <rPr>
        <b/>
        <sz val="11"/>
        <color rgb="FFFF0000"/>
        <rFont val="Calibri"/>
        <family val="2"/>
        <scheme val="minor"/>
      </rPr>
      <t>C27</t>
    </r>
    <r>
      <rPr>
        <sz val="11"/>
        <rFont val="Calibri"/>
        <family val="2"/>
        <scheme val="minor"/>
      </rPr>
      <t>SDPR</t>
    </r>
  </si>
  <si>
    <t>rpsM</t>
  </si>
  <si>
    <t>30S ribosomal protein S13</t>
  </si>
  <si>
    <t>86* (MSH;Cys)</t>
  </si>
  <si>
    <r>
      <rPr>
        <sz val="11"/>
        <rFont val="Calibri"/>
        <family val="2"/>
        <scheme val="minor"/>
      </rPr>
      <t>RKIEIG</t>
    </r>
    <r>
      <rPr>
        <b/>
        <sz val="11"/>
        <color rgb="FFFF0000"/>
        <rFont val="Calibri"/>
        <family val="2"/>
        <scheme val="minor"/>
      </rPr>
      <t>C86</t>
    </r>
    <r>
      <rPr>
        <sz val="11"/>
        <rFont val="Calibri"/>
        <family val="2"/>
        <scheme val="minor"/>
      </rPr>
      <t>YQGLR</t>
    </r>
  </si>
  <si>
    <t>rimI</t>
  </si>
  <si>
    <t>Alanine acetyltransferase</t>
  </si>
  <si>
    <r>
      <rPr>
        <b/>
        <sz val="11"/>
        <rFont val="Calibri"/>
        <family val="2"/>
        <scheme val="minor"/>
      </rPr>
      <t>C55</t>
    </r>
    <r>
      <rPr>
        <sz val="11"/>
        <rFont val="Calibri"/>
        <family val="2"/>
        <scheme val="minor"/>
      </rPr>
      <t>DGKLVGYAGIAR</t>
    </r>
  </si>
  <si>
    <t>MSMEG_1878</t>
  </si>
  <si>
    <t>30S ribosomal protein S30</t>
  </si>
  <si>
    <r>
      <t>KN</t>
    </r>
    <r>
      <rPr>
        <b/>
        <sz val="11"/>
        <rFont val="Calibri"/>
        <family val="2"/>
        <scheme val="minor"/>
      </rPr>
      <t>C83</t>
    </r>
    <r>
      <rPr>
        <sz val="11"/>
        <rFont val="Calibri"/>
        <family val="2"/>
        <scheme val="minor"/>
      </rPr>
      <t>QHVEITAR</t>
    </r>
  </si>
  <si>
    <r>
      <t>GEA</t>
    </r>
    <r>
      <rPr>
        <b/>
        <sz val="11"/>
        <rFont val="Calibri"/>
        <family val="2"/>
        <scheme val="minor"/>
      </rPr>
      <t>C102</t>
    </r>
    <r>
      <rPr>
        <sz val="11"/>
        <rFont val="Calibri"/>
        <family val="2"/>
        <scheme val="minor"/>
      </rPr>
      <t>ADSFYTAFESAVQKLEGR</t>
    </r>
  </si>
  <si>
    <t>mnmA</t>
  </si>
  <si>
    <t>tRNA-specific 2-thiouridylase MnmA</t>
  </si>
  <si>
    <r>
      <rPr>
        <sz val="11"/>
        <rFont val="Calibri"/>
        <family val="2"/>
        <scheme val="minor"/>
      </rPr>
      <t>G</t>
    </r>
    <r>
      <rPr>
        <b/>
        <sz val="11"/>
        <color rgb="FFFF0000"/>
        <rFont val="Calibri"/>
        <family val="2"/>
        <scheme val="minor"/>
      </rPr>
      <t>C48C49</t>
    </r>
    <r>
      <rPr>
        <sz val="11"/>
        <rFont val="Calibri"/>
        <family val="2"/>
        <scheme val="minor"/>
      </rPr>
      <t>SKEDASDAR</t>
    </r>
  </si>
  <si>
    <t>49*</t>
  </si>
  <si>
    <t>gltX</t>
  </si>
  <si>
    <t>Glutamate--tRNA ligase</t>
  </si>
  <si>
    <r>
      <t>VRF</t>
    </r>
    <r>
      <rPr>
        <b/>
        <sz val="11"/>
        <rFont val="Calibri"/>
        <family val="2"/>
        <scheme val="minor"/>
      </rPr>
      <t>C11</t>
    </r>
    <r>
      <rPr>
        <sz val="11"/>
        <rFont val="Calibri"/>
        <family val="2"/>
        <scheme val="minor"/>
      </rPr>
      <t>PSPTGTPHVGLVR</t>
    </r>
  </si>
  <si>
    <t>rpmB</t>
  </si>
  <si>
    <t>50S ribosomal protein L28</t>
  </si>
  <si>
    <t>5*</t>
  </si>
  <si>
    <t>Zn ribbon motif</t>
  </si>
  <si>
    <r>
      <t>AAV</t>
    </r>
    <r>
      <rPr>
        <b/>
        <sz val="11"/>
        <color rgb="FFFF0000"/>
        <rFont val="Calibri"/>
        <family val="2"/>
        <scheme val="minor"/>
      </rPr>
      <t>C5</t>
    </r>
    <r>
      <rPr>
        <sz val="11"/>
        <rFont val="Calibri"/>
        <family val="2"/>
        <scheme val="minor"/>
      </rPr>
      <t>DI</t>
    </r>
    <r>
      <rPr>
        <b/>
        <sz val="11"/>
        <rFont val="Calibri"/>
        <family val="2"/>
        <scheme val="minor"/>
      </rPr>
      <t>C8</t>
    </r>
    <r>
      <rPr>
        <sz val="11"/>
        <rFont val="Calibri"/>
        <family val="2"/>
        <scheme val="minor"/>
      </rPr>
      <t>GK</t>
    </r>
  </si>
  <si>
    <r>
      <t>INA</t>
    </r>
    <r>
      <rPr>
        <b/>
        <sz val="11"/>
        <rFont val="Calibri"/>
        <family val="2"/>
        <scheme val="minor"/>
      </rPr>
      <t>C52</t>
    </r>
    <r>
      <rPr>
        <sz val="11"/>
        <rFont val="Calibri"/>
        <family val="2"/>
        <scheme val="minor"/>
      </rPr>
      <t>TS</t>
    </r>
    <r>
      <rPr>
        <b/>
        <sz val="11"/>
        <rFont val="Calibri"/>
        <family val="2"/>
        <scheme val="minor"/>
      </rPr>
      <t>C55</t>
    </r>
    <r>
      <rPr>
        <sz val="11"/>
        <rFont val="Calibri"/>
        <family val="2"/>
        <scheme val="minor"/>
      </rPr>
      <t>IK</t>
    </r>
  </si>
  <si>
    <t>amiC</t>
  </si>
  <si>
    <t>Amidase</t>
  </si>
  <si>
    <r>
      <t>LSEYGFSAS</t>
    </r>
    <r>
      <rPr>
        <b/>
        <sz val="11"/>
        <rFont val="Calibri"/>
        <family val="2"/>
        <scheme val="minor"/>
      </rPr>
      <t>C134</t>
    </r>
    <r>
      <rPr>
        <sz val="11"/>
        <rFont val="Calibri"/>
        <family val="2"/>
        <scheme val="minor"/>
      </rPr>
      <t>EHPR</t>
    </r>
  </si>
  <si>
    <t>MSMEG_2773</t>
  </si>
  <si>
    <t>23S rRNA methyltransferase</t>
  </si>
  <si>
    <r>
      <t>VFDSFPLTHHIE</t>
    </r>
    <r>
      <rPr>
        <b/>
        <sz val="11"/>
        <color theme="1"/>
        <rFont val="Calibri"/>
        <family val="2"/>
        <scheme val="minor"/>
      </rPr>
      <t>C391</t>
    </r>
    <r>
      <rPr>
        <sz val="11"/>
        <color theme="1"/>
        <rFont val="Calibri"/>
        <family val="2"/>
        <scheme val="minor"/>
      </rPr>
      <t>VAVLNR</t>
    </r>
  </si>
  <si>
    <t>Transcription accessory protein</t>
  </si>
  <si>
    <r>
      <t>VLET</t>
    </r>
    <r>
      <rPr>
        <b/>
        <sz val="11"/>
        <color theme="1"/>
        <rFont val="Calibri"/>
        <family val="2"/>
        <scheme val="minor"/>
      </rPr>
      <t>C357</t>
    </r>
    <r>
      <rPr>
        <sz val="11"/>
        <color theme="1"/>
        <rFont val="Calibri"/>
        <family val="2"/>
        <scheme val="minor"/>
      </rPr>
      <t>AIYPHQPQK</t>
    </r>
  </si>
  <si>
    <t>MSMEG_2965</t>
  </si>
  <si>
    <t>relA</t>
  </si>
  <si>
    <t>GTP pyrophosphokinase, stringent factor</t>
  </si>
  <si>
    <t>692*</t>
  </si>
  <si>
    <t xml:space="preserve">Interaction uncharged tRNA </t>
  </si>
  <si>
    <r>
      <t>GGGVSVHRTD</t>
    </r>
    <r>
      <rPr>
        <b/>
        <sz val="11"/>
        <color rgb="FFFF0000"/>
        <rFont val="Calibri"/>
        <family val="2"/>
        <scheme val="minor"/>
      </rPr>
      <t>C692</t>
    </r>
    <r>
      <rPr>
        <sz val="11"/>
        <rFont val="Calibri"/>
        <family val="2"/>
        <scheme val="minor"/>
      </rPr>
      <t>TNAESLQQQSER</t>
    </r>
  </si>
  <si>
    <t>alaS</t>
  </si>
  <si>
    <t>Alanine--tRNA ligase</t>
  </si>
  <si>
    <t>65*</t>
  </si>
  <si>
    <r>
      <rPr>
        <b/>
        <sz val="11"/>
        <color rgb="FFFF0000"/>
        <rFont val="Calibri"/>
        <family val="2"/>
        <scheme val="minor"/>
      </rPr>
      <t>C65</t>
    </r>
    <r>
      <rPr>
        <sz val="11"/>
        <rFont val="Calibri"/>
        <family val="2"/>
        <scheme val="minor"/>
      </rPr>
      <t>IRTPDIDEVGITTR</t>
    </r>
  </si>
  <si>
    <t>ileS</t>
  </si>
  <si>
    <t>Isoleucine--tRNA ligase</t>
  </si>
  <si>
    <r>
      <rPr>
        <b/>
        <sz val="11"/>
        <rFont val="Calibri"/>
        <family val="2"/>
        <scheme val="minor"/>
      </rPr>
      <t>C410</t>
    </r>
    <r>
      <rPr>
        <sz val="11"/>
        <rFont val="Calibri"/>
        <family val="2"/>
        <scheme val="minor"/>
      </rPr>
      <t>RNPLIYR</t>
    </r>
  </si>
  <si>
    <t>pheT</t>
  </si>
  <si>
    <t>Phenylalanine--tRNA ligase beta SU</t>
  </si>
  <si>
    <r>
      <t>A</t>
    </r>
    <r>
      <rPr>
        <b/>
        <sz val="11"/>
        <color rgb="FFFF0000"/>
        <rFont val="Calibri"/>
        <family val="2"/>
        <scheme val="minor"/>
      </rPr>
      <t>C71</t>
    </r>
    <r>
      <rPr>
        <sz val="11"/>
        <color theme="1"/>
        <rFont val="Calibri"/>
        <family val="2"/>
        <scheme val="minor"/>
      </rPr>
      <t>KVDVGDQNVDGAPR</t>
    </r>
  </si>
  <si>
    <t>89* (MSH)</t>
  </si>
  <si>
    <r>
      <t>DIV</t>
    </r>
    <r>
      <rPr>
        <b/>
        <sz val="11"/>
        <color rgb="FFFF0000"/>
        <rFont val="Calibri"/>
        <family val="2"/>
        <scheme val="minor"/>
      </rPr>
      <t>C89</t>
    </r>
    <r>
      <rPr>
        <sz val="11"/>
        <color theme="1"/>
        <rFont val="Calibri"/>
        <family val="2"/>
        <scheme val="minor"/>
      </rPr>
      <t>GAR</t>
    </r>
  </si>
  <si>
    <r>
      <rPr>
        <b/>
        <sz val="11"/>
        <color theme="1"/>
        <rFont val="Calibri"/>
        <family val="2"/>
        <scheme val="minor"/>
      </rPr>
      <t>C387</t>
    </r>
    <r>
      <rPr>
        <sz val="11"/>
        <color theme="1"/>
        <rFont val="Calibri"/>
        <family val="2"/>
        <scheme val="minor"/>
      </rPr>
      <t>ASLLAEIAGGTVQPK</t>
    </r>
  </si>
  <si>
    <t>MSMEG_4623</t>
  </si>
  <si>
    <t>obgE</t>
  </si>
  <si>
    <t>GTPase Obg</t>
  </si>
  <si>
    <r>
      <t>AGNGGNG</t>
    </r>
    <r>
      <rPr>
        <b/>
        <sz val="11"/>
        <rFont val="Calibri"/>
        <family val="2"/>
        <scheme val="minor"/>
      </rPr>
      <t>C21</t>
    </r>
    <r>
      <rPr>
        <sz val="11"/>
        <rFont val="Calibri"/>
        <family val="2"/>
        <scheme val="minor"/>
      </rPr>
      <t>ASVHR</t>
    </r>
  </si>
  <si>
    <t>rpmE</t>
  </si>
  <si>
    <t>50S ribosomal protein L31</t>
  </si>
  <si>
    <t>16*</t>
  </si>
  <si>
    <r>
      <t>MKTGIHPEYVDTTVQ</t>
    </r>
    <r>
      <rPr>
        <b/>
        <sz val="11"/>
        <color rgb="FFFF0000"/>
        <rFont val="Calibri"/>
        <family val="2"/>
        <scheme val="minor"/>
      </rPr>
      <t>C16</t>
    </r>
    <r>
      <rPr>
        <sz val="11"/>
        <rFont val="Calibri"/>
        <family val="2"/>
        <scheme val="minor"/>
      </rPr>
      <t>G</t>
    </r>
    <r>
      <rPr>
        <b/>
        <sz val="11"/>
        <color rgb="FFFF0000"/>
        <rFont val="Calibri"/>
        <family val="2"/>
        <scheme val="minor"/>
      </rPr>
      <t>C18</t>
    </r>
    <r>
      <rPr>
        <sz val="11"/>
        <rFont val="Calibri"/>
        <family val="2"/>
        <scheme val="minor"/>
      </rPr>
      <t>GHSFTTR</t>
    </r>
  </si>
  <si>
    <t>38*</t>
  </si>
  <si>
    <r>
      <t>QSGTIVVEV</t>
    </r>
    <r>
      <rPr>
        <b/>
        <sz val="11"/>
        <color rgb="FFFF0000"/>
        <rFont val="Calibri"/>
        <family val="2"/>
        <scheme val="minor"/>
      </rPr>
      <t>C38</t>
    </r>
    <r>
      <rPr>
        <sz val="11"/>
        <rFont val="Calibri"/>
        <family val="2"/>
        <scheme val="minor"/>
      </rPr>
      <t>SQ</t>
    </r>
    <r>
      <rPr>
        <b/>
        <sz val="11"/>
        <color rgb="FFFF0000"/>
        <rFont val="Calibri"/>
        <family val="2"/>
        <scheme val="minor"/>
      </rPr>
      <t>C41</t>
    </r>
    <r>
      <rPr>
        <sz val="11"/>
        <rFont val="Calibri"/>
        <family val="2"/>
        <scheme val="minor"/>
      </rPr>
      <t>HPFYTGKQK</t>
    </r>
  </si>
  <si>
    <t>41*</t>
  </si>
  <si>
    <t>argS</t>
  </si>
  <si>
    <t>Arginine--tRNA ligase</t>
  </si>
  <si>
    <t>507*</t>
  </si>
  <si>
    <r>
      <t>YLEDLAGDYHRFYDS</t>
    </r>
    <r>
      <rPr>
        <b/>
        <sz val="11"/>
        <color rgb="FFFF0000"/>
        <rFont val="Calibri"/>
        <family val="2"/>
        <scheme val="minor"/>
      </rPr>
      <t>C507</t>
    </r>
    <r>
      <rPr>
        <sz val="11"/>
        <rFont val="Calibri"/>
        <family val="2"/>
        <scheme val="minor"/>
      </rPr>
      <t>R</t>
    </r>
  </si>
  <si>
    <t>rpsR2</t>
  </si>
  <si>
    <t>30S ribosomal protein S18 2</t>
  </si>
  <si>
    <t>20*</t>
  </si>
  <si>
    <r>
      <t>K</t>
    </r>
    <r>
      <rPr>
        <b/>
        <sz val="11"/>
        <color rgb="FFFF0000"/>
        <rFont val="Calibri"/>
        <family val="2"/>
        <scheme val="minor"/>
      </rPr>
      <t>C20</t>
    </r>
    <r>
      <rPr>
        <sz val="11"/>
        <rFont val="Calibri"/>
        <family val="2"/>
        <scheme val="minor"/>
      </rPr>
      <t>VF</t>
    </r>
    <r>
      <rPr>
        <b/>
        <sz val="11"/>
        <color rgb="FFFF0000"/>
        <rFont val="Calibri"/>
        <family val="2"/>
        <scheme val="minor"/>
      </rPr>
      <t>C23</t>
    </r>
    <r>
      <rPr>
        <sz val="11"/>
        <rFont val="Calibri"/>
        <family val="2"/>
        <scheme val="minor"/>
      </rPr>
      <t>SK</t>
    </r>
  </si>
  <si>
    <t>23*</t>
  </si>
  <si>
    <t>57* (MSH;Cys)</t>
  </si>
  <si>
    <r>
      <t>RVTGN</t>
    </r>
    <r>
      <rPr>
        <b/>
        <sz val="11"/>
        <color rgb="FFFF0000"/>
        <rFont val="Calibri"/>
        <family val="2"/>
        <scheme val="minor"/>
      </rPr>
      <t>C57</t>
    </r>
    <r>
      <rPr>
        <sz val="11"/>
        <rFont val="Calibri"/>
        <family val="2"/>
        <scheme val="minor"/>
      </rPr>
      <t>VQHQR</t>
    </r>
  </si>
  <si>
    <t>Protein modification, degradation and folding</t>
  </si>
  <si>
    <t>lon1</t>
  </si>
  <si>
    <t>ATP-dependent protease</t>
  </si>
  <si>
    <t>72 (MSH)</t>
  </si>
  <si>
    <r>
      <t>IID</t>
    </r>
    <r>
      <rPr>
        <b/>
        <sz val="11"/>
        <rFont val="Calibri"/>
        <family val="2"/>
        <scheme val="minor"/>
      </rPr>
      <t>C72</t>
    </r>
    <r>
      <rPr>
        <sz val="11"/>
        <rFont val="Calibri"/>
        <family val="2"/>
        <scheme val="minor"/>
      </rPr>
      <t>QNLGANRYR</t>
    </r>
  </si>
  <si>
    <t>amiB1</t>
  </si>
  <si>
    <t>AmiB</t>
  </si>
  <si>
    <t>289*</t>
  </si>
  <si>
    <r>
      <t>TDDDLLA</t>
    </r>
    <r>
      <rPr>
        <b/>
        <sz val="11"/>
        <color rgb="FFFF0000"/>
        <rFont val="Calibri"/>
        <family val="2"/>
        <scheme val="minor"/>
      </rPr>
      <t>C289</t>
    </r>
    <r>
      <rPr>
        <sz val="11"/>
        <rFont val="Calibri"/>
        <family val="2"/>
        <scheme val="minor"/>
      </rPr>
      <t>YERR</t>
    </r>
  </si>
  <si>
    <t>hypB</t>
  </si>
  <si>
    <t>Hydrogenase accessory protein HypB</t>
  </si>
  <si>
    <r>
      <t>GAQISLLNTANGFGGE</t>
    </r>
    <r>
      <rPr>
        <b/>
        <sz val="11"/>
        <rFont val="Calibri"/>
        <family val="2"/>
        <scheme val="minor"/>
      </rPr>
      <t>C133</t>
    </r>
    <r>
      <rPr>
        <sz val="11"/>
        <rFont val="Calibri"/>
        <family val="2"/>
        <scheme val="minor"/>
      </rPr>
      <t>HLDAPMVNR</t>
    </r>
  </si>
  <si>
    <t>pafA</t>
  </si>
  <si>
    <t>Pup--protein ligase</t>
  </si>
  <si>
    <t>122*</t>
  </si>
  <si>
    <r>
      <rPr>
        <sz val="11"/>
        <rFont val="Calibri"/>
        <family val="2"/>
        <scheme val="minor"/>
      </rPr>
      <t>NNTDSAGNSYG</t>
    </r>
    <r>
      <rPr>
        <b/>
        <sz val="11"/>
        <color rgb="FFFF0000"/>
        <rFont val="Calibri"/>
        <family val="2"/>
        <scheme val="minor"/>
      </rPr>
      <t>C122</t>
    </r>
    <r>
      <rPr>
        <sz val="11"/>
        <rFont val="Calibri"/>
        <family val="2"/>
        <scheme val="minor"/>
      </rPr>
      <t>HENYLIVR</t>
    </r>
  </si>
  <si>
    <t>434*</t>
  </si>
  <si>
    <r>
      <rPr>
        <sz val="11"/>
        <rFont val="Calibri"/>
        <family val="2"/>
        <scheme val="minor"/>
      </rPr>
      <t>TVL</t>
    </r>
    <r>
      <rPr>
        <b/>
        <sz val="11"/>
        <color rgb="FFFF0000"/>
        <rFont val="Calibri"/>
        <family val="2"/>
        <scheme val="minor"/>
      </rPr>
      <t>C434</t>
    </r>
    <r>
      <rPr>
        <sz val="11"/>
        <rFont val="Calibri"/>
        <family val="2"/>
        <scheme val="minor"/>
      </rPr>
      <t>KDPFR</t>
    </r>
  </si>
  <si>
    <t>Probable M18 family aminopeptidase 2</t>
  </si>
  <si>
    <r>
      <t>AASPHSL</t>
    </r>
    <r>
      <rPr>
        <b/>
        <sz val="11"/>
        <rFont val="Calibri"/>
        <family val="2"/>
        <scheme val="minor"/>
      </rPr>
      <t>C9</t>
    </r>
    <r>
      <rPr>
        <sz val="11"/>
        <rFont val="Calibri"/>
        <family val="2"/>
        <scheme val="minor"/>
      </rPr>
      <t>EFIDASPSPFHV</t>
    </r>
    <r>
      <rPr>
        <b/>
        <sz val="11"/>
        <rFont val="Calibri"/>
        <family val="2"/>
        <scheme val="minor"/>
      </rPr>
      <t>C22</t>
    </r>
    <r>
      <rPr>
        <sz val="11"/>
        <rFont val="Calibri"/>
        <family val="2"/>
        <scheme val="minor"/>
      </rPr>
      <t>ATAAAR</t>
    </r>
  </si>
  <si>
    <t>Protease 2</t>
  </si>
  <si>
    <t>104*</t>
  </si>
  <si>
    <r>
      <t>SFEGKQYAVH</t>
    </r>
    <r>
      <rPr>
        <b/>
        <sz val="11"/>
        <color rgb="FFFF0000"/>
        <rFont val="Calibri"/>
        <family val="2"/>
        <scheme val="minor"/>
      </rPr>
      <t>C104</t>
    </r>
    <r>
      <rPr>
        <sz val="11"/>
        <rFont val="Calibri"/>
        <family val="2"/>
        <scheme val="minor"/>
      </rPr>
      <t>R</t>
    </r>
  </si>
  <si>
    <t>- Glycolysis/Gluconeogenesis</t>
  </si>
  <si>
    <t>gpmA</t>
  </si>
  <si>
    <t>2,3-bisphosphoglycerate-mutase</t>
  </si>
  <si>
    <r>
      <t>YADIDGGPLTE</t>
    </r>
    <r>
      <rPr>
        <b/>
        <sz val="11"/>
        <rFont val="Calibri"/>
        <family val="2"/>
        <scheme val="minor"/>
      </rPr>
      <t>C149</t>
    </r>
    <r>
      <rPr>
        <sz val="11"/>
        <rFont val="Calibri"/>
        <family val="2"/>
        <scheme val="minor"/>
      </rPr>
      <t>LKDVVER</t>
    </r>
  </si>
  <si>
    <t>Phosphoglycerate mutase</t>
  </si>
  <si>
    <r>
      <t>AAGHEAV</t>
    </r>
    <r>
      <rPr>
        <b/>
        <sz val="11"/>
        <rFont val="Calibri"/>
        <family val="2"/>
        <scheme val="minor"/>
      </rPr>
      <t>C146</t>
    </r>
    <r>
      <rPr>
        <sz val="11"/>
        <rFont val="Calibri"/>
        <family val="2"/>
        <scheme val="minor"/>
      </rPr>
      <t>VSHQLPVETLRR</t>
    </r>
  </si>
  <si>
    <t>pduC</t>
  </si>
  <si>
    <t>Glycerol dehydratase large SU</t>
  </si>
  <si>
    <r>
      <t>TPANQAH</t>
    </r>
    <r>
      <rPr>
        <b/>
        <sz val="11"/>
        <rFont val="Calibri"/>
        <family val="2"/>
        <scheme val="minor"/>
      </rPr>
      <t>C156</t>
    </r>
    <r>
      <rPr>
        <sz val="11"/>
        <rFont val="Calibri"/>
        <family val="2"/>
        <scheme val="minor"/>
      </rPr>
      <t>TSAR</t>
    </r>
  </si>
  <si>
    <r>
      <t>DNPLQVA</t>
    </r>
    <r>
      <rPr>
        <b/>
        <sz val="11"/>
        <rFont val="Calibri"/>
        <family val="2"/>
        <scheme val="minor"/>
      </rPr>
      <t>C168</t>
    </r>
    <r>
      <rPr>
        <sz val="11"/>
        <rFont val="Calibri"/>
        <family val="2"/>
        <scheme val="minor"/>
      </rPr>
      <t>EAAEASLR</t>
    </r>
  </si>
  <si>
    <t>342*</t>
  </si>
  <si>
    <r>
      <t>AVAAENLIASAVDLE</t>
    </r>
    <r>
      <rPr>
        <b/>
        <sz val="11"/>
        <color rgb="FFFF0000"/>
        <rFont val="Calibri"/>
        <family val="2"/>
        <scheme val="minor"/>
      </rPr>
      <t>C342</t>
    </r>
    <r>
      <rPr>
        <sz val="11"/>
        <rFont val="Calibri"/>
        <family val="2"/>
        <scheme val="minor"/>
      </rPr>
      <t>ASGNDQSFSHSPMRR</t>
    </r>
  </si>
  <si>
    <t>pyk2</t>
  </si>
  <si>
    <t>Pyruvate kinase</t>
  </si>
  <si>
    <t>9*</t>
  </si>
  <si>
    <r>
      <t>GKIV</t>
    </r>
    <r>
      <rPr>
        <b/>
        <sz val="11"/>
        <color rgb="FFFF0000"/>
        <rFont val="Calibri"/>
        <family val="2"/>
        <scheme val="minor"/>
      </rPr>
      <t>C9</t>
    </r>
    <r>
      <rPr>
        <sz val="11"/>
        <rFont val="Calibri"/>
        <family val="2"/>
        <scheme val="minor"/>
      </rPr>
      <t>TLGPATSTDETVR</t>
    </r>
  </si>
  <si>
    <t>glpX</t>
  </si>
  <si>
    <t>Fructose-1,6-bisphosphatase</t>
  </si>
  <si>
    <r>
      <t>LISDGDVAGAISA</t>
    </r>
    <r>
      <rPr>
        <b/>
        <sz val="11"/>
        <color theme="1"/>
        <rFont val="Calibri"/>
        <family val="2"/>
        <scheme val="minor"/>
      </rPr>
      <t>C205</t>
    </r>
    <r>
      <rPr>
        <sz val="11"/>
        <color theme="1"/>
        <rFont val="Calibri"/>
        <family val="2"/>
        <scheme val="minor"/>
      </rPr>
      <t>RPDSGTDLLAGIGGTPEGIITAAAIR</t>
    </r>
  </si>
  <si>
    <t>glpK3</t>
  </si>
  <si>
    <t>Glycerol kinase</t>
  </si>
  <si>
    <t>294 (MSH)</t>
  </si>
  <si>
    <r>
      <t>NGLLTTV</t>
    </r>
    <r>
      <rPr>
        <b/>
        <sz val="11"/>
        <rFont val="Calibri"/>
        <family val="2"/>
        <scheme val="minor"/>
      </rPr>
      <t>C294</t>
    </r>
    <r>
      <rPr>
        <sz val="11"/>
        <rFont val="Calibri"/>
        <family val="2"/>
        <scheme val="minor"/>
      </rPr>
      <t>YR</t>
    </r>
  </si>
  <si>
    <t>- Pentose phosphate pathway</t>
  </si>
  <si>
    <t>rpe</t>
  </si>
  <si>
    <t>Ribulose-P 3-epimerase</t>
  </si>
  <si>
    <r>
      <t>VTDTPMD</t>
    </r>
    <r>
      <rPr>
        <b/>
        <sz val="11"/>
        <rFont val="Calibri"/>
        <family val="2"/>
        <scheme val="minor"/>
      </rPr>
      <t>C64</t>
    </r>
    <r>
      <rPr>
        <sz val="11"/>
        <rFont val="Calibri"/>
        <family val="2"/>
        <scheme val="minor"/>
      </rPr>
      <t>HLMIENPER</t>
    </r>
  </si>
  <si>
    <t>Ribose 5-P isomerase</t>
  </si>
  <si>
    <r>
      <t>SAEKVQAI</t>
    </r>
    <r>
      <rPr>
        <b/>
        <sz val="11"/>
        <rFont val="Calibri"/>
        <family val="2"/>
        <scheme val="minor"/>
      </rPr>
      <t>C146</t>
    </r>
    <r>
      <rPr>
        <sz val="11"/>
        <rFont val="Calibri"/>
        <family val="2"/>
        <scheme val="minor"/>
      </rPr>
      <t>GYEPATS</t>
    </r>
  </si>
  <si>
    <t>32*</t>
  </si>
  <si>
    <r>
      <t>NGHEPID</t>
    </r>
    <r>
      <rPr>
        <b/>
        <sz val="11"/>
        <color rgb="FFFF0000"/>
        <rFont val="Calibri"/>
        <family val="2"/>
        <scheme val="minor"/>
      </rPr>
      <t>C32</t>
    </r>
    <r>
      <rPr>
        <sz val="11"/>
        <rFont val="Calibri"/>
        <family val="2"/>
        <scheme val="minor"/>
      </rPr>
      <t>GAYEYDADDDYPAF</t>
    </r>
    <r>
      <rPr>
        <b/>
        <sz val="11"/>
        <color rgb="FFFF0000"/>
        <rFont val="Calibri"/>
        <family val="2"/>
        <scheme val="minor"/>
      </rPr>
      <t>C47</t>
    </r>
    <r>
      <rPr>
        <sz val="11"/>
        <rFont val="Calibri"/>
        <family val="2"/>
        <scheme val="minor"/>
      </rPr>
      <t>IAAAEK</t>
    </r>
  </si>
  <si>
    <t>- TCA cycle</t>
  </si>
  <si>
    <t>aceA</t>
  </si>
  <si>
    <r>
      <t xml:space="preserve">KKCGH: </t>
    </r>
    <r>
      <rPr>
        <sz val="12"/>
        <color theme="1"/>
        <rFont val="Calibri"/>
        <family val="2"/>
        <scheme val="minor"/>
      </rPr>
      <t>catalytic active site</t>
    </r>
  </si>
  <si>
    <r>
      <t>K</t>
    </r>
    <r>
      <rPr>
        <b/>
        <sz val="11"/>
        <rFont val="Calibri"/>
        <family val="2"/>
        <scheme val="minor"/>
      </rPr>
      <t>C191</t>
    </r>
    <r>
      <rPr>
        <sz val="11"/>
        <rFont val="Calibri"/>
        <family val="2"/>
        <scheme val="minor"/>
      </rPr>
      <t>GHLGGK</t>
    </r>
  </si>
  <si>
    <t>268 (MSH)</t>
  </si>
  <si>
    <r>
      <t>VKNGLEP</t>
    </r>
    <r>
      <rPr>
        <b/>
        <sz val="11"/>
        <rFont val="Calibri"/>
        <family val="2"/>
        <scheme val="minor"/>
      </rPr>
      <t>C268</t>
    </r>
    <r>
      <rPr>
        <sz val="11"/>
        <rFont val="Calibri"/>
        <family val="2"/>
        <scheme val="minor"/>
      </rPr>
      <t>IAR</t>
    </r>
  </si>
  <si>
    <t>sdhA2</t>
  </si>
  <si>
    <t>Succinate DH</t>
  </si>
  <si>
    <r>
      <t>DNTNVIPGLYAAGE</t>
    </r>
    <r>
      <rPr>
        <b/>
        <sz val="11"/>
        <rFont val="Calibri"/>
        <family val="2"/>
        <scheme val="minor"/>
      </rPr>
      <t>C385</t>
    </r>
    <r>
      <rPr>
        <sz val="11"/>
        <rFont val="Calibri"/>
        <family val="2"/>
        <scheme val="minor"/>
      </rPr>
      <t>A</t>
    </r>
    <r>
      <rPr>
        <b/>
        <sz val="11"/>
        <color rgb="FFFF0000"/>
        <rFont val="Calibri"/>
        <family val="2"/>
        <scheme val="minor"/>
      </rPr>
      <t>C387</t>
    </r>
    <r>
      <rPr>
        <sz val="11"/>
        <rFont val="Calibri"/>
        <family val="2"/>
        <scheme val="minor"/>
      </rPr>
      <t>VSVHGANR</t>
    </r>
  </si>
  <si>
    <t>387*</t>
  </si>
  <si>
    <t>glcB</t>
  </si>
  <si>
    <t>Malate synthase G</t>
  </si>
  <si>
    <t>612*</t>
  </si>
  <si>
    <t xml:space="preserve">SOH-Modification </t>
  </si>
  <si>
    <r>
      <rPr>
        <sz val="11"/>
        <rFont val="Calibri"/>
        <family val="2"/>
        <scheme val="minor"/>
      </rPr>
      <t>WIDAGVG</t>
    </r>
    <r>
      <rPr>
        <b/>
        <sz val="11"/>
        <color rgb="FFFF0000"/>
        <rFont val="Calibri"/>
        <family val="2"/>
        <scheme val="minor"/>
      </rPr>
      <t>C612</t>
    </r>
    <r>
      <rPr>
        <sz val="11"/>
        <rFont val="Calibri"/>
        <family val="2"/>
        <scheme val="minor"/>
      </rPr>
      <t>SKVPDIHDVALMEDR</t>
    </r>
  </si>
  <si>
    <t>orB</t>
  </si>
  <si>
    <t>a-OG ferredoxin oxidoreductase, beta SU</t>
  </si>
  <si>
    <t>59*</t>
  </si>
  <si>
    <r>
      <t>ENIAFVSGIG</t>
    </r>
    <r>
      <rPr>
        <b/>
        <sz val="11"/>
        <color rgb="FFFF0000"/>
        <rFont val="Calibri"/>
        <family val="2"/>
        <scheme val="minor"/>
      </rPr>
      <t>C59</t>
    </r>
    <r>
      <rPr>
        <sz val="11"/>
        <rFont val="Calibri"/>
        <family val="2"/>
        <scheme val="minor"/>
      </rPr>
      <t>SSRFPYYLETYGFHSIHGR</t>
    </r>
  </si>
  <si>
    <t>citA</t>
  </si>
  <si>
    <t>143* (MSH;Cys)</t>
  </si>
  <si>
    <r>
      <t>TIDE</t>
    </r>
    <r>
      <rPr>
        <b/>
        <sz val="11"/>
        <color rgb="FFFF0000"/>
        <rFont val="Calibri"/>
        <family val="2"/>
        <scheme val="minor"/>
      </rPr>
      <t>C143</t>
    </r>
    <r>
      <rPr>
        <sz val="11"/>
        <rFont val="Calibri"/>
        <family val="2"/>
        <scheme val="minor"/>
      </rPr>
      <t>PTVTAR</t>
    </r>
  </si>
  <si>
    <t>- Other</t>
  </si>
  <si>
    <t>edd</t>
  </si>
  <si>
    <t>6-phosphogluconate dehydratase</t>
  </si>
  <si>
    <r>
      <t>LA</t>
    </r>
    <r>
      <rPr>
        <b/>
        <sz val="11"/>
        <color rgb="FFFF0000"/>
        <rFont val="Calibri"/>
        <family val="2"/>
        <scheme val="minor"/>
      </rPr>
      <t>C45</t>
    </r>
    <r>
      <rPr>
        <sz val="11"/>
        <rFont val="Calibri"/>
        <family val="2"/>
        <scheme val="minor"/>
      </rPr>
      <t>ANLAHGFAATEPADKEALRR</t>
    </r>
  </si>
  <si>
    <t xml:space="preserve">NAD-epimerase/dehydratase </t>
  </si>
  <si>
    <r>
      <rPr>
        <b/>
        <sz val="11"/>
        <color theme="1"/>
        <rFont val="Calibri"/>
        <family val="2"/>
        <scheme val="minor"/>
      </rPr>
      <t>C299</t>
    </r>
    <r>
      <rPr>
        <sz val="11"/>
        <color theme="1"/>
        <rFont val="Calibri"/>
        <family val="2"/>
        <scheme val="minor"/>
      </rPr>
      <t>LDIGSGVGSSIHALAQK</t>
    </r>
  </si>
  <si>
    <r>
      <t>VAGI</t>
    </r>
    <r>
      <rPr>
        <b/>
        <sz val="11"/>
        <color theme="1"/>
        <rFont val="Calibri"/>
        <family val="2"/>
        <scheme val="minor"/>
      </rPr>
      <t>C321</t>
    </r>
    <r>
      <rPr>
        <sz val="11"/>
        <color theme="1"/>
        <rFont val="Calibri"/>
        <family val="2"/>
        <scheme val="minor"/>
      </rPr>
      <t>GAPTPK</t>
    </r>
  </si>
  <si>
    <t>MSMEG_0946</t>
  </si>
  <si>
    <r>
      <t>YLAGPVVP</t>
    </r>
    <r>
      <rPr>
        <b/>
        <sz val="11"/>
        <color theme="1"/>
        <rFont val="Calibri"/>
        <family val="2"/>
        <scheme val="minor"/>
      </rPr>
      <t>C197</t>
    </r>
    <r>
      <rPr>
        <sz val="11"/>
        <color theme="1"/>
        <rFont val="Calibri"/>
        <family val="2"/>
        <scheme val="minor"/>
      </rPr>
      <t>VVGHDAR</t>
    </r>
  </si>
  <si>
    <t>MSMEG_1707</t>
  </si>
  <si>
    <t>HAD-superfamily hydrolase, subfamily IA-3</t>
  </si>
  <si>
    <r>
      <t>V</t>
    </r>
    <r>
      <rPr>
        <b/>
        <sz val="11"/>
        <rFont val="Calibri"/>
        <family val="2"/>
        <scheme val="minor"/>
      </rPr>
      <t>C159</t>
    </r>
    <r>
      <rPr>
        <sz val="11"/>
        <rFont val="Calibri"/>
        <family val="2"/>
        <scheme val="minor"/>
      </rPr>
      <t>AVFEDAHLGILAAR</t>
    </r>
  </si>
  <si>
    <t>MSMEG_2512</t>
  </si>
  <si>
    <r>
      <t>AKDEGVDGIY</t>
    </r>
    <r>
      <rPr>
        <b/>
        <sz val="11"/>
        <rFont val="Calibri"/>
        <family val="2"/>
        <scheme val="minor"/>
      </rPr>
      <t>C280</t>
    </r>
    <r>
      <rPr>
        <sz val="11"/>
        <rFont val="Calibri"/>
        <family val="2"/>
        <scheme val="minor"/>
      </rPr>
      <t>SNHGGR</t>
    </r>
  </si>
  <si>
    <t>Sorbitol DH</t>
  </si>
  <si>
    <t>structural Zn binding site</t>
  </si>
  <si>
    <r>
      <t>VAVEPQHP</t>
    </r>
    <r>
      <rPr>
        <b/>
        <sz val="11"/>
        <color rgb="FFFF0000"/>
        <rFont val="Calibri"/>
        <family val="2"/>
        <scheme val="minor"/>
      </rPr>
      <t>C103</t>
    </r>
    <r>
      <rPr>
        <sz val="11"/>
        <rFont val="Calibri"/>
        <family val="2"/>
        <scheme val="minor"/>
      </rPr>
      <t>RR</t>
    </r>
  </si>
  <si>
    <t>glgE</t>
  </si>
  <si>
    <r>
      <rPr>
        <sz val="12"/>
        <color theme="1"/>
        <rFont val="Symbol"/>
        <family val="1"/>
        <charset val="2"/>
      </rPr>
      <t>a</t>
    </r>
    <r>
      <rPr>
        <sz val="12"/>
        <color theme="1"/>
        <rFont val="Calibri"/>
        <family val="2"/>
        <scheme val="minor"/>
      </rPr>
      <t>-1,4-glucan:maltose-1-P maltosyltransferase</t>
    </r>
  </si>
  <si>
    <r>
      <t>IGIDDVAPVVS</t>
    </r>
    <r>
      <rPr>
        <b/>
        <sz val="11"/>
        <color rgb="FFFF0000"/>
        <rFont val="Calibri"/>
        <family val="2"/>
        <scheme val="minor"/>
      </rPr>
      <t>C16</t>
    </r>
    <r>
      <rPr>
        <sz val="11"/>
        <rFont val="Calibri"/>
        <family val="2"/>
        <scheme val="minor"/>
      </rPr>
      <t>GRYPAK</t>
    </r>
  </si>
  <si>
    <t>Allantoinase</t>
  </si>
  <si>
    <t>256*</t>
  </si>
  <si>
    <r>
      <t>MLSVGLH</t>
    </r>
    <r>
      <rPr>
        <b/>
        <sz val="11"/>
        <color rgb="FFFF0000"/>
        <rFont val="Calibri"/>
        <family val="2"/>
        <scheme val="minor"/>
      </rPr>
      <t>C256</t>
    </r>
    <r>
      <rPr>
        <sz val="11"/>
        <rFont val="Calibri"/>
        <family val="2"/>
        <scheme val="minor"/>
      </rPr>
      <t>R</t>
    </r>
  </si>
  <si>
    <t>MSMEG_6239</t>
  </si>
  <si>
    <t>1,3-propanediol DH</t>
  </si>
  <si>
    <r>
      <t>AHG</t>
    </r>
    <r>
      <rPr>
        <b/>
        <sz val="11"/>
        <color rgb="FFFF0000"/>
        <rFont val="Calibri"/>
        <family val="2"/>
        <scheme val="minor"/>
      </rPr>
      <t>C105</t>
    </r>
    <r>
      <rPr>
        <sz val="11"/>
        <color theme="1"/>
        <rFont val="Calibri"/>
        <family val="2"/>
        <scheme val="minor"/>
      </rPr>
      <t>DVLIALGGGSVIDAAK</t>
    </r>
  </si>
  <si>
    <t>Metabolism of amino acids</t>
  </si>
  <si>
    <t>ilvD</t>
  </si>
  <si>
    <t>Dihydroxy-acid dehydratase</t>
  </si>
  <si>
    <r>
      <t>LTDGTEKEVTIIDAFEAVGA</t>
    </r>
    <r>
      <rPr>
        <b/>
        <sz val="11"/>
        <color rgb="FFFF0000"/>
        <rFont val="Calibri"/>
        <family val="2"/>
        <scheme val="minor"/>
      </rPr>
      <t>C186</t>
    </r>
    <r>
      <rPr>
        <sz val="11"/>
        <rFont val="Calibri"/>
        <family val="2"/>
        <scheme val="minor"/>
      </rPr>
      <t>VR</t>
    </r>
  </si>
  <si>
    <t>Iron-sulfur (4Fe-4S)</t>
  </si>
  <si>
    <r>
      <t>AI</t>
    </r>
    <r>
      <rPr>
        <b/>
        <sz val="11"/>
        <color rgb="FFFF0000"/>
        <rFont val="Calibri"/>
        <family val="2"/>
        <scheme val="minor"/>
      </rPr>
      <t>C204</t>
    </r>
    <r>
      <rPr>
        <sz val="11"/>
        <rFont val="Calibri"/>
        <family val="2"/>
        <scheme val="minor"/>
      </rPr>
      <t>PGEGA</t>
    </r>
    <r>
      <rPr>
        <b/>
        <sz val="11"/>
        <color rgb="FFFF0000"/>
        <rFont val="Calibri"/>
        <family val="2"/>
        <scheme val="minor"/>
      </rPr>
      <t>C210</t>
    </r>
    <r>
      <rPr>
        <sz val="11"/>
        <rFont val="Calibri"/>
        <family val="2"/>
        <scheme val="minor"/>
      </rPr>
      <t>GGMYTANTMASAAEALGLSLPGSASPVAIDKR</t>
    </r>
  </si>
  <si>
    <t>210*</t>
  </si>
  <si>
    <r>
      <t>YTKLVQSAAVGAV</t>
    </r>
    <r>
      <rPr>
        <b/>
        <sz val="11"/>
        <color rgb="FFFF0000"/>
        <rFont val="Calibri"/>
        <family val="2"/>
        <scheme val="minor"/>
      </rPr>
      <t>C570</t>
    </r>
    <r>
      <rPr>
        <sz val="11"/>
        <rFont val="Calibri"/>
        <family val="2"/>
        <scheme val="minor"/>
      </rPr>
      <t>T</t>
    </r>
  </si>
  <si>
    <t>gabD2</t>
  </si>
  <si>
    <t>[NADP+] succinate-semialdehyde DH</t>
  </si>
  <si>
    <t>463*</t>
  </si>
  <si>
    <r>
      <t>F</t>
    </r>
    <r>
      <rPr>
        <b/>
        <sz val="11"/>
        <color rgb="FFFF0000"/>
        <rFont val="Calibri"/>
        <family val="2"/>
        <scheme val="minor"/>
      </rPr>
      <t>C463</t>
    </r>
    <r>
      <rPr>
        <sz val="11"/>
        <rFont val="Calibri"/>
        <family val="2"/>
        <scheme val="minor"/>
      </rPr>
      <t>KQETVVAPR</t>
    </r>
  </si>
  <si>
    <t>mmsB</t>
  </si>
  <si>
    <t>3-hydroxyisobutyrate DH</t>
  </si>
  <si>
    <r>
      <t>IIH</t>
    </r>
    <r>
      <rPr>
        <b/>
        <sz val="11"/>
        <rFont val="Calibri"/>
        <family val="2"/>
        <scheme val="minor"/>
      </rPr>
      <t>C158</t>
    </r>
    <r>
      <rPr>
        <sz val="11"/>
        <rFont val="Calibri"/>
        <family val="2"/>
        <scheme val="minor"/>
      </rPr>
      <t>GGSGTGQAAK</t>
    </r>
  </si>
  <si>
    <t>mmsA</t>
  </si>
  <si>
    <t>Methylmalonate-semialdehyde DH</t>
  </si>
  <si>
    <r>
      <rPr>
        <b/>
        <sz val="11"/>
        <color rgb="FFFF0000"/>
        <rFont val="Calibri"/>
        <family val="2"/>
        <scheme val="minor"/>
      </rPr>
      <t>C282</t>
    </r>
    <r>
      <rPr>
        <sz val="11"/>
        <rFont val="Calibri"/>
        <family val="2"/>
        <scheme val="minor"/>
      </rPr>
      <t>MAISVAVPVGEETANRLR</t>
    </r>
  </si>
  <si>
    <t>ilvB</t>
  </si>
  <si>
    <t>Acetolactate synthase</t>
  </si>
  <si>
    <r>
      <rPr>
        <b/>
        <sz val="11"/>
        <rFont val="Calibri"/>
        <family val="2"/>
        <scheme val="minor"/>
      </rPr>
      <t>C554</t>
    </r>
    <r>
      <rPr>
        <sz val="11"/>
        <rFont val="Calibri"/>
        <family val="2"/>
        <scheme val="minor"/>
      </rPr>
      <t>ERAEDVEDVINQAR</t>
    </r>
  </si>
  <si>
    <t>leuC2</t>
  </si>
  <si>
    <t>3-isopropylmalate dehydratase large SU</t>
  </si>
  <si>
    <t>234*</t>
  </si>
  <si>
    <r>
      <t>MTI</t>
    </r>
    <r>
      <rPr>
        <b/>
        <sz val="11"/>
        <color rgb="FFFF0000"/>
        <rFont val="Calibri"/>
        <family val="2"/>
        <scheme val="minor"/>
      </rPr>
      <t>C234</t>
    </r>
    <r>
      <rPr>
        <sz val="11"/>
        <rFont val="Calibri"/>
        <family val="2"/>
        <scheme val="minor"/>
      </rPr>
      <t>NMSIEAGAR</t>
    </r>
  </si>
  <si>
    <t>Cys/Met metabolism pyridoxal-P enzyme</t>
  </si>
  <si>
    <t>212 (MSH)</t>
  </si>
  <si>
    <r>
      <t>SLSGHSDLIAGYVAG</t>
    </r>
    <r>
      <rPr>
        <b/>
        <sz val="11"/>
        <rFont val="Calibri"/>
        <family val="2"/>
        <scheme val="minor"/>
      </rPr>
      <t>C212</t>
    </r>
    <r>
      <rPr>
        <sz val="11"/>
        <rFont val="Calibri"/>
        <family val="2"/>
        <scheme val="minor"/>
      </rPr>
      <t>QPELAERIER</t>
    </r>
  </si>
  <si>
    <t>dapF</t>
  </si>
  <si>
    <t>Diaminopimelate epimerase</t>
  </si>
  <si>
    <t>87*</t>
  </si>
  <si>
    <t>Active site: proton acceptor</t>
  </si>
  <si>
    <r>
      <rPr>
        <sz val="11"/>
        <color theme="1"/>
        <rFont val="Calibri"/>
        <family val="2"/>
        <scheme val="minor"/>
      </rPr>
      <t>S</t>
    </r>
    <r>
      <rPr>
        <b/>
        <sz val="11"/>
        <color rgb="FFFF0000"/>
        <rFont val="Calibri"/>
        <family val="2"/>
        <scheme val="minor"/>
      </rPr>
      <t>C87</t>
    </r>
    <r>
      <rPr>
        <sz val="11"/>
        <rFont val="Calibri"/>
        <family val="2"/>
        <scheme val="minor"/>
      </rPr>
      <t>GTGTVAATVAALAHDGADTGTLR</t>
    </r>
  </si>
  <si>
    <t>Phospho-2-dehydro-3-deoxyheptonate aldolase</t>
  </si>
  <si>
    <r>
      <t>GAVVSTAGNED</t>
    </r>
    <r>
      <rPr>
        <b/>
        <sz val="11"/>
        <color rgb="FFFF0000"/>
        <rFont val="Calibri"/>
        <family val="2"/>
        <scheme val="minor"/>
      </rPr>
      <t>C236</t>
    </r>
    <r>
      <rPr>
        <sz val="11"/>
        <rFont val="Calibri"/>
        <family val="2"/>
        <scheme val="minor"/>
      </rPr>
      <t>HVILR</t>
    </r>
  </si>
  <si>
    <t>ilvA</t>
  </si>
  <si>
    <t>Threonine dehydratase</t>
  </si>
  <si>
    <r>
      <t>RISGVVTESPLQY</t>
    </r>
    <r>
      <rPr>
        <b/>
        <sz val="11"/>
        <rFont val="Calibri"/>
        <family val="2"/>
        <scheme val="minor"/>
      </rPr>
      <t>C42</t>
    </r>
    <r>
      <rPr>
        <sz val="11"/>
        <rFont val="Calibri"/>
        <family val="2"/>
        <scheme val="minor"/>
      </rPr>
      <t>ER</t>
    </r>
  </si>
  <si>
    <t>priA1</t>
  </si>
  <si>
    <t>Phosphoribosyl isomerase A</t>
  </si>
  <si>
    <r>
      <t>AALDTG</t>
    </r>
    <r>
      <rPr>
        <b/>
        <sz val="11"/>
        <rFont val="Calibri"/>
        <family val="2"/>
        <scheme val="minor"/>
      </rPr>
      <t>C110</t>
    </r>
    <r>
      <rPr>
        <sz val="11"/>
        <rFont val="Calibri"/>
        <family val="2"/>
        <scheme val="minor"/>
      </rPr>
      <t>AR</t>
    </r>
  </si>
  <si>
    <t>trpB</t>
  </si>
  <si>
    <t>Tryptophan synthase beta chain</t>
  </si>
  <si>
    <t>362*</t>
  </si>
  <si>
    <r>
      <t>LL</t>
    </r>
    <r>
      <rPr>
        <b/>
        <sz val="11"/>
        <color rgb="FFFF0000"/>
        <rFont val="Calibri"/>
        <family val="2"/>
        <scheme val="minor"/>
      </rPr>
      <t>C362</t>
    </r>
    <r>
      <rPr>
        <sz val="11"/>
        <rFont val="Calibri"/>
        <family val="2"/>
        <scheme val="minor"/>
      </rPr>
      <t>RTEGIIPAIESAHAVAGALK</t>
    </r>
  </si>
  <si>
    <t>Serine/threonine dehydratase family protein</t>
  </si>
  <si>
    <r>
      <t>GAHVVL</t>
    </r>
    <r>
      <rPr>
        <b/>
        <sz val="11"/>
        <rFont val="Calibri"/>
        <family val="2"/>
        <scheme val="minor"/>
      </rPr>
      <t>C120</t>
    </r>
    <r>
      <rPr>
        <sz val="11"/>
        <rFont val="Calibri"/>
        <family val="2"/>
        <scheme val="minor"/>
      </rPr>
      <t>GAGERER</t>
    </r>
  </si>
  <si>
    <t>gcvP</t>
  </si>
  <si>
    <t>Glycine DH (decarboxylating)</t>
  </si>
  <si>
    <r>
      <t>TF</t>
    </r>
    <r>
      <rPr>
        <b/>
        <sz val="11"/>
        <rFont val="Calibri"/>
        <family val="2"/>
        <scheme val="minor"/>
      </rPr>
      <t>C700</t>
    </r>
    <r>
      <rPr>
        <sz val="11"/>
        <rFont val="Calibri"/>
        <family val="2"/>
        <scheme val="minor"/>
      </rPr>
      <t>IPHGGGGPGVGPVAVR</t>
    </r>
  </si>
  <si>
    <t>801*</t>
  </si>
  <si>
    <r>
      <rPr>
        <sz val="11"/>
        <rFont val="Calibri"/>
        <family val="2"/>
        <scheme val="minor"/>
      </rPr>
      <t>RLDEYFPVLYTGENGMVAHE</t>
    </r>
    <r>
      <rPr>
        <b/>
        <sz val="11"/>
        <color rgb="FFFF0000"/>
        <rFont val="Calibri"/>
        <family val="2"/>
        <scheme val="minor"/>
      </rPr>
      <t>C801</t>
    </r>
    <r>
      <rPr>
        <sz val="11"/>
        <rFont val="Calibri"/>
        <family val="2"/>
        <scheme val="minor"/>
      </rPr>
      <t>ILDLR</t>
    </r>
  </si>
  <si>
    <t>937*</t>
  </si>
  <si>
    <r>
      <rPr>
        <sz val="11"/>
        <rFont val="Calibri"/>
        <family val="2"/>
        <scheme val="minor"/>
      </rPr>
      <t>RIDGAYGDRNLV</t>
    </r>
    <r>
      <rPr>
        <b/>
        <sz val="11"/>
        <color rgb="FFFF0000"/>
        <rFont val="Calibri"/>
        <family val="2"/>
        <scheme val="minor"/>
      </rPr>
      <t>C937</t>
    </r>
    <r>
      <rPr>
        <sz val="11"/>
        <rFont val="Calibri"/>
        <family val="2"/>
        <scheme val="minor"/>
      </rPr>
      <t>S</t>
    </r>
    <r>
      <rPr>
        <b/>
        <sz val="11"/>
        <color rgb="FFFF0000"/>
        <rFont val="Calibri"/>
        <family val="2"/>
        <scheme val="minor"/>
      </rPr>
      <t>C939</t>
    </r>
    <r>
      <rPr>
        <sz val="11"/>
        <rFont val="Calibri"/>
        <family val="2"/>
        <scheme val="minor"/>
      </rPr>
      <t>PPVEAFA</t>
    </r>
  </si>
  <si>
    <t>939*</t>
  </si>
  <si>
    <t>hisG</t>
  </si>
  <si>
    <t>ATP phosphoribosyltransferase</t>
  </si>
  <si>
    <t>179 (MSH)</t>
  </si>
  <si>
    <r>
      <t>TLGLHNLVAFGDPL</t>
    </r>
    <r>
      <rPr>
        <b/>
        <sz val="11"/>
        <color theme="1"/>
        <rFont val="Calibri"/>
        <family val="2"/>
        <scheme val="minor"/>
      </rPr>
      <t>C179</t>
    </r>
    <r>
      <rPr>
        <sz val="11"/>
        <color theme="1"/>
        <rFont val="Calibri"/>
        <family val="2"/>
        <scheme val="minor"/>
      </rPr>
      <t>ESEAVLIERDGADGDENAAAR</t>
    </r>
  </si>
  <si>
    <t>metH</t>
  </si>
  <si>
    <t>Methionine synthase</t>
  </si>
  <si>
    <t>258*</t>
  </si>
  <si>
    <r>
      <rPr>
        <sz val="11"/>
        <rFont val="Calibri"/>
        <family val="2"/>
        <scheme val="minor"/>
      </rPr>
      <t>HAQPLAVGLN</t>
    </r>
    <r>
      <rPr>
        <b/>
        <sz val="11"/>
        <color rgb="FFFF0000"/>
        <rFont val="Calibri"/>
        <family val="2"/>
        <scheme val="minor"/>
      </rPr>
      <t>C258</t>
    </r>
    <r>
      <rPr>
        <sz val="11"/>
        <rFont val="Calibri"/>
        <family val="2"/>
        <scheme val="minor"/>
      </rPr>
      <t>ALGAPEMRPYIAEMSR</t>
    </r>
  </si>
  <si>
    <r>
      <t>IADTFVS</t>
    </r>
    <r>
      <rPr>
        <b/>
        <sz val="11"/>
        <rFont val="Calibri"/>
        <family val="2"/>
        <scheme val="minor"/>
      </rPr>
      <t>C282</t>
    </r>
    <r>
      <rPr>
        <sz val="11"/>
        <rFont val="Calibri"/>
        <family val="2"/>
        <scheme val="minor"/>
      </rPr>
      <t>YPNAGLPNAFGEYDESPKR</t>
    </r>
  </si>
  <si>
    <t>proA</t>
  </si>
  <si>
    <t>Gamma-glutamyl P reductase</t>
  </si>
  <si>
    <t>275*</t>
  </si>
  <si>
    <r>
      <rPr>
        <sz val="11"/>
        <rFont val="Calibri"/>
        <family val="2"/>
        <scheme val="minor"/>
      </rPr>
      <t>TRRPSV</t>
    </r>
    <r>
      <rPr>
        <b/>
        <sz val="11"/>
        <color rgb="FFFF0000"/>
        <rFont val="Calibri"/>
        <family val="2"/>
        <scheme val="minor"/>
      </rPr>
      <t>C275</t>
    </r>
    <r>
      <rPr>
        <sz val="11"/>
        <rFont val="Calibri"/>
        <family val="2"/>
        <scheme val="minor"/>
      </rPr>
      <t>NAAETLLVDR</t>
    </r>
  </si>
  <si>
    <t>Enoyl reductase</t>
  </si>
  <si>
    <r>
      <t>RFAYAEQMS</t>
    </r>
    <r>
      <rPr>
        <b/>
        <sz val="11"/>
        <rFont val="Calibri"/>
        <family val="2"/>
        <scheme val="minor"/>
      </rPr>
      <t>C278</t>
    </r>
    <r>
      <rPr>
        <sz val="11"/>
        <rFont val="Calibri"/>
        <family val="2"/>
        <scheme val="minor"/>
      </rPr>
      <t>GR</t>
    </r>
  </si>
  <si>
    <t>lysA</t>
  </si>
  <si>
    <t>Diaminopimelate decarboxylase</t>
  </si>
  <si>
    <r>
      <t>AFL</t>
    </r>
    <r>
      <rPr>
        <b/>
        <sz val="11"/>
        <rFont val="Calibri"/>
        <family val="2"/>
        <scheme val="minor"/>
      </rPr>
      <t>C101</t>
    </r>
    <r>
      <rPr>
        <sz val="11"/>
        <rFont val="Calibri"/>
        <family val="2"/>
        <scheme val="minor"/>
      </rPr>
      <t>SEIAR</t>
    </r>
  </si>
  <si>
    <t xml:space="preserve">442 (MSH) </t>
  </si>
  <si>
    <r>
      <t>YNLL</t>
    </r>
    <r>
      <rPr>
        <b/>
        <sz val="11"/>
        <rFont val="Calibri"/>
        <family val="2"/>
        <scheme val="minor"/>
      </rPr>
      <t>C442</t>
    </r>
    <r>
      <rPr>
        <sz val="11"/>
        <rFont val="Calibri"/>
        <family val="2"/>
        <scheme val="minor"/>
      </rPr>
      <t>RPAVVAVADGQAR</t>
    </r>
  </si>
  <si>
    <t>Isochorismatase</t>
  </si>
  <si>
    <t>134*</t>
  </si>
  <si>
    <r>
      <t>LQAVNASNLVLAGFMTHM</t>
    </r>
    <r>
      <rPr>
        <b/>
        <sz val="11"/>
        <color rgb="FFFF0000"/>
        <rFont val="Calibri"/>
        <family val="2"/>
        <scheme val="minor"/>
      </rPr>
      <t>C134</t>
    </r>
    <r>
      <rPr>
        <sz val="11"/>
        <rFont val="Calibri"/>
        <family val="2"/>
        <scheme val="minor"/>
      </rPr>
      <t>VNSTAR</t>
    </r>
  </si>
  <si>
    <t>glyA</t>
  </si>
  <si>
    <t>Serine hydroxymethyltransferase</t>
  </si>
  <si>
    <r>
      <t>GGMVLATEEYAPAVDKGC</t>
    </r>
    <r>
      <rPr>
        <b/>
        <sz val="11"/>
        <rFont val="Calibri"/>
        <family val="2"/>
        <scheme val="minor"/>
      </rPr>
      <t>315</t>
    </r>
    <r>
      <rPr>
        <sz val="11"/>
        <rFont val="Calibri"/>
        <family val="2"/>
        <scheme val="minor"/>
      </rPr>
      <t>PMVLGGPLSHVMAAK</t>
    </r>
  </si>
  <si>
    <t>asd</t>
  </si>
  <si>
    <t>Aspartate-semialdehyde DH</t>
  </si>
  <si>
    <t>131*</t>
  </si>
  <si>
    <t xml:space="preserve">Active site: Acyl-thioester </t>
  </si>
  <si>
    <r>
      <t>GIIANPN</t>
    </r>
    <r>
      <rPr>
        <b/>
        <sz val="11"/>
        <color rgb="FFFF0000"/>
        <rFont val="Calibri"/>
        <family val="2"/>
        <scheme val="minor"/>
      </rPr>
      <t>C131</t>
    </r>
    <r>
      <rPr>
        <sz val="11"/>
        <rFont val="Calibri"/>
        <family val="2"/>
        <scheme val="minor"/>
      </rPr>
      <t>TTMAAMPVLKPLHEEAGLQR</t>
    </r>
  </si>
  <si>
    <t>ask</t>
  </si>
  <si>
    <t>Aspartokinase</t>
  </si>
  <si>
    <r>
      <rPr>
        <b/>
        <sz val="11"/>
        <rFont val="Calibri"/>
        <family val="2"/>
        <scheme val="minor"/>
      </rPr>
      <t>C216</t>
    </r>
    <r>
      <rPr>
        <sz val="11"/>
        <rFont val="Calibri"/>
        <family val="2"/>
        <scheme val="minor"/>
      </rPr>
      <t>VEYARR</t>
    </r>
  </si>
  <si>
    <t>leuA</t>
  </si>
  <si>
    <t>2-isopropylmalate synthase</t>
  </si>
  <si>
    <r>
      <t>TGNV</t>
    </r>
    <r>
      <rPr>
        <b/>
        <sz val="11"/>
        <rFont val="Calibri"/>
        <family val="2"/>
        <scheme val="minor"/>
      </rPr>
      <t>C321</t>
    </r>
    <r>
      <rPr>
        <sz val="11"/>
        <rFont val="Calibri"/>
        <family val="2"/>
        <scheme val="minor"/>
      </rPr>
      <t>LVTLGLNMFSR</t>
    </r>
  </si>
  <si>
    <t>glnA2</t>
  </si>
  <si>
    <t>Glutamine synthetase 1</t>
  </si>
  <si>
    <r>
      <t>NRSA</t>
    </r>
    <r>
      <rPr>
        <b/>
        <sz val="11"/>
        <rFont val="Calibri"/>
        <family val="2"/>
        <scheme val="minor"/>
      </rPr>
      <t>C350</t>
    </r>
    <r>
      <rPr>
        <sz val="11"/>
        <rFont val="Calibri"/>
        <family val="2"/>
        <scheme val="minor"/>
      </rPr>
      <t>VRIPITGNNPK</t>
    </r>
  </si>
  <si>
    <t>GAF domain, putative</t>
  </si>
  <si>
    <r>
      <t>KAGSDAGRVPLY</t>
    </r>
    <r>
      <rPr>
        <b/>
        <sz val="11"/>
        <rFont val="Calibri"/>
        <family val="2"/>
        <scheme val="minor"/>
      </rPr>
      <t>C77</t>
    </r>
    <r>
      <rPr>
        <sz val="11"/>
        <rFont val="Calibri"/>
        <family val="2"/>
        <scheme val="minor"/>
      </rPr>
      <t>ER</t>
    </r>
  </si>
  <si>
    <t>gdh1</t>
  </si>
  <si>
    <t>NAD-specific glutamate DH</t>
  </si>
  <si>
    <r>
      <t>V</t>
    </r>
    <r>
      <rPr>
        <b/>
        <sz val="11"/>
        <rFont val="Calibri"/>
        <family val="2"/>
        <scheme val="minor"/>
      </rPr>
      <t>C1101</t>
    </r>
    <r>
      <rPr>
        <sz val="11"/>
        <rFont val="Calibri"/>
        <family val="2"/>
        <scheme val="minor"/>
      </rPr>
      <t>GNQVR</t>
    </r>
  </si>
  <si>
    <t>1146*</t>
  </si>
  <si>
    <r>
      <rPr>
        <sz val="11"/>
        <rFont val="Calibri"/>
        <family val="2"/>
        <scheme val="minor"/>
      </rPr>
      <t>INTDALDNSAGVD</t>
    </r>
    <r>
      <rPr>
        <b/>
        <sz val="11"/>
        <color rgb="FFFF0000"/>
        <rFont val="Calibri"/>
        <family val="2"/>
        <scheme val="minor"/>
      </rPr>
      <t>C1146</t>
    </r>
    <r>
      <rPr>
        <sz val="11"/>
        <rFont val="Calibri"/>
        <family val="2"/>
        <scheme val="minor"/>
      </rPr>
      <t>SDHEVNIK</t>
    </r>
  </si>
  <si>
    <t>Glutamate DH</t>
  </si>
  <si>
    <r>
      <t>ALIESG</t>
    </r>
    <r>
      <rPr>
        <b/>
        <sz val="11"/>
        <rFont val="Calibri"/>
        <family val="2"/>
        <scheme val="minor"/>
      </rPr>
      <t>C341</t>
    </r>
    <r>
      <rPr>
        <sz val="11"/>
        <rFont val="Calibri"/>
        <family val="2"/>
        <scheme val="minor"/>
      </rPr>
      <t>R</t>
    </r>
  </si>
  <si>
    <t>[NADP+] Succinate semialdehyde DH</t>
  </si>
  <si>
    <r>
      <rPr>
        <sz val="11"/>
        <rFont val="Calibri"/>
        <family val="2"/>
        <scheme val="minor"/>
      </rPr>
      <t>NGGEA</t>
    </r>
    <r>
      <rPr>
        <b/>
        <sz val="11"/>
        <color rgb="FFFF0000"/>
        <rFont val="Calibri"/>
        <family val="2"/>
        <scheme val="minor"/>
      </rPr>
      <t>C289</t>
    </r>
    <r>
      <rPr>
        <sz val="11"/>
        <rFont val="Calibri"/>
        <family val="2"/>
        <scheme val="minor"/>
      </rPr>
      <t>TAANR</t>
    </r>
  </si>
  <si>
    <t>gabD2b</t>
  </si>
  <si>
    <t xml:space="preserve">[NADP+] Succinate-semialdehyde DH </t>
  </si>
  <si>
    <r>
      <t>TLAEQ</t>
    </r>
    <r>
      <rPr>
        <b/>
        <sz val="11"/>
        <rFont val="Calibri"/>
        <family val="2"/>
        <scheme val="minor"/>
      </rPr>
      <t>C244</t>
    </r>
    <r>
      <rPr>
        <sz val="11"/>
        <rFont val="Calibri"/>
        <family val="2"/>
        <scheme val="minor"/>
      </rPr>
      <t>GRR</t>
    </r>
  </si>
  <si>
    <t>Carbonic anhydrase</t>
  </si>
  <si>
    <r>
      <t>RASLTQAQRPTAVVFG</t>
    </r>
    <r>
      <rPr>
        <b/>
        <sz val="11"/>
        <color rgb="FFFF0000"/>
        <rFont val="Calibri"/>
        <family val="2"/>
        <scheme val="minor"/>
      </rPr>
      <t>C51</t>
    </r>
    <r>
      <rPr>
        <sz val="11"/>
        <rFont val="Calibri"/>
        <family val="2"/>
        <scheme val="minor"/>
      </rPr>
      <t>GDSR</t>
    </r>
  </si>
  <si>
    <t>268*</t>
  </si>
  <si>
    <t>catalytic active site</t>
  </si>
  <si>
    <r>
      <t>MENTGQA</t>
    </r>
    <r>
      <rPr>
        <b/>
        <sz val="11"/>
        <color rgb="FFFF0000"/>
        <rFont val="Calibri"/>
        <family val="2"/>
        <scheme val="minor"/>
      </rPr>
      <t>C268</t>
    </r>
    <r>
      <rPr>
        <sz val="11"/>
        <color theme="1"/>
        <rFont val="Calibri"/>
        <family val="2"/>
        <scheme val="minor"/>
      </rPr>
      <t>NAAK</t>
    </r>
  </si>
  <si>
    <t>Metabolism of Fatty acid and phospholipids</t>
  </si>
  <si>
    <t>acyl-CoA DH</t>
  </si>
  <si>
    <t>179*</t>
  </si>
  <si>
    <r>
      <rPr>
        <b/>
        <sz val="11"/>
        <color rgb="FFFF0000"/>
        <rFont val="Calibri"/>
        <family val="2"/>
        <scheme val="minor"/>
      </rPr>
      <t>C179</t>
    </r>
    <r>
      <rPr>
        <sz val="11"/>
        <color theme="1"/>
        <rFont val="Calibri"/>
        <family val="2"/>
        <scheme val="minor"/>
      </rPr>
      <t>KILIVMGR</t>
    </r>
  </si>
  <si>
    <t>Acyltransferase</t>
  </si>
  <si>
    <r>
      <t>STSSDMTSEILLDPAQTERFESA</t>
    </r>
    <r>
      <rPr>
        <b/>
        <sz val="11"/>
        <rFont val="Calibri"/>
        <family val="2"/>
        <scheme val="minor"/>
      </rPr>
      <t>C279</t>
    </r>
    <r>
      <rPr>
        <sz val="11"/>
        <rFont val="Calibri"/>
        <family val="2"/>
        <scheme val="minor"/>
      </rPr>
      <t>NAAGAR</t>
    </r>
  </si>
  <si>
    <t>MSMEG_0605</t>
  </si>
  <si>
    <r>
      <t>AGAGGHP</t>
    </r>
    <r>
      <rPr>
        <b/>
        <sz val="11"/>
        <rFont val="Calibri"/>
        <family val="2"/>
        <scheme val="minor"/>
      </rPr>
      <t>C23</t>
    </r>
    <r>
      <rPr>
        <sz val="11"/>
        <rFont val="Calibri"/>
        <family val="2"/>
        <scheme val="minor"/>
      </rPr>
      <t>QGIYYR</t>
    </r>
  </si>
  <si>
    <t>umaA</t>
  </si>
  <si>
    <t>Methoxy mycolic acid synthase 1</t>
  </si>
  <si>
    <t>76* (MSH)</t>
  </si>
  <si>
    <t xml:space="preserve">S-Ado-Met binding site </t>
  </si>
  <si>
    <r>
      <t>LDLKPGMTLLDVG</t>
    </r>
    <r>
      <rPr>
        <b/>
        <sz val="11"/>
        <color rgb="FFFF0000"/>
        <rFont val="Calibri"/>
        <family val="2"/>
        <scheme val="minor"/>
      </rPr>
      <t>C76</t>
    </r>
    <r>
      <rPr>
        <sz val="11"/>
        <rFont val="Calibri"/>
        <family val="2"/>
        <scheme val="minor"/>
      </rPr>
      <t>GWGGALER</t>
    </r>
  </si>
  <si>
    <t>(3R)-hydroxyacyl-ACP dehydratase SU HadA</t>
  </si>
  <si>
    <r>
      <t>LY</t>
    </r>
    <r>
      <rPr>
        <b/>
        <sz val="11"/>
        <rFont val="Calibri"/>
        <family val="2"/>
        <scheme val="minor"/>
      </rPr>
      <t>C105</t>
    </r>
    <r>
      <rPr>
        <sz val="11"/>
        <rFont val="Calibri"/>
        <family val="2"/>
        <scheme val="minor"/>
      </rPr>
      <t>DVYVHAVR</t>
    </r>
  </si>
  <si>
    <t>(3R)-hydroxyacyl-ACP dehydratase SU HadC</t>
  </si>
  <si>
    <r>
      <t>NI</t>
    </r>
    <r>
      <rPr>
        <b/>
        <sz val="11"/>
        <rFont val="Calibri"/>
        <family val="2"/>
        <scheme val="minor"/>
      </rPr>
      <t>C127</t>
    </r>
    <r>
      <rPr>
        <sz val="11"/>
        <rFont val="Calibri"/>
        <family val="2"/>
        <scheme val="minor"/>
      </rPr>
      <t>TNDDGEVVLEAYTTLMGHEGDNSISVK</t>
    </r>
  </si>
  <si>
    <t>eutB</t>
  </si>
  <si>
    <t>Ethanolamine ammonia-lyase</t>
  </si>
  <si>
    <r>
      <t>SGDQLAG</t>
    </r>
    <r>
      <rPr>
        <b/>
        <sz val="11"/>
        <rFont val="Calibri"/>
        <family val="2"/>
        <scheme val="minor"/>
      </rPr>
      <t>C36</t>
    </r>
    <r>
      <rPr>
        <sz val="11"/>
        <rFont val="Calibri"/>
        <family val="2"/>
        <scheme val="minor"/>
      </rPr>
      <t>AAEHDGER</t>
    </r>
  </si>
  <si>
    <t>eutC</t>
  </si>
  <si>
    <t>Ethanolamine ammonia-lyase light chain</t>
  </si>
  <si>
    <r>
      <t>TDADRN</t>
    </r>
    <r>
      <rPr>
        <b/>
        <sz val="11"/>
        <color rgb="FFFF0000"/>
        <rFont val="Calibri"/>
        <family val="2"/>
        <scheme val="minor"/>
      </rPr>
      <t>C204</t>
    </r>
    <r>
      <rPr>
        <sz val="11"/>
        <rFont val="Calibri"/>
        <family val="2"/>
        <scheme val="minor"/>
      </rPr>
      <t>ISNIHPPDGLGYAEAAR</t>
    </r>
  </si>
  <si>
    <t>accA3</t>
  </si>
  <si>
    <t>Acetyl-/propionyl-CoA carboxylase alpha chain</t>
  </si>
  <si>
    <r>
      <t>HVEAQVIADQHGNVVVAGTRD</t>
    </r>
    <r>
      <rPr>
        <b/>
        <sz val="11"/>
        <color rgb="FFFF0000"/>
        <rFont val="Calibri"/>
        <family val="2"/>
        <scheme val="minor"/>
      </rPr>
      <t>C236</t>
    </r>
    <r>
      <rPr>
        <sz val="11"/>
        <rFont val="Calibri"/>
        <family val="2"/>
        <scheme val="minor"/>
      </rPr>
      <t>SLQR</t>
    </r>
  </si>
  <si>
    <t>accD5</t>
  </si>
  <si>
    <t>Methylmalonyl-CoA carboxyltransferase</t>
  </si>
  <si>
    <t>356 (MSH;Cys)</t>
  </si>
  <si>
    <r>
      <t>VEGRPVGIVANQPTQFAG</t>
    </r>
    <r>
      <rPr>
        <b/>
        <sz val="11"/>
        <rFont val="Calibri"/>
        <family val="2"/>
        <scheme val="minor"/>
      </rPr>
      <t>C356</t>
    </r>
    <r>
      <rPr>
        <sz val="11"/>
        <rFont val="Calibri"/>
        <family val="2"/>
        <scheme val="minor"/>
      </rPr>
      <t>LDINASEK</t>
    </r>
  </si>
  <si>
    <t>Beta-ketothiolase</t>
  </si>
  <si>
    <r>
      <t>DAVI</t>
    </r>
    <r>
      <rPr>
        <b/>
        <sz val="11"/>
        <rFont val="Calibri"/>
        <family val="2"/>
        <scheme val="minor"/>
      </rPr>
      <t>C9</t>
    </r>
    <r>
      <rPr>
        <sz val="11"/>
        <rFont val="Calibri"/>
        <family val="2"/>
        <scheme val="minor"/>
      </rPr>
      <t>EPVRTPIGR</t>
    </r>
  </si>
  <si>
    <t>3-hydroxyacyl-CoA DH</t>
  </si>
  <si>
    <r>
      <t>VVGTHY</t>
    </r>
    <r>
      <rPr>
        <b/>
        <sz val="11"/>
        <rFont val="Calibri"/>
        <family val="2"/>
        <scheme val="minor"/>
      </rPr>
      <t>C148</t>
    </r>
    <r>
      <rPr>
        <sz val="11"/>
        <rFont val="Calibri"/>
        <family val="2"/>
        <scheme val="minor"/>
      </rPr>
      <t>NPAPLMK</t>
    </r>
  </si>
  <si>
    <t>kasA</t>
  </si>
  <si>
    <t xml:space="preserve">3-oxoacyl-(Acyl-carrier-protein) synthase 1 </t>
  </si>
  <si>
    <t>171*</t>
  </si>
  <si>
    <r>
      <t>AGVITPVSA</t>
    </r>
    <r>
      <rPr>
        <b/>
        <sz val="11"/>
        <color rgb="FFFF0000"/>
        <rFont val="Calibri"/>
        <family val="2"/>
        <scheme val="minor"/>
      </rPr>
      <t>C171</t>
    </r>
    <r>
      <rPr>
        <sz val="11"/>
        <rFont val="Calibri"/>
        <family val="2"/>
        <scheme val="minor"/>
      </rPr>
      <t>SSGSEAIAHAWR</t>
    </r>
  </si>
  <si>
    <t>kasB2</t>
  </si>
  <si>
    <r>
      <t>IVLSNSNDDPEGA</t>
    </r>
    <r>
      <rPr>
        <b/>
        <sz val="11"/>
        <rFont val="Calibri"/>
        <family val="2"/>
        <scheme val="minor"/>
      </rPr>
      <t>C227</t>
    </r>
    <r>
      <rPr>
        <sz val="11"/>
        <rFont val="Calibri"/>
        <family val="2"/>
        <scheme val="minor"/>
      </rPr>
      <t>KPFDKDR</t>
    </r>
  </si>
  <si>
    <t>accD6</t>
  </si>
  <si>
    <t xml:space="preserve">Acetyl/propionyl-CoA carboxylase (Beta SU) </t>
  </si>
  <si>
    <r>
      <t>SGV</t>
    </r>
    <r>
      <rPr>
        <b/>
        <sz val="11"/>
        <rFont val="Calibri"/>
        <family val="2"/>
        <scheme val="minor"/>
      </rPr>
      <t>C191</t>
    </r>
    <r>
      <rPr>
        <sz val="11"/>
        <rFont val="Calibri"/>
        <family val="2"/>
        <scheme val="minor"/>
      </rPr>
      <t>HIVADDELDAYERGR</t>
    </r>
  </si>
  <si>
    <r>
      <t>RLVGLF</t>
    </r>
    <r>
      <rPr>
        <b/>
        <sz val="11"/>
        <rFont val="Calibri"/>
        <family val="2"/>
        <scheme val="minor"/>
      </rPr>
      <t>C213</t>
    </r>
    <r>
      <rPr>
        <sz val="11"/>
        <rFont val="Calibri"/>
        <family val="2"/>
        <scheme val="minor"/>
      </rPr>
      <t>QQGHFDR</t>
    </r>
  </si>
  <si>
    <r>
      <t>LGG</t>
    </r>
    <r>
      <rPr>
        <b/>
        <sz val="11"/>
        <rFont val="Calibri"/>
        <family val="2"/>
        <scheme val="minor"/>
      </rPr>
      <t>C294</t>
    </r>
    <r>
      <rPr>
        <sz val="11"/>
        <rFont val="Calibri"/>
        <family val="2"/>
        <scheme val="minor"/>
      </rPr>
      <t>LNSESAEK</t>
    </r>
  </si>
  <si>
    <t>3-oxoacyl-ACP synthase</t>
  </si>
  <si>
    <r>
      <t>NEKPKEL</t>
    </r>
    <r>
      <rPr>
        <b/>
        <sz val="11"/>
        <rFont val="Calibri"/>
        <family val="2"/>
        <scheme val="minor"/>
      </rPr>
      <t>C1661</t>
    </r>
    <r>
      <rPr>
        <sz val="11"/>
        <rFont val="Calibri"/>
        <family val="2"/>
        <scheme val="minor"/>
      </rPr>
      <t>R</t>
    </r>
  </si>
  <si>
    <r>
      <rPr>
        <sz val="11"/>
        <rFont val="Calibri"/>
        <family val="2"/>
        <scheme val="minor"/>
      </rPr>
      <t>M</t>
    </r>
    <r>
      <rPr>
        <b/>
        <sz val="11"/>
        <color rgb="FFFF0000"/>
        <rFont val="Calibri"/>
        <family val="2"/>
        <scheme val="minor"/>
      </rPr>
      <t>C107</t>
    </r>
    <r>
      <rPr>
        <sz val="11"/>
        <rFont val="Calibri"/>
        <family val="2"/>
        <scheme val="minor"/>
      </rPr>
      <t>LSGIDAIALADQLIR</t>
    </r>
  </si>
  <si>
    <t>398*</t>
  </si>
  <si>
    <t>Active site: Proton acceptor</t>
  </si>
  <si>
    <r>
      <rPr>
        <sz val="11"/>
        <rFont val="Calibri"/>
        <family val="2"/>
        <scheme val="minor"/>
      </rPr>
      <t>RGSGYAVAAL</t>
    </r>
    <r>
      <rPr>
        <b/>
        <sz val="11"/>
        <color rgb="FFFF0000"/>
        <rFont val="Calibri"/>
        <family val="2"/>
        <scheme val="minor"/>
      </rPr>
      <t>C375</t>
    </r>
    <r>
      <rPr>
        <sz val="11"/>
        <rFont val="Calibri"/>
        <family val="2"/>
        <scheme val="minor"/>
      </rPr>
      <t>GAGGQGDALVLRR</t>
    </r>
  </si>
  <si>
    <r>
      <t>AGVDPALVDDVIWG</t>
    </r>
    <r>
      <rPr>
        <b/>
        <sz val="11"/>
        <rFont val="Calibri"/>
        <family val="2"/>
        <scheme val="minor"/>
      </rPr>
      <t>C55</t>
    </r>
    <r>
      <rPr>
        <sz val="11"/>
        <rFont val="Calibri"/>
        <family val="2"/>
        <scheme val="minor"/>
      </rPr>
      <t>VMQAGEQALDIAR</t>
    </r>
  </si>
  <si>
    <t>fadA3</t>
  </si>
  <si>
    <t>57*</t>
  </si>
  <si>
    <r>
      <t>AVLDKVPALDPRDIDDLIMG</t>
    </r>
    <r>
      <rPr>
        <b/>
        <sz val="11"/>
        <color rgb="FFFF0000"/>
        <rFont val="Calibri"/>
        <family val="2"/>
        <scheme val="minor"/>
      </rPr>
      <t>C57</t>
    </r>
    <r>
      <rPr>
        <sz val="11"/>
        <rFont val="Calibri"/>
        <family val="2"/>
        <scheme val="minor"/>
      </rPr>
      <t>GQPGGEAGFNIGR</t>
    </r>
  </si>
  <si>
    <r>
      <t>Y</t>
    </r>
    <r>
      <rPr>
        <b/>
        <sz val="11"/>
        <color rgb="FFFF0000"/>
        <rFont val="Calibri"/>
        <family val="2"/>
        <scheme val="minor"/>
      </rPr>
      <t>C90</t>
    </r>
    <r>
      <rPr>
        <sz val="11"/>
        <rFont val="Calibri"/>
        <family val="2"/>
        <scheme val="minor"/>
      </rPr>
      <t>SSSLQTTR</t>
    </r>
  </si>
  <si>
    <r>
      <t>ISQLKPVFRPNGTVTAGNA</t>
    </r>
    <r>
      <rPr>
        <b/>
        <sz val="11"/>
        <rFont val="Calibri"/>
        <family val="2"/>
        <scheme val="minor"/>
      </rPr>
      <t>C259</t>
    </r>
    <r>
      <rPr>
        <sz val="11"/>
        <rFont val="Calibri"/>
        <family val="2"/>
        <scheme val="minor"/>
      </rPr>
      <t>PLNDGAAALVVMSDVR</t>
    </r>
  </si>
  <si>
    <t>390*</t>
  </si>
  <si>
    <r>
      <t>ITATLLNNLQTHDKTFGIETM</t>
    </r>
    <r>
      <rPr>
        <b/>
        <sz val="11"/>
        <color rgb="FFFF0000"/>
        <rFont val="Calibri"/>
        <family val="2"/>
        <scheme val="minor"/>
      </rPr>
      <t>C390</t>
    </r>
    <r>
      <rPr>
        <sz val="11"/>
        <color theme="1"/>
        <rFont val="Calibri"/>
        <family val="2"/>
        <scheme val="minor"/>
      </rPr>
      <t>VGGGQGMAMVVER</t>
    </r>
  </si>
  <si>
    <t>Acyl-CoA synthase</t>
  </si>
  <si>
    <r>
      <t>HA</t>
    </r>
    <r>
      <rPr>
        <b/>
        <sz val="11"/>
        <rFont val="Calibri"/>
        <family val="2"/>
        <scheme val="minor"/>
      </rPr>
      <t>C16</t>
    </r>
    <r>
      <rPr>
        <sz val="11"/>
        <rFont val="Calibri"/>
        <family val="2"/>
        <scheme val="minor"/>
      </rPr>
      <t>GVNGDQTVTTATGQGGFR</t>
    </r>
  </si>
  <si>
    <r>
      <t>ITQGRPM</t>
    </r>
    <r>
      <rPr>
        <b/>
        <sz val="11"/>
        <rFont val="Calibri"/>
        <family val="2"/>
        <scheme val="minor"/>
      </rPr>
      <t>C359</t>
    </r>
    <r>
      <rPr>
        <sz val="11"/>
        <rFont val="Calibri"/>
        <family val="2"/>
        <scheme val="minor"/>
      </rPr>
      <t>GVEVR</t>
    </r>
  </si>
  <si>
    <t>short chain DH</t>
  </si>
  <si>
    <r>
      <t>AAY</t>
    </r>
    <r>
      <rPr>
        <b/>
        <sz val="11"/>
        <rFont val="Calibri"/>
        <family val="2"/>
        <scheme val="minor"/>
      </rPr>
      <t>C156</t>
    </r>
    <r>
      <rPr>
        <sz val="11"/>
        <rFont val="Calibri"/>
        <family val="2"/>
        <scheme val="minor"/>
      </rPr>
      <t>ASK</t>
    </r>
  </si>
  <si>
    <r>
      <rPr>
        <sz val="11"/>
        <rFont val="Calibri"/>
        <family val="2"/>
        <scheme val="minor"/>
      </rPr>
      <t>KSQILAEH</t>
    </r>
    <r>
      <rPr>
        <b/>
        <sz val="11"/>
        <color rgb="FFFF0000"/>
        <rFont val="Calibri"/>
        <family val="2"/>
        <scheme val="minor"/>
      </rPr>
      <t>C222</t>
    </r>
    <r>
      <rPr>
        <sz val="11"/>
        <rFont val="Calibri"/>
        <family val="2"/>
        <scheme val="minor"/>
      </rPr>
      <t>R</t>
    </r>
  </si>
  <si>
    <t>des</t>
  </si>
  <si>
    <t>Acyl-ACP desaturase</t>
  </si>
  <si>
    <r>
      <t>A</t>
    </r>
    <r>
      <rPr>
        <b/>
        <sz val="11"/>
        <rFont val="Calibri"/>
        <family val="2"/>
        <scheme val="minor"/>
      </rPr>
      <t>C125</t>
    </r>
    <r>
      <rPr>
        <sz val="11"/>
        <rFont val="Calibri"/>
        <family val="2"/>
        <scheme val="minor"/>
      </rPr>
      <t>DPVELEELRVEQVTR</t>
    </r>
  </si>
  <si>
    <r>
      <t>3,7,12-</t>
    </r>
    <r>
      <rPr>
        <sz val="12"/>
        <color theme="1"/>
        <rFont val="Symbol"/>
        <family val="1"/>
        <charset val="2"/>
      </rPr>
      <t>a</t>
    </r>
    <r>
      <rPr>
        <sz val="12"/>
        <color theme="1"/>
        <rFont val="Calibri"/>
        <family val="2"/>
        <scheme val="minor"/>
      </rPr>
      <t>-tri-OH-5-</t>
    </r>
    <r>
      <rPr>
        <sz val="12"/>
        <color theme="1"/>
        <rFont val="Symbol"/>
        <family val="1"/>
        <charset val="2"/>
      </rPr>
      <t>b</t>
    </r>
    <r>
      <rPr>
        <sz val="12"/>
        <color theme="1"/>
        <rFont val="Calibri"/>
        <family val="2"/>
        <scheme val="minor"/>
      </rPr>
      <t>-cholest-24-enoyl-CoA hydratase</t>
    </r>
  </si>
  <si>
    <r>
      <t>L</t>
    </r>
    <r>
      <rPr>
        <b/>
        <sz val="11"/>
        <rFont val="Calibri"/>
        <family val="2"/>
        <scheme val="minor"/>
      </rPr>
      <t>C187</t>
    </r>
    <r>
      <rPr>
        <sz val="11"/>
        <rFont val="Calibri"/>
        <family val="2"/>
        <scheme val="minor"/>
      </rPr>
      <t>GDRNPLHSDPTFAK</t>
    </r>
  </si>
  <si>
    <t>214*</t>
  </si>
  <si>
    <r>
      <t>AAGFDRPILHGL</t>
    </r>
    <r>
      <rPr>
        <b/>
        <sz val="11"/>
        <color rgb="FFFF0000"/>
        <rFont val="Calibri"/>
        <family val="2"/>
        <scheme val="minor"/>
      </rPr>
      <t>C214</t>
    </r>
    <r>
      <rPr>
        <sz val="11"/>
        <rFont val="Calibri"/>
        <family val="2"/>
        <scheme val="minor"/>
      </rPr>
      <t>TYGIG</t>
    </r>
    <r>
      <rPr>
        <b/>
        <sz val="11"/>
        <rFont val="Calibri"/>
        <family val="2"/>
        <scheme val="minor"/>
      </rPr>
      <t>C220</t>
    </r>
    <r>
      <rPr>
        <sz val="11"/>
        <rFont val="Calibri"/>
        <family val="2"/>
        <scheme val="minor"/>
      </rPr>
      <t>K</t>
    </r>
  </si>
  <si>
    <t>MSMEG_6039</t>
  </si>
  <si>
    <t>kshB</t>
  </si>
  <si>
    <t>3-ketosteroid-9-alpha-hydroxylase reductase SU</t>
  </si>
  <si>
    <r>
      <rPr>
        <b/>
        <sz val="11"/>
        <rFont val="Calibri"/>
        <family val="2"/>
        <scheme val="minor"/>
      </rPr>
      <t>C66</t>
    </r>
    <r>
      <rPr>
        <sz val="11"/>
        <rFont val="Calibri"/>
        <family val="2"/>
        <scheme val="minor"/>
      </rPr>
      <t>YSLSSSPTTDDRLTVTVKR</t>
    </r>
  </si>
  <si>
    <t>glpQ1</t>
  </si>
  <si>
    <t>Glycerophosphodiester phosphodiesterase</t>
  </si>
  <si>
    <r>
      <t>GASADRPEHTLAAYDLALQEGADGLE</t>
    </r>
    <r>
      <rPr>
        <b/>
        <sz val="11"/>
        <color theme="1"/>
        <rFont val="Calibri"/>
        <family val="2"/>
        <scheme val="minor"/>
      </rPr>
      <t>C52</t>
    </r>
    <r>
      <rPr>
        <sz val="11"/>
        <color theme="1"/>
        <rFont val="Calibri"/>
        <family val="2"/>
        <scheme val="minor"/>
      </rPr>
      <t>DVR</t>
    </r>
  </si>
  <si>
    <t xml:space="preserve">Hydrolase of the alpha/beta superfamily </t>
  </si>
  <si>
    <r>
      <t>NSPA</t>
    </r>
    <r>
      <rPr>
        <b/>
        <sz val="11"/>
        <rFont val="Calibri"/>
        <family val="2"/>
        <scheme val="minor"/>
      </rPr>
      <t>C45</t>
    </r>
    <r>
      <rPr>
        <sz val="11"/>
        <rFont val="Calibri"/>
        <family val="2"/>
        <scheme val="minor"/>
      </rPr>
      <t>SR</t>
    </r>
  </si>
  <si>
    <t xml:space="preserve">Metabolism of nucleotides </t>
  </si>
  <si>
    <t>dcd</t>
  </si>
  <si>
    <t>Deoxycytidine triP deaminase</t>
  </si>
  <si>
    <r>
      <t>IGQL</t>
    </r>
    <r>
      <rPr>
        <b/>
        <sz val="11"/>
        <rFont val="Calibri"/>
        <family val="2"/>
        <scheme val="minor"/>
      </rPr>
      <t>C150</t>
    </r>
    <r>
      <rPr>
        <sz val="11"/>
        <rFont val="Calibri"/>
        <family val="2"/>
        <scheme val="minor"/>
      </rPr>
      <t>LLR</t>
    </r>
  </si>
  <si>
    <t>Inosine-5'-monoP DH</t>
  </si>
  <si>
    <r>
      <t>RSEAGMVTDPVT</t>
    </r>
    <r>
      <rPr>
        <b/>
        <sz val="11"/>
        <rFont val="Calibri"/>
        <family val="2"/>
        <scheme val="minor"/>
      </rPr>
      <t>C120</t>
    </r>
    <r>
      <rPr>
        <sz val="11"/>
        <rFont val="Calibri"/>
        <family val="2"/>
        <scheme val="minor"/>
      </rPr>
      <t>SPDNTLAEVDAM</t>
    </r>
    <r>
      <rPr>
        <b/>
        <sz val="11"/>
        <rFont val="Calibri"/>
        <family val="2"/>
        <scheme val="minor"/>
      </rPr>
      <t>C133</t>
    </r>
    <r>
      <rPr>
        <sz val="11"/>
        <rFont val="Calibri"/>
        <family val="2"/>
        <scheme val="minor"/>
      </rPr>
      <t>AR</t>
    </r>
  </si>
  <si>
    <t>325* (MSH)</t>
  </si>
  <si>
    <t xml:space="preserve">Active site: thioimidate </t>
  </si>
  <si>
    <r>
      <t>VGVGPGSI</t>
    </r>
    <r>
      <rPr>
        <b/>
        <sz val="11"/>
        <color rgb="FFFF0000"/>
        <rFont val="Calibri"/>
        <family val="2"/>
        <scheme val="minor"/>
      </rPr>
      <t>C325</t>
    </r>
    <r>
      <rPr>
        <sz val="11"/>
        <rFont val="Calibri"/>
        <family val="2"/>
        <scheme val="minor"/>
      </rPr>
      <t>TTR</t>
    </r>
  </si>
  <si>
    <t>diacylglycerol kinase, catalytic region</t>
  </si>
  <si>
    <r>
      <t>VVAPP</t>
    </r>
    <r>
      <rPr>
        <b/>
        <sz val="11"/>
        <rFont val="Calibri"/>
        <family val="2"/>
        <scheme val="minor"/>
      </rPr>
      <t>C317</t>
    </r>
    <r>
      <rPr>
        <sz val="11"/>
        <rFont val="Calibri"/>
        <family val="2"/>
        <scheme val="minor"/>
      </rPr>
      <t>SRP</t>
    </r>
  </si>
  <si>
    <t>pyrC</t>
  </si>
  <si>
    <t>Dihydroorotase</t>
  </si>
  <si>
    <r>
      <t>MFSDDGV</t>
    </r>
    <r>
      <rPr>
        <b/>
        <sz val="11"/>
        <rFont val="Calibri"/>
        <family val="2"/>
        <scheme val="minor"/>
      </rPr>
      <t>C161</t>
    </r>
    <r>
      <rPr>
        <sz val="11"/>
        <rFont val="Calibri"/>
        <family val="2"/>
        <scheme val="minor"/>
      </rPr>
      <t>VENPLVMRR</t>
    </r>
  </si>
  <si>
    <t>carB</t>
  </si>
  <si>
    <t>Carbamoyl-P synthase large chain</t>
  </si>
  <si>
    <r>
      <t>SDLNHVLVIGSGPIVIGQA</t>
    </r>
    <r>
      <rPr>
        <b/>
        <sz val="11"/>
        <rFont val="Calibri"/>
        <family val="2"/>
        <scheme val="minor"/>
      </rPr>
      <t>C24</t>
    </r>
    <r>
      <rPr>
        <sz val="11"/>
        <rFont val="Calibri"/>
        <family val="2"/>
        <scheme val="minor"/>
      </rPr>
      <t>EFDYSGTQA</t>
    </r>
    <r>
      <rPr>
        <b/>
        <sz val="11"/>
        <rFont val="Calibri"/>
        <family val="2"/>
        <scheme val="minor"/>
      </rPr>
      <t>C34</t>
    </r>
    <r>
      <rPr>
        <sz val="11"/>
        <rFont val="Calibri"/>
        <family val="2"/>
        <scheme val="minor"/>
      </rPr>
      <t>R</t>
    </r>
  </si>
  <si>
    <t>guaB2</t>
  </si>
  <si>
    <t>IMP DH family protein</t>
  </si>
  <si>
    <t>302* (MSH)</t>
  </si>
  <si>
    <r>
      <rPr>
        <sz val="11"/>
        <rFont val="Calibri"/>
        <family val="2"/>
        <scheme val="minor"/>
      </rPr>
      <t>VGVGPGAM</t>
    </r>
    <r>
      <rPr>
        <b/>
        <sz val="11"/>
        <color rgb="FFFF0000"/>
        <rFont val="Calibri"/>
        <family val="2"/>
        <scheme val="minor"/>
      </rPr>
      <t>C302</t>
    </r>
    <r>
      <rPr>
        <sz val="11"/>
        <rFont val="Calibri"/>
        <family val="2"/>
        <scheme val="minor"/>
      </rPr>
      <t>TTR</t>
    </r>
  </si>
  <si>
    <r>
      <t>MMTGVGRPQFSAVVE</t>
    </r>
    <r>
      <rPr>
        <b/>
        <sz val="11"/>
        <rFont val="Calibri"/>
        <family val="2"/>
        <scheme val="minor"/>
      </rPr>
      <t>C321</t>
    </r>
    <r>
      <rPr>
        <sz val="11"/>
        <rFont val="Calibri"/>
        <family val="2"/>
        <scheme val="minor"/>
      </rPr>
      <t>AAAAR</t>
    </r>
  </si>
  <si>
    <t>pyrG</t>
  </si>
  <si>
    <t>CTP synthase</t>
  </si>
  <si>
    <r>
      <rPr>
        <b/>
        <sz val="11"/>
        <rFont val="Calibri"/>
        <family val="2"/>
        <scheme val="minor"/>
      </rPr>
      <t>C227</t>
    </r>
    <r>
      <rPr>
        <sz val="11"/>
        <rFont val="Calibri"/>
        <family val="2"/>
        <scheme val="minor"/>
      </rPr>
      <t>DRDVPEPLKNK</t>
    </r>
  </si>
  <si>
    <t>purM</t>
  </si>
  <si>
    <t>Phosphoribosylformylglycinamidine cyclo-ligase</t>
  </si>
  <si>
    <r>
      <t>TVPERVSAIVAGIAEG</t>
    </r>
    <r>
      <rPr>
        <b/>
        <sz val="11"/>
        <color rgb="FFFF0000"/>
        <rFont val="Calibri"/>
        <family val="2"/>
        <scheme val="minor"/>
      </rPr>
      <t>C136</t>
    </r>
    <r>
      <rPr>
        <sz val="11"/>
        <rFont val="Calibri"/>
        <family val="2"/>
        <scheme val="minor"/>
      </rPr>
      <t>VR</t>
    </r>
  </si>
  <si>
    <t>purL</t>
  </si>
  <si>
    <t xml:space="preserve">Phosphoribosylformylglycinamidine synthase </t>
  </si>
  <si>
    <r>
      <t>DGLISAAHDLAEGGLIQAVVESALAGETG</t>
    </r>
    <r>
      <rPr>
        <b/>
        <sz val="11"/>
        <rFont val="Calibri"/>
        <family val="2"/>
        <scheme val="minor"/>
      </rPr>
      <t>C681</t>
    </r>
    <r>
      <rPr>
        <sz val="11"/>
        <rFont val="Calibri"/>
        <family val="2"/>
        <scheme val="minor"/>
      </rPr>
      <t>R</t>
    </r>
  </si>
  <si>
    <t>purQ</t>
  </si>
  <si>
    <r>
      <t>NAGLHFV</t>
    </r>
    <r>
      <rPr>
        <b/>
        <sz val="11"/>
        <rFont val="Calibri"/>
        <family val="2"/>
        <scheme val="minor"/>
      </rPr>
      <t>C113</t>
    </r>
    <r>
      <rPr>
        <sz val="11"/>
        <rFont val="Calibri"/>
        <family val="2"/>
        <scheme val="minor"/>
      </rPr>
      <t>R</t>
    </r>
  </si>
  <si>
    <r>
      <t>DIAGI</t>
    </r>
    <r>
      <rPr>
        <b/>
        <sz val="11"/>
        <rFont val="Calibri"/>
        <family val="2"/>
        <scheme val="minor"/>
      </rPr>
      <t>C183</t>
    </r>
    <r>
      <rPr>
        <sz val="11"/>
        <rFont val="Calibri"/>
        <family val="2"/>
        <scheme val="minor"/>
      </rPr>
      <t>SENRR</t>
    </r>
  </si>
  <si>
    <t>ppa</t>
  </si>
  <si>
    <t>Inorganic pyrophosphatase</t>
  </si>
  <si>
    <r>
      <t>MTDEAGGDDKLL</t>
    </r>
    <r>
      <rPr>
        <b/>
        <sz val="11"/>
        <rFont val="Calibri"/>
        <family val="2"/>
        <scheme val="minor"/>
      </rPr>
      <t>C94</t>
    </r>
    <r>
      <rPr>
        <sz val="11"/>
        <rFont val="Calibri"/>
        <family val="2"/>
        <scheme val="minor"/>
      </rPr>
      <t>VPAGDPR</t>
    </r>
  </si>
  <si>
    <t>Metabolism of cofactors, prosthetic groups, carriers and secondary metabolites</t>
  </si>
  <si>
    <t>Fmt protein</t>
  </si>
  <si>
    <r>
      <t>TFRPATYTGLDLNSDGINF</t>
    </r>
    <r>
      <rPr>
        <b/>
        <sz val="11"/>
        <rFont val="Calibri"/>
        <family val="2"/>
        <scheme val="minor"/>
      </rPr>
      <t>C117</t>
    </r>
    <r>
      <rPr>
        <sz val="11"/>
        <rFont val="Calibri"/>
        <family val="2"/>
        <scheme val="minor"/>
      </rPr>
      <t>R</t>
    </r>
  </si>
  <si>
    <t>pks</t>
  </si>
  <si>
    <t>Polyketide synthase</t>
  </si>
  <si>
    <r>
      <t>SEG</t>
    </r>
    <r>
      <rPr>
        <b/>
        <sz val="11"/>
        <color rgb="FFFF0000"/>
        <rFont val="Calibri"/>
        <family val="2"/>
        <scheme val="minor"/>
      </rPr>
      <t>C1798</t>
    </r>
    <r>
      <rPr>
        <sz val="11"/>
        <rFont val="Calibri"/>
        <family val="2"/>
        <scheme val="minor"/>
      </rPr>
      <t>GVLVLKR</t>
    </r>
  </si>
  <si>
    <r>
      <t>DGDRV</t>
    </r>
    <r>
      <rPr>
        <b/>
        <sz val="11"/>
        <rFont val="Calibri"/>
        <family val="2"/>
        <scheme val="minor"/>
      </rPr>
      <t>C1817</t>
    </r>
    <r>
      <rPr>
        <sz val="11"/>
        <rFont val="Calibri"/>
        <family val="2"/>
        <scheme val="minor"/>
      </rPr>
      <t>AVIPASSVNQDGASSGLTVPNGGAQQR</t>
    </r>
  </si>
  <si>
    <r>
      <t>C</t>
    </r>
    <r>
      <rPr>
        <b/>
        <sz val="11"/>
        <rFont val="Calibri"/>
        <family val="2"/>
        <scheme val="minor"/>
      </rPr>
      <t>2830</t>
    </r>
    <r>
      <rPr>
        <sz val="11"/>
        <rFont val="Calibri"/>
        <family val="2"/>
        <scheme val="minor"/>
      </rPr>
      <t>ATPGRK</t>
    </r>
  </si>
  <si>
    <r>
      <t>TTINEEPALH</t>
    </r>
    <r>
      <rPr>
        <b/>
        <sz val="11"/>
        <color rgb="FFFF0000"/>
        <rFont val="Calibri"/>
        <family val="2"/>
        <scheme val="minor"/>
      </rPr>
      <t>C2912</t>
    </r>
    <r>
      <rPr>
        <sz val="11"/>
        <rFont val="Calibri"/>
        <family val="2"/>
        <scheme val="minor"/>
      </rPr>
      <t>R</t>
    </r>
  </si>
  <si>
    <t>Hydroxymethylpyrimidine kinase</t>
  </si>
  <si>
    <r>
      <t>HIVVDPVLI</t>
    </r>
    <r>
      <rPr>
        <b/>
        <sz val="11"/>
        <rFont val="Calibri"/>
        <family val="2"/>
        <scheme val="minor"/>
      </rPr>
      <t>C111</t>
    </r>
    <r>
      <rPr>
        <sz val="11"/>
        <rFont val="Calibri"/>
        <family val="2"/>
        <scheme val="minor"/>
      </rPr>
      <t>K</t>
    </r>
  </si>
  <si>
    <t>219*</t>
  </si>
  <si>
    <t xml:space="preserve">substrate binding site </t>
  </si>
  <si>
    <r>
      <t>VAGAG</t>
    </r>
    <r>
      <rPr>
        <b/>
        <sz val="11"/>
        <color rgb="FFFF0000"/>
        <rFont val="Calibri"/>
        <family val="2"/>
        <scheme val="minor"/>
      </rPr>
      <t>C219</t>
    </r>
    <r>
      <rPr>
        <sz val="11"/>
        <rFont val="Calibri"/>
        <family val="2"/>
        <scheme val="minor"/>
      </rPr>
      <t>TLAAAITAELAK</t>
    </r>
  </si>
  <si>
    <t>MSMEG_0637</t>
  </si>
  <si>
    <t>FAD dependent oxidoreductase</t>
  </si>
  <si>
    <r>
      <t>SY</t>
    </r>
    <r>
      <rPr>
        <b/>
        <sz val="11"/>
        <rFont val="Calibri"/>
        <family val="2"/>
        <scheme val="minor"/>
      </rPr>
      <t>C273</t>
    </r>
    <r>
      <rPr>
        <sz val="11"/>
        <rFont val="Calibri"/>
        <family val="2"/>
        <scheme val="minor"/>
      </rPr>
      <t>LAFRVPGAVTR</t>
    </r>
  </si>
  <si>
    <t>thiE</t>
  </si>
  <si>
    <t>Thiamine-P synthase</t>
  </si>
  <si>
    <r>
      <t>ASLYL</t>
    </r>
    <r>
      <rPr>
        <b/>
        <sz val="11"/>
        <rFont val="Calibri"/>
        <family val="2"/>
        <scheme val="minor"/>
      </rPr>
      <t>C20</t>
    </r>
    <r>
      <rPr>
        <sz val="11"/>
        <rFont val="Calibri"/>
        <family val="2"/>
        <scheme val="minor"/>
      </rPr>
      <t>TDARR</t>
    </r>
  </si>
  <si>
    <t>thiO</t>
  </si>
  <si>
    <t>Glycine oxidase</t>
  </si>
  <si>
    <r>
      <t>LH</t>
    </r>
    <r>
      <rPr>
        <b/>
        <sz val="11"/>
        <rFont val="Calibri"/>
        <family val="2"/>
        <scheme val="minor"/>
      </rPr>
      <t>C32</t>
    </r>
    <r>
      <rPr>
        <sz val="11"/>
        <rFont val="Calibri"/>
        <family val="2"/>
        <scheme val="minor"/>
      </rPr>
      <t>TTER</t>
    </r>
  </si>
  <si>
    <r>
      <t>GVVDALAAH</t>
    </r>
    <r>
      <rPr>
        <b/>
        <sz val="11"/>
        <rFont val="Calibri"/>
        <family val="2"/>
        <scheme val="minor"/>
      </rPr>
      <t>C157</t>
    </r>
    <r>
      <rPr>
        <sz val="11"/>
        <rFont val="Calibri"/>
        <family val="2"/>
        <scheme val="minor"/>
      </rPr>
      <t>ER</t>
    </r>
  </si>
  <si>
    <r>
      <t>KG</t>
    </r>
    <r>
      <rPr>
        <b/>
        <sz val="11"/>
        <rFont val="Calibri"/>
        <family val="2"/>
        <scheme val="minor"/>
      </rPr>
      <t>C212</t>
    </r>
    <r>
      <rPr>
        <sz val="11"/>
        <rFont val="Calibri"/>
        <family val="2"/>
        <scheme val="minor"/>
      </rPr>
      <t>MPVPQR</t>
    </r>
  </si>
  <si>
    <t>thiG</t>
  </si>
  <si>
    <t>Thiazole synthase</t>
  </si>
  <si>
    <t>75* (MSH)</t>
  </si>
  <si>
    <r>
      <rPr>
        <sz val="11"/>
        <rFont val="Calibri"/>
        <family val="2"/>
        <scheme val="minor"/>
      </rPr>
      <t>LGIAALPNTAG</t>
    </r>
    <r>
      <rPr>
        <b/>
        <sz val="11"/>
        <color rgb="FFFF0000"/>
        <rFont val="Calibri"/>
        <family val="2"/>
        <scheme val="minor"/>
      </rPr>
      <t>C75</t>
    </r>
    <r>
      <rPr>
        <sz val="11"/>
        <rFont val="Calibri"/>
        <family val="2"/>
        <scheme val="minor"/>
      </rPr>
      <t>R</t>
    </r>
  </si>
  <si>
    <t>Carbohydrate kinase</t>
  </si>
  <si>
    <r>
      <t>VLGVQTTGAGDMFTA</t>
    </r>
    <r>
      <rPr>
        <b/>
        <sz val="11"/>
        <rFont val="Calibri"/>
        <family val="2"/>
        <scheme val="minor"/>
      </rPr>
      <t>C236</t>
    </r>
    <r>
      <rPr>
        <sz val="11"/>
        <rFont val="Calibri"/>
        <family val="2"/>
        <scheme val="minor"/>
      </rPr>
      <t>YVAHR</t>
    </r>
  </si>
  <si>
    <t>hemD</t>
  </si>
  <si>
    <t>Uroporphyrinogen-III synthase</t>
  </si>
  <si>
    <r>
      <t>TLIEHGLVENTPAVVTANGTT</t>
    </r>
    <r>
      <rPr>
        <b/>
        <sz val="11"/>
        <rFont val="Calibri"/>
        <family val="2"/>
        <scheme val="minor"/>
      </rPr>
      <t>C282</t>
    </r>
    <r>
      <rPr>
        <sz val="11"/>
        <rFont val="Calibri"/>
        <family val="2"/>
        <scheme val="minor"/>
      </rPr>
      <t>QQR</t>
    </r>
  </si>
  <si>
    <r>
      <t>TGGFDAV</t>
    </r>
    <r>
      <rPr>
        <b/>
        <sz val="11"/>
        <rFont val="Calibri"/>
        <family val="2"/>
        <scheme val="minor"/>
      </rPr>
      <t>C530</t>
    </r>
    <r>
      <rPr>
        <sz val="11"/>
        <rFont val="Calibri"/>
        <family val="2"/>
        <scheme val="minor"/>
      </rPr>
      <t>FTSSSTVR</t>
    </r>
  </si>
  <si>
    <r>
      <t>TIVA</t>
    </r>
    <r>
      <rPr>
        <b/>
        <sz val="11"/>
        <rFont val="Calibri"/>
        <family val="2"/>
        <scheme val="minor"/>
      </rPr>
      <t>C555</t>
    </r>
    <r>
      <rPr>
        <sz val="11"/>
        <rFont val="Calibri"/>
        <family val="2"/>
        <scheme val="minor"/>
      </rPr>
      <t>IGPK</t>
    </r>
  </si>
  <si>
    <t>MSMEG_1049</t>
  </si>
  <si>
    <t>Methyltransferase type 11</t>
  </si>
  <si>
    <r>
      <t>ALELG</t>
    </r>
    <r>
      <rPr>
        <b/>
        <sz val="11"/>
        <rFont val="Calibri"/>
        <family val="2"/>
        <scheme val="minor"/>
      </rPr>
      <t>C85</t>
    </r>
    <r>
      <rPr>
        <sz val="11"/>
        <rFont val="Calibri"/>
        <family val="2"/>
        <scheme val="minor"/>
      </rPr>
      <t>GTGFFLLNLIQSGVAR</t>
    </r>
  </si>
  <si>
    <t>Short chain isoprenyl di-P synthase</t>
  </si>
  <si>
    <r>
      <t>TA</t>
    </r>
    <r>
      <rPr>
        <b/>
        <sz val="11"/>
        <color theme="1"/>
        <rFont val="Calibri"/>
        <family val="2"/>
        <scheme val="minor"/>
      </rPr>
      <t>C179</t>
    </r>
    <r>
      <rPr>
        <sz val="11"/>
        <color theme="1"/>
        <rFont val="Calibri"/>
        <family val="2"/>
        <scheme val="minor"/>
      </rPr>
      <t>LIAASGR</t>
    </r>
  </si>
  <si>
    <t>Coenzyme pqq synthesis protein E pqq</t>
  </si>
  <si>
    <r>
      <t>ELSTQQ</t>
    </r>
    <r>
      <rPr>
        <b/>
        <sz val="11"/>
        <rFont val="Calibri"/>
        <family val="2"/>
        <scheme val="minor"/>
      </rPr>
      <t>C56</t>
    </r>
    <r>
      <rPr>
        <sz val="11"/>
        <rFont val="Calibri"/>
        <family val="2"/>
        <scheme val="minor"/>
      </rPr>
      <t>KDIIDELER</t>
    </r>
  </si>
  <si>
    <t>fbiB</t>
  </si>
  <si>
    <t>Coenzyme F420:L-glutamate ligase</t>
  </si>
  <si>
    <r>
      <rPr>
        <sz val="11"/>
        <rFont val="Calibri"/>
        <family val="2"/>
        <scheme val="minor"/>
      </rPr>
      <t>VVSK</t>
    </r>
    <r>
      <rPr>
        <b/>
        <sz val="11"/>
        <color rgb="FFFF0000"/>
        <rFont val="Calibri"/>
        <family val="2"/>
        <scheme val="minor"/>
      </rPr>
      <t>C59</t>
    </r>
    <r>
      <rPr>
        <sz val="11"/>
        <rFont val="Calibri"/>
        <family val="2"/>
        <scheme val="minor"/>
      </rPr>
      <t>EGR</t>
    </r>
  </si>
  <si>
    <t>MSMEG_2198</t>
  </si>
  <si>
    <t>ThiF family protein</t>
  </si>
  <si>
    <r>
      <t>ITVIDD</t>
    </r>
    <r>
      <rPr>
        <b/>
        <sz val="11"/>
        <rFont val="Calibri"/>
        <family val="2"/>
        <scheme val="minor"/>
      </rPr>
      <t>C54</t>
    </r>
    <r>
      <rPr>
        <sz val="11"/>
        <rFont val="Calibri"/>
        <family val="2"/>
        <scheme val="minor"/>
      </rPr>
      <t>RQQQEALR</t>
    </r>
  </si>
  <si>
    <t>MSMEG_2377</t>
  </si>
  <si>
    <r>
      <t>DIDRT</t>
    </r>
    <r>
      <rPr>
        <b/>
        <sz val="11"/>
        <rFont val="Calibri"/>
        <family val="2"/>
        <scheme val="minor"/>
      </rPr>
      <t>C107</t>
    </r>
    <r>
      <rPr>
        <sz val="11"/>
        <rFont val="Calibri"/>
        <family val="2"/>
        <scheme val="minor"/>
      </rPr>
      <t>AELDDGR</t>
    </r>
  </si>
  <si>
    <t>ispG</t>
  </si>
  <si>
    <t>4-OH-3-methylbut-2-en-1-yl di-P synthase</t>
  </si>
  <si>
    <r>
      <t>THDVNSTLQQIAELTASG</t>
    </r>
    <r>
      <rPr>
        <b/>
        <sz val="11"/>
        <color rgb="FFFF0000"/>
        <rFont val="Calibri"/>
        <family val="2"/>
        <scheme val="minor"/>
      </rPr>
      <t>C66</t>
    </r>
    <r>
      <rPr>
        <sz val="11"/>
        <rFont val="Calibri"/>
        <family val="2"/>
        <scheme val="minor"/>
      </rPr>
      <t>DIVR</t>
    </r>
  </si>
  <si>
    <t>73*</t>
  </si>
  <si>
    <r>
      <t>VA</t>
    </r>
    <r>
      <rPr>
        <b/>
        <sz val="11"/>
        <color rgb="FFFF0000"/>
        <rFont val="Calibri"/>
        <family val="2"/>
        <scheme val="minor"/>
      </rPr>
      <t>C73</t>
    </r>
    <r>
      <rPr>
        <sz val="11"/>
        <rFont val="Calibri"/>
        <family val="2"/>
        <scheme val="minor"/>
      </rPr>
      <t>PRQEDADALAEIAR</t>
    </r>
  </si>
  <si>
    <t>112*</t>
  </si>
  <si>
    <r>
      <t>YIFAAIDAG</t>
    </r>
    <r>
      <rPr>
        <b/>
        <sz val="11"/>
        <color rgb="FFFF0000"/>
        <rFont val="Calibri"/>
        <family val="2"/>
        <scheme val="minor"/>
      </rPr>
      <t>C112</t>
    </r>
    <r>
      <rPr>
        <sz val="11"/>
        <rFont val="Calibri"/>
        <family val="2"/>
        <scheme val="minor"/>
      </rPr>
      <t>AAVR</t>
    </r>
  </si>
  <si>
    <t>316*</t>
  </si>
  <si>
    <r>
      <t>VAVMG</t>
    </r>
    <r>
      <rPr>
        <b/>
        <sz val="11"/>
        <color rgb="FFFF0000"/>
        <rFont val="Calibri"/>
        <family val="2"/>
        <scheme val="minor"/>
      </rPr>
      <t>C316</t>
    </r>
    <r>
      <rPr>
        <sz val="11"/>
        <rFont val="Calibri"/>
        <family val="2"/>
        <scheme val="minor"/>
      </rPr>
      <t>VVNGPGEAR</t>
    </r>
  </si>
  <si>
    <t>MSMEG_2671</t>
  </si>
  <si>
    <t>folA</t>
  </si>
  <si>
    <t>Dihydrofolate reductase</t>
  </si>
  <si>
    <r>
      <t>ADR</t>
    </r>
    <r>
      <rPr>
        <b/>
        <sz val="11"/>
        <rFont val="Calibri"/>
        <family val="2"/>
        <scheme val="minor"/>
      </rPr>
      <t>C106</t>
    </r>
    <r>
      <rPr>
        <sz val="11"/>
        <rFont val="Calibri"/>
        <family val="2"/>
        <scheme val="minor"/>
      </rPr>
      <t>EVTEVDIALTPLDGDAR</t>
    </r>
  </si>
  <si>
    <t>ribD</t>
  </si>
  <si>
    <t>Riboflavin biosynthesis protein RibD</t>
  </si>
  <si>
    <t xml:space="preserve">Zinc binding </t>
  </si>
  <si>
    <r>
      <t>AAAERAEGGTAVVTLEP</t>
    </r>
    <r>
      <rPr>
        <b/>
        <sz val="11"/>
        <color rgb="FFFF0000"/>
        <rFont val="Calibri"/>
        <family val="2"/>
        <scheme val="minor"/>
      </rPr>
      <t>C78</t>
    </r>
    <r>
      <rPr>
        <sz val="11"/>
        <rFont val="Calibri"/>
        <family val="2"/>
        <scheme val="minor"/>
      </rPr>
      <t>NHHGR</t>
    </r>
  </si>
  <si>
    <t>ribAB</t>
  </si>
  <si>
    <t>Riboflavin biosynthesis protein RibBA</t>
  </si>
  <si>
    <t>264*</t>
  </si>
  <si>
    <r>
      <t>VHSE</t>
    </r>
    <r>
      <rPr>
        <b/>
        <sz val="11"/>
        <color rgb="FFFF0000"/>
        <rFont val="Calibri"/>
        <family val="2"/>
        <scheme val="minor"/>
      </rPr>
      <t>C264</t>
    </r>
    <r>
      <rPr>
        <sz val="11"/>
        <rFont val="Calibri"/>
        <family val="2"/>
        <scheme val="minor"/>
      </rPr>
      <t>LTGDVFGSRR</t>
    </r>
  </si>
  <si>
    <t>Nitrogen fixation protein NifU</t>
  </si>
  <si>
    <r>
      <t>GLREPFGAEVHHVNPT</t>
    </r>
    <r>
      <rPr>
        <b/>
        <sz val="11"/>
        <color rgb="FFFF0000"/>
        <rFont val="Calibri"/>
        <family val="2"/>
        <scheme val="minor"/>
      </rPr>
      <t>C38</t>
    </r>
    <r>
      <rPr>
        <sz val="11"/>
        <rFont val="Calibri"/>
        <family val="2"/>
        <scheme val="minor"/>
      </rPr>
      <t>GDEVTLR</t>
    </r>
  </si>
  <si>
    <t>hemH</t>
  </si>
  <si>
    <t>Ferrochelatase</t>
  </si>
  <si>
    <r>
      <rPr>
        <b/>
        <sz val="11"/>
        <rFont val="Calibri"/>
        <family val="2"/>
        <scheme val="minor"/>
      </rPr>
      <t>C191</t>
    </r>
    <r>
      <rPr>
        <sz val="11"/>
        <rFont val="Calibri"/>
        <family val="2"/>
        <scheme val="minor"/>
      </rPr>
      <t>GADLYER</t>
    </r>
  </si>
  <si>
    <r>
      <t>RVEGPDPVPAYGSSVNGAP</t>
    </r>
    <r>
      <rPr>
        <b/>
        <sz val="11"/>
        <rFont val="Calibri"/>
        <family val="2"/>
        <scheme val="minor"/>
      </rPr>
      <t>C334</t>
    </r>
    <r>
      <rPr>
        <sz val="11"/>
        <rFont val="Calibri"/>
        <family val="2"/>
        <scheme val="minor"/>
      </rPr>
      <t>TPA</t>
    </r>
    <r>
      <rPr>
        <b/>
        <sz val="11"/>
        <rFont val="Calibri"/>
        <family val="2"/>
        <scheme val="minor"/>
      </rPr>
      <t>C338</t>
    </r>
    <r>
      <rPr>
        <sz val="11"/>
        <rFont val="Calibri"/>
        <family val="2"/>
        <scheme val="minor"/>
      </rPr>
      <t>SA</t>
    </r>
  </si>
  <si>
    <t>bioF</t>
  </si>
  <si>
    <t>8-amino-7-oxononanoate synthase</t>
  </si>
  <si>
    <r>
      <t>VG</t>
    </r>
    <r>
      <rPr>
        <b/>
        <sz val="11"/>
        <rFont val="Calibri"/>
        <family val="2"/>
        <scheme val="minor"/>
      </rPr>
      <t>C340</t>
    </r>
    <r>
      <rPr>
        <sz val="11"/>
        <rFont val="Calibri"/>
        <family val="2"/>
        <scheme val="minor"/>
      </rPr>
      <t>FRPPTVPAGTSR</t>
    </r>
  </si>
  <si>
    <t>nadA</t>
  </si>
  <si>
    <t>Quinolinate synthase</t>
  </si>
  <si>
    <t>312*</t>
  </si>
  <si>
    <r>
      <rPr>
        <b/>
        <sz val="11"/>
        <color rgb="FFFF0000"/>
        <rFont val="Calibri"/>
        <family val="2"/>
        <scheme val="minor"/>
      </rPr>
      <t>C312</t>
    </r>
    <r>
      <rPr>
        <sz val="11"/>
        <rFont val="Calibri"/>
        <family val="2"/>
        <scheme val="minor"/>
      </rPr>
      <t>LVEGADEVHVDPETAR</t>
    </r>
  </si>
  <si>
    <t>MSMEG_3871</t>
  </si>
  <si>
    <t>cobG</t>
  </si>
  <si>
    <t>Precorrin-3B synthase</t>
  </si>
  <si>
    <r>
      <t>DQDA</t>
    </r>
    <r>
      <rPr>
        <b/>
        <sz val="11"/>
        <color rgb="FFFF0000"/>
        <rFont val="Calibri"/>
        <family val="2"/>
        <scheme val="minor"/>
      </rPr>
      <t>C10</t>
    </r>
    <r>
      <rPr>
        <sz val="11"/>
        <rFont val="Calibri"/>
        <family val="2"/>
        <scheme val="minor"/>
      </rPr>
      <t>PGALTVHQAADGALVR</t>
    </r>
  </si>
  <si>
    <t>AMP-binding enzyme</t>
  </si>
  <si>
    <r>
      <t>G</t>
    </r>
    <r>
      <rPr>
        <b/>
        <sz val="11"/>
        <rFont val="Calibri"/>
        <family val="2"/>
        <scheme val="minor"/>
      </rPr>
      <t>C199</t>
    </r>
    <r>
      <rPr>
        <sz val="11"/>
        <rFont val="Calibri"/>
        <family val="2"/>
        <scheme val="minor"/>
      </rPr>
      <t>QLTHSNLLHEIR</t>
    </r>
  </si>
  <si>
    <t>yfhF2</t>
  </si>
  <si>
    <t>HesB/YadR/YfhF family protein</t>
  </si>
  <si>
    <t>47* (MSH)</t>
  </si>
  <si>
    <r>
      <t>IAVQPGG</t>
    </r>
    <r>
      <rPr>
        <b/>
        <sz val="11"/>
        <color rgb="FFFF0000"/>
        <rFont val="Calibri"/>
        <family val="2"/>
        <scheme val="minor"/>
      </rPr>
      <t>C47</t>
    </r>
    <r>
      <rPr>
        <sz val="11"/>
        <rFont val="Calibri"/>
        <family val="2"/>
        <scheme val="minor"/>
      </rPr>
      <t>AGLR</t>
    </r>
  </si>
  <si>
    <t>MSMEG_4275</t>
  </si>
  <si>
    <t>cobT</t>
  </si>
  <si>
    <t>Nicotinate-nucleotide--</t>
  </si>
  <si>
    <r>
      <t>VVDI</t>
    </r>
    <r>
      <rPr>
        <b/>
        <sz val="11"/>
        <rFont val="Calibri"/>
        <family val="2"/>
        <scheme val="minor"/>
      </rPr>
      <t>C116</t>
    </r>
    <r>
      <rPr>
        <sz val="11"/>
        <rFont val="Calibri"/>
        <family val="2"/>
        <scheme val="minor"/>
      </rPr>
      <t>VD</t>
    </r>
    <r>
      <rPr>
        <b/>
        <sz val="11"/>
        <rFont val="Calibri"/>
        <family val="2"/>
        <scheme val="minor"/>
      </rPr>
      <t>C119</t>
    </r>
    <r>
      <rPr>
        <sz val="11"/>
        <rFont val="Calibri"/>
        <family val="2"/>
        <scheme val="minor"/>
      </rPr>
      <t>DQPLSPAVGAHK</t>
    </r>
  </si>
  <si>
    <t>dimethylbenzimidazole phosphoribosyltransferase</t>
  </si>
  <si>
    <t>MSMEG_4310</t>
  </si>
  <si>
    <t>cobD</t>
  </si>
  <si>
    <t>Cobalamin biosynthesis protein CobD</t>
  </si>
  <si>
    <t>118*</t>
  </si>
  <si>
    <r>
      <t>ALVPSL</t>
    </r>
    <r>
      <rPr>
        <b/>
        <sz val="11"/>
        <color rgb="FFFF0000"/>
        <rFont val="Calibri"/>
        <family val="2"/>
        <scheme val="minor"/>
      </rPr>
      <t>C118</t>
    </r>
    <r>
      <rPr>
        <sz val="11"/>
        <color theme="1"/>
        <rFont val="Calibri"/>
        <family val="2"/>
        <scheme val="minor"/>
      </rPr>
      <t>GRDPASLDAAGLTR</t>
    </r>
  </si>
  <si>
    <t>nadE</t>
  </si>
  <si>
    <t>Glutamine-dependent NAD(+) synthetase</t>
  </si>
  <si>
    <r>
      <t>LAA</t>
    </r>
    <r>
      <rPr>
        <b/>
        <sz val="11"/>
        <rFont val="Calibri"/>
        <family val="2"/>
        <scheme val="minor"/>
      </rPr>
      <t>C17</t>
    </r>
    <r>
      <rPr>
        <sz val="11"/>
        <rFont val="Calibri"/>
        <family val="2"/>
        <scheme val="minor"/>
      </rPr>
      <t>THHTSLADPPANAESVLR</t>
    </r>
  </si>
  <si>
    <t>Acyl-CoA DH</t>
  </si>
  <si>
    <t>44 (MSH)</t>
  </si>
  <si>
    <r>
      <t>FLSGGTQNVIYEL</t>
    </r>
    <r>
      <rPr>
        <b/>
        <sz val="11"/>
        <rFont val="Calibri"/>
        <family val="2"/>
        <scheme val="minor"/>
      </rPr>
      <t>C44</t>
    </r>
    <r>
      <rPr>
        <sz val="11"/>
        <rFont val="Calibri"/>
        <family val="2"/>
        <scheme val="minor"/>
      </rPr>
      <t>RGDAR</t>
    </r>
  </si>
  <si>
    <t>Glutathione S-transferase</t>
  </si>
  <si>
    <r>
      <t>RLLGLEDVLPIGF</t>
    </r>
    <r>
      <rPr>
        <b/>
        <sz val="11"/>
        <color theme="1"/>
        <rFont val="Calibri"/>
        <family val="2"/>
        <scheme val="minor"/>
      </rPr>
      <t>C75</t>
    </r>
    <r>
      <rPr>
        <sz val="11"/>
        <color theme="1"/>
        <rFont val="Calibri"/>
        <family val="2"/>
        <scheme val="minor"/>
      </rPr>
      <t>GPTHDER</t>
    </r>
  </si>
  <si>
    <t>184*</t>
  </si>
  <si>
    <r>
      <rPr>
        <b/>
        <sz val="11"/>
        <color rgb="FFFF0000"/>
        <rFont val="Calibri"/>
        <family val="2"/>
        <scheme val="minor"/>
      </rPr>
      <t>C184</t>
    </r>
    <r>
      <rPr>
        <sz val="11"/>
        <color theme="1"/>
        <rFont val="Calibri"/>
        <family val="2"/>
        <scheme val="minor"/>
      </rPr>
      <t>GFAGSQEAYER</t>
    </r>
  </si>
  <si>
    <t>MSMEG_5698</t>
  </si>
  <si>
    <t>moaA</t>
  </si>
  <si>
    <t>Cyclic pyranopterin monoP synthase</t>
  </si>
  <si>
    <t>50*</t>
  </si>
  <si>
    <t>(4Fe-4S-SAdoMet)</t>
  </si>
  <si>
    <r>
      <t>VSLTDR</t>
    </r>
    <r>
      <rPr>
        <b/>
        <sz val="11"/>
        <color rgb="FFFF0000"/>
        <rFont val="Calibri"/>
        <family val="2"/>
        <scheme val="minor"/>
      </rPr>
      <t>C50</t>
    </r>
    <r>
      <rPr>
        <sz val="11"/>
        <rFont val="Calibri"/>
        <family val="2"/>
        <scheme val="minor"/>
      </rPr>
      <t>NLR</t>
    </r>
  </si>
  <si>
    <t>305*</t>
  </si>
  <si>
    <t>(4Fe-4S-Substrate)</t>
  </si>
  <si>
    <r>
      <t>S</t>
    </r>
    <r>
      <rPr>
        <b/>
        <sz val="11"/>
        <color rgb="FFFF0000"/>
        <rFont val="Calibri"/>
        <family val="2"/>
        <scheme val="minor"/>
      </rPr>
      <t>C305</t>
    </r>
    <r>
      <rPr>
        <sz val="11"/>
        <rFont val="Calibri"/>
        <family val="2"/>
        <scheme val="minor"/>
      </rPr>
      <t>LFSREETDLR</t>
    </r>
  </si>
  <si>
    <t>Cell wall biosynthesis</t>
  </si>
  <si>
    <t>glmS</t>
  </si>
  <si>
    <t>glucosamine--fructose-6-P aminotransferase</t>
  </si>
  <si>
    <t>2*</t>
  </si>
  <si>
    <t xml:space="preserve">Nucleophile: GTPase activity </t>
  </si>
  <si>
    <r>
      <rPr>
        <b/>
        <sz val="11"/>
        <color rgb="FFFF0000"/>
        <rFont val="Calibri"/>
        <family val="2"/>
        <scheme val="minor"/>
      </rPr>
      <t>C2</t>
    </r>
    <r>
      <rPr>
        <sz val="11"/>
        <rFont val="Calibri"/>
        <family val="2"/>
        <scheme val="minor"/>
      </rPr>
      <t>GIVGYVGHRPAR</t>
    </r>
  </si>
  <si>
    <t>rfbD1</t>
  </si>
  <si>
    <t>dTDP-4-dehydrorhamnose reductase</t>
  </si>
  <si>
    <r>
      <t>GHTVLALTSSQ</t>
    </r>
    <r>
      <rPr>
        <b/>
        <sz val="11"/>
        <rFont val="Calibri"/>
        <family val="2"/>
        <scheme val="minor"/>
      </rPr>
      <t>C68</t>
    </r>
    <r>
      <rPr>
        <sz val="11"/>
        <rFont val="Calibri"/>
        <family val="2"/>
        <scheme val="minor"/>
      </rPr>
      <t>DITDEDAVRR</t>
    </r>
  </si>
  <si>
    <r>
      <t>FVANGDVVIN</t>
    </r>
    <r>
      <rPr>
        <b/>
        <sz val="10"/>
        <rFont val="Calibri"/>
        <family val="2"/>
        <scheme val="minor"/>
      </rPr>
      <t>C89</t>
    </r>
    <r>
      <rPr>
        <sz val="10"/>
        <rFont val="Calibri"/>
        <family val="2"/>
        <scheme val="minor"/>
      </rPr>
      <t>AAYTQVDKAEDEPERAHAVNAVGPGNLAK</t>
    </r>
  </si>
  <si>
    <t>murA</t>
  </si>
  <si>
    <t>UDP-GlcNAc 1-carboxyvinyltransferase</t>
  </si>
  <si>
    <r>
      <t>ASV</t>
    </r>
    <r>
      <rPr>
        <b/>
        <sz val="11"/>
        <rFont val="Calibri"/>
        <family val="2"/>
        <scheme val="minor"/>
      </rPr>
      <t>C97</t>
    </r>
    <r>
      <rPr>
        <sz val="11"/>
        <rFont val="Calibri"/>
        <family val="2"/>
        <scheme val="minor"/>
      </rPr>
      <t>VLGPLVGR</t>
    </r>
  </si>
  <si>
    <t>Transport and binding proteins, ATP generation</t>
  </si>
  <si>
    <t>ABC transporter ATP-binding protein</t>
  </si>
  <si>
    <r>
      <t>AVDGVSLTLHEGETLGLVGESG</t>
    </r>
    <r>
      <rPr>
        <b/>
        <sz val="11"/>
        <color rgb="FFFF0000"/>
        <rFont val="Calibri"/>
        <family val="2"/>
        <scheme val="minor"/>
      </rPr>
      <t>C53</t>
    </r>
    <r>
      <rPr>
        <sz val="11"/>
        <rFont val="Calibri"/>
        <family val="2"/>
        <scheme val="minor"/>
      </rPr>
      <t>GK</t>
    </r>
  </si>
  <si>
    <t>ErfK/YbiS/YcfS/YnhG family protein</t>
  </si>
  <si>
    <r>
      <t>IQVLDGAGAVIMDFP</t>
    </r>
    <r>
      <rPr>
        <b/>
        <sz val="11"/>
        <rFont val="Calibri"/>
        <family val="2"/>
        <scheme val="minor"/>
      </rPr>
      <t>C288</t>
    </r>
    <r>
      <rPr>
        <sz val="11"/>
        <rFont val="Calibri"/>
        <family val="2"/>
        <scheme val="minor"/>
      </rPr>
      <t>SYGEGDLDRNVTR</t>
    </r>
  </si>
  <si>
    <t>ABC transporter</t>
  </si>
  <si>
    <r>
      <t>IKFPTPAP</t>
    </r>
    <r>
      <rPr>
        <b/>
        <sz val="11"/>
        <rFont val="Calibri"/>
        <family val="2"/>
        <scheme val="minor"/>
      </rPr>
      <t>C331</t>
    </r>
    <r>
      <rPr>
        <sz val="11"/>
        <rFont val="Calibri"/>
        <family val="2"/>
        <scheme val="minor"/>
      </rPr>
      <t>GR</t>
    </r>
  </si>
  <si>
    <t>ATP-binding protein</t>
  </si>
  <si>
    <r>
      <rPr>
        <b/>
        <sz val="11"/>
        <color rgb="FFFF0000"/>
        <rFont val="Calibri"/>
        <family val="2"/>
        <scheme val="minor"/>
      </rPr>
      <t>C57</t>
    </r>
    <r>
      <rPr>
        <sz val="11"/>
        <color theme="1"/>
        <rFont val="Calibri"/>
        <family val="2"/>
        <scheme val="minor"/>
      </rPr>
      <t>INHLETVSAGR</t>
    </r>
  </si>
  <si>
    <t>atpA</t>
  </si>
  <si>
    <t>ATP synthase SU alpha</t>
  </si>
  <si>
    <r>
      <rPr>
        <b/>
        <sz val="11"/>
        <rFont val="Calibri"/>
        <family val="2"/>
        <scheme val="minor"/>
      </rPr>
      <t>C312</t>
    </r>
    <r>
      <rPr>
        <sz val="11"/>
        <rFont val="Calibri"/>
        <family val="2"/>
        <scheme val="minor"/>
      </rPr>
      <t>AKLSDELGGGSMTGLPIIETK</t>
    </r>
  </si>
  <si>
    <t xml:space="preserve">Other functions </t>
  </si>
  <si>
    <t>tylF</t>
  </si>
  <si>
    <t>Macrocin-O-methyltransferase</t>
  </si>
  <si>
    <r>
      <t>LSPGGFC199IVDDYHAIDG</t>
    </r>
    <r>
      <rPr>
        <b/>
        <sz val="11"/>
        <color rgb="FFFF0000"/>
        <rFont val="Calibri"/>
        <family val="2"/>
        <scheme val="minor"/>
      </rPr>
      <t>C210</t>
    </r>
    <r>
      <rPr>
        <sz val="11"/>
        <color theme="1"/>
        <rFont val="Calibri"/>
        <family val="2"/>
        <scheme val="minor"/>
      </rPr>
      <t>R</t>
    </r>
  </si>
  <si>
    <t>Rmt3 protein</t>
  </si>
  <si>
    <r>
      <t>KLLPDVYSNDALI</t>
    </r>
    <r>
      <rPr>
        <b/>
        <sz val="11"/>
        <rFont val="Calibri"/>
        <family val="2"/>
        <scheme val="minor"/>
      </rPr>
      <t>C38</t>
    </r>
    <r>
      <rPr>
        <sz val="11"/>
        <rFont val="Calibri"/>
        <family val="2"/>
        <scheme val="minor"/>
      </rPr>
      <t>FNSHAFMDDPDFQR</t>
    </r>
  </si>
  <si>
    <r>
      <t>IIVGAVPETLAEVDAEAVAFLHIDMN</t>
    </r>
    <r>
      <rPr>
        <b/>
        <sz val="11"/>
        <rFont val="Calibri"/>
        <family val="2"/>
        <scheme val="minor"/>
      </rPr>
      <t>C198</t>
    </r>
    <r>
      <rPr>
        <sz val="11"/>
        <rFont val="Calibri"/>
        <family val="2"/>
        <scheme val="minor"/>
      </rPr>
      <t>APPEVATLR</t>
    </r>
  </si>
  <si>
    <t>117*</t>
  </si>
  <si>
    <r>
      <rPr>
        <b/>
        <sz val="11"/>
        <color rgb="FFFF0000"/>
        <rFont val="Calibri"/>
        <family val="2"/>
        <scheme val="minor"/>
      </rPr>
      <t>C117</t>
    </r>
    <r>
      <rPr>
        <sz val="11"/>
        <rFont val="Calibri"/>
        <family val="2"/>
        <scheme val="minor"/>
      </rPr>
      <t>LDLLDD</t>
    </r>
    <r>
      <rPr>
        <b/>
        <sz val="11"/>
        <color rgb="FFFF0000"/>
        <rFont val="Calibri"/>
        <family val="2"/>
        <scheme val="minor"/>
      </rPr>
      <t>C124</t>
    </r>
    <r>
      <rPr>
        <sz val="11"/>
        <rFont val="Calibri"/>
        <family val="2"/>
        <scheme val="minor"/>
      </rPr>
      <t>DPTARR</t>
    </r>
  </si>
  <si>
    <t>Hydrolase, carbon-nitrogen family protein</t>
  </si>
  <si>
    <r>
      <t>IALAQITTGTDPSSNLELVES</t>
    </r>
    <r>
      <rPr>
        <b/>
        <sz val="11"/>
        <color theme="1"/>
        <rFont val="Calibri"/>
        <family val="2"/>
        <scheme val="minor"/>
      </rPr>
      <t>C25</t>
    </r>
    <r>
      <rPr>
        <sz val="11"/>
        <color theme="1"/>
        <rFont val="Calibri"/>
        <family val="2"/>
        <scheme val="minor"/>
      </rPr>
      <t>TRR</t>
    </r>
  </si>
  <si>
    <t>MSMEG_0942</t>
  </si>
  <si>
    <r>
      <t>LVTTV</t>
    </r>
    <r>
      <rPr>
        <b/>
        <sz val="11"/>
        <color theme="1"/>
        <rFont val="Calibri"/>
        <family val="2"/>
        <scheme val="minor"/>
      </rPr>
      <t>C81</t>
    </r>
    <r>
      <rPr>
        <sz val="11"/>
        <color theme="1"/>
        <rFont val="Calibri"/>
        <family val="2"/>
        <scheme val="minor"/>
      </rPr>
      <t>KR</t>
    </r>
  </si>
  <si>
    <t>SEC-C motif domain protein</t>
  </si>
  <si>
    <t>430*</t>
  </si>
  <si>
    <r>
      <rPr>
        <b/>
        <sz val="11"/>
        <color rgb="FFFF0000"/>
        <rFont val="Calibri"/>
        <family val="2"/>
        <scheme val="minor"/>
      </rPr>
      <t>C430</t>
    </r>
    <r>
      <rPr>
        <sz val="11"/>
        <rFont val="Calibri"/>
        <family val="2"/>
        <scheme val="minor"/>
      </rPr>
      <t>HLGNEQLSLEER</t>
    </r>
  </si>
  <si>
    <r>
      <t>GVPMTAG</t>
    </r>
    <r>
      <rPr>
        <b/>
        <sz val="11"/>
        <rFont val="Calibri"/>
        <family val="2"/>
        <scheme val="minor"/>
      </rPr>
      <t>C27</t>
    </r>
    <r>
      <rPr>
        <sz val="11"/>
        <rFont val="Calibri"/>
        <family val="2"/>
        <scheme val="minor"/>
      </rPr>
      <t>VVPR</t>
    </r>
  </si>
  <si>
    <t>GNAT family acetyltransferase</t>
  </si>
  <si>
    <r>
      <t>TANLHQGGTIHDVTAEVNPEL</t>
    </r>
    <r>
      <rPr>
        <b/>
        <sz val="11"/>
        <rFont val="Calibri"/>
        <family val="2"/>
        <scheme val="minor"/>
      </rPr>
      <t>C532</t>
    </r>
    <r>
      <rPr>
        <sz val="11"/>
        <rFont val="Calibri"/>
        <family val="2"/>
        <scheme val="minor"/>
      </rPr>
      <t>R</t>
    </r>
  </si>
  <si>
    <r>
      <t>SPKPGSPV</t>
    </r>
    <r>
      <rPr>
        <b/>
        <sz val="11"/>
        <color rgb="FFFF0000"/>
        <rFont val="Calibri"/>
        <family val="2"/>
        <scheme val="minor"/>
      </rPr>
      <t>C66</t>
    </r>
    <r>
      <rPr>
        <sz val="11"/>
        <rFont val="Calibri"/>
        <family val="2"/>
        <scheme val="minor"/>
      </rPr>
      <t>PD</t>
    </r>
    <r>
      <rPr>
        <b/>
        <sz val="11"/>
        <color rgb="FFFF0000"/>
        <rFont val="Calibri"/>
        <family val="2"/>
        <scheme val="minor"/>
      </rPr>
      <t>C69</t>
    </r>
    <r>
      <rPr>
        <sz val="11"/>
        <rFont val="Calibri"/>
        <family val="2"/>
        <scheme val="minor"/>
      </rPr>
      <t>K</t>
    </r>
  </si>
  <si>
    <t>69*</t>
  </si>
  <si>
    <t>Conserved protein</t>
  </si>
  <si>
    <r>
      <t>LDP</t>
    </r>
    <r>
      <rPr>
        <b/>
        <sz val="11"/>
        <rFont val="Calibri"/>
        <family val="2"/>
        <scheme val="minor"/>
      </rPr>
      <t>C25</t>
    </r>
    <r>
      <rPr>
        <sz val="11"/>
        <rFont val="Calibri"/>
        <family val="2"/>
        <scheme val="minor"/>
      </rPr>
      <t>AATELGITGHDDDITDYSPDGVATR</t>
    </r>
  </si>
  <si>
    <t>MSMEG_3018</t>
  </si>
  <si>
    <t>Transglutaminase domain protein</t>
  </si>
  <si>
    <t>46*</t>
  </si>
  <si>
    <r>
      <rPr>
        <b/>
        <sz val="11"/>
        <color rgb="FFFF0000"/>
        <rFont val="Calibri"/>
        <family val="2"/>
        <scheme val="minor"/>
      </rPr>
      <t>C46</t>
    </r>
    <r>
      <rPr>
        <sz val="11"/>
        <rFont val="Calibri"/>
        <family val="2"/>
        <scheme val="minor"/>
      </rPr>
      <t>LSHELLIEPEAADSSTSR</t>
    </r>
  </si>
  <si>
    <t>MSMEG_3019</t>
  </si>
  <si>
    <t>6*</t>
  </si>
  <si>
    <r>
      <t>MRDFT</t>
    </r>
    <r>
      <rPr>
        <b/>
        <sz val="11"/>
        <color rgb="FFFF0000"/>
        <rFont val="Calibri"/>
        <family val="2"/>
        <scheme val="minor"/>
      </rPr>
      <t>C6</t>
    </r>
    <r>
      <rPr>
        <sz val="11"/>
        <rFont val="Calibri"/>
        <family val="2"/>
        <scheme val="minor"/>
      </rPr>
      <t>PN</t>
    </r>
    <r>
      <rPr>
        <b/>
        <sz val="11"/>
        <color rgb="FFFF0000"/>
        <rFont val="Calibri"/>
        <family val="2"/>
        <scheme val="minor"/>
      </rPr>
      <t>C9</t>
    </r>
    <r>
      <rPr>
        <sz val="11"/>
        <rFont val="Calibri"/>
        <family val="2"/>
        <scheme val="minor"/>
      </rPr>
      <t>GQR</t>
    </r>
  </si>
  <si>
    <t>hypothetical protein</t>
  </si>
  <si>
    <r>
      <t>E</t>
    </r>
    <r>
      <rPr>
        <b/>
        <sz val="11"/>
        <rFont val="Calibri"/>
        <family val="2"/>
        <scheme val="minor"/>
      </rPr>
      <t>C178</t>
    </r>
    <r>
      <rPr>
        <sz val="11"/>
        <rFont val="Calibri"/>
        <family val="2"/>
        <scheme val="minor"/>
      </rPr>
      <t>NVLHAAAGR</t>
    </r>
  </si>
  <si>
    <t>Putative secreted protein</t>
  </si>
  <si>
    <r>
      <t>TP</t>
    </r>
    <r>
      <rPr>
        <b/>
        <sz val="11"/>
        <color theme="1"/>
        <rFont val="Calibri"/>
        <family val="2"/>
        <scheme val="minor"/>
      </rPr>
      <t>C49</t>
    </r>
    <r>
      <rPr>
        <sz val="11"/>
        <color theme="1"/>
        <rFont val="Calibri"/>
        <family val="2"/>
        <scheme val="minor"/>
      </rPr>
      <t>TAEQIMAAAR</t>
    </r>
  </si>
  <si>
    <t>MSMEG_3592</t>
  </si>
  <si>
    <r>
      <t>AG</t>
    </r>
    <r>
      <rPr>
        <b/>
        <sz val="11"/>
        <color theme="1"/>
        <rFont val="Calibri"/>
        <family val="2"/>
        <scheme val="minor"/>
      </rPr>
      <t>C91</t>
    </r>
    <r>
      <rPr>
        <sz val="11"/>
        <color theme="1"/>
        <rFont val="Calibri"/>
        <family val="2"/>
        <scheme val="minor"/>
      </rPr>
      <t>ESSSGLSAR</t>
    </r>
  </si>
  <si>
    <t>hydride transferase 1</t>
  </si>
  <si>
    <r>
      <t>LPI</t>
    </r>
    <r>
      <rPr>
        <b/>
        <sz val="11"/>
        <color theme="1"/>
        <rFont val="Calibri"/>
        <family val="2"/>
        <scheme val="minor"/>
      </rPr>
      <t>C217</t>
    </r>
    <r>
      <rPr>
        <sz val="11"/>
        <color theme="1"/>
        <rFont val="Calibri"/>
        <family val="2"/>
        <scheme val="minor"/>
      </rPr>
      <t>LGAFTPAGLRR</t>
    </r>
  </si>
  <si>
    <r>
      <t>IGTGQMSE</t>
    </r>
    <r>
      <rPr>
        <b/>
        <sz val="11"/>
        <color theme="1"/>
        <rFont val="Calibri"/>
        <family val="2"/>
        <scheme val="minor"/>
      </rPr>
      <t>C45</t>
    </r>
    <r>
      <rPr>
        <sz val="11"/>
        <color theme="1"/>
        <rFont val="Calibri"/>
        <family val="2"/>
        <scheme val="minor"/>
      </rPr>
      <t>YR</t>
    </r>
  </si>
  <si>
    <t>MSMEG_3848</t>
  </si>
  <si>
    <t>Carboxylesterase</t>
  </si>
  <si>
    <r>
      <t>Y</t>
    </r>
    <r>
      <rPr>
        <b/>
        <sz val="11"/>
        <rFont val="Calibri"/>
        <family val="2"/>
        <scheme val="minor"/>
      </rPr>
      <t>C56</t>
    </r>
    <r>
      <rPr>
        <sz val="11"/>
        <rFont val="Calibri"/>
        <family val="2"/>
        <scheme val="minor"/>
      </rPr>
      <t>HGFGF</t>
    </r>
    <r>
      <rPr>
        <b/>
        <sz val="11"/>
        <rFont val="Calibri"/>
        <family val="2"/>
        <scheme val="minor"/>
      </rPr>
      <t>C62</t>
    </r>
    <r>
      <rPr>
        <sz val="11"/>
        <rFont val="Calibri"/>
        <family val="2"/>
        <scheme val="minor"/>
      </rPr>
      <t>APQQR</t>
    </r>
  </si>
  <si>
    <r>
      <t>RAVDSGVDGIY</t>
    </r>
    <r>
      <rPr>
        <b/>
        <sz val="11"/>
        <rFont val="Calibri"/>
        <family val="2"/>
        <scheme val="minor"/>
      </rPr>
      <t>C288</t>
    </r>
    <r>
      <rPr>
        <sz val="11"/>
        <rFont val="Calibri"/>
        <family val="2"/>
        <scheme val="minor"/>
      </rPr>
      <t>SNHGGR</t>
    </r>
  </si>
  <si>
    <t>43*</t>
  </si>
  <si>
    <r>
      <t>SASNATFL</t>
    </r>
    <r>
      <rPr>
        <b/>
        <sz val="11"/>
        <color rgb="FFFF0000"/>
        <rFont val="Calibri"/>
        <family val="2"/>
        <scheme val="minor"/>
      </rPr>
      <t>C43</t>
    </r>
    <r>
      <rPr>
        <sz val="11"/>
        <color theme="1"/>
        <rFont val="Calibri"/>
        <family val="2"/>
        <scheme val="minor"/>
      </rPr>
      <t>ESHLGDR</t>
    </r>
  </si>
  <si>
    <t>Formamidase</t>
  </si>
  <si>
    <r>
      <t>A</t>
    </r>
    <r>
      <rPr>
        <b/>
        <sz val="11"/>
        <rFont val="Calibri"/>
        <family val="2"/>
        <scheme val="minor"/>
      </rPr>
      <t>C342</t>
    </r>
    <r>
      <rPr>
        <sz val="11"/>
        <rFont val="Calibri"/>
        <family val="2"/>
        <scheme val="minor"/>
      </rPr>
      <t>LHAIDYLTK</t>
    </r>
  </si>
  <si>
    <t>MSMEG_4662</t>
  </si>
  <si>
    <t>Aldolase</t>
  </si>
  <si>
    <r>
      <t>SRPAV</t>
    </r>
    <r>
      <rPr>
        <b/>
        <sz val="11"/>
        <rFont val="Calibri"/>
        <family val="2"/>
        <scheme val="minor"/>
      </rPr>
      <t>C7</t>
    </r>
    <r>
      <rPr>
        <sz val="11"/>
        <rFont val="Calibri"/>
        <family val="2"/>
        <scheme val="minor"/>
      </rPr>
      <t>SGHSAITDLR</t>
    </r>
  </si>
  <si>
    <t>endo-type 6-aminohexanoate oligomer hydrolase</t>
  </si>
  <si>
    <r>
      <t>TLRP</t>
    </r>
    <r>
      <rPr>
        <b/>
        <sz val="11"/>
        <rFont val="Calibri"/>
        <family val="2"/>
        <scheme val="minor"/>
      </rPr>
      <t>C263</t>
    </r>
    <r>
      <rPr>
        <sz val="11"/>
        <rFont val="Calibri"/>
        <family val="2"/>
        <scheme val="minor"/>
      </rPr>
      <t>HTPLDGDTVFALATGR</t>
    </r>
  </si>
  <si>
    <t>MSMEG_5002</t>
  </si>
  <si>
    <t>Conserved hydrolase</t>
  </si>
  <si>
    <r>
      <t>EKLTAAQTELTT</t>
    </r>
    <r>
      <rPr>
        <b/>
        <sz val="11"/>
        <rFont val="Calibri"/>
        <family val="2"/>
        <scheme val="minor"/>
      </rPr>
      <t>C616</t>
    </r>
    <r>
      <rPr>
        <sz val="11"/>
        <rFont val="Calibri"/>
        <family val="2"/>
        <scheme val="minor"/>
      </rPr>
      <t>SAR</t>
    </r>
  </si>
  <si>
    <t>MSMEG_5259</t>
  </si>
  <si>
    <t>Membrane protein</t>
  </si>
  <si>
    <r>
      <t>GRDRVDGADAAYV</t>
    </r>
    <r>
      <rPr>
        <b/>
        <sz val="11"/>
        <color theme="1"/>
        <rFont val="Calibri"/>
        <family val="2"/>
        <scheme val="minor"/>
      </rPr>
      <t>C634</t>
    </r>
    <r>
      <rPr>
        <sz val="11"/>
        <color theme="1"/>
        <rFont val="Calibri"/>
        <family val="2"/>
        <scheme val="minor"/>
      </rPr>
      <t>R</t>
    </r>
  </si>
  <si>
    <t>Exopolyphosphatase</t>
  </si>
  <si>
    <r>
      <t>RVGAID</t>
    </r>
    <r>
      <rPr>
        <b/>
        <sz val="11"/>
        <rFont val="Calibri"/>
        <family val="2"/>
        <scheme val="minor"/>
      </rPr>
      <t>C13</t>
    </r>
    <r>
      <rPr>
        <sz val="11"/>
        <rFont val="Calibri"/>
        <family val="2"/>
        <scheme val="minor"/>
      </rPr>
      <t>GTNSIR</t>
    </r>
  </si>
  <si>
    <r>
      <rPr>
        <b/>
        <sz val="11"/>
        <rFont val="Calibri"/>
        <family val="2"/>
        <scheme val="minor"/>
      </rPr>
      <t>C176</t>
    </r>
    <r>
      <rPr>
        <sz val="11"/>
        <rFont val="Calibri"/>
        <family val="2"/>
        <scheme val="minor"/>
      </rPr>
      <t>LHSDPPTAEEIADAR</t>
    </r>
  </si>
  <si>
    <t>Putative ligase MSMEG_5435</t>
  </si>
  <si>
    <r>
      <t>VEGVRPG</t>
    </r>
    <r>
      <rPr>
        <b/>
        <sz val="11"/>
        <rFont val="Calibri"/>
        <family val="2"/>
        <scheme val="minor"/>
      </rPr>
      <t>C466</t>
    </r>
    <r>
      <rPr>
        <sz val="11"/>
        <rFont val="Calibri"/>
        <family val="2"/>
        <scheme val="minor"/>
      </rPr>
      <t>AVAVR</t>
    </r>
  </si>
  <si>
    <r>
      <t>VGT</t>
    </r>
    <r>
      <rPr>
        <b/>
        <sz val="11"/>
        <color theme="1"/>
        <rFont val="Calibri"/>
        <family val="2"/>
        <scheme val="minor"/>
      </rPr>
      <t>C66</t>
    </r>
    <r>
      <rPr>
        <sz val="11"/>
        <color theme="1"/>
        <rFont val="Calibri"/>
        <family val="2"/>
        <scheme val="minor"/>
      </rPr>
      <t>VLNA</t>
    </r>
    <r>
      <rPr>
        <b/>
        <sz val="11"/>
        <color theme="1"/>
        <rFont val="Calibri"/>
        <family val="2"/>
        <scheme val="minor"/>
      </rPr>
      <t>C71</t>
    </r>
    <r>
      <rPr>
        <sz val="11"/>
        <color theme="1"/>
        <rFont val="Calibri"/>
        <family val="2"/>
        <scheme val="minor"/>
      </rPr>
      <t>FYKPALLAR</t>
    </r>
  </si>
  <si>
    <r>
      <rPr>
        <b/>
        <sz val="11"/>
        <rFont val="Calibri"/>
        <family val="2"/>
        <scheme val="minor"/>
      </rPr>
      <t>C233</t>
    </r>
    <r>
      <rPr>
        <sz val="11"/>
        <rFont val="Calibri"/>
        <family val="2"/>
        <scheme val="minor"/>
      </rPr>
      <t>TGLHYGTYDYSAA</t>
    </r>
    <r>
      <rPr>
        <b/>
        <sz val="11"/>
        <rFont val="Calibri"/>
        <family val="2"/>
        <scheme val="minor"/>
      </rPr>
      <t>C247</t>
    </r>
    <r>
      <rPr>
        <sz val="11"/>
        <rFont val="Calibri"/>
        <family val="2"/>
        <scheme val="minor"/>
      </rPr>
      <t>GIAPQHQSLDHPIADHAK</t>
    </r>
  </si>
  <si>
    <t>FAD-decaprenyl-P-beta-D-ribofuranose 2-oxidase</t>
  </si>
  <si>
    <r>
      <t>QVTVGGAIG</t>
    </r>
    <r>
      <rPr>
        <b/>
        <sz val="11"/>
        <color theme="1"/>
        <rFont val="Calibri"/>
        <family val="2"/>
        <scheme val="minor"/>
      </rPr>
      <t>C136</t>
    </r>
    <r>
      <rPr>
        <sz val="11"/>
        <color theme="1"/>
        <rFont val="Calibri"/>
        <family val="2"/>
        <scheme val="minor"/>
      </rPr>
      <t>DIHGK</t>
    </r>
  </si>
  <si>
    <r>
      <t>LEPFALGAFND</t>
    </r>
    <r>
      <rPr>
        <b/>
        <sz val="11"/>
        <rFont val="Calibri"/>
        <family val="2"/>
        <scheme val="minor"/>
      </rPr>
      <t>C117</t>
    </r>
    <r>
      <rPr>
        <sz val="11"/>
        <rFont val="Calibri"/>
        <family val="2"/>
        <scheme val="minor"/>
      </rPr>
      <t>SIRRPGAPK</t>
    </r>
  </si>
  <si>
    <t>Carbon-nitrogen hydrolase</t>
  </si>
  <si>
    <r>
      <rPr>
        <b/>
        <sz val="11"/>
        <rFont val="Calibri"/>
        <family val="2"/>
        <scheme val="minor"/>
      </rPr>
      <t>C233</t>
    </r>
    <r>
      <rPr>
        <sz val="11"/>
        <rFont val="Calibri"/>
        <family val="2"/>
        <scheme val="minor"/>
      </rPr>
      <t>RVTPATATSTEDDVDYLR</t>
    </r>
  </si>
  <si>
    <t>Rv2204c</t>
  </si>
  <si>
    <t>Rv1298</t>
  </si>
  <si>
    <r>
      <t>Table S3: Quantification of NaOCl-sensitive proteins with &gt;10% increased thiol-oxidations in response to NaOCl stress in</t>
    </r>
    <r>
      <rPr>
        <b/>
        <i/>
        <sz val="16"/>
        <color theme="1"/>
        <rFont val="Calibri"/>
        <family val="2"/>
        <scheme val="minor"/>
      </rPr>
      <t xml:space="preserve"> Mycobacterium smegmatis </t>
    </r>
    <r>
      <rPr>
        <b/>
        <sz val="16"/>
        <color theme="1"/>
        <rFont val="Calibri"/>
        <family val="2"/>
        <scheme val="minor"/>
      </rPr>
      <t xml:space="preserve">wild type and the </t>
    </r>
    <r>
      <rPr>
        <b/>
        <i/>
        <sz val="16"/>
        <color theme="1"/>
        <rFont val="Calibri"/>
        <family val="2"/>
        <scheme val="minor"/>
      </rPr>
      <t>mshC</t>
    </r>
    <r>
      <rPr>
        <b/>
        <sz val="16"/>
        <color theme="1"/>
        <rFont val="Calibri"/>
        <family val="2"/>
        <scheme val="minor"/>
      </rPr>
      <t xml:space="preserve"> mutant using the OxICAT approach</t>
    </r>
  </si>
  <si>
    <r>
      <t xml:space="preserve">Cys </t>
    </r>
    <r>
      <rPr>
        <b/>
        <i/>
        <sz val="16"/>
        <color theme="1"/>
        <rFont val="Calibri"/>
        <family val="2"/>
        <scheme val="minor"/>
      </rPr>
      <t>(a,b)</t>
    </r>
  </si>
  <si>
    <r>
      <t xml:space="preserve">Function of Cys </t>
    </r>
    <r>
      <rPr>
        <b/>
        <i/>
        <sz val="16"/>
        <color theme="1"/>
        <rFont val="Calibri"/>
        <family val="2"/>
        <scheme val="minor"/>
      </rPr>
      <t>(c)</t>
    </r>
  </si>
  <si>
    <t>CV</t>
  </si>
  <si>
    <r>
      <rPr>
        <b/>
        <sz val="12"/>
        <color theme="1"/>
        <rFont val="Calibri"/>
        <family val="2"/>
        <scheme val="minor"/>
      </rPr>
      <t xml:space="preserve">Table S3: Quantification of NaOCl-sensitive proteins with &gt;10% increased thiol-oxidations in response to NaOCl stress in the </t>
    </r>
    <r>
      <rPr>
        <b/>
        <i/>
        <sz val="12"/>
        <color theme="1"/>
        <rFont val="Calibri"/>
        <family val="2"/>
        <scheme val="minor"/>
      </rPr>
      <t>M. smegmatis</t>
    </r>
    <r>
      <rPr>
        <b/>
        <sz val="12"/>
        <color theme="1"/>
        <rFont val="Calibri"/>
        <family val="2"/>
        <scheme val="minor"/>
      </rPr>
      <t xml:space="preserve"> wild type and the </t>
    </r>
    <r>
      <rPr>
        <b/>
        <i/>
        <sz val="12"/>
        <color theme="1"/>
        <rFont val="Calibri"/>
        <family val="2"/>
        <scheme val="minor"/>
      </rPr>
      <t>mshC</t>
    </r>
    <r>
      <rPr>
        <b/>
        <sz val="12"/>
        <color theme="1"/>
        <rFont val="Calibri"/>
        <family val="2"/>
        <scheme val="minor"/>
      </rPr>
      <t xml:space="preserve"> mutant was performed using the OxICAT method. </t>
    </r>
    <r>
      <rPr>
        <sz val="12"/>
        <color theme="1"/>
        <rFont val="Calibri"/>
        <family val="2"/>
        <scheme val="minor"/>
      </rPr>
      <t>The</t>
    </r>
    <r>
      <rPr>
        <b/>
        <sz val="12"/>
        <color theme="1"/>
        <rFont val="Calibri"/>
        <family val="2"/>
        <scheme val="minor"/>
      </rPr>
      <t xml:space="preserve"> </t>
    </r>
    <r>
      <rPr>
        <i/>
        <sz val="12"/>
        <color theme="1"/>
        <rFont val="Calibri"/>
        <family val="2"/>
        <scheme val="minor"/>
      </rPr>
      <t>M. smegmatis</t>
    </r>
    <r>
      <rPr>
        <sz val="12"/>
        <color theme="1"/>
        <rFont val="Calibri"/>
        <family val="2"/>
        <scheme val="minor"/>
      </rPr>
      <t xml:space="preserve"> wild type and </t>
    </r>
    <r>
      <rPr>
        <i/>
        <sz val="12"/>
        <color theme="1"/>
        <rFont val="Calibri"/>
        <family val="2"/>
        <scheme val="minor"/>
      </rPr>
      <t>mshC</t>
    </r>
    <r>
      <rPr>
        <sz val="12"/>
        <color theme="1"/>
        <rFont val="Calibri"/>
        <family val="2"/>
        <scheme val="minor"/>
      </rPr>
      <t xml:space="preserve"> mutant were harvested before (control) and  30 min after exposure to 1 and 0.5 mM NaOCl, respectively.  Reduced and reversibly oxidized Cys residues were labelled with light and heavy ICAT reagents, respectively, using the OxICAT method. Quantification of % thiol-oxidations was performed using to the MaxQuant software (http://141.61.102.17/maxquant_doku/doku.php?id=start&amp;#maxquant). The table includes MSMEG accession numbers, protein names,  functions, Cys-peptide sequences, surface accessabilities and %oxidation of the Cys residues under control and NaOCl stress conditions . </t>
    </r>
    <r>
      <rPr>
        <b/>
        <sz val="12"/>
        <color theme="1"/>
        <rFont val="Calibri"/>
        <family val="2"/>
        <scheme val="minor"/>
      </rPr>
      <t>(a)</t>
    </r>
    <r>
      <rPr>
        <sz val="12"/>
        <color theme="1"/>
        <rFont val="Calibri"/>
        <family val="2"/>
        <scheme val="minor"/>
      </rPr>
      <t xml:space="preserve">Conserved Cys and their functions were identified by searching the Conserved Domain Database (CDD) (http://www.ncbi.nlm.nih.gov/Structure/cdd/wrpsb.cgi). </t>
    </r>
    <r>
      <rPr>
        <b/>
        <sz val="12"/>
        <color theme="1"/>
        <rFont val="Calibri"/>
        <family val="2"/>
        <scheme val="minor"/>
      </rPr>
      <t>(b)</t>
    </r>
    <r>
      <rPr>
        <sz val="12"/>
        <color theme="1"/>
        <rFont val="Calibri"/>
        <family val="2"/>
        <scheme val="minor"/>
      </rPr>
      <t xml:space="preserve">S-mycothiolated or S-cysteinylated Cys residues are marked with (+MSH) and (+Cys) that are listed in Table S1A. </t>
    </r>
    <r>
      <rPr>
        <b/>
        <sz val="12"/>
        <color theme="1"/>
        <rFont val="Calibri"/>
        <family val="2"/>
        <scheme val="minor"/>
      </rPr>
      <t xml:space="preserve">(c) </t>
    </r>
    <r>
      <rPr>
        <sz val="12"/>
        <color theme="1"/>
        <rFont val="Calibri"/>
        <family val="2"/>
        <scheme val="minor"/>
      </rPr>
      <t>Cys functions were identified from the CDD and UniprotKB database .</t>
    </r>
    <r>
      <rPr>
        <b/>
        <sz val="12"/>
        <color theme="1"/>
        <rFont val="Calibri"/>
        <family val="2"/>
        <scheme val="minor"/>
      </rPr>
      <t xml:space="preserve">(d) </t>
    </r>
    <r>
      <rPr>
        <sz val="12"/>
        <color theme="1"/>
        <rFont val="Calibri"/>
        <family val="2"/>
        <scheme val="minor"/>
      </rPr>
      <t xml:space="preserve">The Relative surface accessibility (RSA) for buried (B) or exposed (E) of Cys residues was calculated using the NetSurfP ver. 1.1 (http://www.cbs.dtu.dk/services/NetSurfP/). </t>
    </r>
    <r>
      <rPr>
        <b/>
        <sz val="12"/>
        <color theme="1"/>
        <rFont val="Calibri"/>
        <family val="2"/>
        <scheme val="minor"/>
      </rPr>
      <t>(e)</t>
    </r>
    <r>
      <rPr>
        <sz val="12"/>
        <color theme="1"/>
        <rFont val="Calibri"/>
        <family val="2"/>
        <scheme val="minor"/>
      </rPr>
      <t xml:space="preserve"> The % thiol-oxidation of each identified Cys peptide was calculated using the intensity values provided by MaxQuant software. Based on the % thiol-oxidation of each Cys under control and NaOCl stress conditions, the % oxidation increase  (% Diff NaOCl/co) was then calculated under NaOCl-treatment for each experiment. </t>
    </r>
    <r>
      <rPr>
        <b/>
        <sz val="12"/>
        <color theme="1"/>
        <rFont val="Calibri"/>
        <family val="2"/>
        <scheme val="minor"/>
      </rPr>
      <t>(f)</t>
    </r>
    <r>
      <rPr>
        <sz val="12"/>
        <color theme="1"/>
        <rFont val="Calibri"/>
        <family val="2"/>
        <scheme val="minor"/>
      </rPr>
      <t xml:space="preserve"> Average values are shown for % thiol-oxidation and % oxidation increase that were calculated from at least three independent biological replicates. The coefficient of variation (CV) is calculated as relative variability that equals the standard deviation divided by the mean of the 3 biological replicates. NaOCl-sensitive peptides with &gt;10% increased thiol-oxidation under NaOCl stress are highlighted using an red color gradient. </t>
    </r>
  </si>
  <si>
    <r>
      <t xml:space="preserve">Class assignment Buried [B] or
Exposed [E] </t>
    </r>
    <r>
      <rPr>
        <b/>
        <i/>
        <sz val="14"/>
        <color theme="1"/>
        <rFont val="Calibri"/>
        <family val="2"/>
        <scheme val="minor"/>
      </rPr>
      <t>(d)</t>
    </r>
  </si>
  <si>
    <r>
      <t xml:space="preserve">% Diff NaOCl/Co </t>
    </r>
    <r>
      <rPr>
        <b/>
        <i/>
        <sz val="14"/>
        <color theme="1"/>
        <rFont val="Calibri"/>
        <family val="2"/>
        <scheme val="minor"/>
      </rPr>
      <t>(e)</t>
    </r>
  </si>
  <si>
    <t>Rv3790</t>
  </si>
  <si>
    <t>Rv1013</t>
  </si>
  <si>
    <t>Rv1026</t>
  </si>
  <si>
    <t>Rv1084</t>
  </si>
  <si>
    <t>Rv1278</t>
  </si>
  <si>
    <t>Rv1333</t>
  </si>
  <si>
    <t>Rv2133c</t>
  </si>
  <si>
    <t>Rv2045c</t>
  </si>
  <si>
    <t>Rv0455c</t>
  </si>
  <si>
    <t>Rv2568c</t>
  </si>
  <si>
    <t>Rv2569c</t>
  </si>
  <si>
    <t>Rv2708c</t>
  </si>
  <si>
    <t>Rv2927c</t>
  </si>
  <si>
    <t>Rv0613c</t>
  </si>
  <si>
    <t>Rv0499</t>
  </si>
  <si>
    <t>Rv0480c</t>
  </si>
  <si>
    <t>Rv0360c</t>
  </si>
  <si>
    <t>Rv1308</t>
  </si>
  <si>
    <t>Rv1473</t>
  </si>
  <si>
    <t>Rv0483</t>
  </si>
  <si>
    <t>Rv1315</t>
  </si>
  <si>
    <t>Rv3266c</t>
  </si>
  <si>
    <t>Rv3436c</t>
  </si>
  <si>
    <t>Rv0869c</t>
  </si>
  <si>
    <t>Rv2438c</t>
  </si>
  <si>
    <t>Rv2236c</t>
  </si>
  <si>
    <t>Rv2207</t>
  </si>
  <si>
    <t>Rv2187</t>
  </si>
  <si>
    <t>Rv2064</t>
  </si>
  <si>
    <t>Rv1594</t>
  </si>
  <si>
    <t>Rv1569</t>
  </si>
  <si>
    <t>Rv1485</t>
  </si>
  <si>
    <t>Rv1465</t>
  </si>
  <si>
    <t>Rv1415</t>
  </si>
  <si>
    <t>Rv1409</t>
  </si>
  <si>
    <t>Rv2763c</t>
  </si>
  <si>
    <t>Rv2868c</t>
  </si>
  <si>
    <t>Rv2997</t>
  </si>
  <si>
    <t>Rv1355c</t>
  </si>
  <si>
    <t>Rv3262</t>
  </si>
  <si>
    <t>Rv0693</t>
  </si>
  <si>
    <t>Rv0562</t>
  </si>
  <si>
    <t>Rv0511</t>
  </si>
  <si>
    <t>Rv0415</t>
  </si>
  <si>
    <t>Rv0414c</t>
  </si>
  <si>
    <t>Rv2952</t>
  </si>
  <si>
    <t>Rv3628</t>
  </si>
  <si>
    <t>Rv0788</t>
  </si>
  <si>
    <t>Rv0803</t>
  </si>
  <si>
    <t>Rv0809</t>
  </si>
  <si>
    <t>Rv1699</t>
  </si>
  <si>
    <t>Rv1843c</t>
  </si>
  <si>
    <t>Rv1384</t>
  </si>
  <si>
    <t>Rv1381</t>
  </si>
  <si>
    <t>Rv3218</t>
  </si>
  <si>
    <t>Rv3411c</t>
  </si>
  <si>
    <t>Rv0321</t>
  </si>
  <si>
    <t>Rv3842c</t>
  </si>
  <si>
    <t>Rv3571</t>
  </si>
  <si>
    <t>Rv3538</t>
  </si>
  <si>
    <t>Rv0945</t>
  </si>
  <si>
    <t>Rv1058</t>
  </si>
  <si>
    <t>Rv1074c</t>
  </si>
  <si>
    <t>Rv1323</t>
  </si>
  <si>
    <t>Rv2524c</t>
  </si>
  <si>
    <t>Rv2247</t>
  </si>
  <si>
    <t>Rv2246</t>
  </si>
  <si>
    <t>Rv2245</t>
  </si>
  <si>
    <t>Rv3280</t>
  </si>
  <si>
    <t>Rv3285</t>
  </si>
  <si>
    <t>Rv0637</t>
  </si>
  <si>
    <t>Rv0635</t>
  </si>
  <si>
    <t>Rv0469</t>
  </si>
  <si>
    <t>Rv0272c</t>
  </si>
  <si>
    <t>Rv1182</t>
  </si>
  <si>
    <t>Rv3588c</t>
  </si>
  <si>
    <t>Rv1731</t>
  </si>
  <si>
    <t>Rv2476c</t>
  </si>
  <si>
    <t>Rv2220</t>
  </si>
  <si>
    <t>Rv3710</t>
  </si>
  <si>
    <t>Rv3709c</t>
  </si>
  <si>
    <t>Rv3708c</t>
  </si>
  <si>
    <t>Rv1293</t>
  </si>
  <si>
    <t>Rv2449c</t>
  </si>
  <si>
    <t>Rv2427c</t>
  </si>
  <si>
    <t>Rv2124c</t>
  </si>
  <si>
    <t>Rv2121c</t>
  </si>
  <si>
    <t>Rv1832</t>
  </si>
  <si>
    <t>Rv1612</t>
  </si>
  <si>
    <t>Rv1603</t>
  </si>
  <si>
    <t>Rv1559</t>
  </si>
  <si>
    <t>Rv2726c</t>
  </si>
  <si>
    <t>Rv2988c</t>
  </si>
  <si>
    <t>Rv3003c</t>
  </si>
  <si>
    <t>Rv0753c</t>
  </si>
  <si>
    <t>Rv0751c</t>
  </si>
  <si>
    <t>Rv0189c</t>
  </si>
  <si>
    <t>Rv1327c</t>
  </si>
  <si>
    <t>Rv0501</t>
  </si>
  <si>
    <t>Rv0889c</t>
  </si>
  <si>
    <t>Rv2454c</t>
  </si>
  <si>
    <t>Rv1837c</t>
  </si>
  <si>
    <t>Rv3318</t>
  </si>
  <si>
    <t>Rv0467</t>
  </si>
  <si>
    <t>Rv2465c</t>
  </si>
  <si>
    <t>Rv1408</t>
  </si>
  <si>
    <t>Rv1099c</t>
  </si>
  <si>
    <t>Rv1617</t>
  </si>
  <si>
    <t>Rv0525</t>
  </si>
  <si>
    <t>Rv0489</t>
  </si>
  <si>
    <t>Rv0782</t>
  </si>
  <si>
    <t>Rv0800</t>
  </si>
  <si>
    <t>Rv2097c</t>
  </si>
  <si>
    <t>Rv0055</t>
  </si>
  <si>
    <t>Rv1292</t>
  </si>
  <si>
    <t>Rv2440c</t>
  </si>
  <si>
    <t>Rv1650</t>
  </si>
  <si>
    <t>Rv1536</t>
  </si>
  <si>
    <t>Rv2555c</t>
  </si>
  <si>
    <t>Rv2583c</t>
  </si>
  <si>
    <t>Rv2689c</t>
  </si>
  <si>
    <r>
      <t>IIHIG</t>
    </r>
    <r>
      <rPr>
        <b/>
        <sz val="11"/>
        <color theme="1"/>
        <rFont val="Calibri"/>
        <family val="2"/>
        <scheme val="minor"/>
      </rPr>
      <t>C355</t>
    </r>
    <r>
      <rPr>
        <sz val="11"/>
        <color theme="1"/>
        <rFont val="Calibri"/>
        <family val="2"/>
        <scheme val="minor"/>
      </rPr>
      <t>EAASFAR</t>
    </r>
  </si>
  <si>
    <t>Rv2888c</t>
  </si>
  <si>
    <t>Rv2992c</t>
  </si>
  <si>
    <t>Rv3024c</t>
  </si>
  <si>
    <t>Rv3241c</t>
  </si>
  <si>
    <t>Rv3420c</t>
  </si>
  <si>
    <t>Rv3460c</t>
  </si>
  <si>
    <t>Rv0717</t>
  </si>
  <si>
    <t>Rv0634A</t>
  </si>
  <si>
    <t>Rv0162c</t>
  </si>
  <si>
    <t>Rv0223c</t>
  </si>
  <si>
    <t>Rv0338c</t>
  </si>
  <si>
    <t>Rv0390</t>
  </si>
  <si>
    <t>Rv0634c</t>
  </si>
  <si>
    <t>Rv0688</t>
  </si>
  <si>
    <t>Rv3053c</t>
  </si>
  <si>
    <t>Rv2923c</t>
  </si>
  <si>
    <t>Rv2674</t>
  </si>
  <si>
    <t>Rv1932</t>
  </si>
  <si>
    <t>Rv2214c</t>
  </si>
  <si>
    <t>Rv2234</t>
  </si>
  <si>
    <t>Rv2259</t>
  </si>
  <si>
    <t>Rv0855</t>
  </si>
  <si>
    <t>Rv0761c</t>
  </si>
  <si>
    <t>Rv3534c</t>
  </si>
  <si>
    <t>Rv3535c</t>
  </si>
  <si>
    <t>Rv3818</t>
  </si>
  <si>
    <t>Rv2917</t>
  </si>
  <si>
    <t>Rv2670c</t>
  </si>
  <si>
    <t>Rv1547</t>
  </si>
  <si>
    <t>Rv1638</t>
  </si>
  <si>
    <t>Rv1629</t>
  </si>
  <si>
    <t>Rv2315c</t>
  </si>
  <si>
    <t>Rv2343c</t>
  </si>
  <si>
    <t>Rv2413c</t>
  </si>
  <si>
    <t>Rv1107c</t>
  </si>
  <si>
    <t>Rv3644c</t>
  </si>
  <si>
    <t>Rv3715c</t>
  </si>
  <si>
    <t>Rv3721c</t>
  </si>
  <si>
    <t>Rv0182c</t>
  </si>
  <si>
    <t>Rv0667</t>
  </si>
  <si>
    <t>Rv0668</t>
  </si>
  <si>
    <t>Rv3246c</t>
  </si>
  <si>
    <t>Rv3221A</t>
  </si>
  <si>
    <t>Rv1222</t>
  </si>
  <si>
    <t>Rv2718c</t>
  </si>
  <si>
    <t>Rv2327</t>
  </si>
  <si>
    <t>Rv2359</t>
  </si>
  <si>
    <t>Rv2407</t>
  </si>
  <si>
    <t>Rv1340</t>
  </si>
  <si>
    <t>Rv0825c</t>
  </si>
  <si>
    <t>Rv0434</t>
  </si>
  <si>
    <r>
      <t>Ortholog 
in</t>
    </r>
    <r>
      <rPr>
        <i/>
        <sz val="12"/>
        <color theme="1"/>
        <rFont val="Calibri"/>
        <family val="2"/>
        <scheme val="minor"/>
      </rPr>
      <t xml:space="preserve"> </t>
    </r>
    <r>
      <rPr>
        <b/>
        <i/>
        <sz val="12"/>
        <color theme="1"/>
        <rFont val="Calibri"/>
        <family val="2"/>
        <scheme val="minor"/>
      </rPr>
      <t>Mtb</t>
    </r>
  </si>
  <si>
    <t>yes</t>
  </si>
  <si>
    <t>no</t>
  </si>
  <si>
    <t>Cys Conservation in Mtb</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</si>
</sst>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0.000"/>
  </numFmts>
  <fonts count="34" x14ac:knownFonts="1">
    <font>
      <sz val="11"/>
      <color theme="1"/>
      <name val="Calibri"/>
      <family val="2"/>
      <scheme val="minor"/>
    </font>
    <font>
      <b/>
      <sz val="11"/>
      <color theme="1"/>
      <name val="Calibri"/>
      <family val="2"/>
      <scheme val="minor"/>
    </font>
    <font>
      <b/>
      <sz val="12"/>
      <name val="Calibri"/>
      <family val="2"/>
      <scheme val="minor"/>
    </font>
    <font>
      <sz val="11"/>
      <name val="Calibri"/>
      <family val="2"/>
      <scheme val="minor"/>
    </font>
    <font>
      <b/>
      <sz val="11"/>
      <color rgb="FFFF0000"/>
      <name val="Calibri"/>
      <family val="2"/>
      <scheme val="minor"/>
    </font>
    <font>
      <sz val="10"/>
      <name val="Calibri"/>
      <family val="2"/>
      <scheme val="minor"/>
    </font>
    <font>
      <b/>
      <sz val="11"/>
      <name val="Calibri"/>
      <family val="2"/>
      <scheme val="minor"/>
    </font>
    <font>
      <i/>
      <sz val="12"/>
      <color theme="1"/>
      <name val="Calibri"/>
      <family val="2"/>
      <scheme val="minor"/>
    </font>
    <font>
      <b/>
      <sz val="14"/>
      <color theme="1"/>
      <name val="Calibri"/>
      <family val="2"/>
      <scheme val="minor"/>
    </font>
    <font>
      <b/>
      <sz val="16"/>
      <color theme="1"/>
      <name val="Calibri"/>
      <family val="2"/>
      <scheme val="minor"/>
    </font>
    <font>
      <b/>
      <i/>
      <sz val="16"/>
      <color theme="1"/>
      <name val="Calibri"/>
      <family val="2"/>
      <scheme val="minor"/>
    </font>
    <font>
      <sz val="11"/>
      <color rgb="FFFF0000"/>
      <name val="Calibri"/>
      <family val="2"/>
      <scheme val="minor"/>
    </font>
    <font>
      <sz val="11"/>
      <color theme="4" tint="-0.249977111117893"/>
      <name val="Calibri"/>
      <family val="2"/>
      <scheme val="minor"/>
    </font>
    <font>
      <sz val="12"/>
      <color theme="1"/>
      <name val="Calibri"/>
      <family val="2"/>
      <scheme val="minor"/>
    </font>
    <font>
      <b/>
      <sz val="12"/>
      <color theme="1"/>
      <name val="Calibri"/>
      <family val="2"/>
      <scheme val="minor"/>
    </font>
    <font>
      <sz val="11"/>
      <color theme="1"/>
      <name val="Calibri"/>
      <family val="2"/>
      <scheme val="minor"/>
    </font>
    <font>
      <sz val="11"/>
      <color rgb="FF9C0006"/>
      <name val="Calibri"/>
      <family val="2"/>
      <scheme val="minor"/>
    </font>
    <font>
      <b/>
      <i/>
      <sz val="12"/>
      <color theme="1"/>
      <name val="Calibri"/>
      <family val="2"/>
      <scheme val="minor"/>
    </font>
    <font>
      <b/>
      <i/>
      <sz val="14"/>
      <color theme="1"/>
      <name val="Calibri"/>
      <family val="2"/>
      <scheme val="minor"/>
    </font>
    <font>
      <sz val="16"/>
      <color theme="1"/>
      <name val="Calibri"/>
      <family val="2"/>
      <scheme val="minor"/>
    </font>
    <font>
      <b/>
      <sz val="16"/>
      <color theme="1"/>
      <name val="Calibri"/>
      <family val="2"/>
    </font>
    <font>
      <b/>
      <i/>
      <sz val="16"/>
      <color theme="1"/>
      <name val="Calibri"/>
      <family val="2"/>
    </font>
    <font>
      <sz val="14"/>
      <color theme="1"/>
      <name val="Calibri"/>
      <family val="2"/>
      <scheme val="minor"/>
    </font>
    <font>
      <b/>
      <sz val="16"/>
      <name val="Calibri"/>
      <family val="2"/>
      <scheme val="minor"/>
    </font>
    <font>
      <sz val="12"/>
      <color theme="1"/>
      <name val="Consolas"/>
      <family val="3"/>
    </font>
    <font>
      <sz val="12"/>
      <name val="Calibri"/>
      <family val="2"/>
      <scheme val="minor"/>
    </font>
    <font>
      <sz val="16"/>
      <name val="Calibri"/>
      <family val="2"/>
      <scheme val="minor"/>
    </font>
    <font>
      <sz val="14"/>
      <name val="Calibri"/>
      <family val="2"/>
      <scheme val="minor"/>
    </font>
    <font>
      <sz val="11"/>
      <color theme="1"/>
      <name val="Consolas"/>
      <family val="3"/>
    </font>
    <font>
      <b/>
      <i/>
      <sz val="12"/>
      <name val="Calibri"/>
      <family val="2"/>
      <scheme val="minor"/>
    </font>
    <font>
      <sz val="12"/>
      <color rgb="FFFF0000"/>
      <name val="Calibri"/>
      <family val="2"/>
      <scheme val="minor"/>
    </font>
    <font>
      <sz val="12"/>
      <color theme="1"/>
      <name val="Symbol"/>
      <family val="1"/>
      <charset val="2"/>
    </font>
    <font>
      <b/>
      <sz val="10"/>
      <name val="Calibri"/>
      <family val="2"/>
      <scheme val="minor"/>
    </font>
    <font>
      <sz val="12"/>
      <color rgb="FF000000"/>
      <name val="Calibri"/>
      <family val="2"/>
      <scheme val="minor"/>
    </font>
  </fonts>
  <fills count="5">
    <fill>
      <patternFill patternType="none"/>
    </fill>
    <fill>
      <patternFill patternType="gray125"/>
    </fill>
    <fill>
      <patternFill patternType="solid">
        <fgColor rgb="FFFFC7CE"/>
      </patternFill>
    </fill>
    <fill>
      <patternFill patternType="solid">
        <fgColor theme="0" tint="-4.9989318521683403E-2"/>
        <bgColor indexed="64"/>
      </patternFill>
    </fill>
    <fill>
      <patternFill patternType="solid">
        <fgColor rgb="FFFFCCCC"/>
        <bgColor indexed="64"/>
      </patternFill>
    </fill>
  </fills>
  <borders count="1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rgb="FFDCDCDC"/>
      </top>
      <bottom style="thin">
        <color rgb="FFDCDCDC"/>
      </bottom>
      <diagonal/>
    </border>
    <border>
      <left style="medium">
        <color indexed="64"/>
      </left>
      <right style="medium">
        <color indexed="64"/>
      </right>
      <top style="medium">
        <color indexed="64"/>
      </top>
      <bottom style="thin">
        <color rgb="FFDCDCDC"/>
      </bottom>
      <diagonal/>
    </border>
  </borders>
  <cellStyleXfs count="4">
    <xf numFmtId="0" fontId="0" fillId="0" borderId="0"/>
    <xf numFmtId="0" fontId="16" fillId="2" borderId="0" applyNumberFormat="0" applyBorder="0" applyAlignment="0" applyProtection="0"/>
    <xf numFmtId="0" fontId="15" fillId="0" borderId="0"/>
    <xf numFmtId="9" fontId="15" fillId="0" borderId="0" applyFont="0" applyFill="0" applyBorder="0" applyAlignment="0" applyProtection="0"/>
  </cellStyleXfs>
  <cellXfs count="173">
    <xf numFmtId="0" fontId="0" fillId="0" borderId="0" xfId="0"/>
    <xf numFmtId="0" fontId="0" fillId="0" borderId="0" xfId="0" applyFont="1" applyBorder="1"/>
    <xf numFmtId="0" fontId="13" fillId="0" borderId="0" xfId="0" applyFont="1" applyBorder="1"/>
    <xf numFmtId="0" fontId="14" fillId="0" borderId="0" xfId="0" applyFont="1" applyBorder="1"/>
    <xf numFmtId="0" fontId="22" fillId="0" borderId="0" xfId="0" applyFont="1" applyBorder="1" applyAlignment="1">
      <alignment vertical="center"/>
    </xf>
    <xf numFmtId="0" fontId="13" fillId="0" borderId="0" xfId="0" applyFont="1" applyBorder="1" applyAlignment="1"/>
    <xf numFmtId="2" fontId="25" fillId="0" borderId="0" xfId="0" applyNumberFormat="1" applyFont="1" applyFill="1" applyBorder="1" applyAlignment="1" applyProtection="1">
      <protection locked="0"/>
    </xf>
    <xf numFmtId="0" fontId="22" fillId="0" borderId="0" xfId="0" applyFont="1" applyFill="1" applyBorder="1" applyAlignment="1">
      <alignment vertical="center"/>
    </xf>
    <xf numFmtId="0" fontId="13" fillId="0" borderId="0" xfId="0" applyFont="1" applyFill="1" applyBorder="1"/>
    <xf numFmtId="0" fontId="13" fillId="0" borderId="0" xfId="0" applyFont="1" applyBorder="1" applyAlignment="1">
      <alignment vertical="center"/>
    </xf>
    <xf numFmtId="0" fontId="13" fillId="0" borderId="0" xfId="0" applyFont="1" applyFill="1" applyBorder="1" applyAlignment="1"/>
    <xf numFmtId="0" fontId="13" fillId="0" borderId="0" xfId="0" applyFont="1" applyBorder="1" applyAlignment="1">
      <alignment horizontal="left"/>
    </xf>
    <xf numFmtId="0" fontId="19" fillId="0" borderId="0" xfId="0" applyFont="1" applyBorder="1" applyAlignment="1">
      <alignment vertical="center"/>
    </xf>
    <xf numFmtId="0" fontId="13" fillId="0" borderId="0" xfId="0" applyFont="1" applyBorder="1" applyAlignment="1">
      <alignment horizontal="center"/>
    </xf>
    <xf numFmtId="0" fontId="13" fillId="0" borderId="0" xfId="0" applyFont="1" applyAlignment="1">
      <alignment horizontal="center"/>
    </xf>
    <xf numFmtId="0" fontId="8" fillId="4" borderId="12" xfId="0" applyFont="1" applyFill="1" applyBorder="1" applyAlignment="1">
      <alignment horizontal="center" vertical="center" wrapText="1"/>
    </xf>
    <xf numFmtId="0" fontId="8" fillId="4" borderId="12" xfId="0" applyFont="1" applyFill="1" applyBorder="1" applyAlignment="1">
      <alignment horizontal="center" vertical="center"/>
    </xf>
    <xf numFmtId="2" fontId="8" fillId="4" borderId="12" xfId="0" applyNumberFormat="1" applyFont="1" applyFill="1" applyBorder="1" applyAlignment="1">
      <alignment horizontal="center" vertical="center" wrapText="1"/>
    </xf>
    <xf numFmtId="2" fontId="8" fillId="4" borderId="12" xfId="0" applyNumberFormat="1" applyFont="1" applyFill="1" applyBorder="1" applyAlignment="1">
      <alignment horizontal="center" vertical="center"/>
    </xf>
    <xf numFmtId="9" fontId="13" fillId="0" borderId="13" xfId="3" applyFont="1" applyBorder="1" applyAlignment="1">
      <alignment horizontal="center"/>
    </xf>
    <xf numFmtId="9" fontId="13" fillId="0" borderId="13" xfId="3" applyFont="1" applyFill="1" applyBorder="1" applyAlignment="1">
      <alignment horizontal="center"/>
    </xf>
    <xf numFmtId="9" fontId="26" fillId="3" borderId="2" xfId="3" applyFont="1" applyFill="1" applyBorder="1" applyAlignment="1">
      <alignment horizontal="center" vertical="center"/>
    </xf>
    <xf numFmtId="9" fontId="27" fillId="3" borderId="2" xfId="3" applyFont="1" applyFill="1" applyBorder="1" applyAlignment="1">
      <alignment horizontal="center" vertical="center"/>
    </xf>
    <xf numFmtId="9" fontId="13" fillId="0" borderId="14" xfId="3" applyFont="1" applyFill="1" applyBorder="1" applyAlignment="1">
      <alignment horizontal="center"/>
    </xf>
    <xf numFmtId="9" fontId="13" fillId="0" borderId="12" xfId="3" applyFont="1" applyBorder="1" applyAlignment="1">
      <alignment horizontal="center"/>
    </xf>
    <xf numFmtId="9" fontId="25" fillId="3" borderId="2" xfId="3" applyFont="1" applyFill="1" applyBorder="1" applyAlignment="1">
      <alignment horizontal="center" vertical="center"/>
    </xf>
    <xf numFmtId="9" fontId="19" fillId="3" borderId="2" xfId="3" applyFont="1" applyFill="1" applyBorder="1" applyAlignment="1">
      <alignment horizontal="center" vertical="center"/>
    </xf>
    <xf numFmtId="0" fontId="14" fillId="0" borderId="0" xfId="0" applyFont="1" applyBorder="1" applyAlignment="1">
      <alignment horizontal="center"/>
    </xf>
    <xf numFmtId="0" fontId="13" fillId="0" borderId="0" xfId="0" applyFont="1" applyBorder="1" applyAlignment="1">
      <alignment horizontal="center" vertical="center"/>
    </xf>
    <xf numFmtId="0" fontId="3" fillId="0" borderId="0" xfId="0" applyFont="1" applyFill="1" applyBorder="1" applyAlignment="1"/>
    <xf numFmtId="0" fontId="12" fillId="0" borderId="0" xfId="0" applyFont="1" applyFill="1" applyBorder="1" applyAlignment="1"/>
    <xf numFmtId="0" fontId="0" fillId="0" borderId="0" xfId="0" applyFont="1" applyBorder="1"/>
    <xf numFmtId="0" fontId="13" fillId="0" borderId="0" xfId="0" applyFont="1" applyBorder="1"/>
    <xf numFmtId="0" fontId="22" fillId="3" borderId="2" xfId="0" applyFont="1" applyFill="1" applyBorder="1" applyAlignment="1">
      <alignment horizontal="left" vertical="center"/>
    </xf>
    <xf numFmtId="0" fontId="22" fillId="3" borderId="2" xfId="0" applyFont="1" applyFill="1" applyBorder="1" applyAlignment="1">
      <alignment vertical="center"/>
    </xf>
    <xf numFmtId="0" fontId="22" fillId="3" borderId="2" xfId="0" applyFont="1" applyFill="1" applyBorder="1" applyAlignment="1">
      <alignment horizontal="center" vertical="center"/>
    </xf>
    <xf numFmtId="0" fontId="0" fillId="3" borderId="2" xfId="0" applyFont="1" applyFill="1" applyBorder="1" applyAlignment="1">
      <alignment vertical="center"/>
    </xf>
    <xf numFmtId="0" fontId="13" fillId="0" borderId="13" xfId="0" applyFont="1" applyBorder="1" applyAlignment="1">
      <alignment horizontal="left"/>
    </xf>
    <xf numFmtId="0" fontId="14" fillId="0" borderId="13" xfId="0" applyFont="1" applyBorder="1" applyAlignment="1">
      <alignment horizontal="center"/>
    </xf>
    <xf numFmtId="0" fontId="13" fillId="0" borderId="13" xfId="0" applyFont="1" applyBorder="1"/>
    <xf numFmtId="0" fontId="24" fillId="0" borderId="13" xfId="0" applyFont="1" applyBorder="1" applyAlignment="1">
      <alignment horizontal="center"/>
    </xf>
    <xf numFmtId="0" fontId="3" fillId="0" borderId="10" xfId="0" applyFont="1" applyFill="1" applyBorder="1" applyAlignment="1"/>
    <xf numFmtId="2" fontId="13" fillId="0" borderId="13" xfId="0" applyNumberFormat="1" applyFont="1" applyBorder="1" applyAlignment="1">
      <alignment horizontal="center"/>
    </xf>
    <xf numFmtId="2" fontId="25" fillId="0" borderId="13" xfId="0" applyNumberFormat="1" applyFont="1" applyFill="1" applyBorder="1" applyAlignment="1" applyProtection="1">
      <alignment horizontal="center"/>
      <protection locked="0"/>
    </xf>
    <xf numFmtId="0" fontId="13" fillId="0" borderId="13" xfId="0" applyFont="1" applyBorder="1" applyAlignment="1">
      <alignment horizontal="center"/>
    </xf>
    <xf numFmtId="0" fontId="13" fillId="0" borderId="13" xfId="0" applyFont="1" applyFill="1" applyBorder="1" applyAlignment="1">
      <alignment horizontal="left"/>
    </xf>
    <xf numFmtId="0" fontId="25" fillId="0" borderId="13" xfId="0" applyFont="1" applyFill="1" applyBorder="1" applyAlignment="1">
      <alignment horizontal="center"/>
    </xf>
    <xf numFmtId="0" fontId="13" fillId="0" borderId="13" xfId="0" applyFont="1" applyFill="1" applyBorder="1"/>
    <xf numFmtId="0" fontId="24" fillId="0" borderId="13" xfId="0" applyFont="1" applyFill="1" applyBorder="1" applyAlignment="1">
      <alignment horizontal="center"/>
    </xf>
    <xf numFmtId="0" fontId="13" fillId="0" borderId="13" xfId="0" applyFont="1" applyFill="1" applyBorder="1" applyAlignment="1">
      <alignment horizontal="center"/>
    </xf>
    <xf numFmtId="0" fontId="0" fillId="0" borderId="10" xfId="0" applyFont="1" applyFill="1" applyBorder="1" applyAlignment="1"/>
    <xf numFmtId="0" fontId="13" fillId="0" borderId="13" xfId="0" applyFont="1" applyBorder="1" applyAlignment="1"/>
    <xf numFmtId="0" fontId="2" fillId="0" borderId="13" xfId="0" applyFont="1" applyFill="1" applyBorder="1" applyAlignment="1">
      <alignment horizontal="center"/>
    </xf>
    <xf numFmtId="0" fontId="0" fillId="0" borderId="10" xfId="0" applyFont="1" applyBorder="1" applyAlignment="1"/>
    <xf numFmtId="0" fontId="14" fillId="0" borderId="13" xfId="0" applyFont="1" applyFill="1" applyBorder="1" applyAlignment="1">
      <alignment horizontal="center"/>
    </xf>
    <xf numFmtId="0" fontId="0" fillId="0" borderId="10" xfId="0" applyFont="1" applyBorder="1"/>
    <xf numFmtId="0" fontId="23" fillId="3" borderId="1" xfId="0" applyFont="1" applyFill="1" applyBorder="1" applyAlignment="1">
      <alignment horizontal="left" vertical="center"/>
    </xf>
    <xf numFmtId="0" fontId="26" fillId="3" borderId="2" xfId="0" applyFont="1" applyFill="1" applyBorder="1" applyAlignment="1">
      <alignment horizontal="left" vertical="center"/>
    </xf>
    <xf numFmtId="0" fontId="19" fillId="3" borderId="2" xfId="0" applyFont="1" applyFill="1" applyBorder="1" applyAlignment="1">
      <alignment vertical="center"/>
    </xf>
    <xf numFmtId="0" fontId="26" fillId="3" borderId="2" xfId="0" applyFont="1" applyFill="1" applyBorder="1" applyAlignment="1">
      <alignment horizontal="center" vertical="center"/>
    </xf>
    <xf numFmtId="0" fontId="26" fillId="3" borderId="2" xfId="0" applyFont="1" applyFill="1" applyBorder="1" applyAlignment="1">
      <alignment vertical="center"/>
    </xf>
    <xf numFmtId="0" fontId="3" fillId="3" borderId="2" xfId="0" applyFont="1" applyFill="1" applyBorder="1" applyAlignment="1">
      <alignment vertical="center"/>
    </xf>
    <xf numFmtId="2" fontId="26" fillId="3" borderId="2" xfId="0" applyNumberFormat="1" applyFont="1" applyFill="1" applyBorder="1" applyAlignment="1">
      <alignment horizontal="center" vertical="center"/>
    </xf>
    <xf numFmtId="0" fontId="0" fillId="0" borderId="0" xfId="0" applyFont="1" applyFill="1" applyBorder="1" applyAlignment="1"/>
    <xf numFmtId="0" fontId="27" fillId="3" borderId="2" xfId="0" applyFont="1" applyFill="1" applyBorder="1" applyAlignment="1">
      <alignment horizontal="left" vertical="center"/>
    </xf>
    <xf numFmtId="0" fontId="27" fillId="3" borderId="2" xfId="0" applyFont="1" applyFill="1" applyBorder="1" applyAlignment="1">
      <alignment horizontal="center" vertical="center"/>
    </xf>
    <xf numFmtId="0" fontId="27" fillId="3" borderId="2" xfId="0" applyFont="1" applyFill="1" applyBorder="1" applyAlignment="1">
      <alignment vertical="center"/>
    </xf>
    <xf numFmtId="2" fontId="27" fillId="3" borderId="2" xfId="0" applyNumberFormat="1" applyFont="1" applyFill="1" applyBorder="1" applyAlignment="1">
      <alignment horizontal="center" vertical="center"/>
    </xf>
    <xf numFmtId="0" fontId="13" fillId="0" borderId="14" xfId="0" applyFont="1" applyFill="1" applyBorder="1" applyAlignment="1">
      <alignment horizontal="left"/>
    </xf>
    <xf numFmtId="0" fontId="2" fillId="0" borderId="14" xfId="0" applyFont="1" applyFill="1" applyBorder="1" applyAlignment="1">
      <alignment horizontal="center"/>
    </xf>
    <xf numFmtId="0" fontId="13" fillId="0" borderId="14" xfId="0" applyFont="1" applyFill="1" applyBorder="1"/>
    <xf numFmtId="0" fontId="24" fillId="0" borderId="14" xfId="0" applyFont="1" applyFill="1" applyBorder="1" applyAlignment="1">
      <alignment horizontal="center"/>
    </xf>
    <xf numFmtId="0" fontId="3" fillId="0" borderId="11" xfId="0" applyFont="1" applyFill="1" applyBorder="1" applyAlignment="1"/>
    <xf numFmtId="2" fontId="13" fillId="0" borderId="14" xfId="0" applyNumberFormat="1" applyFont="1" applyBorder="1" applyAlignment="1">
      <alignment horizontal="center"/>
    </xf>
    <xf numFmtId="2" fontId="25" fillId="0" borderId="14" xfId="0" applyNumberFormat="1" applyFont="1" applyFill="1" applyBorder="1" applyAlignment="1" applyProtection="1">
      <alignment horizontal="center"/>
      <protection locked="0"/>
    </xf>
    <xf numFmtId="0" fontId="13" fillId="0" borderId="12" xfId="0" applyFont="1" applyBorder="1" applyAlignment="1">
      <alignment horizontal="left"/>
    </xf>
    <xf numFmtId="0" fontId="13" fillId="0" borderId="12" xfId="0" applyFont="1" applyFill="1" applyBorder="1" applyAlignment="1">
      <alignment horizontal="center"/>
    </xf>
    <xf numFmtId="0" fontId="13" fillId="0" borderId="12" xfId="0" applyFont="1" applyBorder="1"/>
    <xf numFmtId="0" fontId="24" fillId="0" borderId="12" xfId="0" applyFont="1" applyBorder="1" applyAlignment="1">
      <alignment horizontal="center"/>
    </xf>
    <xf numFmtId="0" fontId="0" fillId="0" borderId="5" xfId="0" applyFont="1" applyFill="1" applyBorder="1" applyAlignment="1"/>
    <xf numFmtId="2" fontId="13" fillId="0" borderId="12" xfId="0" applyNumberFormat="1" applyFont="1" applyBorder="1" applyAlignment="1">
      <alignment horizontal="center"/>
    </xf>
    <xf numFmtId="2" fontId="25" fillId="0" borderId="12" xfId="0" applyNumberFormat="1" applyFont="1" applyFill="1" applyBorder="1" applyAlignment="1" applyProtection="1">
      <alignment horizontal="center"/>
      <protection locked="0"/>
    </xf>
    <xf numFmtId="0" fontId="28" fillId="0" borderId="0" xfId="0" applyFont="1" applyBorder="1" applyAlignment="1">
      <alignment horizontal="right"/>
    </xf>
    <xf numFmtId="3" fontId="13" fillId="0" borderId="13" xfId="0" applyNumberFormat="1" applyFont="1" applyBorder="1" applyAlignment="1">
      <alignment horizontal="center"/>
    </xf>
    <xf numFmtId="0" fontId="0" fillId="0" borderId="0" xfId="0" applyFont="1" applyBorder="1" applyAlignment="1"/>
    <xf numFmtId="0" fontId="0" fillId="0" borderId="13" xfId="0" applyBorder="1"/>
    <xf numFmtId="0" fontId="25" fillId="3" borderId="2" xfId="0" applyFont="1" applyFill="1" applyBorder="1" applyAlignment="1">
      <alignment horizontal="left" vertical="center"/>
    </xf>
    <xf numFmtId="0" fontId="25" fillId="3" borderId="2" xfId="0" applyFont="1" applyFill="1" applyBorder="1" applyAlignment="1">
      <alignment horizontal="center" vertical="center"/>
    </xf>
    <xf numFmtId="0" fontId="25" fillId="3" borderId="2" xfId="0" applyFont="1" applyFill="1" applyBorder="1" applyAlignment="1">
      <alignment vertical="center"/>
    </xf>
    <xf numFmtId="2" fontId="25" fillId="3" borderId="2" xfId="0" applyNumberFormat="1" applyFont="1" applyFill="1" applyBorder="1" applyAlignment="1">
      <alignment horizontal="center" vertical="center"/>
    </xf>
    <xf numFmtId="0" fontId="13" fillId="3" borderId="2" xfId="0" applyFont="1" applyFill="1" applyBorder="1" applyAlignment="1">
      <alignment horizontal="center" vertical="center"/>
    </xf>
    <xf numFmtId="0" fontId="19" fillId="3" borderId="2" xfId="0" applyFont="1" applyFill="1" applyBorder="1" applyAlignment="1">
      <alignment horizontal="left" vertical="center"/>
    </xf>
    <xf numFmtId="0" fontId="19" fillId="3" borderId="2" xfId="0" applyFont="1" applyFill="1" applyBorder="1" applyAlignment="1">
      <alignment horizontal="center" vertical="center"/>
    </xf>
    <xf numFmtId="2" fontId="19" fillId="3" borderId="2" xfId="0" applyNumberFormat="1" applyFont="1" applyFill="1" applyBorder="1" applyAlignment="1">
      <alignment horizontal="center" vertical="center"/>
    </xf>
    <xf numFmtId="0" fontId="29" fillId="0" borderId="13" xfId="0" quotePrefix="1" applyFont="1" applyFill="1" applyBorder="1" applyAlignment="1">
      <alignment horizontal="left"/>
    </xf>
    <xf numFmtId="0" fontId="25" fillId="0" borderId="13" xfId="1" applyFont="1" applyFill="1" applyBorder="1" applyAlignment="1">
      <alignment horizontal="left"/>
    </xf>
    <xf numFmtId="2" fontId="25" fillId="0" borderId="13" xfId="0" applyNumberFormat="1" applyFont="1" applyFill="1" applyBorder="1" applyAlignment="1" applyProtection="1">
      <protection locked="0"/>
    </xf>
    <xf numFmtId="0" fontId="13" fillId="0" borderId="13" xfId="0" applyFont="1" applyBorder="1" applyAlignment="1">
      <alignment vertical="center"/>
    </xf>
    <xf numFmtId="0" fontId="13" fillId="0" borderId="13" xfId="0" applyFont="1" applyFill="1" applyBorder="1" applyAlignment="1"/>
    <xf numFmtId="2" fontId="13" fillId="0" borderId="13" xfId="0" applyNumberFormat="1" applyFont="1" applyFill="1" applyBorder="1" applyAlignment="1">
      <alignment horizontal="center"/>
    </xf>
    <xf numFmtId="2" fontId="30" fillId="0" borderId="13" xfId="0" applyNumberFormat="1" applyFont="1" applyBorder="1" applyAlignment="1">
      <alignment horizontal="center"/>
    </xf>
    <xf numFmtId="0" fontId="11" fillId="0" borderId="0" xfId="0" applyFont="1" applyFill="1" applyBorder="1" applyAlignment="1"/>
    <xf numFmtId="0" fontId="25" fillId="0" borderId="13" xfId="0" applyFont="1" applyFill="1" applyBorder="1" applyAlignment="1">
      <alignment horizontal="left"/>
    </xf>
    <xf numFmtId="0" fontId="3" fillId="0" borderId="0" xfId="0" applyFont="1" applyFill="1" applyBorder="1" applyAlignment="1">
      <alignment horizontal="left"/>
    </xf>
    <xf numFmtId="0" fontId="5" fillId="0" borderId="0" xfId="0" applyFont="1" applyFill="1" applyBorder="1" applyAlignment="1">
      <alignment horizontal="left"/>
    </xf>
    <xf numFmtId="2" fontId="13" fillId="0" borderId="13" xfId="0" applyNumberFormat="1" applyFont="1" applyBorder="1" applyAlignment="1" applyProtection="1">
      <alignment horizontal="center"/>
      <protection locked="0"/>
    </xf>
    <xf numFmtId="0" fontId="13" fillId="0" borderId="14" xfId="0" applyFont="1" applyBorder="1" applyAlignment="1">
      <alignment horizontal="left"/>
    </xf>
    <xf numFmtId="0" fontId="13" fillId="0" borderId="14" xfId="0" applyFont="1" applyBorder="1" applyAlignment="1"/>
    <xf numFmtId="165" fontId="13" fillId="0" borderId="14" xfId="0" applyNumberFormat="1" applyFont="1" applyBorder="1" applyAlignment="1">
      <alignment horizontal="center"/>
    </xf>
    <xf numFmtId="0" fontId="24" fillId="0" borderId="14" xfId="0" applyFont="1" applyBorder="1" applyAlignment="1">
      <alignment horizontal="center"/>
    </xf>
    <xf numFmtId="0" fontId="0" fillId="0" borderId="11" xfId="0" applyFont="1" applyFill="1" applyBorder="1" applyAlignment="1"/>
    <xf numFmtId="0" fontId="13" fillId="0" borderId="0" xfId="0" applyFont="1" applyBorder="1" applyAlignment="1">
      <alignment horizontal="center"/>
    </xf>
    <xf numFmtId="0" fontId="13" fillId="0" borderId="9" xfId="0" applyFont="1" applyBorder="1" applyAlignment="1">
      <alignment horizontal="center"/>
    </xf>
    <xf numFmtId="0" fontId="13" fillId="0" borderId="12" xfId="0" applyFont="1" applyBorder="1" applyAlignment="1">
      <alignment horizontal="center"/>
    </xf>
    <xf numFmtId="0" fontId="13" fillId="0" borderId="7" xfId="0" applyFont="1" applyBorder="1" applyAlignment="1">
      <alignment horizontal="center"/>
    </xf>
    <xf numFmtId="0" fontId="14" fillId="0" borderId="10" xfId="0" applyFont="1" applyBorder="1" applyAlignment="1">
      <alignment horizontal="center"/>
    </xf>
    <xf numFmtId="0" fontId="14" fillId="0" borderId="10" xfId="0" applyFont="1" applyFill="1" applyBorder="1" applyAlignment="1">
      <alignment horizontal="center"/>
    </xf>
    <xf numFmtId="0" fontId="13" fillId="0" borderId="14" xfId="0" applyFont="1" applyBorder="1" applyAlignment="1">
      <alignment horizontal="center"/>
    </xf>
    <xf numFmtId="2" fontId="25" fillId="0" borderId="4" xfId="0" applyNumberFormat="1" applyFont="1" applyFill="1" applyBorder="1" applyAlignment="1" applyProtection="1">
      <alignment horizontal="center"/>
      <protection locked="0"/>
    </xf>
    <xf numFmtId="2" fontId="25" fillId="0" borderId="9" xfId="0" applyNumberFormat="1" applyFont="1" applyFill="1" applyBorder="1" applyAlignment="1" applyProtection="1">
      <alignment horizontal="center"/>
      <protection locked="0"/>
    </xf>
    <xf numFmtId="0" fontId="14" fillId="0" borderId="8" xfId="0" applyFont="1" applyBorder="1" applyAlignment="1">
      <alignment horizontal="center"/>
    </xf>
    <xf numFmtId="0" fontId="14" fillId="0" borderId="6" xfId="0" applyFont="1" applyBorder="1" applyAlignment="1">
      <alignment horizontal="center"/>
    </xf>
    <xf numFmtId="2" fontId="2" fillId="0" borderId="10" xfId="0" applyNumberFormat="1" applyFont="1" applyFill="1" applyBorder="1" applyAlignment="1" applyProtection="1">
      <alignment horizontal="center"/>
      <protection locked="0"/>
    </xf>
    <xf numFmtId="2" fontId="2" fillId="0" borderId="10" xfId="0" quotePrefix="1" applyNumberFormat="1" applyFont="1" applyFill="1" applyBorder="1" applyAlignment="1" applyProtection="1">
      <alignment horizontal="center"/>
      <protection locked="0"/>
    </xf>
    <xf numFmtId="0" fontId="14" fillId="0" borderId="10" xfId="0" quotePrefix="1" applyFont="1" applyBorder="1" applyAlignment="1">
      <alignment horizontal="center"/>
    </xf>
    <xf numFmtId="2" fontId="2" fillId="0" borderId="8" xfId="0" applyNumberFormat="1" applyFont="1" applyFill="1" applyBorder="1" applyAlignment="1" applyProtection="1">
      <alignment horizontal="center"/>
      <protection locked="0"/>
    </xf>
    <xf numFmtId="0" fontId="33" fillId="0" borderId="13" xfId="0" applyFont="1" applyBorder="1" applyAlignment="1">
      <alignment horizontal="center"/>
    </xf>
    <xf numFmtId="0" fontId="13" fillId="0" borderId="15" xfId="0" applyFont="1" applyBorder="1" applyAlignment="1">
      <alignment horizontal="center" vertical="center" wrapText="1"/>
    </xf>
    <xf numFmtId="0" fontId="14" fillId="0" borderId="6" xfId="0" quotePrefix="1" applyFont="1" applyBorder="1" applyAlignment="1">
      <alignment horizontal="center"/>
    </xf>
    <xf numFmtId="0" fontId="33" fillId="0" borderId="12" xfId="0" applyFont="1" applyBorder="1" applyAlignment="1">
      <alignment horizontal="center"/>
    </xf>
    <xf numFmtId="0" fontId="14" fillId="0" borderId="10" xfId="0" quotePrefix="1" applyFont="1" applyFill="1" applyBorder="1" applyAlignment="1">
      <alignment horizontal="center"/>
    </xf>
    <xf numFmtId="0" fontId="13" fillId="0" borderId="16" xfId="0" applyFont="1" applyBorder="1" applyAlignment="1">
      <alignment horizontal="center" vertical="center" wrapText="1"/>
    </xf>
    <xf numFmtId="0" fontId="14" fillId="0" borderId="8" xfId="0" applyFont="1" applyBorder="1" applyAlignment="1">
      <alignment horizontal="center" vertical="center"/>
    </xf>
    <xf numFmtId="0" fontId="33" fillId="0" borderId="13" xfId="0" applyFont="1" applyBorder="1" applyAlignment="1">
      <alignment horizontal="center" vertical="center" wrapText="1"/>
    </xf>
    <xf numFmtId="0" fontId="14" fillId="0" borderId="13" xfId="0" quotePrefix="1" applyFont="1" applyBorder="1" applyAlignment="1">
      <alignment horizontal="center"/>
    </xf>
    <xf numFmtId="0" fontId="14" fillId="0" borderId="14" xfId="0" applyFont="1" applyBorder="1" applyAlignment="1">
      <alignment horizontal="center"/>
    </xf>
    <xf numFmtId="0" fontId="8" fillId="3" borderId="3" xfId="0" applyFont="1" applyFill="1" applyBorder="1" applyAlignment="1">
      <alignment horizontal="center" vertical="center"/>
    </xf>
    <xf numFmtId="0" fontId="14" fillId="0" borderId="12" xfId="0" applyFont="1" applyBorder="1" applyAlignment="1">
      <alignment horizontal="center"/>
    </xf>
    <xf numFmtId="0" fontId="8" fillId="4" borderId="12" xfId="0" applyFont="1" applyFill="1" applyBorder="1" applyAlignment="1">
      <alignment horizontal="center" vertical="center" wrapText="1"/>
    </xf>
    <xf numFmtId="0" fontId="13" fillId="0" borderId="4" xfId="0" applyFont="1" applyBorder="1" applyAlignment="1">
      <alignment horizontal="justify" vertical="top" wrapText="1"/>
    </xf>
    <xf numFmtId="0" fontId="13" fillId="0" borderId="5" xfId="0" applyFont="1" applyBorder="1" applyAlignment="1">
      <alignment horizontal="justify" vertical="top" wrapText="1"/>
    </xf>
    <xf numFmtId="0" fontId="13" fillId="0" borderId="9" xfId="0" applyFont="1" applyBorder="1" applyAlignment="1">
      <alignment horizontal="justify" vertical="top" wrapText="1"/>
    </xf>
    <xf numFmtId="0" fontId="13" fillId="0" borderId="0" xfId="0" applyFont="1" applyBorder="1" applyAlignment="1">
      <alignment horizontal="justify" vertical="top" wrapText="1"/>
    </xf>
    <xf numFmtId="0" fontId="14" fillId="4" borderId="6" xfId="0" applyFont="1" applyFill="1" applyBorder="1" applyAlignment="1">
      <alignment horizontal="center" vertical="center" wrapText="1"/>
    </xf>
    <xf numFmtId="0" fontId="13" fillId="4" borderId="10" xfId="0" applyFont="1" applyFill="1" applyBorder="1" applyAlignment="1">
      <alignment horizontal="center" vertical="center"/>
    </xf>
    <xf numFmtId="0" fontId="13" fillId="4" borderId="8" xfId="0" applyFont="1" applyFill="1" applyBorder="1" applyAlignment="1">
      <alignment horizontal="center" vertical="center"/>
    </xf>
    <xf numFmtId="0" fontId="14" fillId="4" borderId="10" xfId="0" applyFont="1" applyFill="1" applyBorder="1" applyAlignment="1">
      <alignment horizontal="center" vertical="center"/>
    </xf>
    <xf numFmtId="0" fontId="14" fillId="4" borderId="8" xfId="0" applyFont="1" applyFill="1" applyBorder="1" applyAlignment="1">
      <alignment horizontal="center" vertical="center"/>
    </xf>
    <xf numFmtId="0" fontId="9" fillId="4" borderId="4" xfId="0" applyFont="1" applyFill="1" applyBorder="1" applyAlignment="1">
      <alignment horizontal="center" vertical="center"/>
    </xf>
    <xf numFmtId="0" fontId="9" fillId="4" borderId="5" xfId="0" applyFont="1" applyFill="1" applyBorder="1" applyAlignment="1">
      <alignment horizontal="center" vertical="center"/>
    </xf>
    <xf numFmtId="0" fontId="9" fillId="4" borderId="6" xfId="0" applyFont="1" applyFill="1" applyBorder="1" applyAlignment="1">
      <alignment horizontal="center" vertical="center"/>
    </xf>
    <xf numFmtId="0" fontId="9" fillId="4" borderId="7" xfId="0" applyFont="1" applyFill="1" applyBorder="1" applyAlignment="1">
      <alignment horizontal="center" vertical="center"/>
    </xf>
    <xf numFmtId="0" fontId="9" fillId="4" borderId="11" xfId="0" applyFont="1" applyFill="1" applyBorder="1" applyAlignment="1">
      <alignment horizontal="center" vertical="center"/>
    </xf>
    <xf numFmtId="0" fontId="9" fillId="4" borderId="8" xfId="0" applyFont="1" applyFill="1" applyBorder="1" applyAlignment="1">
      <alignment horizontal="center" vertical="center"/>
    </xf>
    <xf numFmtId="0" fontId="9" fillId="0" borderId="0" xfId="0" applyFont="1" applyBorder="1" applyAlignment="1">
      <alignment horizontal="left" vertical="center"/>
    </xf>
    <xf numFmtId="0" fontId="9" fillId="0" borderId="11" xfId="0" applyFont="1" applyBorder="1" applyAlignment="1">
      <alignment horizontal="left" vertical="center"/>
    </xf>
    <xf numFmtId="0" fontId="9" fillId="4" borderId="12" xfId="0" applyFont="1" applyFill="1" applyBorder="1" applyAlignment="1">
      <alignment horizontal="center" vertical="center"/>
    </xf>
    <xf numFmtId="0" fontId="9" fillId="4" borderId="13" xfId="0" applyFont="1" applyFill="1" applyBorder="1" applyAlignment="1">
      <alignment horizontal="center" vertical="center"/>
    </xf>
    <xf numFmtId="0" fontId="9" fillId="4" borderId="14" xfId="0" applyFont="1" applyFill="1" applyBorder="1" applyAlignment="1">
      <alignment horizontal="center" vertical="center"/>
    </xf>
    <xf numFmtId="0" fontId="19" fillId="4" borderId="9" xfId="0" applyFont="1" applyFill="1" applyBorder="1" applyAlignment="1">
      <alignment vertical="center"/>
    </xf>
    <xf numFmtId="0" fontId="19" fillId="4" borderId="7" xfId="0" applyFont="1" applyFill="1" applyBorder="1" applyAlignment="1">
      <alignment vertical="center"/>
    </xf>
    <xf numFmtId="0" fontId="19" fillId="4" borderId="13" xfId="0" applyFont="1" applyFill="1" applyBorder="1" applyAlignment="1">
      <alignment vertical="center"/>
    </xf>
    <xf numFmtId="0" fontId="19" fillId="4" borderId="14" xfId="0" applyFont="1" applyFill="1" applyBorder="1" applyAlignment="1">
      <alignment vertical="center"/>
    </xf>
    <xf numFmtId="0" fontId="22" fillId="4" borderId="13" xfId="0" applyFont="1" applyFill="1" applyBorder="1" applyAlignment="1">
      <alignment vertical="center"/>
    </xf>
    <xf numFmtId="0" fontId="22" fillId="4" borderId="14" xfId="0" applyFont="1" applyFill="1" applyBorder="1" applyAlignment="1">
      <alignment vertical="center"/>
    </xf>
    <xf numFmtId="0" fontId="8" fillId="4" borderId="6" xfId="0" applyFont="1" applyFill="1" applyBorder="1" applyAlignment="1">
      <alignment horizontal="center" vertical="center"/>
    </xf>
    <xf numFmtId="0" fontId="22" fillId="4" borderId="10" xfId="0" applyFont="1" applyFill="1" applyBorder="1" applyAlignment="1">
      <alignment vertical="center"/>
    </xf>
    <xf numFmtId="0" fontId="22" fillId="4" borderId="8" xfId="0" applyFont="1" applyFill="1" applyBorder="1" applyAlignment="1">
      <alignment vertical="center"/>
    </xf>
    <xf numFmtId="0" fontId="19" fillId="4" borderId="5" xfId="0" applyFont="1" applyFill="1" applyBorder="1" applyAlignment="1">
      <alignment horizontal="center" vertical="center"/>
    </xf>
    <xf numFmtId="0" fontId="19" fillId="4" borderId="6" xfId="0" applyFont="1" applyFill="1" applyBorder="1" applyAlignment="1">
      <alignment horizontal="center" vertical="center"/>
    </xf>
    <xf numFmtId="0" fontId="19" fillId="4" borderId="7" xfId="0" applyFont="1" applyFill="1" applyBorder="1" applyAlignment="1">
      <alignment horizontal="center" vertical="center"/>
    </xf>
    <xf numFmtId="0" fontId="19" fillId="4" borderId="11" xfId="0" applyFont="1" applyFill="1" applyBorder="1" applyAlignment="1">
      <alignment horizontal="center" vertical="center"/>
    </xf>
    <xf numFmtId="0" fontId="19" fillId="4" borderId="8" xfId="0" applyFont="1" applyFill="1" applyBorder="1" applyAlignment="1">
      <alignment horizontal="center" vertical="center"/>
    </xf>
  </cellXfs>
  <cellStyles count="4">
    <cellStyle name="Prozent" xfId="3" builtinId="5"/>
    <cellStyle name="Schlecht" xfId="1" builtinId="27"/>
    <cellStyle name="Standard" xfId="0" builtinId="0"/>
    <cellStyle name="Standard 2" xfId="2"/>
  </cellStyles>
  <dxfs count="0"/>
  <tableStyles count="0" defaultTableStyle="TableStyleMedium2" defaultPivotStyle="PivotStyleLight16"/>
  <colors>
    <mruColors>
      <color rgb="FFFFCCCC"/>
      <color rgb="FFFF9999"/>
      <color rgb="FFB4321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418"/>
  <sheetViews>
    <sheetView tabSelected="1" zoomScale="106" zoomScaleNormal="106" zoomScalePageLayoutView="82" workbookViewId="0">
      <selection activeCell="C421" sqref="C421"/>
    </sheetView>
  </sheetViews>
  <sheetFormatPr baseColWidth="10" defaultColWidth="9.140625" defaultRowHeight="15.75" x14ac:dyDescent="0.25"/>
  <cols>
    <col min="1" max="1" width="18.7109375" style="11" customWidth="1"/>
    <col min="2" max="2" width="18.85546875" style="11" bestFit="1" customWidth="1"/>
    <col min="3" max="3" width="49.5703125" style="2" customWidth="1"/>
    <col min="4" max="4" width="19.85546875" style="13" customWidth="1"/>
    <col min="5" max="5" width="34.28515625" style="8" customWidth="1"/>
    <col min="6" max="6" width="15.7109375" style="13" customWidth="1"/>
    <col min="7" max="7" width="16.5703125" style="13" customWidth="1"/>
    <col min="8" max="8" width="61.28515625" style="1" customWidth="1"/>
    <col min="9" max="9" width="14.42578125" style="14" customWidth="1"/>
    <col min="10" max="10" width="8.28515625" style="13" customWidth="1"/>
    <col min="11" max="11" width="15" style="13" customWidth="1"/>
    <col min="12" max="12" width="7.5703125" style="13" customWidth="1"/>
    <col min="13" max="13" width="14.5703125" style="13" customWidth="1"/>
    <col min="14" max="14" width="6.7109375" style="13" customWidth="1"/>
    <col min="15" max="15" width="12.85546875" style="13" customWidth="1"/>
    <col min="16" max="16" width="8.28515625" style="13" customWidth="1"/>
    <col min="17" max="17" width="14.42578125" style="13" customWidth="1"/>
    <col min="18" max="18" width="7" style="13" customWidth="1"/>
    <col min="19" max="19" width="14.85546875" style="13" customWidth="1"/>
    <col min="20" max="20" width="9.140625" style="13"/>
    <col min="21" max="21" width="14.7109375" style="111" customWidth="1"/>
    <col min="22" max="22" width="14" style="27" customWidth="1"/>
    <col min="23" max="16384" width="9.140625" style="2"/>
  </cols>
  <sheetData>
    <row r="1" spans="1:22" x14ac:dyDescent="0.25">
      <c r="A1" s="154" t="s">
        <v>1163</v>
      </c>
      <c r="B1" s="154"/>
      <c r="C1" s="154"/>
      <c r="D1" s="154"/>
      <c r="E1" s="154"/>
      <c r="F1" s="154"/>
      <c r="G1" s="154"/>
      <c r="H1" s="154"/>
      <c r="I1" s="154"/>
      <c r="J1" s="154"/>
      <c r="K1" s="154"/>
      <c r="L1" s="154"/>
      <c r="M1" s="154"/>
      <c r="N1" s="154"/>
      <c r="O1" s="154"/>
      <c r="P1" s="154"/>
      <c r="Q1" s="154"/>
      <c r="R1" s="154"/>
      <c r="S1" s="154"/>
      <c r="T1" s="154"/>
      <c r="U1" s="28"/>
    </row>
    <row r="2" spans="1:22" ht="14.25" customHeight="1" thickBot="1" x14ac:dyDescent="0.3">
      <c r="A2" s="154"/>
      <c r="B2" s="155"/>
      <c r="C2" s="155"/>
      <c r="D2" s="155"/>
      <c r="E2" s="155"/>
      <c r="F2" s="155"/>
      <c r="G2" s="155"/>
      <c r="H2" s="155"/>
      <c r="I2" s="155"/>
      <c r="J2" s="155"/>
      <c r="K2" s="155"/>
      <c r="L2" s="155"/>
      <c r="M2" s="155"/>
      <c r="N2" s="155"/>
      <c r="O2" s="155"/>
      <c r="P2" s="155"/>
      <c r="Q2" s="155"/>
      <c r="R2" s="155"/>
      <c r="S2" s="155"/>
      <c r="T2" s="155"/>
      <c r="U2" s="28"/>
    </row>
    <row r="3" spans="1:22" ht="18.75" customHeight="1" x14ac:dyDescent="0.25">
      <c r="A3" s="156" t="s">
        <v>223</v>
      </c>
      <c r="B3" s="148" t="s">
        <v>224</v>
      </c>
      <c r="C3" s="156" t="s">
        <v>225</v>
      </c>
      <c r="D3" s="156" t="s">
        <v>1164</v>
      </c>
      <c r="E3" s="156" t="s">
        <v>1165</v>
      </c>
      <c r="F3" s="138" t="s">
        <v>226</v>
      </c>
      <c r="G3" s="138" t="s">
        <v>1168</v>
      </c>
      <c r="H3" s="165" t="s">
        <v>227</v>
      </c>
      <c r="I3" s="148" t="s">
        <v>228</v>
      </c>
      <c r="J3" s="168"/>
      <c r="K3" s="168"/>
      <c r="L3" s="168"/>
      <c r="M3" s="168"/>
      <c r="N3" s="169"/>
      <c r="O3" s="148" t="s">
        <v>229</v>
      </c>
      <c r="P3" s="149"/>
      <c r="Q3" s="149"/>
      <c r="R3" s="149"/>
      <c r="S3" s="149"/>
      <c r="T3" s="150"/>
      <c r="U3" s="143" t="s">
        <v>1343</v>
      </c>
      <c r="V3" s="143" t="s">
        <v>1346</v>
      </c>
    </row>
    <row r="4" spans="1:22" ht="16.5" customHeight="1" thickBot="1" x14ac:dyDescent="0.3">
      <c r="A4" s="157"/>
      <c r="B4" s="159"/>
      <c r="C4" s="161"/>
      <c r="D4" s="161"/>
      <c r="E4" s="161"/>
      <c r="F4" s="163"/>
      <c r="G4" s="163"/>
      <c r="H4" s="166"/>
      <c r="I4" s="170"/>
      <c r="J4" s="171"/>
      <c r="K4" s="171"/>
      <c r="L4" s="171"/>
      <c r="M4" s="171"/>
      <c r="N4" s="172"/>
      <c r="O4" s="151"/>
      <c r="P4" s="152"/>
      <c r="Q4" s="152"/>
      <c r="R4" s="152"/>
      <c r="S4" s="152"/>
      <c r="T4" s="153"/>
      <c r="U4" s="144"/>
      <c r="V4" s="146"/>
    </row>
    <row r="5" spans="1:22" s="3" customFormat="1" ht="54.75" customHeight="1" thickBot="1" x14ac:dyDescent="0.3">
      <c r="A5" s="158"/>
      <c r="B5" s="160"/>
      <c r="C5" s="162"/>
      <c r="D5" s="162"/>
      <c r="E5" s="162"/>
      <c r="F5" s="164"/>
      <c r="G5" s="164"/>
      <c r="H5" s="167"/>
      <c r="I5" s="15" t="s">
        <v>1169</v>
      </c>
      <c r="J5" s="16" t="s">
        <v>1166</v>
      </c>
      <c r="K5" s="15" t="s">
        <v>230</v>
      </c>
      <c r="L5" s="16" t="s">
        <v>1166</v>
      </c>
      <c r="M5" s="17" t="s">
        <v>231</v>
      </c>
      <c r="N5" s="18" t="s">
        <v>1166</v>
      </c>
      <c r="O5" s="15" t="s">
        <v>1169</v>
      </c>
      <c r="P5" s="16" t="s">
        <v>1166</v>
      </c>
      <c r="Q5" s="15" t="s">
        <v>232</v>
      </c>
      <c r="R5" s="16" t="s">
        <v>1166</v>
      </c>
      <c r="S5" s="17" t="s">
        <v>231</v>
      </c>
      <c r="T5" s="18" t="s">
        <v>1166</v>
      </c>
      <c r="U5" s="145"/>
      <c r="V5" s="147"/>
    </row>
    <row r="6" spans="1:22" s="4" customFormat="1" ht="24.95" customHeight="1" thickBot="1" x14ac:dyDescent="0.3">
      <c r="A6" s="56" t="s">
        <v>233</v>
      </c>
      <c r="B6" s="33"/>
      <c r="C6" s="34"/>
      <c r="D6" s="35"/>
      <c r="E6" s="34"/>
      <c r="F6" s="35"/>
      <c r="G6" s="35"/>
      <c r="H6" s="36"/>
      <c r="I6" s="35"/>
      <c r="J6" s="35"/>
      <c r="K6" s="35"/>
      <c r="L6" s="35"/>
      <c r="M6" s="35"/>
      <c r="N6" s="35"/>
      <c r="O6" s="35"/>
      <c r="P6" s="35"/>
      <c r="Q6" s="35"/>
      <c r="R6" s="35"/>
      <c r="S6" s="35"/>
      <c r="T6" s="35"/>
      <c r="U6" s="35"/>
      <c r="V6" s="136"/>
    </row>
    <row r="7" spans="1:22" x14ac:dyDescent="0.25">
      <c r="A7" s="37" t="s">
        <v>234</v>
      </c>
      <c r="B7" s="37" t="s">
        <v>235</v>
      </c>
      <c r="C7" s="37" t="s">
        <v>236</v>
      </c>
      <c r="D7" s="38" t="s">
        <v>237</v>
      </c>
      <c r="E7" s="39" t="s">
        <v>238</v>
      </c>
      <c r="F7" s="19">
        <v>2.1999999999999999E-2</v>
      </c>
      <c r="G7" s="40" t="s">
        <v>239</v>
      </c>
      <c r="H7" s="41" t="s">
        <v>240</v>
      </c>
      <c r="I7" s="42">
        <v>31.984719419705151</v>
      </c>
      <c r="J7" s="43">
        <v>0.26621286802213479</v>
      </c>
      <c r="K7" s="43">
        <v>13.466925530439605</v>
      </c>
      <c r="L7" s="43">
        <v>0.33835178886238559</v>
      </c>
      <c r="M7" s="43">
        <v>45.451644950144754</v>
      </c>
      <c r="N7" s="43">
        <v>0.2426853923241073</v>
      </c>
      <c r="O7" s="42">
        <v>13.763414783800414</v>
      </c>
      <c r="P7" s="42">
        <v>0.70737635842075541</v>
      </c>
      <c r="Q7" s="42">
        <v>19.488600236170406</v>
      </c>
      <c r="R7" s="42">
        <v>2.0748084964070317E-2</v>
      </c>
      <c r="S7" s="42">
        <v>33.25201501997082</v>
      </c>
      <c r="T7" s="42">
        <v>0.26638258069038689</v>
      </c>
      <c r="U7" s="113" t="s">
        <v>1300</v>
      </c>
      <c r="V7" s="121" t="s">
        <v>1344</v>
      </c>
    </row>
    <row r="8" spans="1:22" x14ac:dyDescent="0.25">
      <c r="A8" s="37" t="s">
        <v>241</v>
      </c>
      <c r="B8" s="37" t="s">
        <v>242</v>
      </c>
      <c r="C8" s="37" t="s">
        <v>236</v>
      </c>
      <c r="D8" s="38" t="s">
        <v>243</v>
      </c>
      <c r="E8" s="39" t="s">
        <v>244</v>
      </c>
      <c r="F8" s="19">
        <v>1.2999999999999999E-2</v>
      </c>
      <c r="G8" s="40" t="s">
        <v>239</v>
      </c>
      <c r="H8" s="41" t="s">
        <v>245</v>
      </c>
      <c r="I8" s="42">
        <v>39.116605546228769</v>
      </c>
      <c r="J8" s="43">
        <v>0.12059860836133249</v>
      </c>
      <c r="K8" s="43">
        <v>20.055359246171967</v>
      </c>
      <c r="L8" s="43">
        <v>0.23246957319975584</v>
      </c>
      <c r="M8" s="43">
        <v>64.788220763809846</v>
      </c>
      <c r="N8" s="43">
        <v>0.28498367037574446</v>
      </c>
      <c r="O8" s="44"/>
      <c r="P8" s="44"/>
      <c r="Q8" s="44"/>
      <c r="R8" s="44"/>
      <c r="S8" s="44"/>
      <c r="T8" s="44"/>
      <c r="U8" s="44"/>
      <c r="V8" s="115"/>
    </row>
    <row r="9" spans="1:22" x14ac:dyDescent="0.25">
      <c r="A9" s="45" t="s">
        <v>246</v>
      </c>
      <c r="B9" s="45" t="s">
        <v>246</v>
      </c>
      <c r="C9" s="37" t="s">
        <v>247</v>
      </c>
      <c r="D9" s="46">
        <v>342</v>
      </c>
      <c r="E9" s="47"/>
      <c r="F9" s="20">
        <v>4.3999999999999997E-2</v>
      </c>
      <c r="G9" s="48" t="s">
        <v>239</v>
      </c>
      <c r="H9" s="41" t="s">
        <v>248</v>
      </c>
      <c r="I9" s="42">
        <v>13.067559916285914</v>
      </c>
      <c r="J9" s="43">
        <v>0.64268377948893607</v>
      </c>
      <c r="K9" s="43">
        <v>12.724021286239445</v>
      </c>
      <c r="L9" s="43">
        <v>0.33853775744516773</v>
      </c>
      <c r="M9" s="43">
        <v>22.286107821344679</v>
      </c>
      <c r="N9" s="43">
        <v>0.31335220202539077</v>
      </c>
      <c r="O9" s="44"/>
      <c r="P9" s="46"/>
      <c r="Q9" s="44"/>
      <c r="R9" s="44"/>
      <c r="S9" s="44"/>
      <c r="T9" s="44"/>
      <c r="U9" s="44"/>
      <c r="V9" s="115"/>
    </row>
    <row r="10" spans="1:22" x14ac:dyDescent="0.25">
      <c r="A10" s="45" t="s">
        <v>145</v>
      </c>
      <c r="B10" s="37" t="s">
        <v>145</v>
      </c>
      <c r="C10" s="37" t="s">
        <v>249</v>
      </c>
      <c r="D10" s="49">
        <v>62</v>
      </c>
      <c r="E10" s="39"/>
      <c r="F10" s="19">
        <v>7.0000000000000007E-2</v>
      </c>
      <c r="G10" s="40" t="s">
        <v>239</v>
      </c>
      <c r="H10" s="50" t="s">
        <v>250</v>
      </c>
      <c r="I10" s="42">
        <v>11.316766636262487</v>
      </c>
      <c r="J10" s="43">
        <v>0.3894072049157124</v>
      </c>
      <c r="K10" s="43">
        <v>5.3753782720334904</v>
      </c>
      <c r="L10" s="43">
        <v>0.75623377647317136</v>
      </c>
      <c r="M10" s="43">
        <v>15.308650799303265</v>
      </c>
      <c r="N10" s="43">
        <v>0.32390008756050748</v>
      </c>
      <c r="O10" s="42">
        <v>9.9486296227045763</v>
      </c>
      <c r="P10" s="42">
        <v>1.5136060146046386</v>
      </c>
      <c r="Q10" s="42">
        <v>14.103380063644963</v>
      </c>
      <c r="R10" s="42">
        <v>0.1768842895411912</v>
      </c>
      <c r="S10" s="42">
        <v>23.378072237657619</v>
      </c>
      <c r="T10" s="42">
        <v>0.47079270538382034</v>
      </c>
      <c r="U10" s="44" t="s">
        <v>1301</v>
      </c>
      <c r="V10" s="115" t="s">
        <v>1345</v>
      </c>
    </row>
    <row r="11" spans="1:22" x14ac:dyDescent="0.25">
      <c r="A11" s="37"/>
      <c r="B11" s="37"/>
      <c r="C11" s="37"/>
      <c r="D11" s="49">
        <v>261</v>
      </c>
      <c r="E11" s="39"/>
      <c r="F11" s="19">
        <v>0.03</v>
      </c>
      <c r="G11" s="40" t="s">
        <v>239</v>
      </c>
      <c r="H11" s="50" t="s">
        <v>251</v>
      </c>
      <c r="I11" s="42">
        <v>10.124629951167027</v>
      </c>
      <c r="J11" s="43">
        <v>0.44454481117691036</v>
      </c>
      <c r="K11" s="43">
        <v>10.563875467323836</v>
      </c>
      <c r="L11" s="43">
        <v>0.23630294805893617</v>
      </c>
      <c r="M11" s="43">
        <v>19.339430111793689</v>
      </c>
      <c r="N11" s="43">
        <v>0.1765591796147313</v>
      </c>
      <c r="O11" s="49"/>
      <c r="P11" s="49"/>
      <c r="Q11" s="49"/>
      <c r="R11" s="49"/>
      <c r="S11" s="44"/>
      <c r="T11" s="44"/>
      <c r="U11" s="44"/>
      <c r="V11" s="115" t="s">
        <v>1344</v>
      </c>
    </row>
    <row r="12" spans="1:22" x14ac:dyDescent="0.25">
      <c r="A12" s="37"/>
      <c r="B12" s="37"/>
      <c r="C12" s="37"/>
      <c r="D12" s="44">
        <v>474</v>
      </c>
      <c r="E12" s="47"/>
      <c r="F12" s="19">
        <v>0.215</v>
      </c>
      <c r="G12" s="40" t="s">
        <v>239</v>
      </c>
      <c r="H12" s="50" t="s">
        <v>252</v>
      </c>
      <c r="I12" s="42">
        <v>26.399694048524861</v>
      </c>
      <c r="J12" s="43">
        <v>0.32271442613860957</v>
      </c>
      <c r="K12" s="43">
        <v>29.197976727541757</v>
      </c>
      <c r="L12" s="43">
        <v>0.17119332583293176</v>
      </c>
      <c r="M12" s="43">
        <v>49.496298336274876</v>
      </c>
      <c r="N12" s="43">
        <v>0.18160095156866352</v>
      </c>
      <c r="O12" s="44"/>
      <c r="P12" s="44"/>
      <c r="Q12" s="44"/>
      <c r="R12" s="44"/>
      <c r="S12" s="44"/>
      <c r="T12" s="44"/>
      <c r="U12" s="44"/>
      <c r="V12" s="115" t="s">
        <v>1345</v>
      </c>
    </row>
    <row r="13" spans="1:22" x14ac:dyDescent="0.25">
      <c r="A13" s="37"/>
      <c r="B13" s="37"/>
      <c r="C13" s="37"/>
      <c r="D13" s="49">
        <v>483</v>
      </c>
      <c r="E13" s="47"/>
      <c r="F13" s="19">
        <v>9.0999999999999998E-2</v>
      </c>
      <c r="G13" s="40" t="s">
        <v>239</v>
      </c>
      <c r="H13" s="50"/>
      <c r="I13" s="42"/>
      <c r="J13" s="43"/>
      <c r="K13" s="43"/>
      <c r="L13" s="43"/>
      <c r="M13" s="43"/>
      <c r="N13" s="43"/>
      <c r="O13" s="44"/>
      <c r="P13" s="44"/>
      <c r="Q13" s="44"/>
      <c r="R13" s="44"/>
      <c r="S13" s="44"/>
      <c r="T13" s="44"/>
      <c r="U13" s="44"/>
      <c r="V13" s="115" t="s">
        <v>1345</v>
      </c>
    </row>
    <row r="14" spans="1:22" x14ac:dyDescent="0.25">
      <c r="A14" s="45" t="s">
        <v>194</v>
      </c>
      <c r="B14" s="37" t="s">
        <v>194</v>
      </c>
      <c r="C14" s="37" t="s">
        <v>37</v>
      </c>
      <c r="D14" s="46">
        <v>160</v>
      </c>
      <c r="E14" s="51"/>
      <c r="F14" s="19">
        <v>2.1000000000000001E-2</v>
      </c>
      <c r="G14" s="40" t="s">
        <v>239</v>
      </c>
      <c r="H14" s="50" t="s">
        <v>253</v>
      </c>
      <c r="I14" s="42">
        <v>14.554909935870697</v>
      </c>
      <c r="J14" s="43">
        <v>0.23414192629957264</v>
      </c>
      <c r="K14" s="43">
        <v>13.064353136260145</v>
      </c>
      <c r="L14" s="43">
        <v>0.31265798002096418</v>
      </c>
      <c r="M14" s="43">
        <v>22.141552736784956</v>
      </c>
      <c r="N14" s="43">
        <v>0.23328655372190604</v>
      </c>
      <c r="O14" s="44"/>
      <c r="P14" s="46"/>
      <c r="Q14" s="44"/>
      <c r="R14" s="44"/>
      <c r="S14" s="44"/>
      <c r="T14" s="44"/>
      <c r="U14" s="44"/>
      <c r="V14" s="115"/>
    </row>
    <row r="15" spans="1:22" x14ac:dyDescent="0.25">
      <c r="A15" s="45" t="s">
        <v>254</v>
      </c>
      <c r="B15" s="37" t="s">
        <v>254</v>
      </c>
      <c r="C15" s="37" t="s">
        <v>255</v>
      </c>
      <c r="D15" s="52" t="s">
        <v>256</v>
      </c>
      <c r="E15" s="51"/>
      <c r="F15" s="19">
        <v>2.9000000000000001E-2</v>
      </c>
      <c r="G15" s="40" t="s">
        <v>239</v>
      </c>
      <c r="H15" s="41" t="s">
        <v>257</v>
      </c>
      <c r="I15" s="42">
        <v>13.914330708286414</v>
      </c>
      <c r="J15" s="43">
        <v>0.5026017315448067</v>
      </c>
      <c r="K15" s="43">
        <v>12.350063733127064</v>
      </c>
      <c r="L15" s="43">
        <v>0.26797502724857269</v>
      </c>
      <c r="M15" s="43">
        <v>23.424257896660418</v>
      </c>
      <c r="N15" s="43">
        <v>0.16073739261976022</v>
      </c>
      <c r="O15" s="42">
        <v>7.5853782350203289</v>
      </c>
      <c r="P15" s="42">
        <v>0.51517604378737947</v>
      </c>
      <c r="Q15" s="42">
        <v>30.183382592918029</v>
      </c>
      <c r="R15" s="42">
        <v>0.19761959957843808</v>
      </c>
      <c r="S15" s="42">
        <v>37.768760827938358</v>
      </c>
      <c r="T15" s="42">
        <v>3.9464462763051107E-2</v>
      </c>
      <c r="U15" s="44"/>
      <c r="V15" s="115"/>
    </row>
    <row r="16" spans="1:22" x14ac:dyDescent="0.25">
      <c r="A16" s="45" t="s">
        <v>70</v>
      </c>
      <c r="B16" s="37" t="s">
        <v>70</v>
      </c>
      <c r="C16" s="37" t="s">
        <v>255</v>
      </c>
      <c r="D16" s="52" t="s">
        <v>258</v>
      </c>
      <c r="E16" s="51"/>
      <c r="F16" s="19">
        <v>2.3E-2</v>
      </c>
      <c r="G16" s="40" t="s">
        <v>239</v>
      </c>
      <c r="H16" s="41" t="s">
        <v>259</v>
      </c>
      <c r="I16" s="42">
        <v>11.533820307107186</v>
      </c>
      <c r="J16" s="43">
        <v>0.93712737829172521</v>
      </c>
      <c r="K16" s="43">
        <v>22.721169710417023</v>
      </c>
      <c r="L16" s="43">
        <v>0.1329972120501027</v>
      </c>
      <c r="M16" s="43">
        <v>38.831522900704229</v>
      </c>
      <c r="N16" s="43">
        <v>0.36324567654547191</v>
      </c>
      <c r="O16" s="42">
        <v>8.193151541714478</v>
      </c>
      <c r="P16" s="42">
        <v>0.66378388211168016</v>
      </c>
      <c r="Q16" s="42">
        <v>38.531202435312025</v>
      </c>
      <c r="R16" s="42">
        <v>0.10657645306003249</v>
      </c>
      <c r="S16" s="42">
        <v>45.199218257470683</v>
      </c>
      <c r="T16" s="42">
        <v>7.2585461179750774E-2</v>
      </c>
      <c r="U16" s="44" t="s">
        <v>1302</v>
      </c>
      <c r="V16" s="115" t="s">
        <v>1344</v>
      </c>
    </row>
    <row r="17" spans="1:24" x14ac:dyDescent="0.25">
      <c r="A17" s="45" t="s">
        <v>29</v>
      </c>
      <c r="B17" s="37" t="s">
        <v>29</v>
      </c>
      <c r="C17" s="37" t="s">
        <v>260</v>
      </c>
      <c r="D17" s="44">
        <v>6</v>
      </c>
      <c r="E17" s="51"/>
      <c r="F17" s="19">
        <v>0.30099999999999999</v>
      </c>
      <c r="G17" s="44" t="s">
        <v>239</v>
      </c>
      <c r="H17" s="53" t="s">
        <v>261</v>
      </c>
      <c r="I17" s="42">
        <v>16.545504583745405</v>
      </c>
      <c r="J17" s="43">
        <v>0.33012349261197804</v>
      </c>
      <c r="K17" s="43">
        <v>7.3783534476131907</v>
      </c>
      <c r="L17" s="43">
        <v>0.21436330263089437</v>
      </c>
      <c r="M17" s="43">
        <v>22.499871628138415</v>
      </c>
      <c r="N17" s="43">
        <v>0.24454942275561037</v>
      </c>
      <c r="O17" s="44"/>
      <c r="P17" s="49"/>
      <c r="Q17" s="44"/>
      <c r="R17" s="44"/>
      <c r="S17" s="44"/>
      <c r="T17" s="44"/>
      <c r="U17" s="44"/>
      <c r="V17" s="115"/>
    </row>
    <row r="18" spans="1:24" x14ac:dyDescent="0.25">
      <c r="A18" s="37" t="s">
        <v>183</v>
      </c>
      <c r="B18" s="37" t="s">
        <v>183</v>
      </c>
      <c r="C18" s="37" t="s">
        <v>262</v>
      </c>
      <c r="D18" s="54" t="s">
        <v>263</v>
      </c>
      <c r="E18" s="39" t="s">
        <v>264</v>
      </c>
      <c r="F18" s="19">
        <v>2.3E-2</v>
      </c>
      <c r="G18" s="40" t="s">
        <v>239</v>
      </c>
      <c r="H18" s="41" t="s">
        <v>265</v>
      </c>
      <c r="I18" s="42">
        <v>42.624121184961254</v>
      </c>
      <c r="J18" s="43">
        <v>0.17480365890494254</v>
      </c>
      <c r="K18" s="43">
        <v>17.183066804230073</v>
      </c>
      <c r="L18" s="43">
        <v>0.19987533091209359</v>
      </c>
      <c r="M18" s="43">
        <v>55.492779806218849</v>
      </c>
      <c r="N18" s="43">
        <v>0.12266253481037576</v>
      </c>
      <c r="O18" s="42">
        <v>23.01928399408413</v>
      </c>
      <c r="P18" s="42">
        <v>0.21286786597312637</v>
      </c>
      <c r="Q18" s="42">
        <v>30.465029991960918</v>
      </c>
      <c r="R18" s="42">
        <v>4.4072678810853624E-2</v>
      </c>
      <c r="S18" s="42">
        <v>53.848013361462733</v>
      </c>
      <c r="T18" s="42">
        <v>8.1197718289605661E-2</v>
      </c>
      <c r="U18" s="44" t="s">
        <v>1303</v>
      </c>
      <c r="V18" s="115" t="s">
        <v>1344</v>
      </c>
    </row>
    <row r="19" spans="1:24" x14ac:dyDescent="0.25">
      <c r="A19" s="37"/>
      <c r="B19" s="37"/>
      <c r="C19" s="39"/>
      <c r="D19" s="44"/>
      <c r="E19" s="47"/>
      <c r="F19" s="19"/>
      <c r="G19" s="44"/>
      <c r="H19" s="55"/>
      <c r="I19" s="44"/>
      <c r="J19" s="44"/>
      <c r="K19" s="44"/>
      <c r="L19" s="44"/>
      <c r="M19" s="44"/>
      <c r="N19" s="44"/>
      <c r="O19" s="44"/>
      <c r="P19" s="44"/>
      <c r="Q19" s="44"/>
      <c r="R19" s="44"/>
      <c r="S19" s="44"/>
      <c r="T19" s="44"/>
      <c r="U19" s="44"/>
      <c r="V19" s="115"/>
    </row>
    <row r="20" spans="1:24" x14ac:dyDescent="0.25">
      <c r="A20" s="37" t="s">
        <v>266</v>
      </c>
      <c r="B20" s="37" t="s">
        <v>266</v>
      </c>
      <c r="C20" s="37" t="s">
        <v>267</v>
      </c>
      <c r="D20" s="49">
        <v>57</v>
      </c>
      <c r="E20" s="51"/>
      <c r="F20" s="19">
        <v>3.1E-2</v>
      </c>
      <c r="G20" s="40" t="s">
        <v>239</v>
      </c>
      <c r="H20" s="50" t="s">
        <v>268</v>
      </c>
      <c r="I20" s="42">
        <v>12.010680730137278</v>
      </c>
      <c r="J20" s="43">
        <v>0.45931701855055079</v>
      </c>
      <c r="K20" s="43">
        <v>23.32050748789203</v>
      </c>
      <c r="L20" s="43">
        <v>0.24761563177263857</v>
      </c>
      <c r="M20" s="43">
        <v>38.771281530590954</v>
      </c>
      <c r="N20" s="43">
        <v>9.9549884688395734E-2</v>
      </c>
      <c r="O20" s="44"/>
      <c r="P20" s="44"/>
      <c r="Q20" s="44"/>
      <c r="R20" s="44"/>
      <c r="S20" s="44"/>
      <c r="T20" s="44"/>
      <c r="U20" s="44"/>
      <c r="V20" s="115"/>
    </row>
    <row r="21" spans="1:24" x14ac:dyDescent="0.25">
      <c r="A21" s="37"/>
      <c r="B21" s="37"/>
      <c r="C21" s="37"/>
      <c r="D21" s="49">
        <v>59</v>
      </c>
      <c r="E21" s="51"/>
      <c r="F21" s="19">
        <v>0.06</v>
      </c>
      <c r="G21" s="40" t="s">
        <v>239</v>
      </c>
      <c r="H21" s="50"/>
      <c r="I21" s="42"/>
      <c r="J21" s="43"/>
      <c r="K21" s="43"/>
      <c r="L21" s="43"/>
      <c r="M21" s="43"/>
      <c r="N21" s="43"/>
      <c r="O21" s="44"/>
      <c r="P21" s="44"/>
      <c r="Q21" s="44"/>
      <c r="R21" s="44"/>
      <c r="S21" s="44"/>
      <c r="T21" s="44"/>
      <c r="U21" s="44"/>
      <c r="V21" s="115"/>
    </row>
    <row r="22" spans="1:24" x14ac:dyDescent="0.25">
      <c r="A22" s="37" t="s">
        <v>269</v>
      </c>
      <c r="B22" s="37" t="s">
        <v>269</v>
      </c>
      <c r="C22" s="37" t="s">
        <v>236</v>
      </c>
      <c r="D22" s="54" t="s">
        <v>270</v>
      </c>
      <c r="E22" s="39" t="s">
        <v>244</v>
      </c>
      <c r="F22" s="19">
        <v>1.7999999999999999E-2</v>
      </c>
      <c r="G22" s="40" t="s">
        <v>239</v>
      </c>
      <c r="H22" s="41" t="s">
        <v>271</v>
      </c>
      <c r="I22" s="42">
        <v>26.022888726827912</v>
      </c>
      <c r="J22" s="43">
        <v>0.14007249221898241</v>
      </c>
      <c r="K22" s="43">
        <v>16.522000000000002</v>
      </c>
      <c r="L22" s="43">
        <v>0.33072052131781765</v>
      </c>
      <c r="M22" s="43">
        <v>43.752360677128046</v>
      </c>
      <c r="N22" s="43">
        <v>8.3123913036426272E-2</v>
      </c>
      <c r="O22" s="44"/>
      <c r="P22" s="44"/>
      <c r="Q22" s="44"/>
      <c r="R22" s="44"/>
      <c r="S22" s="44"/>
      <c r="T22" s="44"/>
      <c r="U22" s="44"/>
      <c r="V22" s="115"/>
    </row>
    <row r="23" spans="1:24" x14ac:dyDescent="0.25">
      <c r="A23" s="45" t="s">
        <v>31</v>
      </c>
      <c r="B23" s="45" t="s">
        <v>31</v>
      </c>
      <c r="C23" s="37" t="s">
        <v>272</v>
      </c>
      <c r="D23" s="52" t="s">
        <v>45</v>
      </c>
      <c r="E23" s="47"/>
      <c r="F23" s="20">
        <v>4.7E-2</v>
      </c>
      <c r="G23" s="48" t="s">
        <v>239</v>
      </c>
      <c r="H23" s="41" t="s">
        <v>273</v>
      </c>
      <c r="I23" s="42">
        <v>12.620091148479357</v>
      </c>
      <c r="J23" s="43">
        <v>0.43466582448764407</v>
      </c>
      <c r="K23" s="43">
        <v>7.7985972456867865</v>
      </c>
      <c r="L23" s="43">
        <v>0.56153515833595369</v>
      </c>
      <c r="M23" s="43">
        <v>18.389199827787685</v>
      </c>
      <c r="N23" s="43">
        <v>0.26160408796538936</v>
      </c>
      <c r="O23" s="44"/>
      <c r="P23" s="52"/>
      <c r="Q23" s="44"/>
      <c r="R23" s="44"/>
      <c r="S23" s="44"/>
      <c r="T23" s="44"/>
      <c r="U23" s="44" t="s">
        <v>1304</v>
      </c>
      <c r="V23" s="115" t="s">
        <v>1344</v>
      </c>
      <c r="X23" s="5"/>
    </row>
    <row r="24" spans="1:24" x14ac:dyDescent="0.25">
      <c r="A24" s="45" t="s">
        <v>86</v>
      </c>
      <c r="B24" s="37" t="s">
        <v>86</v>
      </c>
      <c r="C24" s="37" t="s">
        <v>274</v>
      </c>
      <c r="D24" s="46">
        <v>159</v>
      </c>
      <c r="E24" s="39"/>
      <c r="F24" s="19">
        <v>3.9E-2</v>
      </c>
      <c r="G24" s="40" t="s">
        <v>239</v>
      </c>
      <c r="H24" s="41" t="s">
        <v>275</v>
      </c>
      <c r="I24" s="42">
        <v>11.408579235827647</v>
      </c>
      <c r="J24" s="43">
        <v>0.32777424735309491</v>
      </c>
      <c r="K24" s="43">
        <v>11.965097167166199</v>
      </c>
      <c r="L24" s="43">
        <v>0.31894588921008243</v>
      </c>
      <c r="M24" s="43">
        <v>20.296600283401148</v>
      </c>
      <c r="N24" s="43">
        <v>0.24231856959403855</v>
      </c>
      <c r="O24" s="42">
        <v>12.478018378578597</v>
      </c>
      <c r="P24" s="42">
        <v>0.311855971342133</v>
      </c>
      <c r="Q24" s="42">
        <v>14.256241751730453</v>
      </c>
      <c r="R24" s="42">
        <v>0.41483768095593315</v>
      </c>
      <c r="S24" s="42">
        <v>26.73426013030905</v>
      </c>
      <c r="T24" s="42">
        <v>0.36238473555351547</v>
      </c>
      <c r="U24" s="44" t="s">
        <v>1305</v>
      </c>
      <c r="V24" s="115" t="s">
        <v>1344</v>
      </c>
    </row>
    <row r="25" spans="1:24" x14ac:dyDescent="0.25">
      <c r="A25" s="45" t="s">
        <v>170</v>
      </c>
      <c r="B25" s="37" t="s">
        <v>170</v>
      </c>
      <c r="C25" s="37" t="s">
        <v>276</v>
      </c>
      <c r="D25" s="49">
        <v>122</v>
      </c>
      <c r="E25" s="51"/>
      <c r="F25" s="19">
        <v>1.4999999999999999E-2</v>
      </c>
      <c r="G25" s="40" t="s">
        <v>239</v>
      </c>
      <c r="H25" s="50" t="s">
        <v>277</v>
      </c>
      <c r="I25" s="42">
        <v>14.208116169832028</v>
      </c>
      <c r="J25" s="43">
        <v>0.88375242124797992</v>
      </c>
      <c r="K25" s="43">
        <v>15.12238757420509</v>
      </c>
      <c r="L25" s="43">
        <v>0.87708729073751257</v>
      </c>
      <c r="M25" s="43">
        <v>24.941794821880475</v>
      </c>
      <c r="N25" s="43">
        <v>0.67282126524250996</v>
      </c>
      <c r="O25" s="44"/>
      <c r="P25" s="49"/>
      <c r="Q25" s="44"/>
      <c r="R25" s="44"/>
      <c r="S25" s="44"/>
      <c r="T25" s="44"/>
      <c r="U25" s="44"/>
      <c r="V25" s="115"/>
    </row>
    <row r="26" spans="1:24" x14ac:dyDescent="0.25">
      <c r="A26" s="45" t="s">
        <v>278</v>
      </c>
      <c r="B26" s="37" t="s">
        <v>278</v>
      </c>
      <c r="C26" s="37" t="s">
        <v>236</v>
      </c>
      <c r="D26" s="54" t="s">
        <v>279</v>
      </c>
      <c r="E26" s="51" t="s">
        <v>280</v>
      </c>
      <c r="F26" s="19">
        <v>2.1999999999999999E-2</v>
      </c>
      <c r="G26" s="40" t="s">
        <v>239</v>
      </c>
      <c r="H26" s="41" t="s">
        <v>281</v>
      </c>
      <c r="I26" s="42">
        <v>22.767038620896358</v>
      </c>
      <c r="J26" s="43">
        <v>0.76145119802632399</v>
      </c>
      <c r="K26" s="43">
        <v>14.495174181873022</v>
      </c>
      <c r="L26" s="43">
        <v>0.89586321315322104</v>
      </c>
      <c r="M26" s="43">
        <v>30.014625711832871</v>
      </c>
      <c r="N26" s="43">
        <v>0.7473002872772756</v>
      </c>
      <c r="O26" s="42">
        <v>11.901002613562063</v>
      </c>
      <c r="P26" s="42">
        <v>0.3438146791921895</v>
      </c>
      <c r="Q26" s="42">
        <v>12.649024090029892</v>
      </c>
      <c r="R26" s="42">
        <v>0.18768658625055334</v>
      </c>
      <c r="S26" s="42">
        <v>27.4630734975905</v>
      </c>
      <c r="T26" s="42">
        <v>0.1866269362894917</v>
      </c>
      <c r="U26" s="44"/>
      <c r="V26" s="115"/>
      <c r="X26" s="5"/>
    </row>
    <row r="27" spans="1:24" x14ac:dyDescent="0.25">
      <c r="A27" s="37" t="s">
        <v>173</v>
      </c>
      <c r="B27" s="37" t="s">
        <v>173</v>
      </c>
      <c r="C27" s="37" t="s">
        <v>282</v>
      </c>
      <c r="D27" s="52" t="s">
        <v>283</v>
      </c>
      <c r="E27" s="51"/>
      <c r="F27" s="19">
        <v>5.1999999999999998E-2</v>
      </c>
      <c r="G27" s="40" t="s">
        <v>239</v>
      </c>
      <c r="H27" s="41" t="s">
        <v>284</v>
      </c>
      <c r="I27" s="42">
        <v>11.088724736523467</v>
      </c>
      <c r="J27" s="43">
        <v>1.594794546088359</v>
      </c>
      <c r="K27" s="43">
        <v>8.2338531885359689</v>
      </c>
      <c r="L27" s="43">
        <v>0.70972854042966238</v>
      </c>
      <c r="M27" s="43">
        <v>12.695729537366548</v>
      </c>
      <c r="N27" s="43">
        <v>0.44683852599065693</v>
      </c>
      <c r="O27" s="44"/>
      <c r="P27" s="44"/>
      <c r="Q27" s="44"/>
      <c r="R27" s="44"/>
      <c r="S27" s="44"/>
      <c r="T27" s="44"/>
      <c r="U27" s="44"/>
      <c r="V27" s="115"/>
    </row>
    <row r="28" spans="1:24" x14ac:dyDescent="0.25">
      <c r="A28" s="37" t="s">
        <v>164</v>
      </c>
      <c r="B28" s="37" t="s">
        <v>285</v>
      </c>
      <c r="C28" s="37" t="s">
        <v>286</v>
      </c>
      <c r="D28" s="49">
        <v>58</v>
      </c>
      <c r="E28" s="51"/>
      <c r="F28" s="19">
        <v>2.5000000000000001E-2</v>
      </c>
      <c r="G28" s="40" t="s">
        <v>239</v>
      </c>
      <c r="H28" s="41" t="s">
        <v>287</v>
      </c>
      <c r="I28" s="42">
        <v>29.251720940836215</v>
      </c>
      <c r="J28" s="43">
        <v>0.58087550936129717</v>
      </c>
      <c r="K28" s="43">
        <v>21.711902060754696</v>
      </c>
      <c r="L28" s="43">
        <v>0.48378564563685056</v>
      </c>
      <c r="M28" s="43">
        <v>49.674606513479041</v>
      </c>
      <c r="N28" s="43">
        <v>0.36872879679706783</v>
      </c>
      <c r="O28" s="42">
        <v>3.7512368690625024</v>
      </c>
      <c r="P28" s="42">
        <v>2.3898049146323261</v>
      </c>
      <c r="Q28" s="42">
        <v>30.675797132463085</v>
      </c>
      <c r="R28" s="42">
        <v>8.1048586290477051E-2</v>
      </c>
      <c r="S28" s="42">
        <v>37.894297955545333</v>
      </c>
      <c r="T28" s="42">
        <v>0.35901631685699825</v>
      </c>
      <c r="U28" s="44"/>
      <c r="V28" s="115"/>
    </row>
    <row r="29" spans="1:24" x14ac:dyDescent="0.25">
      <c r="A29" s="45" t="s">
        <v>288</v>
      </c>
      <c r="B29" s="37" t="s">
        <v>289</v>
      </c>
      <c r="C29" s="37" t="s">
        <v>290</v>
      </c>
      <c r="D29" s="52" t="s">
        <v>291</v>
      </c>
      <c r="E29" s="51" t="s">
        <v>292</v>
      </c>
      <c r="F29" s="19">
        <v>3.5000000000000003E-2</v>
      </c>
      <c r="G29" s="40" t="s">
        <v>239</v>
      </c>
      <c r="H29" s="41" t="s">
        <v>293</v>
      </c>
      <c r="I29" s="42">
        <v>14.223109235004184</v>
      </c>
      <c r="J29" s="43">
        <v>0.56194053202813932</v>
      </c>
      <c r="K29" s="43">
        <v>45.70757983839939</v>
      </c>
      <c r="L29" s="43">
        <v>0.14643686950884005</v>
      </c>
      <c r="M29" s="43">
        <v>56.075487985151163</v>
      </c>
      <c r="N29" s="43">
        <v>7.4005261424036795E-2</v>
      </c>
      <c r="O29" s="42">
        <v>15.042609814339535</v>
      </c>
      <c r="P29" s="42">
        <v>0.54844339044626012</v>
      </c>
      <c r="Q29" s="42">
        <v>57.720478005739494</v>
      </c>
      <c r="R29" s="42">
        <v>0.12667912613608234</v>
      </c>
      <c r="S29" s="42">
        <v>69.21950434502736</v>
      </c>
      <c r="T29" s="42">
        <v>7.9678745207073381E-2</v>
      </c>
      <c r="U29" s="44" t="s">
        <v>1306</v>
      </c>
      <c r="V29" s="115" t="s">
        <v>1344</v>
      </c>
    </row>
    <row r="30" spans="1:24" x14ac:dyDescent="0.25">
      <c r="A30" s="37"/>
      <c r="B30" s="37"/>
      <c r="C30" s="37"/>
      <c r="D30" s="52" t="s">
        <v>294</v>
      </c>
      <c r="E30" s="51" t="s">
        <v>292</v>
      </c>
      <c r="F30" s="19">
        <v>2.1000000000000001E-2</v>
      </c>
      <c r="G30" s="40" t="s">
        <v>239</v>
      </c>
      <c r="H30" s="41"/>
      <c r="I30" s="42"/>
      <c r="J30" s="43"/>
      <c r="K30" s="43"/>
      <c r="L30" s="43"/>
      <c r="M30" s="43"/>
      <c r="N30" s="43"/>
      <c r="O30" s="44"/>
      <c r="P30" s="52"/>
      <c r="Q30" s="44"/>
      <c r="R30" s="44"/>
      <c r="S30" s="44"/>
      <c r="T30" s="44"/>
      <c r="U30" s="44"/>
      <c r="V30" s="115" t="s">
        <v>1344</v>
      </c>
    </row>
    <row r="31" spans="1:24" x14ac:dyDescent="0.25">
      <c r="A31" s="37" t="s">
        <v>22</v>
      </c>
      <c r="B31" s="37" t="s">
        <v>295</v>
      </c>
      <c r="C31" s="37" t="s">
        <v>296</v>
      </c>
      <c r="D31" s="54" t="s">
        <v>237</v>
      </c>
      <c r="E31" s="51"/>
      <c r="F31" s="19">
        <v>2.9000000000000001E-2</v>
      </c>
      <c r="G31" s="40" t="s">
        <v>239</v>
      </c>
      <c r="H31" s="41" t="s">
        <v>297</v>
      </c>
      <c r="I31" s="42">
        <v>26.201121708150971</v>
      </c>
      <c r="J31" s="43">
        <v>0.47570468605813532</v>
      </c>
      <c r="K31" s="43">
        <v>13.092799266167251</v>
      </c>
      <c r="L31" s="43">
        <v>0.4906078362011097</v>
      </c>
      <c r="M31" s="43">
        <v>38.376045559708132</v>
      </c>
      <c r="N31" s="43">
        <v>0.3438386205447056</v>
      </c>
      <c r="O31" s="42">
        <v>4.8988448032969956</v>
      </c>
      <c r="P31" s="42">
        <v>4.4044036319548079</v>
      </c>
      <c r="Q31" s="42">
        <v>23.209003215434084</v>
      </c>
      <c r="R31" s="42">
        <v>0.15930657870192036</v>
      </c>
      <c r="S31" s="42">
        <v>29.162189289720729</v>
      </c>
      <c r="T31" s="42">
        <v>0.34287334335391673</v>
      </c>
      <c r="U31" s="44" t="s">
        <v>1307</v>
      </c>
      <c r="V31" s="115" t="s">
        <v>1344</v>
      </c>
    </row>
    <row r="32" spans="1:24" x14ac:dyDescent="0.25">
      <c r="A32" s="37"/>
      <c r="B32" s="37"/>
      <c r="C32" s="37"/>
      <c r="D32" s="52" t="s">
        <v>298</v>
      </c>
      <c r="E32" s="51"/>
      <c r="F32" s="19">
        <v>4.2999999999999997E-2</v>
      </c>
      <c r="G32" s="40" t="s">
        <v>239</v>
      </c>
      <c r="H32" s="41" t="s">
        <v>299</v>
      </c>
      <c r="I32" s="42">
        <v>10.489800614486295</v>
      </c>
      <c r="J32" s="43">
        <v>1.1594212254043674</v>
      </c>
      <c r="K32" s="43">
        <v>12.740062011199038</v>
      </c>
      <c r="L32" s="43">
        <v>0.56705707818140338</v>
      </c>
      <c r="M32" s="43">
        <v>22.760533885144696</v>
      </c>
      <c r="N32" s="43">
        <v>0.35631542119637555</v>
      </c>
      <c r="O32" s="42">
        <v>13.040752110986535</v>
      </c>
      <c r="P32" s="42">
        <v>0.93958681464083271</v>
      </c>
      <c r="Q32" s="42">
        <v>18.299333306718832</v>
      </c>
      <c r="R32" s="42">
        <v>0.21146205080781161</v>
      </c>
      <c r="S32" s="42">
        <v>32.329120384672208</v>
      </c>
      <c r="T32" s="42">
        <v>0.33230131031742216</v>
      </c>
      <c r="U32" s="44"/>
      <c r="V32" s="115" t="s">
        <v>1344</v>
      </c>
    </row>
    <row r="33" spans="1:22" x14ac:dyDescent="0.25">
      <c r="A33" s="37" t="s">
        <v>300</v>
      </c>
      <c r="B33" s="37" t="s">
        <v>301</v>
      </c>
      <c r="C33" s="37" t="s">
        <v>302</v>
      </c>
      <c r="D33" s="46">
        <v>58</v>
      </c>
      <c r="E33" s="39"/>
      <c r="F33" s="19">
        <v>2.1999999999999999E-2</v>
      </c>
      <c r="G33" s="40" t="s">
        <v>239</v>
      </c>
      <c r="H33" s="41" t="s">
        <v>303</v>
      </c>
      <c r="I33" s="42">
        <v>11.463497152512399</v>
      </c>
      <c r="J33" s="43">
        <v>0.24516739360962062</v>
      </c>
      <c r="K33" s="43">
        <v>11.207381758085116</v>
      </c>
      <c r="L33" s="43">
        <v>0.28282629036577617</v>
      </c>
      <c r="M33" s="43">
        <v>20.292609056714376</v>
      </c>
      <c r="N33" s="43">
        <v>0.31597546193149451</v>
      </c>
      <c r="O33" s="44"/>
      <c r="P33" s="46"/>
      <c r="Q33" s="44"/>
      <c r="R33" s="44"/>
      <c r="S33" s="44"/>
      <c r="T33" s="44"/>
      <c r="U33" s="44"/>
      <c r="V33" s="115"/>
    </row>
    <row r="34" spans="1:22" x14ac:dyDescent="0.25">
      <c r="A34" s="37" t="s">
        <v>214</v>
      </c>
      <c r="B34" s="37" t="s">
        <v>304</v>
      </c>
      <c r="C34" s="37" t="s">
        <v>305</v>
      </c>
      <c r="D34" s="52" t="s">
        <v>306</v>
      </c>
      <c r="E34" s="51"/>
      <c r="F34" s="19">
        <v>3.4000000000000002E-2</v>
      </c>
      <c r="G34" s="40" t="s">
        <v>239</v>
      </c>
      <c r="H34" s="41" t="s">
        <v>307</v>
      </c>
      <c r="I34" s="42">
        <v>14.23870887518386</v>
      </c>
      <c r="J34" s="43">
        <v>0.48722308648241752</v>
      </c>
      <c r="K34" s="43">
        <v>27.010381840577157</v>
      </c>
      <c r="L34" s="43">
        <v>0.11783904092051023</v>
      </c>
      <c r="M34" s="43">
        <v>37.667466771980088</v>
      </c>
      <c r="N34" s="43">
        <v>0.18273279605200932</v>
      </c>
      <c r="O34" s="42">
        <v>2.1596326144180509</v>
      </c>
      <c r="P34" s="42">
        <v>0.70886034621722183</v>
      </c>
      <c r="Q34" s="42">
        <v>36.288058734614552</v>
      </c>
      <c r="R34" s="42">
        <v>1.7970298219382314E-2</v>
      </c>
      <c r="S34" s="42">
        <v>38.497615985241197</v>
      </c>
      <c r="T34" s="42">
        <v>7.2625687549529042E-2</v>
      </c>
      <c r="U34" s="44" t="s">
        <v>1308</v>
      </c>
      <c r="V34" s="115" t="s">
        <v>1344</v>
      </c>
    </row>
    <row r="35" spans="1:22" x14ac:dyDescent="0.25">
      <c r="A35" s="37"/>
      <c r="B35" s="37"/>
      <c r="C35" s="37"/>
      <c r="D35" s="52" t="s">
        <v>308</v>
      </c>
      <c r="E35" s="51"/>
      <c r="F35" s="19">
        <v>2.1000000000000001E-2</v>
      </c>
      <c r="G35" s="40" t="s">
        <v>239</v>
      </c>
      <c r="H35" s="41" t="s">
        <v>309</v>
      </c>
      <c r="I35" s="42">
        <v>11.199453826119424</v>
      </c>
      <c r="J35" s="43">
        <v>0.50273800489944565</v>
      </c>
      <c r="K35" s="43">
        <v>42.522032022178934</v>
      </c>
      <c r="L35" s="43">
        <v>0.10602930885567527</v>
      </c>
      <c r="M35" s="43">
        <v>52.967633459436733</v>
      </c>
      <c r="N35" s="43">
        <v>7.7009200857044005E-2</v>
      </c>
      <c r="O35" s="42">
        <v>6.6284279790239751</v>
      </c>
      <c r="P35" s="42">
        <v>1.1698423820619575</v>
      </c>
      <c r="Q35" s="42">
        <v>52.709133411253958</v>
      </c>
      <c r="R35" s="42">
        <v>1.1068846155594864E-2</v>
      </c>
      <c r="S35" s="42">
        <v>58.50676235164228</v>
      </c>
      <c r="T35" s="42">
        <v>0.10806385472056042</v>
      </c>
      <c r="U35" s="44"/>
      <c r="V35" s="115" t="s">
        <v>1344</v>
      </c>
    </row>
    <row r="36" spans="1:22" x14ac:dyDescent="0.25">
      <c r="A36" s="37"/>
      <c r="B36" s="37"/>
      <c r="C36" s="37"/>
      <c r="D36" s="52" t="s">
        <v>310</v>
      </c>
      <c r="E36" s="51"/>
      <c r="F36" s="19">
        <v>0.13500000000000001</v>
      </c>
      <c r="G36" s="40" t="s">
        <v>239</v>
      </c>
      <c r="H36" s="41"/>
      <c r="I36" s="42"/>
      <c r="J36" s="43"/>
      <c r="K36" s="43"/>
      <c r="L36" s="43"/>
      <c r="M36" s="43"/>
      <c r="N36" s="43"/>
      <c r="O36" s="42"/>
      <c r="P36" s="42"/>
      <c r="Q36" s="42"/>
      <c r="R36" s="42"/>
      <c r="S36" s="42"/>
      <c r="T36" s="42"/>
      <c r="U36" s="44"/>
      <c r="V36" s="115" t="s">
        <v>1344</v>
      </c>
    </row>
    <row r="37" spans="1:22" x14ac:dyDescent="0.25">
      <c r="A37" s="37"/>
      <c r="B37" s="37"/>
      <c r="C37" s="37"/>
      <c r="D37" s="52" t="s">
        <v>311</v>
      </c>
      <c r="E37" s="51"/>
      <c r="F37" s="19">
        <v>3.1E-2</v>
      </c>
      <c r="G37" s="40" t="s">
        <v>239</v>
      </c>
      <c r="H37" s="41" t="s">
        <v>312</v>
      </c>
      <c r="I37" s="42">
        <v>13.387980731598143</v>
      </c>
      <c r="J37" s="43">
        <v>0.71047915707206721</v>
      </c>
      <c r="K37" s="43">
        <v>10.138991845811713</v>
      </c>
      <c r="L37" s="43">
        <v>0.3527714733405144</v>
      </c>
      <c r="M37" s="43">
        <v>22.324856283272347</v>
      </c>
      <c r="N37" s="43">
        <v>0.43759663689798506</v>
      </c>
      <c r="O37" s="42">
        <v>1.8718757378237356</v>
      </c>
      <c r="P37" s="42">
        <v>2.1457477108161545</v>
      </c>
      <c r="Q37" s="42">
        <v>18.163403979938522</v>
      </c>
      <c r="R37" s="42">
        <v>8.3513248050939987E-2</v>
      </c>
      <c r="S37" s="42">
        <v>20.035279717762258</v>
      </c>
      <c r="T37" s="42">
        <v>0.2168196419633216</v>
      </c>
      <c r="U37" s="44"/>
      <c r="V37" s="115" t="s">
        <v>1344</v>
      </c>
    </row>
    <row r="38" spans="1:22" x14ac:dyDescent="0.25">
      <c r="A38" s="37" t="s">
        <v>19</v>
      </c>
      <c r="B38" s="37" t="s">
        <v>313</v>
      </c>
      <c r="C38" s="37" t="s">
        <v>314</v>
      </c>
      <c r="D38" s="52" t="s">
        <v>315</v>
      </c>
      <c r="E38" s="39" t="s">
        <v>264</v>
      </c>
      <c r="F38" s="19">
        <v>2.5999999999999999E-2</v>
      </c>
      <c r="G38" s="40" t="s">
        <v>239</v>
      </c>
      <c r="H38" s="41" t="s">
        <v>316</v>
      </c>
      <c r="I38" s="42">
        <v>11.569821675199677</v>
      </c>
      <c r="J38" s="43">
        <v>0.56638516385198112</v>
      </c>
      <c r="K38" s="43">
        <v>29.115446018758728</v>
      </c>
      <c r="L38" s="43">
        <v>5.4008527454727923E-2</v>
      </c>
      <c r="M38" s="43">
        <v>39.896283371644635</v>
      </c>
      <c r="N38" s="43">
        <v>0.20532514607583929</v>
      </c>
      <c r="O38" s="42">
        <v>8.9016028741396838</v>
      </c>
      <c r="P38" s="42">
        <v>0.47999022520939377</v>
      </c>
      <c r="Q38" s="42">
        <v>37.768752286864256</v>
      </c>
      <c r="R38" s="42">
        <v>2.3005648189131329E-2</v>
      </c>
      <c r="S38" s="42">
        <v>47.974487157386662</v>
      </c>
      <c r="T38" s="42">
        <v>9.2556745276242164E-2</v>
      </c>
      <c r="U38" s="44" t="s">
        <v>1309</v>
      </c>
      <c r="V38" s="115" t="s">
        <v>1344</v>
      </c>
    </row>
    <row r="39" spans="1:22" x14ac:dyDescent="0.25">
      <c r="A39" s="45" t="s">
        <v>166</v>
      </c>
      <c r="B39" s="45" t="s">
        <v>317</v>
      </c>
      <c r="C39" s="37" t="s">
        <v>318</v>
      </c>
      <c r="D39" s="52" t="s">
        <v>319</v>
      </c>
      <c r="E39" s="47"/>
      <c r="F39" s="20">
        <v>0.158</v>
      </c>
      <c r="G39" s="48" t="s">
        <v>239</v>
      </c>
      <c r="H39" s="41" t="s">
        <v>320</v>
      </c>
      <c r="I39" s="42">
        <v>11.428109099228685</v>
      </c>
      <c r="J39" s="43">
        <v>0.37234194611938803</v>
      </c>
      <c r="K39" s="43">
        <v>15.462475350887367</v>
      </c>
      <c r="L39" s="43">
        <v>0.26388048986584639</v>
      </c>
      <c r="M39" s="43">
        <v>26.282509330597726</v>
      </c>
      <c r="N39" s="43">
        <v>0.26199854590563498</v>
      </c>
      <c r="O39" s="42">
        <v>6.8540904963850799</v>
      </c>
      <c r="P39" s="42">
        <v>0.70490626501385645</v>
      </c>
      <c r="Q39" s="42">
        <v>26.730121014532791</v>
      </c>
      <c r="R39" s="42">
        <v>2.115067617732613E-2</v>
      </c>
      <c r="S39" s="42">
        <v>32.908672846159376</v>
      </c>
      <c r="T39" s="42">
        <v>0.16870180164409579</v>
      </c>
      <c r="U39" s="44"/>
      <c r="V39" s="115"/>
    </row>
    <row r="40" spans="1:22" x14ac:dyDescent="0.25">
      <c r="A40" s="37" t="s">
        <v>321</v>
      </c>
      <c r="B40" s="37" t="s">
        <v>321</v>
      </c>
      <c r="C40" s="37" t="s">
        <v>322</v>
      </c>
      <c r="D40" s="49">
        <v>336</v>
      </c>
      <c r="E40" s="51"/>
      <c r="F40" s="19">
        <v>2.9000000000000001E-2</v>
      </c>
      <c r="G40" s="40" t="s">
        <v>239</v>
      </c>
      <c r="H40" s="41" t="s">
        <v>323</v>
      </c>
      <c r="I40" s="42">
        <v>31.155396582070061</v>
      </c>
      <c r="J40" s="43">
        <v>0.88298410998988164</v>
      </c>
      <c r="K40" s="43">
        <v>14.327973034654681</v>
      </c>
      <c r="L40" s="43">
        <v>1.1550273506451534</v>
      </c>
      <c r="M40" s="43">
        <v>32.202529339499989</v>
      </c>
      <c r="N40" s="43">
        <v>0.10638834578844784</v>
      </c>
      <c r="O40" s="44"/>
      <c r="P40" s="44"/>
      <c r="Q40" s="44"/>
      <c r="R40" s="44"/>
      <c r="S40" s="44"/>
      <c r="T40" s="44"/>
      <c r="U40" s="44"/>
      <c r="V40" s="115"/>
    </row>
    <row r="41" spans="1:22" x14ac:dyDescent="0.25">
      <c r="A41" s="37" t="s">
        <v>324</v>
      </c>
      <c r="B41" s="37" t="s">
        <v>324</v>
      </c>
      <c r="C41" s="37" t="s">
        <v>325</v>
      </c>
      <c r="D41" s="46">
        <v>123</v>
      </c>
      <c r="E41" s="51"/>
      <c r="F41" s="19">
        <v>1.4E-2</v>
      </c>
      <c r="G41" s="40" t="s">
        <v>239</v>
      </c>
      <c r="H41" s="41" t="s">
        <v>326</v>
      </c>
      <c r="I41" s="42">
        <v>15.465787008600469</v>
      </c>
      <c r="J41" s="43">
        <v>0.34586771491580592</v>
      </c>
      <c r="K41" s="43">
        <v>7.3569254847404579</v>
      </c>
      <c r="L41" s="43">
        <v>0.60998025839632919</v>
      </c>
      <c r="M41" s="43">
        <v>21.499683229251517</v>
      </c>
      <c r="N41" s="43">
        <v>0.22469529229901136</v>
      </c>
      <c r="O41" s="44"/>
      <c r="P41" s="44"/>
      <c r="Q41" s="44"/>
      <c r="R41" s="44"/>
      <c r="S41" s="44"/>
      <c r="T41" s="44"/>
      <c r="U41" s="44"/>
      <c r="V41" s="115"/>
    </row>
    <row r="42" spans="1:22" x14ac:dyDescent="0.25">
      <c r="A42" s="37" t="s">
        <v>191</v>
      </c>
      <c r="B42" s="37" t="s">
        <v>327</v>
      </c>
      <c r="C42" s="37" t="s">
        <v>328</v>
      </c>
      <c r="D42" s="46">
        <v>382</v>
      </c>
      <c r="E42" s="51"/>
      <c r="F42" s="19">
        <v>0.22700000000000001</v>
      </c>
      <c r="G42" s="40" t="s">
        <v>239</v>
      </c>
      <c r="H42" s="41" t="s">
        <v>329</v>
      </c>
      <c r="I42" s="42">
        <v>10.845378789323496</v>
      </c>
      <c r="J42" s="43">
        <v>0.31287610295320845</v>
      </c>
      <c r="K42" s="43">
        <v>10.462940608401738</v>
      </c>
      <c r="L42" s="43">
        <v>0.280400506367738</v>
      </c>
      <c r="M42" s="43">
        <v>17.598316295850871</v>
      </c>
      <c r="N42" s="43">
        <v>0.23484400180491904</v>
      </c>
      <c r="O42" s="42">
        <v>4.6834767445806307</v>
      </c>
      <c r="P42" s="42">
        <v>0.99851619469104758</v>
      </c>
      <c r="Q42" s="42">
        <v>17.875971354563461</v>
      </c>
      <c r="R42" s="42">
        <v>0.18911320640763402</v>
      </c>
      <c r="S42" s="42">
        <v>25.508321241109975</v>
      </c>
      <c r="T42" s="42">
        <v>0.26405653626441877</v>
      </c>
      <c r="U42" s="44" t="s">
        <v>1310</v>
      </c>
      <c r="V42" s="115" t="s">
        <v>1345</v>
      </c>
    </row>
    <row r="43" spans="1:22" x14ac:dyDescent="0.25">
      <c r="A43" s="37" t="s">
        <v>330</v>
      </c>
      <c r="B43" s="37" t="s">
        <v>331</v>
      </c>
      <c r="C43" s="37" t="s">
        <v>332</v>
      </c>
      <c r="D43" s="54" t="s">
        <v>333</v>
      </c>
      <c r="E43" s="39" t="s">
        <v>264</v>
      </c>
      <c r="F43" s="19">
        <v>1.7999999999999999E-2</v>
      </c>
      <c r="G43" s="40" t="s">
        <v>239</v>
      </c>
      <c r="H43" s="41" t="s">
        <v>334</v>
      </c>
      <c r="I43" s="42">
        <v>22.213417827682001</v>
      </c>
      <c r="J43" s="43">
        <v>0.32704246173176643</v>
      </c>
      <c r="K43" s="43">
        <v>11.204655145570605</v>
      </c>
      <c r="L43" s="43">
        <v>0.31536931511699873</v>
      </c>
      <c r="M43" s="43">
        <v>30.601168212180347</v>
      </c>
      <c r="N43" s="43">
        <v>0.31334263658555422</v>
      </c>
      <c r="O43" s="44"/>
      <c r="P43" s="44"/>
      <c r="Q43" s="44"/>
      <c r="R43" s="44"/>
      <c r="S43" s="44"/>
      <c r="T43" s="44"/>
      <c r="U43" s="44" t="s">
        <v>1311</v>
      </c>
      <c r="V43" s="115" t="s">
        <v>1344</v>
      </c>
    </row>
    <row r="44" spans="1:22" x14ac:dyDescent="0.25">
      <c r="A44" s="37"/>
      <c r="B44" s="37"/>
      <c r="C44" s="37"/>
      <c r="D44" s="54" t="s">
        <v>335</v>
      </c>
      <c r="E44" s="51" t="s">
        <v>264</v>
      </c>
      <c r="F44" s="19">
        <v>0.04</v>
      </c>
      <c r="G44" s="40" t="s">
        <v>239</v>
      </c>
      <c r="H44" s="41"/>
      <c r="I44" s="42"/>
      <c r="J44" s="43"/>
      <c r="K44" s="43"/>
      <c r="L44" s="43"/>
      <c r="M44" s="43"/>
      <c r="N44" s="43"/>
      <c r="O44" s="44"/>
      <c r="P44" s="44"/>
      <c r="Q44" s="44"/>
      <c r="R44" s="44"/>
      <c r="S44" s="44"/>
      <c r="T44" s="44"/>
      <c r="U44" s="44"/>
      <c r="V44" s="115" t="s">
        <v>1344</v>
      </c>
    </row>
    <row r="45" spans="1:22" x14ac:dyDescent="0.25">
      <c r="A45" s="37"/>
      <c r="B45" s="37"/>
      <c r="C45" s="37"/>
      <c r="D45" s="49">
        <v>58</v>
      </c>
      <c r="E45" s="51"/>
      <c r="F45" s="19">
        <v>0.246</v>
      </c>
      <c r="G45" s="40" t="s">
        <v>336</v>
      </c>
      <c r="H45" s="41" t="s">
        <v>337</v>
      </c>
      <c r="I45" s="42">
        <v>41.063214382719721</v>
      </c>
      <c r="J45" s="43">
        <v>0.25404665104198088</v>
      </c>
      <c r="K45" s="43">
        <v>47.714798922263249</v>
      </c>
      <c r="L45" s="43">
        <v>0.37087570353508603</v>
      </c>
      <c r="M45" s="43">
        <v>79.89316417661297</v>
      </c>
      <c r="N45" s="43">
        <v>0.11673829340066261</v>
      </c>
      <c r="O45" s="42">
        <v>10.196692334878492</v>
      </c>
      <c r="P45" s="42">
        <v>0.61882909632118899</v>
      </c>
      <c r="Q45" s="42">
        <v>17.268586302261266</v>
      </c>
      <c r="R45" s="42">
        <v>0.17293555142333181</v>
      </c>
      <c r="S45" s="42">
        <v>31.509860570280118</v>
      </c>
      <c r="T45" s="42">
        <v>0.21638714668475736</v>
      </c>
      <c r="U45" s="44"/>
      <c r="V45" s="115" t="s">
        <v>1345</v>
      </c>
    </row>
    <row r="46" spans="1:22" x14ac:dyDescent="0.25">
      <c r="A46" s="37" t="s">
        <v>135</v>
      </c>
      <c r="B46" s="37" t="s">
        <v>338</v>
      </c>
      <c r="C46" s="37" t="s">
        <v>236</v>
      </c>
      <c r="D46" s="54" t="s">
        <v>339</v>
      </c>
      <c r="E46" s="39" t="s">
        <v>244</v>
      </c>
      <c r="F46" s="19">
        <v>1.4999999999999999E-2</v>
      </c>
      <c r="G46" s="40" t="s">
        <v>239</v>
      </c>
      <c r="H46" s="41" t="s">
        <v>340</v>
      </c>
      <c r="I46" s="42">
        <v>33.125705704738159</v>
      </c>
      <c r="J46" s="43">
        <v>0.22874763907765372</v>
      </c>
      <c r="K46" s="43">
        <v>23.82233035244608</v>
      </c>
      <c r="L46" s="43">
        <v>0.21174780924953118</v>
      </c>
      <c r="M46" s="43">
        <v>54.192139722907797</v>
      </c>
      <c r="N46" s="43">
        <v>0.17484665306228198</v>
      </c>
      <c r="O46" s="42">
        <v>15.252926648846781</v>
      </c>
      <c r="P46" s="42">
        <v>0.65304213811712097</v>
      </c>
      <c r="Q46" s="42">
        <v>34.794922395861114</v>
      </c>
      <c r="R46" s="42">
        <v>4.9280053781130366E-2</v>
      </c>
      <c r="S46" s="42">
        <v>50.047849044707895</v>
      </c>
      <c r="T46" s="42">
        <v>0.17405510418360326</v>
      </c>
      <c r="U46" s="44" t="s">
        <v>1312</v>
      </c>
      <c r="V46" s="115" t="s">
        <v>1344</v>
      </c>
    </row>
    <row r="47" spans="1:22" x14ac:dyDescent="0.25">
      <c r="A47" s="37"/>
      <c r="B47" s="37"/>
      <c r="C47" s="37"/>
      <c r="D47" s="44">
        <v>145</v>
      </c>
      <c r="E47" s="51"/>
      <c r="F47" s="19">
        <v>3.7999999999999999E-2</v>
      </c>
      <c r="G47" s="40" t="s">
        <v>239</v>
      </c>
      <c r="H47" s="41" t="s">
        <v>341</v>
      </c>
      <c r="I47" s="42">
        <v>34.606576743406642</v>
      </c>
      <c r="J47" s="43">
        <v>0.18955650348972489</v>
      </c>
      <c r="K47" s="43">
        <v>18.0446324871412</v>
      </c>
      <c r="L47" s="43">
        <v>0.33453282627385389</v>
      </c>
      <c r="M47" s="43">
        <v>43.819219497146385</v>
      </c>
      <c r="N47" s="43">
        <v>0.22047311379315701</v>
      </c>
      <c r="O47" s="42">
        <v>18.45390030059432</v>
      </c>
      <c r="P47" s="42">
        <v>0.49788841846966858</v>
      </c>
      <c r="Q47" s="42">
        <v>28.713421264123291</v>
      </c>
      <c r="R47" s="42">
        <v>3.5947140735948721E-2</v>
      </c>
      <c r="S47" s="42">
        <v>47.167321564717611</v>
      </c>
      <c r="T47" s="42">
        <v>0.16209771334761597</v>
      </c>
      <c r="U47" s="44"/>
      <c r="V47" s="115" t="s">
        <v>1344</v>
      </c>
    </row>
    <row r="48" spans="1:22" x14ac:dyDescent="0.25">
      <c r="A48" s="45" t="s">
        <v>342</v>
      </c>
      <c r="B48" s="37" t="s">
        <v>342</v>
      </c>
      <c r="C48" s="37" t="s">
        <v>343</v>
      </c>
      <c r="D48" s="44">
        <v>65</v>
      </c>
      <c r="E48" s="51"/>
      <c r="F48" s="19">
        <v>0.223</v>
      </c>
      <c r="G48" s="44" t="s">
        <v>239</v>
      </c>
      <c r="H48" s="41" t="s">
        <v>344</v>
      </c>
      <c r="I48" s="42">
        <v>27.816806542320144</v>
      </c>
      <c r="J48" s="43">
        <v>0.5093559503069377</v>
      </c>
      <c r="K48" s="43">
        <v>6.3983112770966954</v>
      </c>
      <c r="L48" s="43">
        <v>0.28678831160709117</v>
      </c>
      <c r="M48" s="43">
        <v>34.050157994133677</v>
      </c>
      <c r="N48" s="43">
        <v>0.40251633329177333</v>
      </c>
      <c r="O48" s="44"/>
      <c r="P48" s="44"/>
      <c r="Q48" s="44"/>
      <c r="R48" s="44"/>
      <c r="S48" s="44"/>
      <c r="T48" s="44"/>
      <c r="U48" s="44"/>
      <c r="V48" s="115"/>
    </row>
    <row r="49" spans="1:24" x14ac:dyDescent="0.25">
      <c r="A49" s="45" t="s">
        <v>203</v>
      </c>
      <c r="B49" s="37" t="s">
        <v>203</v>
      </c>
      <c r="C49" s="37" t="s">
        <v>345</v>
      </c>
      <c r="D49" s="46">
        <v>170</v>
      </c>
      <c r="E49" s="51"/>
      <c r="F49" s="19">
        <v>3.4000000000000002E-2</v>
      </c>
      <c r="G49" s="40" t="s">
        <v>239</v>
      </c>
      <c r="H49" s="41" t="s">
        <v>346</v>
      </c>
      <c r="I49" s="42">
        <v>14.798826902783212</v>
      </c>
      <c r="J49" s="43">
        <v>0.47845833477873179</v>
      </c>
      <c r="K49" s="43">
        <v>11.908576814326107</v>
      </c>
      <c r="L49" s="43">
        <v>0.59536822736262085</v>
      </c>
      <c r="M49" s="43">
        <v>23.870712910631585</v>
      </c>
      <c r="N49" s="43">
        <v>0.13119036223206615</v>
      </c>
      <c r="O49" s="42">
        <v>10.762787505346358</v>
      </c>
      <c r="P49" s="42">
        <v>0.22718606723095638</v>
      </c>
      <c r="Q49" s="42">
        <v>15.019977339137695</v>
      </c>
      <c r="R49" s="42">
        <v>3.4857094916872444E-2</v>
      </c>
      <c r="S49" s="42">
        <v>25.971581957168699</v>
      </c>
      <c r="T49" s="42">
        <v>0.11022619830765781</v>
      </c>
      <c r="U49" s="44"/>
      <c r="V49" s="115"/>
    </row>
    <row r="50" spans="1:24" x14ac:dyDescent="0.25">
      <c r="A50" s="37" t="s">
        <v>195</v>
      </c>
      <c r="B50" s="37" t="s">
        <v>195</v>
      </c>
      <c r="C50" s="37" t="s">
        <v>347</v>
      </c>
      <c r="D50" s="46">
        <v>135</v>
      </c>
      <c r="E50" s="51"/>
      <c r="F50" s="19">
        <v>8.8999999999999996E-2</v>
      </c>
      <c r="G50" s="40" t="s">
        <v>239</v>
      </c>
      <c r="H50" s="41" t="s">
        <v>348</v>
      </c>
      <c r="I50" s="42">
        <v>13.612252609120773</v>
      </c>
      <c r="J50" s="43">
        <v>5.1917857599621806</v>
      </c>
      <c r="K50" s="43">
        <v>56.235888845837053</v>
      </c>
      <c r="L50" s="43">
        <v>0.32099334078142594</v>
      </c>
      <c r="M50" s="43">
        <v>60.866505691617803</v>
      </c>
      <c r="N50" s="43">
        <v>0.22272391711033565</v>
      </c>
      <c r="O50" s="44"/>
      <c r="P50" s="44"/>
      <c r="Q50" s="44"/>
      <c r="R50" s="44"/>
      <c r="S50" s="44"/>
      <c r="T50" s="44"/>
      <c r="U50" s="44"/>
      <c r="V50" s="115"/>
    </row>
    <row r="51" spans="1:24" x14ac:dyDescent="0.25">
      <c r="A51" s="37" t="s">
        <v>104</v>
      </c>
      <c r="B51" s="37" t="s">
        <v>349</v>
      </c>
      <c r="C51" s="37" t="s">
        <v>350</v>
      </c>
      <c r="D51" s="44">
        <v>101</v>
      </c>
      <c r="E51" s="51"/>
      <c r="F51" s="19">
        <v>2.5999999999999999E-2</v>
      </c>
      <c r="G51" s="40" t="s">
        <v>239</v>
      </c>
      <c r="H51" s="41" t="s">
        <v>351</v>
      </c>
      <c r="I51" s="42">
        <v>20.579890564519914</v>
      </c>
      <c r="J51" s="43">
        <v>0.22652282674972724</v>
      </c>
      <c r="K51" s="43">
        <v>10.468671221404369</v>
      </c>
      <c r="L51" s="43">
        <v>0.41292923440003187</v>
      </c>
      <c r="M51" s="43">
        <v>25.243288876108409</v>
      </c>
      <c r="N51" s="43">
        <v>0.30034607073090497</v>
      </c>
      <c r="O51" s="42">
        <v>16.90777327386111</v>
      </c>
      <c r="P51" s="42">
        <v>0.56633090109820494</v>
      </c>
      <c r="Q51" s="42">
        <v>21.596437314443463</v>
      </c>
      <c r="R51" s="42">
        <v>0.25886604400593821</v>
      </c>
      <c r="S51" s="42">
        <v>38.504210588304574</v>
      </c>
      <c r="T51" s="42">
        <v>0.11626585315808841</v>
      </c>
      <c r="U51" s="44" t="s">
        <v>1313</v>
      </c>
      <c r="V51" s="115" t="s">
        <v>1344</v>
      </c>
    </row>
    <row r="52" spans="1:24" x14ac:dyDescent="0.25">
      <c r="A52" s="37" t="s">
        <v>161</v>
      </c>
      <c r="B52" s="37" t="s">
        <v>352</v>
      </c>
      <c r="C52" s="37" t="s">
        <v>236</v>
      </c>
      <c r="D52" s="38" t="s">
        <v>353</v>
      </c>
      <c r="E52" s="39" t="s">
        <v>244</v>
      </c>
      <c r="F52" s="19">
        <v>1.4E-2</v>
      </c>
      <c r="G52" s="40" t="s">
        <v>239</v>
      </c>
      <c r="H52" s="41" t="s">
        <v>354</v>
      </c>
      <c r="I52" s="42">
        <v>35.670974265621247</v>
      </c>
      <c r="J52" s="43">
        <v>0.22131881194692365</v>
      </c>
      <c r="K52" s="43">
        <v>20.913166687814574</v>
      </c>
      <c r="L52" s="43">
        <v>0.19794825610732883</v>
      </c>
      <c r="M52" s="43">
        <v>55.189360372746492</v>
      </c>
      <c r="N52" s="43">
        <v>0.12930689356176858</v>
      </c>
      <c r="O52" s="42">
        <v>16.881506780970458</v>
      </c>
      <c r="P52" s="42">
        <v>1.1436555735316876</v>
      </c>
      <c r="Q52" s="42">
        <v>28.775492933908776</v>
      </c>
      <c r="R52" s="42">
        <v>0.18926832022912157</v>
      </c>
      <c r="S52" s="42">
        <v>45.656999714879234</v>
      </c>
      <c r="T52" s="42">
        <v>0.35924075814980516</v>
      </c>
      <c r="U52" s="44" t="s">
        <v>1314</v>
      </c>
      <c r="V52" s="115" t="s">
        <v>1344</v>
      </c>
    </row>
    <row r="53" spans="1:24" x14ac:dyDescent="0.25">
      <c r="A53" s="45" t="s">
        <v>107</v>
      </c>
      <c r="B53" s="37" t="s">
        <v>355</v>
      </c>
      <c r="C53" s="37" t="s">
        <v>356</v>
      </c>
      <c r="D53" s="46">
        <v>113</v>
      </c>
      <c r="E53" s="39"/>
      <c r="F53" s="19">
        <v>7.2999999999999995E-2</v>
      </c>
      <c r="G53" s="40" t="s">
        <v>239</v>
      </c>
      <c r="H53" s="41" t="s">
        <v>357</v>
      </c>
      <c r="I53" s="42">
        <v>14.247279419085233</v>
      </c>
      <c r="J53" s="43">
        <v>0.58556679482278151</v>
      </c>
      <c r="K53" s="43">
        <v>27.367404737384138</v>
      </c>
      <c r="L53" s="43">
        <v>0.11416153083689805</v>
      </c>
      <c r="M53" s="43">
        <v>38.315080862192517</v>
      </c>
      <c r="N53" s="43">
        <v>0.17668574669953108</v>
      </c>
      <c r="O53" s="42">
        <v>12.969548453264544</v>
      </c>
      <c r="P53" s="42">
        <v>1.0648217733673444</v>
      </c>
      <c r="Q53" s="42">
        <v>44.288112314970242</v>
      </c>
      <c r="R53" s="42">
        <v>9.0451838468502382E-2</v>
      </c>
      <c r="S53" s="42">
        <v>56.822322979787273</v>
      </c>
      <c r="T53" s="42">
        <v>0.11524731729345437</v>
      </c>
      <c r="U53" s="44" t="s">
        <v>1315</v>
      </c>
      <c r="V53" s="115" t="s">
        <v>1344</v>
      </c>
    </row>
    <row r="54" spans="1:24" x14ac:dyDescent="0.25">
      <c r="A54" s="37"/>
      <c r="B54" s="37"/>
      <c r="C54" s="37"/>
      <c r="D54" s="52" t="s">
        <v>358</v>
      </c>
      <c r="E54" s="39"/>
      <c r="F54" s="19">
        <v>0.10199999999999999</v>
      </c>
      <c r="G54" s="40" t="s">
        <v>239</v>
      </c>
      <c r="H54" s="41" t="s">
        <v>359</v>
      </c>
      <c r="I54" s="42">
        <v>12.675860734941883</v>
      </c>
      <c r="J54" s="43">
        <v>0.6890281248529454</v>
      </c>
      <c r="K54" s="43">
        <v>28.276859631305207</v>
      </c>
      <c r="L54" s="43">
        <v>0.19329925281191757</v>
      </c>
      <c r="M54" s="43">
        <v>35.680629735467583</v>
      </c>
      <c r="N54" s="43">
        <v>0.24750822374003162</v>
      </c>
      <c r="O54" s="42">
        <v>7.6077440952388926</v>
      </c>
      <c r="P54" s="42">
        <v>0.63288642190231104</v>
      </c>
      <c r="Q54" s="42">
        <v>43.346413034206257</v>
      </c>
      <c r="R54" s="42">
        <v>5.8911348264227933E-2</v>
      </c>
      <c r="S54" s="42">
        <v>52.84089949145956</v>
      </c>
      <c r="T54" s="42">
        <v>8.4119225046992818E-2</v>
      </c>
      <c r="U54" s="44"/>
      <c r="V54" s="115" t="s">
        <v>1344</v>
      </c>
    </row>
    <row r="55" spans="1:24" x14ac:dyDescent="0.25">
      <c r="A55" s="37"/>
      <c r="B55" s="37"/>
      <c r="C55" s="37"/>
      <c r="D55" s="46">
        <v>230</v>
      </c>
      <c r="E55" s="39"/>
      <c r="F55" s="19">
        <v>3.5000000000000003E-2</v>
      </c>
      <c r="G55" s="40" t="s">
        <v>239</v>
      </c>
      <c r="H55" s="41" t="s">
        <v>360</v>
      </c>
      <c r="I55" s="42">
        <v>11.481007356529068</v>
      </c>
      <c r="J55" s="43">
        <v>0.68441990391721186</v>
      </c>
      <c r="K55" s="43">
        <v>12.105220947950917</v>
      </c>
      <c r="L55" s="43">
        <v>0.28843257392638588</v>
      </c>
      <c r="M55" s="43">
        <v>19.662883983871637</v>
      </c>
      <c r="N55" s="43">
        <v>0.28867770367778656</v>
      </c>
      <c r="O55" s="42">
        <v>6.9194407316831352</v>
      </c>
      <c r="P55" s="42">
        <v>0.75177641425081221</v>
      </c>
      <c r="Q55" s="42">
        <v>24.724383319199145</v>
      </c>
      <c r="R55" s="42">
        <v>0.14461960885078939</v>
      </c>
      <c r="S55" s="42">
        <v>28.02322404371585</v>
      </c>
      <c r="T55" s="42">
        <v>0.10557581713854415</v>
      </c>
      <c r="U55" s="44"/>
      <c r="V55" s="115" t="s">
        <v>1344</v>
      </c>
    </row>
    <row r="56" spans="1:24" x14ac:dyDescent="0.25">
      <c r="A56" s="37" t="s">
        <v>87</v>
      </c>
      <c r="B56" s="37" t="s">
        <v>361</v>
      </c>
      <c r="C56" s="37" t="s">
        <v>362</v>
      </c>
      <c r="D56" s="38" t="s">
        <v>363</v>
      </c>
      <c r="E56" s="51" t="s">
        <v>364</v>
      </c>
      <c r="F56" s="19">
        <v>2.5000000000000001E-2</v>
      </c>
      <c r="G56" s="40" t="s">
        <v>239</v>
      </c>
      <c r="H56" s="41" t="s">
        <v>365</v>
      </c>
      <c r="I56" s="42">
        <v>28.014579566800592</v>
      </c>
      <c r="J56" s="43">
        <v>0.26336872944193118</v>
      </c>
      <c r="K56" s="43">
        <v>11.310807572489816</v>
      </c>
      <c r="L56" s="43">
        <v>0.59896436061959757</v>
      </c>
      <c r="M56" s="43">
        <v>42.708912874151551</v>
      </c>
      <c r="N56" s="43">
        <v>0.16994445460001065</v>
      </c>
      <c r="O56" s="42">
        <v>19.310381096409824</v>
      </c>
      <c r="P56" s="42">
        <v>0.30240482548784131</v>
      </c>
      <c r="Q56" s="42">
        <v>17.529741077676697</v>
      </c>
      <c r="R56" s="42">
        <v>1.9516606583263974E-2</v>
      </c>
      <c r="S56" s="42">
        <v>36.76277675153267</v>
      </c>
      <c r="T56" s="42">
        <v>0.1427855066927928</v>
      </c>
      <c r="U56" s="44" t="s">
        <v>1316</v>
      </c>
      <c r="V56" s="115" t="s">
        <v>1344</v>
      </c>
    </row>
    <row r="57" spans="1:24" x14ac:dyDescent="0.25">
      <c r="A57" s="37"/>
      <c r="B57" s="37"/>
      <c r="C57" s="37"/>
      <c r="D57" s="52" t="s">
        <v>366</v>
      </c>
      <c r="E57" s="51"/>
      <c r="F57" s="19">
        <v>2.1000000000000001E-2</v>
      </c>
      <c r="G57" s="40" t="s">
        <v>239</v>
      </c>
      <c r="H57" s="41" t="s">
        <v>367</v>
      </c>
      <c r="I57" s="42">
        <v>13.152421717791576</v>
      </c>
      <c r="J57" s="43">
        <v>0.34902606911762907</v>
      </c>
      <c r="K57" s="43">
        <v>7.3982448043971747</v>
      </c>
      <c r="L57" s="43">
        <v>0.74223600505620468</v>
      </c>
      <c r="M57" s="43">
        <v>16.939896875989682</v>
      </c>
      <c r="N57" s="43">
        <v>0.127024527744629</v>
      </c>
      <c r="O57" s="44"/>
      <c r="P57" s="44"/>
      <c r="Q57" s="44"/>
      <c r="R57" s="44"/>
      <c r="S57" s="44"/>
      <c r="T57" s="44"/>
      <c r="U57" s="44"/>
      <c r="V57" s="115" t="s">
        <v>1344</v>
      </c>
    </row>
    <row r="58" spans="1:24" x14ac:dyDescent="0.25">
      <c r="A58" s="45" t="s">
        <v>109</v>
      </c>
      <c r="B58" s="37" t="s">
        <v>109</v>
      </c>
      <c r="C58" s="37" t="s">
        <v>368</v>
      </c>
      <c r="D58" s="52" t="s">
        <v>369</v>
      </c>
      <c r="E58" s="51" t="s">
        <v>370</v>
      </c>
      <c r="F58" s="19">
        <v>0.03</v>
      </c>
      <c r="G58" s="40" t="s">
        <v>239</v>
      </c>
      <c r="H58" s="41" t="s">
        <v>371</v>
      </c>
      <c r="I58" s="42">
        <v>10.254786559554224</v>
      </c>
      <c r="J58" s="43">
        <v>0.81020740371028332</v>
      </c>
      <c r="K58" s="43">
        <v>9.3441959688097693</v>
      </c>
      <c r="L58" s="43">
        <v>0.27489170583282818</v>
      </c>
      <c r="M58" s="43">
        <v>21.695938529088913</v>
      </c>
      <c r="N58" s="43">
        <v>0.26544083998331119</v>
      </c>
      <c r="O58" s="44"/>
      <c r="P58" s="52"/>
      <c r="Q58" s="44"/>
      <c r="R58" s="44"/>
      <c r="S58" s="44"/>
      <c r="T58" s="44"/>
      <c r="U58" s="44" t="s">
        <v>1317</v>
      </c>
      <c r="V58" s="115" t="s">
        <v>1344</v>
      </c>
    </row>
    <row r="59" spans="1:24" x14ac:dyDescent="0.25">
      <c r="A59" s="37"/>
      <c r="B59" s="37"/>
      <c r="C59" s="37"/>
      <c r="D59" s="46">
        <v>505</v>
      </c>
      <c r="E59" s="39"/>
      <c r="F59" s="19">
        <v>8.3000000000000004E-2</v>
      </c>
      <c r="G59" s="40" t="s">
        <v>239</v>
      </c>
      <c r="H59" s="41" t="s">
        <v>372</v>
      </c>
      <c r="I59" s="42">
        <v>17.818576629739013</v>
      </c>
      <c r="J59" s="43">
        <v>0.41780245286590867</v>
      </c>
      <c r="K59" s="43">
        <v>28.097515354440169</v>
      </c>
      <c r="L59" s="43">
        <v>0.21403584542305829</v>
      </c>
      <c r="M59" s="43">
        <v>38.788996595425949</v>
      </c>
      <c r="N59" s="43">
        <v>0.12825854725172331</v>
      </c>
      <c r="O59" s="42">
        <v>15.529596064042316</v>
      </c>
      <c r="P59" s="42">
        <v>1.1133271468015218</v>
      </c>
      <c r="Q59" s="42">
        <v>48.176691109376549</v>
      </c>
      <c r="R59" s="42">
        <v>0.22495698395156444</v>
      </c>
      <c r="S59" s="42">
        <v>63.706287173418865</v>
      </c>
      <c r="T59" s="42">
        <v>0.18951610130548846</v>
      </c>
      <c r="U59" s="44"/>
      <c r="V59" s="115" t="s">
        <v>1344</v>
      </c>
    </row>
    <row r="60" spans="1:24" x14ac:dyDescent="0.25">
      <c r="A60" s="45" t="s">
        <v>206</v>
      </c>
      <c r="B60" s="37" t="s">
        <v>206</v>
      </c>
      <c r="C60" s="37" t="s">
        <v>373</v>
      </c>
      <c r="D60" s="52" t="s">
        <v>374</v>
      </c>
      <c r="E60" s="51" t="s">
        <v>375</v>
      </c>
      <c r="F60" s="19">
        <v>0.02</v>
      </c>
      <c r="G60" s="40" t="s">
        <v>239</v>
      </c>
      <c r="H60" s="50" t="s">
        <v>376</v>
      </c>
      <c r="I60" s="42">
        <v>13.988485797149437</v>
      </c>
      <c r="J60" s="43">
        <v>0.66353294988883371</v>
      </c>
      <c r="K60" s="43">
        <v>7.0724496669410968</v>
      </c>
      <c r="L60" s="43">
        <v>0.17416456413957468</v>
      </c>
      <c r="M60" s="43">
        <v>20.919705983418076</v>
      </c>
      <c r="N60" s="43">
        <v>0.51746893538471994</v>
      </c>
      <c r="O60" s="42">
        <v>7.7657029579886725</v>
      </c>
      <c r="P60" s="42">
        <v>0.36863516473994318</v>
      </c>
      <c r="Q60" s="42">
        <v>13.123480009079413</v>
      </c>
      <c r="R60" s="42">
        <v>0.10953395783848482</v>
      </c>
      <c r="S60" s="42">
        <v>22.665530787069905</v>
      </c>
      <c r="T60" s="42">
        <v>0.12342048222385216</v>
      </c>
      <c r="U60" s="44"/>
      <c r="V60" s="115"/>
    </row>
    <row r="61" spans="1:24" ht="16.5" thickBot="1" x14ac:dyDescent="0.3">
      <c r="A61" s="37"/>
      <c r="B61" s="37"/>
      <c r="C61" s="37"/>
      <c r="D61" s="52"/>
      <c r="E61" s="51"/>
      <c r="F61" s="19"/>
      <c r="G61" s="40"/>
      <c r="H61" s="41"/>
      <c r="I61" s="42"/>
      <c r="J61" s="43"/>
      <c r="K61" s="43"/>
      <c r="L61" s="43"/>
      <c r="M61" s="43"/>
      <c r="N61" s="43"/>
      <c r="O61" s="44"/>
      <c r="P61" s="44"/>
      <c r="Q61" s="44"/>
      <c r="R61" s="44"/>
      <c r="S61" s="44"/>
      <c r="T61" s="44"/>
      <c r="U61" s="117"/>
      <c r="V61" s="120"/>
    </row>
    <row r="62" spans="1:24" s="4" customFormat="1" ht="24.95" customHeight="1" thickBot="1" x14ac:dyDescent="0.3">
      <c r="A62" s="56" t="s">
        <v>377</v>
      </c>
      <c r="B62" s="57"/>
      <c r="C62" s="58"/>
      <c r="D62" s="59"/>
      <c r="E62" s="60"/>
      <c r="F62" s="21"/>
      <c r="G62" s="59"/>
      <c r="H62" s="61"/>
      <c r="I62" s="62"/>
      <c r="J62" s="59"/>
      <c r="K62" s="59"/>
      <c r="L62" s="59"/>
      <c r="M62" s="59"/>
      <c r="N62" s="59"/>
      <c r="O62" s="59"/>
      <c r="P62" s="59"/>
      <c r="Q62" s="59"/>
      <c r="R62" s="59"/>
      <c r="S62" s="59"/>
      <c r="T62" s="35"/>
      <c r="U62" s="35"/>
      <c r="V62" s="136"/>
    </row>
    <row r="63" spans="1:24" x14ac:dyDescent="0.25">
      <c r="A63" s="37" t="s">
        <v>146</v>
      </c>
      <c r="B63" s="37" t="s">
        <v>146</v>
      </c>
      <c r="C63" s="37" t="s">
        <v>378</v>
      </c>
      <c r="D63" s="46">
        <v>215</v>
      </c>
      <c r="E63" s="39"/>
      <c r="F63" s="19">
        <v>0.217</v>
      </c>
      <c r="G63" s="40" t="s">
        <v>239</v>
      </c>
      <c r="H63" s="29" t="s">
        <v>379</v>
      </c>
      <c r="I63" s="42">
        <v>10.944685334471576</v>
      </c>
      <c r="J63" s="43">
        <v>0.28484461185035725</v>
      </c>
      <c r="K63" s="43">
        <v>18.4757174392936</v>
      </c>
      <c r="L63" s="43">
        <v>0.26549077123765003</v>
      </c>
      <c r="M63" s="43">
        <v>30.688996289966575</v>
      </c>
      <c r="N63" s="43">
        <v>0.21099026979859981</v>
      </c>
      <c r="O63" s="46"/>
      <c r="P63" s="46"/>
      <c r="Q63" s="43"/>
      <c r="R63" s="43"/>
      <c r="S63" s="43"/>
      <c r="T63" s="43"/>
      <c r="U63" s="118"/>
      <c r="V63" s="137"/>
      <c r="W63" s="6"/>
      <c r="X63" s="5"/>
    </row>
    <row r="64" spans="1:24" x14ac:dyDescent="0.25">
      <c r="A64" s="37" t="s">
        <v>158</v>
      </c>
      <c r="B64" s="37" t="s">
        <v>158</v>
      </c>
      <c r="C64" s="37" t="s">
        <v>380</v>
      </c>
      <c r="D64" s="46">
        <v>543</v>
      </c>
      <c r="E64" s="39"/>
      <c r="F64" s="19">
        <v>9.4E-2</v>
      </c>
      <c r="G64" s="40" t="s">
        <v>239</v>
      </c>
      <c r="H64" s="29" t="s">
        <v>381</v>
      </c>
      <c r="I64" s="42">
        <v>16.364477490909465</v>
      </c>
      <c r="J64" s="43">
        <v>0.16470007391375668</v>
      </c>
      <c r="K64" s="43">
        <v>2.3321140992579337</v>
      </c>
      <c r="L64" s="43">
        <v>1.1587665097823185</v>
      </c>
      <c r="M64" s="43">
        <v>21.617726535759324</v>
      </c>
      <c r="N64" s="43">
        <v>0.2551622792170552</v>
      </c>
      <c r="O64" s="46"/>
      <c r="P64" s="46"/>
      <c r="Q64" s="43"/>
      <c r="R64" s="43"/>
      <c r="S64" s="43"/>
      <c r="T64" s="43"/>
      <c r="U64" s="119" t="s">
        <v>1318</v>
      </c>
      <c r="V64" s="38" t="s">
        <v>1344</v>
      </c>
      <c r="W64" s="6"/>
      <c r="X64" s="5"/>
    </row>
    <row r="65" spans="1:24" x14ac:dyDescent="0.25">
      <c r="A65" s="37" t="s">
        <v>382</v>
      </c>
      <c r="B65" s="37" t="s">
        <v>382</v>
      </c>
      <c r="C65" s="37" t="s">
        <v>383</v>
      </c>
      <c r="D65" s="44">
        <v>1412</v>
      </c>
      <c r="E65" s="44"/>
      <c r="F65" s="19">
        <v>0.28399999999999997</v>
      </c>
      <c r="G65" s="40" t="s">
        <v>336</v>
      </c>
      <c r="H65" s="29" t="s">
        <v>384</v>
      </c>
      <c r="I65" s="42">
        <v>36.605950969995632</v>
      </c>
      <c r="J65" s="43">
        <v>0.3072661170381889</v>
      </c>
      <c r="K65" s="43">
        <v>0</v>
      </c>
      <c r="L65" s="43">
        <v>1.3704738154107396</v>
      </c>
      <c r="M65" s="43">
        <v>36.605950969995632</v>
      </c>
      <c r="N65" s="43">
        <v>0.23740653252406924</v>
      </c>
      <c r="O65" s="42">
        <v>13.017094079582485</v>
      </c>
      <c r="P65" s="42">
        <v>0.20577773824932721</v>
      </c>
      <c r="Q65" s="42">
        <v>8.6374695863746958</v>
      </c>
      <c r="R65" s="42">
        <v>8.1941037802034503E-2</v>
      </c>
      <c r="S65" s="42">
        <v>21.654563665957181</v>
      </c>
      <c r="T65" s="42">
        <v>0.15395170417627077</v>
      </c>
      <c r="U65" s="112"/>
      <c r="V65" s="38"/>
      <c r="W65" s="5"/>
    </row>
    <row r="66" spans="1:24" x14ac:dyDescent="0.25">
      <c r="A66" s="37" t="s">
        <v>385</v>
      </c>
      <c r="B66" s="37" t="s">
        <v>386</v>
      </c>
      <c r="C66" s="37" t="s">
        <v>387</v>
      </c>
      <c r="D66" s="44">
        <v>97</v>
      </c>
      <c r="E66" s="44"/>
      <c r="F66" s="19">
        <v>9.6000000000000002E-2</v>
      </c>
      <c r="G66" s="40" t="s">
        <v>239</v>
      </c>
      <c r="H66" s="29" t="s">
        <v>388</v>
      </c>
      <c r="I66" s="42">
        <v>26.617967514020684</v>
      </c>
      <c r="J66" s="43">
        <v>0.48496213931001764</v>
      </c>
      <c r="K66" s="43">
        <v>6.3746223564954683</v>
      </c>
      <c r="L66" s="43">
        <v>0.26030568856686431</v>
      </c>
      <c r="M66" s="43">
        <v>33.316274531017235</v>
      </c>
      <c r="N66" s="43">
        <v>0.40958284568722242</v>
      </c>
      <c r="O66" s="42">
        <v>14.433935260713181</v>
      </c>
      <c r="P66" s="42">
        <v>0.42277106371998102</v>
      </c>
      <c r="Q66" s="42">
        <v>18.672228843861742</v>
      </c>
      <c r="R66" s="42">
        <v>0.10441282136163854</v>
      </c>
      <c r="S66" s="42">
        <v>35.363214837712519</v>
      </c>
      <c r="T66" s="42">
        <v>0.16739979130179314</v>
      </c>
      <c r="U66" s="112"/>
      <c r="V66" s="38"/>
      <c r="W66" s="5"/>
    </row>
    <row r="67" spans="1:24" x14ac:dyDescent="0.25">
      <c r="A67" s="37" t="s">
        <v>152</v>
      </c>
      <c r="B67" s="37" t="s">
        <v>152</v>
      </c>
      <c r="C67" s="37" t="s">
        <v>389</v>
      </c>
      <c r="D67" s="46">
        <v>56</v>
      </c>
      <c r="E67" s="39"/>
      <c r="F67" s="19">
        <v>0.02</v>
      </c>
      <c r="G67" s="40" t="s">
        <v>239</v>
      </c>
      <c r="H67" s="29" t="s">
        <v>390</v>
      </c>
      <c r="I67" s="42">
        <v>13.515831549030786</v>
      </c>
      <c r="J67" s="43">
        <v>1.3382550907126136</v>
      </c>
      <c r="K67" s="43">
        <v>14.161347517730496</v>
      </c>
      <c r="L67" s="43">
        <v>0.26018327887650483</v>
      </c>
      <c r="M67" s="43">
        <v>27.550872803996661</v>
      </c>
      <c r="N67" s="43">
        <v>0.47854179761044502</v>
      </c>
      <c r="O67" s="46"/>
      <c r="P67" s="46"/>
      <c r="Q67" s="43"/>
      <c r="R67" s="43"/>
      <c r="S67" s="43"/>
      <c r="T67" s="43"/>
      <c r="U67" s="119" t="s">
        <v>1319</v>
      </c>
      <c r="V67" s="38" t="s">
        <v>1344</v>
      </c>
      <c r="W67" s="6"/>
      <c r="X67" s="5"/>
    </row>
    <row r="68" spans="1:24" x14ac:dyDescent="0.25">
      <c r="A68" s="37"/>
      <c r="B68" s="37"/>
      <c r="C68" s="37"/>
      <c r="D68" s="46">
        <v>60</v>
      </c>
      <c r="E68" s="39"/>
      <c r="F68" s="19">
        <v>1.7000000000000001E-2</v>
      </c>
      <c r="G68" s="40" t="s">
        <v>239</v>
      </c>
      <c r="H68" s="29" t="s">
        <v>391</v>
      </c>
      <c r="I68" s="42">
        <v>11.848870930944319</v>
      </c>
      <c r="J68" s="43">
        <v>0.44824704486088135</v>
      </c>
      <c r="K68" s="43">
        <v>18.662912552713316</v>
      </c>
      <c r="L68" s="43">
        <v>0.22271047279129261</v>
      </c>
      <c r="M68" s="43">
        <v>30.246242343113991</v>
      </c>
      <c r="N68" s="43">
        <v>0.26885404513526062</v>
      </c>
      <c r="O68" s="42">
        <v>12.48619668403007</v>
      </c>
      <c r="P68" s="42">
        <v>0.71182317231204728</v>
      </c>
      <c r="Q68" s="42">
        <v>34.535207442113126</v>
      </c>
      <c r="R68" s="42">
        <v>0.16105490519615587</v>
      </c>
      <c r="S68" s="42">
        <v>41.026090001751008</v>
      </c>
      <c r="T68" s="42">
        <v>8.8700350864639912E-2</v>
      </c>
      <c r="U68" s="119"/>
      <c r="V68" s="38" t="s">
        <v>1344</v>
      </c>
      <c r="W68" s="6"/>
      <c r="X68" s="5"/>
    </row>
    <row r="69" spans="1:24" x14ac:dyDescent="0.25">
      <c r="A69" s="37" t="s">
        <v>147</v>
      </c>
      <c r="B69" s="37" t="s">
        <v>392</v>
      </c>
      <c r="C69" s="37" t="s">
        <v>393</v>
      </c>
      <c r="D69" s="52" t="s">
        <v>394</v>
      </c>
      <c r="E69" s="39"/>
      <c r="F69" s="19">
        <v>5.8000000000000003E-2</v>
      </c>
      <c r="G69" s="40" t="s">
        <v>239</v>
      </c>
      <c r="H69" s="29" t="s">
        <v>395</v>
      </c>
      <c r="I69" s="42">
        <v>16.684356117034866</v>
      </c>
      <c r="J69" s="43">
        <v>4.320228798374484</v>
      </c>
      <c r="K69" s="43">
        <v>47.544781346942862</v>
      </c>
      <c r="L69" s="43">
        <v>0.26420626388112634</v>
      </c>
      <c r="M69" s="43">
        <v>65.42083182816566</v>
      </c>
      <c r="N69" s="43">
        <v>0.27624483679793188</v>
      </c>
      <c r="O69" s="42">
        <v>19.884924374819235</v>
      </c>
      <c r="P69" s="42">
        <v>1.2530972954921678</v>
      </c>
      <c r="Q69" s="42">
        <v>31.272837683617595</v>
      </c>
      <c r="R69" s="42">
        <v>0.25904705567811992</v>
      </c>
      <c r="S69" s="42">
        <v>46.477206768763672</v>
      </c>
      <c r="T69" s="42">
        <v>0.18980271755287784</v>
      </c>
      <c r="U69" s="119" t="s">
        <v>1320</v>
      </c>
      <c r="V69" s="38" t="s">
        <v>1344</v>
      </c>
      <c r="W69" s="6"/>
      <c r="X69" s="5"/>
    </row>
    <row r="70" spans="1:24" x14ac:dyDescent="0.25">
      <c r="A70" s="37" t="s">
        <v>132</v>
      </c>
      <c r="B70" s="37" t="s">
        <v>396</v>
      </c>
      <c r="C70" s="37" t="s">
        <v>397</v>
      </c>
      <c r="D70" s="49">
        <v>121</v>
      </c>
      <c r="E70" s="44"/>
      <c r="F70" s="19">
        <v>4.8000000000000001E-2</v>
      </c>
      <c r="G70" s="40" t="s">
        <v>239</v>
      </c>
      <c r="H70" s="29" t="s">
        <v>398</v>
      </c>
      <c r="I70" s="42">
        <v>25.196715818022014</v>
      </c>
      <c r="J70" s="43">
        <v>0.86924928457502748</v>
      </c>
      <c r="K70" s="43">
        <v>33.044717523999033</v>
      </c>
      <c r="L70" s="43">
        <v>0.42804477106873845</v>
      </c>
      <c r="M70" s="43">
        <v>59.422231382247872</v>
      </c>
      <c r="N70" s="43">
        <v>0.17022287820351786</v>
      </c>
      <c r="O70" s="44"/>
      <c r="P70" s="44"/>
      <c r="Q70" s="44"/>
      <c r="R70" s="44"/>
      <c r="S70" s="44"/>
      <c r="T70" s="44"/>
      <c r="U70" s="112" t="s">
        <v>1321</v>
      </c>
      <c r="V70" s="38" t="s">
        <v>1344</v>
      </c>
      <c r="W70" s="5"/>
    </row>
    <row r="71" spans="1:24" x14ac:dyDescent="0.25">
      <c r="A71" s="37"/>
      <c r="B71" s="37"/>
      <c r="C71" s="37"/>
      <c r="D71" s="49">
        <v>124</v>
      </c>
      <c r="E71" s="44"/>
      <c r="F71" s="19">
        <v>0.35399999999999998</v>
      </c>
      <c r="G71" s="40" t="s">
        <v>336</v>
      </c>
      <c r="H71" s="29"/>
      <c r="I71" s="42"/>
      <c r="J71" s="43"/>
      <c r="K71" s="43"/>
      <c r="L71" s="43"/>
      <c r="M71" s="43"/>
      <c r="N71" s="43"/>
      <c r="O71" s="44"/>
      <c r="P71" s="44"/>
      <c r="Q71" s="44"/>
      <c r="R71" s="44"/>
      <c r="S71" s="44"/>
      <c r="T71" s="44"/>
      <c r="U71" s="112"/>
      <c r="V71" s="38" t="s">
        <v>1344</v>
      </c>
      <c r="W71" s="5"/>
    </row>
    <row r="72" spans="1:24" x14ac:dyDescent="0.25">
      <c r="A72" s="37"/>
      <c r="B72" s="37"/>
      <c r="C72" s="37"/>
      <c r="D72" s="52" t="s">
        <v>399</v>
      </c>
      <c r="E72" s="39" t="s">
        <v>400</v>
      </c>
      <c r="F72" s="19">
        <v>5.0999999999999997E-2</v>
      </c>
      <c r="G72" s="40" t="s">
        <v>239</v>
      </c>
      <c r="H72" s="29" t="s">
        <v>401</v>
      </c>
      <c r="I72" s="42">
        <v>11.759769643167377</v>
      </c>
      <c r="J72" s="43">
        <v>0.98780964555114203</v>
      </c>
      <c r="K72" s="43">
        <v>7.7669584562788163</v>
      </c>
      <c r="L72" s="43">
        <v>0.6345513875451001</v>
      </c>
      <c r="M72" s="43">
        <v>18.774685426540628</v>
      </c>
      <c r="N72" s="43">
        <v>0.53495000057201891</v>
      </c>
      <c r="O72" s="42">
        <v>0.6743956119002803</v>
      </c>
      <c r="P72" s="42">
        <v>4.7858437626126102</v>
      </c>
      <c r="Q72" s="42">
        <v>12.854081252329483</v>
      </c>
      <c r="R72" s="42">
        <v>0.13867382189924576</v>
      </c>
      <c r="S72" s="42">
        <v>13.451048118151501</v>
      </c>
      <c r="T72" s="42">
        <v>9.951699367407503E-2</v>
      </c>
      <c r="U72" s="119"/>
      <c r="V72" s="38" t="s">
        <v>1344</v>
      </c>
      <c r="W72" s="6"/>
    </row>
    <row r="73" spans="1:24" x14ac:dyDescent="0.25">
      <c r="A73" s="37"/>
      <c r="B73" s="37"/>
      <c r="C73" s="37"/>
      <c r="D73" s="52" t="s">
        <v>402</v>
      </c>
      <c r="E73" s="39" t="s">
        <v>400</v>
      </c>
      <c r="F73" s="19">
        <v>0.06</v>
      </c>
      <c r="G73" s="40" t="s">
        <v>239</v>
      </c>
      <c r="H73" s="29" t="s">
        <v>403</v>
      </c>
      <c r="I73" s="42">
        <v>19.834263958346643</v>
      </c>
      <c r="J73" s="43">
        <v>0.53547682959228637</v>
      </c>
      <c r="K73" s="43">
        <v>44.643660915228807</v>
      </c>
      <c r="L73" s="43">
        <v>0.16023429169389716</v>
      </c>
      <c r="M73" s="43">
        <v>55.256131898399488</v>
      </c>
      <c r="N73" s="43">
        <v>0.1059211090330175</v>
      </c>
      <c r="O73" s="42">
        <v>25.90561507522122</v>
      </c>
      <c r="P73" s="42">
        <v>0.9407987203279683</v>
      </c>
      <c r="Q73" s="42">
        <v>45.378040266430176</v>
      </c>
      <c r="R73" s="42">
        <v>0.44704497994468684</v>
      </c>
      <c r="S73" s="42">
        <v>62.701651267522251</v>
      </c>
      <c r="T73" s="42">
        <v>0.19721471954976147</v>
      </c>
      <c r="U73" s="119"/>
      <c r="V73" s="38" t="s">
        <v>1344</v>
      </c>
      <c r="W73" s="6"/>
    </row>
    <row r="74" spans="1:24" x14ac:dyDescent="0.25">
      <c r="A74" s="37"/>
      <c r="B74" s="37"/>
      <c r="C74" s="37"/>
      <c r="D74" s="52" t="s">
        <v>404</v>
      </c>
      <c r="E74" s="39" t="s">
        <v>400</v>
      </c>
      <c r="F74" s="19">
        <v>8.1000000000000003E-2</v>
      </c>
      <c r="G74" s="40" t="s">
        <v>239</v>
      </c>
      <c r="H74" s="29"/>
      <c r="I74" s="42"/>
      <c r="J74" s="43"/>
      <c r="K74" s="43"/>
      <c r="L74" s="43"/>
      <c r="M74" s="43"/>
      <c r="N74" s="43"/>
      <c r="O74" s="46"/>
      <c r="P74" s="46"/>
      <c r="Q74" s="43"/>
      <c r="R74" s="43"/>
      <c r="S74" s="43"/>
      <c r="T74" s="43"/>
      <c r="U74" s="119"/>
      <c r="V74" s="38" t="s">
        <v>1344</v>
      </c>
      <c r="W74" s="6"/>
    </row>
    <row r="75" spans="1:24" x14ac:dyDescent="0.25">
      <c r="A75" s="37" t="s">
        <v>63</v>
      </c>
      <c r="B75" s="37" t="s">
        <v>405</v>
      </c>
      <c r="C75" s="37" t="s">
        <v>406</v>
      </c>
      <c r="D75" s="49">
        <v>483</v>
      </c>
      <c r="E75" s="44"/>
      <c r="F75" s="19">
        <v>0.22500000000000001</v>
      </c>
      <c r="G75" s="40" t="s">
        <v>239</v>
      </c>
      <c r="H75" s="29" t="s">
        <v>407</v>
      </c>
      <c r="I75" s="42">
        <v>20.561993022541511</v>
      </c>
      <c r="J75" s="43">
        <v>0.59344761469948581</v>
      </c>
      <c r="K75" s="43">
        <v>3.7522635464549379</v>
      </c>
      <c r="L75" s="43">
        <v>0.9681271701202484</v>
      </c>
      <c r="M75" s="43">
        <v>27.838266004176571</v>
      </c>
      <c r="N75" s="43">
        <v>0.579619160635515</v>
      </c>
      <c r="O75" s="44"/>
      <c r="P75" s="44"/>
      <c r="Q75" s="44"/>
      <c r="R75" s="44"/>
      <c r="S75" s="44"/>
      <c r="T75" s="44"/>
      <c r="U75" s="112" t="s">
        <v>1322</v>
      </c>
      <c r="V75" s="38" t="s">
        <v>1345</v>
      </c>
      <c r="W75" s="5"/>
    </row>
    <row r="76" spans="1:24" x14ac:dyDescent="0.25">
      <c r="A76" s="45" t="s">
        <v>125</v>
      </c>
      <c r="B76" s="37" t="s">
        <v>125</v>
      </c>
      <c r="C76" s="37" t="s">
        <v>408</v>
      </c>
      <c r="D76" s="46">
        <v>471</v>
      </c>
      <c r="E76" s="39"/>
      <c r="F76" s="19">
        <v>0.10100000000000001</v>
      </c>
      <c r="G76" s="40" t="s">
        <v>239</v>
      </c>
      <c r="H76" s="29" t="s">
        <v>409</v>
      </c>
      <c r="I76" s="42">
        <v>10.740872943640568</v>
      </c>
      <c r="J76" s="43">
        <v>0.2950911336322255</v>
      </c>
      <c r="K76" s="43">
        <v>23.582208677985779</v>
      </c>
      <c r="L76" s="43">
        <v>0.16636552868836335</v>
      </c>
      <c r="M76" s="43">
        <v>33.998056471811999</v>
      </c>
      <c r="N76" s="43">
        <v>0.10145234078874218</v>
      </c>
      <c r="O76" s="49"/>
      <c r="P76" s="46"/>
      <c r="Q76" s="49"/>
      <c r="R76" s="49"/>
      <c r="S76" s="44"/>
      <c r="T76" s="44"/>
      <c r="U76" s="112" t="s">
        <v>1323</v>
      </c>
      <c r="V76" s="38" t="s">
        <v>1344</v>
      </c>
    </row>
    <row r="77" spans="1:24" x14ac:dyDescent="0.25">
      <c r="A77" s="37"/>
      <c r="B77" s="37"/>
      <c r="C77" s="37"/>
      <c r="D77" s="46">
        <v>486</v>
      </c>
      <c r="E77" s="39"/>
      <c r="F77" s="19">
        <v>8.2000000000000003E-2</v>
      </c>
      <c r="G77" s="40" t="s">
        <v>239</v>
      </c>
      <c r="H77" s="29" t="s">
        <v>410</v>
      </c>
      <c r="I77" s="42">
        <v>13.661972699550894</v>
      </c>
      <c r="J77" s="43">
        <v>0.41137133212140126</v>
      </c>
      <c r="K77" s="43">
        <v>21.959524189685453</v>
      </c>
      <c r="L77" s="43">
        <v>0.23242427611410493</v>
      </c>
      <c r="M77" s="43">
        <v>35.416126044154311</v>
      </c>
      <c r="N77" s="43">
        <v>0.25431544704976544</v>
      </c>
      <c r="O77" s="42">
        <v>11.383404068456429</v>
      </c>
      <c r="P77" s="42">
        <v>0.63702921586226269</v>
      </c>
      <c r="Q77" s="42">
        <v>43.936199722607491</v>
      </c>
      <c r="R77" s="42">
        <v>5.9828541098874415E-2</v>
      </c>
      <c r="S77" s="42">
        <v>55.319603791063919</v>
      </c>
      <c r="T77" s="42">
        <v>7.9880300895475834E-2</v>
      </c>
      <c r="U77" s="112"/>
      <c r="V77" s="38" t="s">
        <v>1344</v>
      </c>
    </row>
    <row r="78" spans="1:24" x14ac:dyDescent="0.25">
      <c r="A78" s="37" t="s">
        <v>411</v>
      </c>
      <c r="B78" s="37" t="s">
        <v>412</v>
      </c>
      <c r="C78" s="37" t="s">
        <v>413</v>
      </c>
      <c r="D78" s="54" t="s">
        <v>414</v>
      </c>
      <c r="E78" s="39" t="s">
        <v>400</v>
      </c>
      <c r="F78" s="19">
        <v>2.5999999999999999E-2</v>
      </c>
      <c r="G78" s="40" t="s">
        <v>239</v>
      </c>
      <c r="H78" s="29" t="s">
        <v>415</v>
      </c>
      <c r="I78" s="42">
        <v>28.486712666611247</v>
      </c>
      <c r="J78" s="43">
        <v>0.10728375203170175</v>
      </c>
      <c r="K78" s="43">
        <v>9.9025182778229084</v>
      </c>
      <c r="L78" s="43">
        <v>0.84172400609600362</v>
      </c>
      <c r="M78" s="43">
        <v>35.190809076323632</v>
      </c>
      <c r="N78" s="43">
        <v>0.19064910177960945</v>
      </c>
      <c r="O78" s="44"/>
      <c r="P78" s="44"/>
      <c r="Q78" s="44"/>
      <c r="R78" s="44"/>
      <c r="S78" s="44"/>
      <c r="T78" s="44"/>
      <c r="U78" s="112" t="s">
        <v>1324</v>
      </c>
      <c r="V78" s="38" t="s">
        <v>1344</v>
      </c>
      <c r="W78" s="5"/>
    </row>
    <row r="79" spans="1:24" x14ac:dyDescent="0.25">
      <c r="A79" s="37" t="s">
        <v>416</v>
      </c>
      <c r="B79" s="37" t="s">
        <v>416</v>
      </c>
      <c r="C79" s="37" t="s">
        <v>417</v>
      </c>
      <c r="D79" s="49">
        <v>124</v>
      </c>
      <c r="E79" s="39"/>
      <c r="F79" s="19">
        <v>7.3999999999999996E-2</v>
      </c>
      <c r="G79" s="40" t="s">
        <v>239</v>
      </c>
      <c r="H79" s="63" t="s">
        <v>418</v>
      </c>
      <c r="I79" s="42">
        <v>12.852362355971234</v>
      </c>
      <c r="J79" s="43">
        <v>0.71014527498585833</v>
      </c>
      <c r="K79" s="43">
        <v>10.811041834271922</v>
      </c>
      <c r="L79" s="43">
        <v>0.13917017669997186</v>
      </c>
      <c r="M79" s="43">
        <v>24.183558068725532</v>
      </c>
      <c r="N79" s="43">
        <v>0.39173420652656438</v>
      </c>
      <c r="O79" s="49"/>
      <c r="P79" s="49"/>
      <c r="Q79" s="43"/>
      <c r="R79" s="43"/>
      <c r="S79" s="43"/>
      <c r="T79" s="43"/>
      <c r="U79" s="119" t="s">
        <v>1325</v>
      </c>
      <c r="V79" s="38" t="s">
        <v>1344</v>
      </c>
      <c r="W79" s="6"/>
    </row>
    <row r="80" spans="1:24" x14ac:dyDescent="0.25">
      <c r="A80" s="37" t="s">
        <v>419</v>
      </c>
      <c r="B80" s="37" t="s">
        <v>420</v>
      </c>
      <c r="C80" s="37" t="s">
        <v>421</v>
      </c>
      <c r="D80" s="52" t="s">
        <v>422</v>
      </c>
      <c r="E80" s="39"/>
      <c r="F80" s="19">
        <v>1.2999999999999999E-2</v>
      </c>
      <c r="G80" s="40" t="s">
        <v>239</v>
      </c>
      <c r="H80" s="63" t="s">
        <v>423</v>
      </c>
      <c r="I80" s="42">
        <v>17.722409428466499</v>
      </c>
      <c r="J80" s="43">
        <v>0.64531458176769962</v>
      </c>
      <c r="K80" s="43">
        <v>6.7781493868450395</v>
      </c>
      <c r="L80" s="43">
        <v>0.36165610335133608</v>
      </c>
      <c r="M80" s="43">
        <v>24.469533189206501</v>
      </c>
      <c r="N80" s="43">
        <v>0.51463933519227723</v>
      </c>
      <c r="O80" s="42">
        <v>4.793760624593606</v>
      </c>
      <c r="P80" s="42">
        <v>2.1605037348654932</v>
      </c>
      <c r="Q80" s="42">
        <v>10.413898305084746</v>
      </c>
      <c r="R80" s="42">
        <v>6.0570429061457938E-2</v>
      </c>
      <c r="S80" s="42">
        <v>15.207658929678352</v>
      </c>
      <c r="T80" s="42">
        <v>0.44958379955154598</v>
      </c>
      <c r="U80" s="119" t="s">
        <v>1326</v>
      </c>
      <c r="V80" s="38" t="s">
        <v>1344</v>
      </c>
      <c r="W80" s="6"/>
    </row>
    <row r="81" spans="1:23" x14ac:dyDescent="0.25">
      <c r="A81" s="37" t="s">
        <v>424</v>
      </c>
      <c r="B81" s="37" t="s">
        <v>425</v>
      </c>
      <c r="C81" s="37" t="s">
        <v>426</v>
      </c>
      <c r="D81" s="49">
        <v>80</v>
      </c>
      <c r="E81" s="44"/>
      <c r="F81" s="19">
        <v>6.6000000000000003E-2</v>
      </c>
      <c r="G81" s="40" t="s">
        <v>239</v>
      </c>
      <c r="H81" s="29" t="s">
        <v>427</v>
      </c>
      <c r="I81" s="42">
        <v>24.830939433390448</v>
      </c>
      <c r="J81" s="43">
        <v>0.60484823143891286</v>
      </c>
      <c r="K81" s="43">
        <v>39.334977716142831</v>
      </c>
      <c r="L81" s="43">
        <v>0.28959327169557031</v>
      </c>
      <c r="M81" s="43">
        <v>73.133325420224381</v>
      </c>
      <c r="N81" s="43">
        <v>0.1014345431991876</v>
      </c>
      <c r="O81" s="44"/>
      <c r="P81" s="44"/>
      <c r="Q81" s="44"/>
      <c r="R81" s="44"/>
      <c r="S81" s="44"/>
      <c r="T81" s="44"/>
      <c r="U81" s="112" t="s">
        <v>1327</v>
      </c>
      <c r="V81" s="38" t="s">
        <v>1344</v>
      </c>
      <c r="W81" s="5"/>
    </row>
    <row r="82" spans="1:23" x14ac:dyDescent="0.25">
      <c r="A82" s="37"/>
      <c r="B82" s="37"/>
      <c r="C82" s="37"/>
      <c r="D82" s="49">
        <v>209</v>
      </c>
      <c r="E82" s="44"/>
      <c r="F82" s="19">
        <v>5.2999999999999999E-2</v>
      </c>
      <c r="G82" s="40" t="s">
        <v>239</v>
      </c>
      <c r="H82" s="29" t="s">
        <v>428</v>
      </c>
      <c r="I82" s="42">
        <v>33.804685740708173</v>
      </c>
      <c r="J82" s="43">
        <v>0.14309249623023512</v>
      </c>
      <c r="K82" s="43">
        <v>13.197867573205594</v>
      </c>
      <c r="L82" s="43">
        <v>0.34980877648731484</v>
      </c>
      <c r="M82" s="43">
        <v>44.337406778009893</v>
      </c>
      <c r="N82" s="43">
        <v>0.11323642536748622</v>
      </c>
      <c r="O82" s="44"/>
      <c r="P82" s="44"/>
      <c r="Q82" s="44"/>
      <c r="R82" s="44"/>
      <c r="S82" s="44"/>
      <c r="T82" s="44"/>
      <c r="U82" s="112"/>
      <c r="V82" s="38" t="s">
        <v>1345</v>
      </c>
      <c r="W82" s="5"/>
    </row>
    <row r="83" spans="1:23" x14ac:dyDescent="0.25">
      <c r="A83" s="37" t="s">
        <v>429</v>
      </c>
      <c r="B83" s="37" t="s">
        <v>430</v>
      </c>
      <c r="C83" s="37" t="s">
        <v>431</v>
      </c>
      <c r="D83" s="52" t="s">
        <v>432</v>
      </c>
      <c r="E83" s="39"/>
      <c r="F83" s="19">
        <v>2.5000000000000001E-2</v>
      </c>
      <c r="G83" s="40" t="s">
        <v>239</v>
      </c>
      <c r="H83" s="29" t="s">
        <v>433</v>
      </c>
      <c r="I83" s="42">
        <v>16.466800968675159</v>
      </c>
      <c r="J83" s="43">
        <v>0.46025583117123148</v>
      </c>
      <c r="K83" s="43">
        <v>6.8554245563891865</v>
      </c>
      <c r="L83" s="43">
        <v>0.36233478577021877</v>
      </c>
      <c r="M83" s="43">
        <v>20.304126794214383</v>
      </c>
      <c r="N83" s="43">
        <v>0.41420391149532759</v>
      </c>
      <c r="O83" s="42">
        <v>9.2894958811512431</v>
      </c>
      <c r="P83" s="42">
        <v>0.58372528002428514</v>
      </c>
      <c r="Q83" s="42">
        <v>9.5380094683571848</v>
      </c>
      <c r="R83" s="42">
        <v>0.24103912053985102</v>
      </c>
      <c r="S83" s="42">
        <v>21.475916403264613</v>
      </c>
      <c r="T83" s="42">
        <v>0.35471073041892659</v>
      </c>
      <c r="U83" s="119" t="s">
        <v>1328</v>
      </c>
      <c r="V83" s="38" t="s">
        <v>1344</v>
      </c>
      <c r="W83" s="6"/>
    </row>
    <row r="84" spans="1:23" x14ac:dyDescent="0.25">
      <c r="A84" s="37" t="s">
        <v>434</v>
      </c>
      <c r="B84" s="37" t="s">
        <v>435</v>
      </c>
      <c r="C84" s="37" t="s">
        <v>436</v>
      </c>
      <c r="D84" s="44">
        <v>26</v>
      </c>
      <c r="E84" s="44"/>
      <c r="F84" s="19">
        <v>0.27200000000000002</v>
      </c>
      <c r="G84" s="40" t="s">
        <v>336</v>
      </c>
      <c r="H84" s="29" t="s">
        <v>437</v>
      </c>
      <c r="I84" s="42">
        <v>24.059091172382395</v>
      </c>
      <c r="J84" s="43">
        <v>0.29137293528837455</v>
      </c>
      <c r="K84" s="43">
        <v>12.478367695759001</v>
      </c>
      <c r="L84" s="43">
        <v>0.39071775331482456</v>
      </c>
      <c r="M84" s="43">
        <v>32.872030167369459</v>
      </c>
      <c r="N84" s="43">
        <v>0.21884525838586907</v>
      </c>
      <c r="O84" s="42">
        <v>16.324630823885805</v>
      </c>
      <c r="P84" s="42">
        <v>0.64782705157096554</v>
      </c>
      <c r="Q84" s="42">
        <v>22.953366216129652</v>
      </c>
      <c r="R84" s="42">
        <v>0.10021389787820549</v>
      </c>
      <c r="S84" s="42">
        <v>38.208269525267994</v>
      </c>
      <c r="T84" s="42">
        <v>0.20983906822727502</v>
      </c>
      <c r="U84" s="112" t="s">
        <v>1329</v>
      </c>
      <c r="V84" s="38" t="s">
        <v>1345</v>
      </c>
      <c r="W84" s="5"/>
    </row>
    <row r="85" spans="1:23" x14ac:dyDescent="0.25">
      <c r="A85" s="37" t="s">
        <v>438</v>
      </c>
      <c r="B85" s="37" t="s">
        <v>439</v>
      </c>
      <c r="C85" s="37" t="s">
        <v>440</v>
      </c>
      <c r="D85" s="44">
        <v>824</v>
      </c>
      <c r="E85" s="44"/>
      <c r="F85" s="19">
        <v>0.30599999999999999</v>
      </c>
      <c r="G85" s="40" t="s">
        <v>336</v>
      </c>
      <c r="H85" s="29" t="s">
        <v>441</v>
      </c>
      <c r="I85" s="42">
        <v>32.289498561553032</v>
      </c>
      <c r="J85" s="43">
        <v>0.62362400672843488</v>
      </c>
      <c r="K85" s="43">
        <v>5.3911381407471763</v>
      </c>
      <c r="L85" s="43">
        <v>0.59749692269669619</v>
      </c>
      <c r="M85" s="43">
        <v>36.937906686896234</v>
      </c>
      <c r="N85" s="43">
        <v>0.43070947298696816</v>
      </c>
      <c r="O85" s="44"/>
      <c r="P85" s="44"/>
      <c r="Q85" s="44"/>
      <c r="R85" s="44"/>
      <c r="S85" s="44"/>
      <c r="T85" s="44"/>
      <c r="U85" s="112"/>
      <c r="V85" s="38"/>
      <c r="W85" s="5"/>
    </row>
    <row r="86" spans="1:23" ht="16.5" thickBot="1" x14ac:dyDescent="0.3">
      <c r="A86" s="37"/>
      <c r="B86" s="37"/>
      <c r="C86" s="37"/>
      <c r="D86" s="44"/>
      <c r="E86" s="44"/>
      <c r="F86" s="19"/>
      <c r="G86" s="40"/>
      <c r="H86" s="29"/>
      <c r="I86" s="42"/>
      <c r="J86" s="43"/>
      <c r="K86" s="43"/>
      <c r="L86" s="43"/>
      <c r="M86" s="43"/>
      <c r="N86" s="43"/>
      <c r="O86" s="44"/>
      <c r="P86" s="44"/>
      <c r="Q86" s="44"/>
      <c r="R86" s="44"/>
      <c r="S86" s="44"/>
      <c r="T86" s="44"/>
      <c r="U86" s="114"/>
      <c r="V86" s="135"/>
      <c r="W86" s="5"/>
    </row>
    <row r="87" spans="1:23" s="4" customFormat="1" ht="24.95" customHeight="1" thickBot="1" x14ac:dyDescent="0.3">
      <c r="A87" s="56" t="s">
        <v>442</v>
      </c>
      <c r="B87" s="64"/>
      <c r="C87" s="34"/>
      <c r="D87" s="65"/>
      <c r="E87" s="66"/>
      <c r="F87" s="22"/>
      <c r="G87" s="65"/>
      <c r="H87" s="61"/>
      <c r="I87" s="67"/>
      <c r="J87" s="65"/>
      <c r="K87" s="65"/>
      <c r="L87" s="65"/>
      <c r="M87" s="65"/>
      <c r="N87" s="65"/>
      <c r="O87" s="35"/>
      <c r="P87" s="35"/>
      <c r="Q87" s="35"/>
      <c r="R87" s="35"/>
      <c r="S87" s="35"/>
      <c r="T87" s="35"/>
      <c r="U87" s="35"/>
      <c r="V87" s="136"/>
      <c r="W87" s="7"/>
    </row>
    <row r="88" spans="1:23" x14ac:dyDescent="0.25">
      <c r="A88" s="37" t="s">
        <v>163</v>
      </c>
      <c r="B88" s="37" t="s">
        <v>163</v>
      </c>
      <c r="C88" s="37" t="s">
        <v>443</v>
      </c>
      <c r="D88" s="46">
        <v>271</v>
      </c>
      <c r="E88" s="39"/>
      <c r="F88" s="19">
        <v>0.111</v>
      </c>
      <c r="G88" s="40" t="s">
        <v>239</v>
      </c>
      <c r="H88" s="29" t="s">
        <v>444</v>
      </c>
      <c r="I88" s="42">
        <v>17.508609741603689</v>
      </c>
      <c r="J88" s="43">
        <v>0.46445580051412916</v>
      </c>
      <c r="K88" s="43">
        <v>10.310903264917295</v>
      </c>
      <c r="L88" s="43">
        <v>0.31240187012456827</v>
      </c>
      <c r="M88" s="43">
        <v>28.933511566205748</v>
      </c>
      <c r="N88" s="43">
        <v>0.34767166921425152</v>
      </c>
      <c r="O88" s="42">
        <v>5.6998407572896994</v>
      </c>
      <c r="P88" s="42">
        <v>0.6826826085457256</v>
      </c>
      <c r="Q88" s="42">
        <v>16.759026543247714</v>
      </c>
      <c r="R88" s="42">
        <v>0.24365013403200059</v>
      </c>
      <c r="S88" s="42">
        <v>26.760296789824352</v>
      </c>
      <c r="T88" s="42">
        <v>0.13149068609974213</v>
      </c>
      <c r="U88" s="113" t="s">
        <v>1330</v>
      </c>
      <c r="V88" s="121" t="s">
        <v>1344</v>
      </c>
    </row>
    <row r="89" spans="1:23" x14ac:dyDescent="0.25">
      <c r="A89" s="37" t="s">
        <v>445</v>
      </c>
      <c r="B89" s="37" t="s">
        <v>445</v>
      </c>
      <c r="C89" s="37" t="s">
        <v>446</v>
      </c>
      <c r="D89" s="49">
        <v>253</v>
      </c>
      <c r="E89" s="39"/>
      <c r="F89" s="19">
        <v>9.7000000000000003E-2</v>
      </c>
      <c r="G89" s="40" t="s">
        <v>239</v>
      </c>
      <c r="H89" s="63" t="s">
        <v>447</v>
      </c>
      <c r="I89" s="42">
        <v>11.417806045806071</v>
      </c>
      <c r="J89" s="43">
        <v>0.72725161385886783</v>
      </c>
      <c r="K89" s="43">
        <v>27.895321312721006</v>
      </c>
      <c r="L89" s="43">
        <v>0.17930463059109214</v>
      </c>
      <c r="M89" s="43">
        <v>39.101899239963956</v>
      </c>
      <c r="N89" s="43">
        <v>0.17731154920115039</v>
      </c>
      <c r="O89" s="42">
        <v>10.94305248657254</v>
      </c>
      <c r="P89" s="42">
        <v>1.123232109622522</v>
      </c>
      <c r="Q89" s="42">
        <v>41.516884926972331</v>
      </c>
      <c r="R89" s="42">
        <v>2.7639084113297525E-2</v>
      </c>
      <c r="S89" s="42">
        <v>54.039105383024946</v>
      </c>
      <c r="T89" s="42">
        <v>0.20281956383614319</v>
      </c>
      <c r="U89" s="44"/>
      <c r="V89" s="115"/>
    </row>
    <row r="90" spans="1:23" x14ac:dyDescent="0.25">
      <c r="A90" s="37" t="s">
        <v>53</v>
      </c>
      <c r="B90" s="37" t="s">
        <v>448</v>
      </c>
      <c r="C90" s="37" t="s">
        <v>449</v>
      </c>
      <c r="D90" s="44">
        <v>674</v>
      </c>
      <c r="E90" s="44"/>
      <c r="F90" s="19">
        <v>0.09</v>
      </c>
      <c r="G90" s="40" t="s">
        <v>239</v>
      </c>
      <c r="H90" s="29" t="s">
        <v>450</v>
      </c>
      <c r="I90" s="42">
        <v>20.278313421832561</v>
      </c>
      <c r="J90" s="43">
        <v>0.42431253023628407</v>
      </c>
      <c r="K90" s="43">
        <v>25.339336420147863</v>
      </c>
      <c r="L90" s="43">
        <v>0.14931548562084296</v>
      </c>
      <c r="M90" s="43">
        <v>45.617649841980423</v>
      </c>
      <c r="N90" s="43">
        <v>0.26073365669481646</v>
      </c>
      <c r="O90" s="42">
        <v>15.304296936204715</v>
      </c>
      <c r="P90" s="42">
        <v>0.60697843230113591</v>
      </c>
      <c r="Q90" s="42">
        <v>44.27583999359814</v>
      </c>
      <c r="R90" s="42">
        <v>7.230868976634551E-2</v>
      </c>
      <c r="S90" s="42">
        <v>59.580136929802855</v>
      </c>
      <c r="T90" s="42">
        <v>9.3394350703238024E-2</v>
      </c>
      <c r="U90" s="49" t="s">
        <v>1331</v>
      </c>
      <c r="V90" s="115" t="s">
        <v>1344</v>
      </c>
    </row>
    <row r="91" spans="1:23" x14ac:dyDescent="0.25">
      <c r="A91" s="37" t="s">
        <v>15</v>
      </c>
      <c r="B91" s="37" t="s">
        <v>451</v>
      </c>
      <c r="C91" s="37" t="s">
        <v>452</v>
      </c>
      <c r="D91" s="52" t="s">
        <v>237</v>
      </c>
      <c r="E91" s="39"/>
      <c r="F91" s="19">
        <v>6.3E-2</v>
      </c>
      <c r="G91" s="40" t="s">
        <v>239</v>
      </c>
      <c r="H91" s="30" t="s">
        <v>453</v>
      </c>
      <c r="I91" s="42">
        <v>19.62412164061088</v>
      </c>
      <c r="J91" s="43">
        <v>0.4798038797259751</v>
      </c>
      <c r="K91" s="43">
        <v>14.303820486243705</v>
      </c>
      <c r="L91" s="43">
        <v>0.35333346941959415</v>
      </c>
      <c r="M91" s="43">
        <v>29.501173950652881</v>
      </c>
      <c r="N91" s="43">
        <v>0.17332305116606792</v>
      </c>
      <c r="O91" s="52"/>
      <c r="P91" s="52"/>
      <c r="Q91" s="44"/>
      <c r="R91" s="44"/>
      <c r="S91" s="44"/>
      <c r="T91" s="44"/>
      <c r="U91" s="44" t="s">
        <v>1332</v>
      </c>
      <c r="V91" s="115" t="s">
        <v>1344</v>
      </c>
    </row>
    <row r="92" spans="1:23" x14ac:dyDescent="0.25">
      <c r="A92" s="37"/>
      <c r="B92" s="37"/>
      <c r="C92" s="37"/>
      <c r="D92" s="52" t="s">
        <v>454</v>
      </c>
      <c r="E92" s="39"/>
      <c r="F92" s="19">
        <v>4.5999999999999999E-2</v>
      </c>
      <c r="G92" s="40" t="s">
        <v>239</v>
      </c>
      <c r="H92" s="30" t="s">
        <v>455</v>
      </c>
      <c r="I92" s="42">
        <v>11.944275376125034</v>
      </c>
      <c r="J92" s="43">
        <v>0.5968921873750116</v>
      </c>
      <c r="K92" s="43">
        <v>50.35651976029736</v>
      </c>
      <c r="L92" s="43">
        <v>0.10680448871805846</v>
      </c>
      <c r="M92" s="43">
        <v>58.610940650477772</v>
      </c>
      <c r="N92" s="43">
        <v>7.865928617846539E-2</v>
      </c>
      <c r="O92" s="42">
        <v>10.586295216530722</v>
      </c>
      <c r="P92" s="42">
        <v>0.53129427252188577</v>
      </c>
      <c r="Q92" s="42">
        <v>48.449281631030736</v>
      </c>
      <c r="R92" s="42">
        <v>3.4430935949644435E-2</v>
      </c>
      <c r="S92" s="42">
        <v>59.035576847561458</v>
      </c>
      <c r="T92" s="42">
        <v>7.5770778656633592E-2</v>
      </c>
      <c r="U92" s="44"/>
      <c r="V92" s="115" t="s">
        <v>1344</v>
      </c>
    </row>
    <row r="93" spans="1:23" x14ac:dyDescent="0.25">
      <c r="A93" s="37"/>
      <c r="B93" s="37"/>
      <c r="C93" s="37"/>
      <c r="D93" s="52" t="s">
        <v>456</v>
      </c>
      <c r="E93" s="39"/>
      <c r="F93" s="19">
        <v>0.13300000000000001</v>
      </c>
      <c r="G93" s="40" t="s">
        <v>239</v>
      </c>
      <c r="H93" s="30" t="s">
        <v>457</v>
      </c>
      <c r="I93" s="42">
        <v>15.045012205456455</v>
      </c>
      <c r="J93" s="43">
        <v>0.45645972863564449</v>
      </c>
      <c r="K93" s="43">
        <v>50.293424011407886</v>
      </c>
      <c r="L93" s="43">
        <v>0.12236933149898245</v>
      </c>
      <c r="M93" s="43">
        <v>60.088712113795211</v>
      </c>
      <c r="N93" s="43">
        <v>0.13479818904108806</v>
      </c>
      <c r="O93" s="42">
        <v>9.8711148970425029</v>
      </c>
      <c r="P93" s="42">
        <v>0.77917476674904684</v>
      </c>
      <c r="Q93" s="42">
        <v>52.474098632407795</v>
      </c>
      <c r="R93" s="42">
        <v>6.6828972855731708E-2</v>
      </c>
      <c r="S93" s="42">
        <v>58.922707611477229</v>
      </c>
      <c r="T93" s="42">
        <v>0.12037078962644901</v>
      </c>
      <c r="U93" s="44"/>
      <c r="V93" s="115" t="s">
        <v>1344</v>
      </c>
    </row>
    <row r="94" spans="1:23" x14ac:dyDescent="0.25">
      <c r="A94" s="37"/>
      <c r="B94" s="37"/>
      <c r="C94" s="37"/>
      <c r="D94" s="52" t="s">
        <v>458</v>
      </c>
      <c r="E94" s="39"/>
      <c r="F94" s="19">
        <v>3.4000000000000002E-2</v>
      </c>
      <c r="G94" s="40" t="s">
        <v>239</v>
      </c>
      <c r="H94" s="30" t="s">
        <v>459</v>
      </c>
      <c r="I94" s="42">
        <v>10.20093128736557</v>
      </c>
      <c r="J94" s="43">
        <v>0.43993793408953391</v>
      </c>
      <c r="K94" s="43">
        <v>11.174799102294939</v>
      </c>
      <c r="L94" s="43">
        <v>0.33861022504004495</v>
      </c>
      <c r="M94" s="43">
        <v>20.146094602256106</v>
      </c>
      <c r="N94" s="43">
        <v>0.34410593764831976</v>
      </c>
      <c r="O94" s="42">
        <v>12.440653881745622</v>
      </c>
      <c r="P94" s="42">
        <v>0.60527068841551601</v>
      </c>
      <c r="Q94" s="42">
        <v>19.490131578947366</v>
      </c>
      <c r="R94" s="42">
        <v>4.5575349160251043E-2</v>
      </c>
      <c r="S94" s="42">
        <v>32.70762886597938</v>
      </c>
      <c r="T94" s="42">
        <v>0.24991404429636135</v>
      </c>
      <c r="U94" s="44"/>
      <c r="V94" s="115" t="s">
        <v>1344</v>
      </c>
    </row>
    <row r="95" spans="1:23" x14ac:dyDescent="0.25">
      <c r="A95" s="37" t="s">
        <v>155</v>
      </c>
      <c r="B95" s="37" t="s">
        <v>155</v>
      </c>
      <c r="C95" s="37" t="s">
        <v>460</v>
      </c>
      <c r="D95" s="44">
        <v>5</v>
      </c>
      <c r="E95" s="44"/>
      <c r="F95" s="19">
        <v>0.39200000000000002</v>
      </c>
      <c r="G95" s="40" t="s">
        <v>336</v>
      </c>
      <c r="H95" s="29" t="s">
        <v>461</v>
      </c>
      <c r="I95" s="42">
        <v>35.644654305109597</v>
      </c>
      <c r="J95" s="43">
        <v>4.365427559773568E-2</v>
      </c>
      <c r="K95" s="43">
        <v>13.127180801822972</v>
      </c>
      <c r="L95" s="43">
        <v>0.30335709099110242</v>
      </c>
      <c r="M95" s="43">
        <v>48.527839200069053</v>
      </c>
      <c r="N95" s="43">
        <v>8.7484989993988765E-2</v>
      </c>
      <c r="O95" s="42">
        <v>13.246540360233219</v>
      </c>
      <c r="P95" s="42">
        <v>0.34713540070124227</v>
      </c>
      <c r="Q95" s="42">
        <v>39.207557637775857</v>
      </c>
      <c r="R95" s="42">
        <v>0.1214476453573656</v>
      </c>
      <c r="S95" s="42">
        <v>58.284656519950637</v>
      </c>
      <c r="T95" s="42">
        <v>6.2339623753772597E-2</v>
      </c>
      <c r="U95" s="44"/>
      <c r="V95" s="115"/>
      <c r="W95" s="5"/>
    </row>
    <row r="96" spans="1:23" x14ac:dyDescent="0.25">
      <c r="A96" s="37" t="s">
        <v>462</v>
      </c>
      <c r="B96" s="37" t="s">
        <v>463</v>
      </c>
      <c r="C96" s="37" t="s">
        <v>464</v>
      </c>
      <c r="D96" s="52" t="s">
        <v>465</v>
      </c>
      <c r="E96" s="51" t="s">
        <v>466</v>
      </c>
      <c r="F96" s="19">
        <v>6.6000000000000003E-2</v>
      </c>
      <c r="G96" s="44" t="s">
        <v>239</v>
      </c>
      <c r="H96" s="30" t="s">
        <v>467</v>
      </c>
      <c r="I96" s="42">
        <v>12.619360778377914</v>
      </c>
      <c r="J96" s="43">
        <v>1.0284424692189549</v>
      </c>
      <c r="K96" s="43">
        <v>19.97597528886855</v>
      </c>
      <c r="L96" s="43">
        <v>0.21525247192122346</v>
      </c>
      <c r="M96" s="43">
        <v>31.697030062588414</v>
      </c>
      <c r="N96" s="43">
        <v>0.18957825873519984</v>
      </c>
      <c r="O96" s="52"/>
      <c r="P96" s="52"/>
      <c r="Q96" s="49"/>
      <c r="R96" s="44"/>
      <c r="S96" s="44"/>
      <c r="T96" s="44"/>
      <c r="U96" s="44"/>
      <c r="V96" s="115"/>
    </row>
    <row r="97" spans="1:23" x14ac:dyDescent="0.25">
      <c r="A97" s="37"/>
      <c r="B97" s="37"/>
      <c r="C97" s="37"/>
      <c r="D97" s="52" t="s">
        <v>468</v>
      </c>
      <c r="E97" s="51" t="s">
        <v>466</v>
      </c>
      <c r="F97" s="19">
        <v>1.4999999999999999E-2</v>
      </c>
      <c r="G97" s="44" t="s">
        <v>239</v>
      </c>
      <c r="H97" s="30" t="s">
        <v>469</v>
      </c>
      <c r="I97" s="42">
        <v>10.460396038030048</v>
      </c>
      <c r="J97" s="43">
        <v>0.3207869644784499</v>
      </c>
      <c r="K97" s="43">
        <v>33.603170640369491</v>
      </c>
      <c r="L97" s="43">
        <v>6.4854454876314832E-2</v>
      </c>
      <c r="M97" s="43">
        <v>44.927669345579794</v>
      </c>
      <c r="N97" s="43">
        <v>9.6773140034281488E-2</v>
      </c>
      <c r="O97" s="52"/>
      <c r="P97" s="52"/>
      <c r="Q97" s="49"/>
      <c r="R97" s="44"/>
      <c r="S97" s="44"/>
      <c r="T97" s="44"/>
      <c r="U97" s="44"/>
      <c r="V97" s="115"/>
    </row>
    <row r="98" spans="1:23" x14ac:dyDescent="0.25">
      <c r="A98" s="37" t="s">
        <v>100</v>
      </c>
      <c r="B98" s="37" t="s">
        <v>470</v>
      </c>
      <c r="C98" s="37" t="s">
        <v>471</v>
      </c>
      <c r="D98" s="52" t="s">
        <v>472</v>
      </c>
      <c r="E98" s="39"/>
      <c r="F98" s="19">
        <v>1.7999999999999999E-2</v>
      </c>
      <c r="G98" s="40" t="s">
        <v>239</v>
      </c>
      <c r="H98" s="30" t="s">
        <v>473</v>
      </c>
      <c r="I98" s="42">
        <v>10.081636146698738</v>
      </c>
      <c r="J98" s="43">
        <v>0.72611777254538634</v>
      </c>
      <c r="K98" s="43">
        <v>2.080022491528684</v>
      </c>
      <c r="L98" s="43">
        <v>0.79771912415978075</v>
      </c>
      <c r="M98" s="43">
        <v>11.097892592127545</v>
      </c>
      <c r="N98" s="43">
        <v>0.68798443933404174</v>
      </c>
      <c r="O98" s="52"/>
      <c r="P98" s="52"/>
      <c r="Q98" s="49"/>
      <c r="R98" s="44"/>
      <c r="S98" s="44"/>
      <c r="T98" s="44"/>
      <c r="U98" s="44" t="s">
        <v>1333</v>
      </c>
      <c r="V98" s="115" t="s">
        <v>1344</v>
      </c>
    </row>
    <row r="99" spans="1:23" x14ac:dyDescent="0.25">
      <c r="A99" s="37" t="s">
        <v>474</v>
      </c>
      <c r="B99" s="37" t="s">
        <v>475</v>
      </c>
      <c r="C99" s="37" t="s">
        <v>476</v>
      </c>
      <c r="D99" s="54" t="s">
        <v>477</v>
      </c>
      <c r="E99" s="47"/>
      <c r="F99" s="19">
        <v>0.151</v>
      </c>
      <c r="G99" s="40" t="s">
        <v>239</v>
      </c>
      <c r="H99" s="30" t="s">
        <v>478</v>
      </c>
      <c r="I99" s="42">
        <v>38.209039087473727</v>
      </c>
      <c r="J99" s="43">
        <v>0.47894474832589223</v>
      </c>
      <c r="K99" s="43">
        <v>15.761761388064844</v>
      </c>
      <c r="L99" s="43">
        <v>0.36626664187410729</v>
      </c>
      <c r="M99" s="43">
        <v>53.232104637439214</v>
      </c>
      <c r="N99" s="43">
        <v>0.21300516540129491</v>
      </c>
      <c r="O99" s="44"/>
      <c r="P99" s="44"/>
      <c r="Q99" s="44"/>
      <c r="R99" s="44"/>
      <c r="S99" s="44"/>
      <c r="T99" s="44"/>
      <c r="U99" s="44" t="s">
        <v>1334</v>
      </c>
      <c r="V99" s="115" t="s">
        <v>1344</v>
      </c>
      <c r="W99" s="5"/>
    </row>
    <row r="100" spans="1:23" x14ac:dyDescent="0.25">
      <c r="A100" s="37" t="s">
        <v>479</v>
      </c>
      <c r="B100" s="37" t="s">
        <v>480</v>
      </c>
      <c r="C100" s="37" t="s">
        <v>481</v>
      </c>
      <c r="D100" s="54" t="s">
        <v>465</v>
      </c>
      <c r="E100" s="51" t="s">
        <v>482</v>
      </c>
      <c r="F100" s="19">
        <v>3.5000000000000003E-2</v>
      </c>
      <c r="G100" s="40" t="s">
        <v>239</v>
      </c>
      <c r="H100" s="29" t="s">
        <v>483</v>
      </c>
      <c r="I100" s="42">
        <v>37.526828787029366</v>
      </c>
      <c r="J100" s="43">
        <v>0.47555141663907291</v>
      </c>
      <c r="K100" s="43">
        <v>41.811530582382204</v>
      </c>
      <c r="L100" s="43">
        <v>0.40944234170704036</v>
      </c>
      <c r="M100" s="43">
        <v>63.38033014391425</v>
      </c>
      <c r="N100" s="43">
        <v>6.6037580014836131E-2</v>
      </c>
      <c r="O100" s="42">
        <v>-3.419438583917298</v>
      </c>
      <c r="P100" s="42">
        <v>-1.0258722166497558</v>
      </c>
      <c r="Q100" s="42">
        <v>49.147602101338755</v>
      </c>
      <c r="R100" s="42">
        <v>5.0538703376932996E-2</v>
      </c>
      <c r="S100" s="42">
        <v>45.728163517421457</v>
      </c>
      <c r="T100" s="42">
        <v>3.3546814518085902E-2</v>
      </c>
      <c r="U100" s="44" t="s">
        <v>1335</v>
      </c>
      <c r="V100" s="115" t="s">
        <v>1344</v>
      </c>
    </row>
    <row r="101" spans="1:23" x14ac:dyDescent="0.25">
      <c r="A101" s="37"/>
      <c r="B101" s="37"/>
      <c r="C101" s="37"/>
      <c r="D101" s="54" t="s">
        <v>484</v>
      </c>
      <c r="E101" s="51" t="s">
        <v>482</v>
      </c>
      <c r="F101" s="19">
        <v>3.2000000000000001E-2</v>
      </c>
      <c r="G101" s="40" t="s">
        <v>239</v>
      </c>
      <c r="H101" s="29"/>
      <c r="I101" s="42"/>
      <c r="J101" s="43"/>
      <c r="K101" s="43"/>
      <c r="L101" s="43"/>
      <c r="M101" s="43"/>
      <c r="N101" s="43"/>
      <c r="O101" s="49"/>
      <c r="P101" s="49"/>
      <c r="Q101" s="49"/>
      <c r="R101" s="44"/>
      <c r="S101" s="44"/>
      <c r="T101" s="44"/>
      <c r="U101" s="44"/>
      <c r="V101" s="115" t="s">
        <v>1344</v>
      </c>
    </row>
    <row r="102" spans="1:23" x14ac:dyDescent="0.25">
      <c r="A102" s="37" t="s">
        <v>485</v>
      </c>
      <c r="B102" s="37" t="s">
        <v>486</v>
      </c>
      <c r="C102" s="37" t="s">
        <v>487</v>
      </c>
      <c r="D102" s="54" t="s">
        <v>488</v>
      </c>
      <c r="E102" s="47"/>
      <c r="F102" s="19">
        <v>6.6000000000000003E-2</v>
      </c>
      <c r="G102" s="40" t="s">
        <v>239</v>
      </c>
      <c r="H102" s="30" t="s">
        <v>489</v>
      </c>
      <c r="I102" s="42">
        <v>24.883297264521442</v>
      </c>
      <c r="J102" s="43">
        <v>1.0635893152390949</v>
      </c>
      <c r="K102" s="43">
        <v>6.9654739948358539</v>
      </c>
      <c r="L102" s="43">
        <v>0.60836901967209001</v>
      </c>
      <c r="M102" s="43">
        <v>30.879644188867424</v>
      </c>
      <c r="N102" s="43">
        <v>0.80572974401990749</v>
      </c>
      <c r="O102" s="44"/>
      <c r="P102" s="44"/>
      <c r="Q102" s="44"/>
      <c r="R102" s="44"/>
      <c r="S102" s="44"/>
      <c r="T102" s="44"/>
      <c r="U102" s="44" t="s">
        <v>1336</v>
      </c>
      <c r="V102" s="115" t="s">
        <v>1344</v>
      </c>
      <c r="W102" s="5"/>
    </row>
    <row r="103" spans="1:23" x14ac:dyDescent="0.25">
      <c r="A103" s="37" t="s">
        <v>187</v>
      </c>
      <c r="B103" s="37" t="s">
        <v>187</v>
      </c>
      <c r="C103" s="37" t="s">
        <v>490</v>
      </c>
      <c r="D103" s="49">
        <v>58</v>
      </c>
      <c r="E103" s="47"/>
      <c r="F103" s="19">
        <v>0.151</v>
      </c>
      <c r="G103" s="40" t="s">
        <v>239</v>
      </c>
      <c r="H103" s="29" t="s">
        <v>491</v>
      </c>
      <c r="I103" s="42">
        <v>42.261161343997571</v>
      </c>
      <c r="J103" s="43">
        <v>0.13473312308888385</v>
      </c>
      <c r="K103" s="43">
        <v>12.288979639803744</v>
      </c>
      <c r="L103" s="43">
        <v>0.34755945848819364</v>
      </c>
      <c r="M103" s="43">
        <v>54.029255531036156</v>
      </c>
      <c r="N103" s="43">
        <v>0.13296692748496716</v>
      </c>
      <c r="O103" s="42">
        <v>34.584796411587277</v>
      </c>
      <c r="P103" s="42">
        <v>6.6184436126717483E-2</v>
      </c>
      <c r="Q103" s="42">
        <v>25.832237597311796</v>
      </c>
      <c r="R103" s="42">
        <v>4.2413961936598535E-2</v>
      </c>
      <c r="S103" s="42">
        <v>61.139654367118169</v>
      </c>
      <c r="T103" s="42">
        <v>5.2468008287611528E-2</v>
      </c>
      <c r="U103" s="44" t="s">
        <v>1337</v>
      </c>
      <c r="V103" s="115" t="s">
        <v>1344</v>
      </c>
      <c r="W103" s="5"/>
    </row>
    <row r="104" spans="1:23" x14ac:dyDescent="0.25">
      <c r="A104" s="37" t="s">
        <v>220</v>
      </c>
      <c r="B104" s="37" t="s">
        <v>492</v>
      </c>
      <c r="C104" s="37" t="s">
        <v>493</v>
      </c>
      <c r="D104" s="52" t="s">
        <v>494</v>
      </c>
      <c r="E104" s="39" t="s">
        <v>495</v>
      </c>
      <c r="F104" s="19">
        <v>3.5000000000000003E-2</v>
      </c>
      <c r="G104" s="40" t="s">
        <v>239</v>
      </c>
      <c r="H104" s="29" t="s">
        <v>496</v>
      </c>
      <c r="I104" s="42">
        <v>17.430097329942004</v>
      </c>
      <c r="J104" s="43">
        <v>0.21634258768209044</v>
      </c>
      <c r="K104" s="43">
        <v>30.216221786332959</v>
      </c>
      <c r="L104" s="43">
        <v>0.16720534159373932</v>
      </c>
      <c r="M104" s="43">
        <v>42.572261143265663</v>
      </c>
      <c r="N104" s="43">
        <v>5.0837509164850817E-2</v>
      </c>
      <c r="O104" s="42">
        <v>10.919493960806392</v>
      </c>
      <c r="P104" s="42">
        <v>0.86260010273975729</v>
      </c>
      <c r="Q104" s="42">
        <v>35.395167247019103</v>
      </c>
      <c r="R104" s="42">
        <v>5.6123351455159488E-2</v>
      </c>
      <c r="S104" s="42">
        <v>47.201093145069464</v>
      </c>
      <c r="T104" s="42">
        <v>0.16818869286031407</v>
      </c>
      <c r="U104" s="44" t="s">
        <v>1338</v>
      </c>
      <c r="V104" s="115" t="s">
        <v>1344</v>
      </c>
    </row>
    <row r="105" spans="1:23" x14ac:dyDescent="0.25">
      <c r="A105" s="37"/>
      <c r="B105" s="37"/>
      <c r="C105" s="37"/>
      <c r="D105" s="52" t="s">
        <v>497</v>
      </c>
      <c r="E105" s="39" t="s">
        <v>495</v>
      </c>
      <c r="F105" s="19">
        <v>5.2999999999999999E-2</v>
      </c>
      <c r="G105" s="40" t="s">
        <v>239</v>
      </c>
      <c r="H105" s="29"/>
      <c r="I105" s="42"/>
      <c r="J105" s="43"/>
      <c r="K105" s="43"/>
      <c r="L105" s="43"/>
      <c r="M105" s="43"/>
      <c r="N105" s="43"/>
      <c r="O105" s="52"/>
      <c r="P105" s="52"/>
      <c r="Q105" s="49"/>
      <c r="R105" s="44"/>
      <c r="S105" s="44"/>
      <c r="T105" s="44"/>
      <c r="U105" s="44"/>
      <c r="V105" s="115" t="s">
        <v>1344</v>
      </c>
    </row>
    <row r="106" spans="1:23" x14ac:dyDescent="0.25">
      <c r="A106" s="37" t="s">
        <v>14</v>
      </c>
      <c r="B106" s="37" t="s">
        <v>498</v>
      </c>
      <c r="C106" s="37" t="s">
        <v>499</v>
      </c>
      <c r="D106" s="52" t="s">
        <v>500</v>
      </c>
      <c r="E106" s="39"/>
      <c r="F106" s="19">
        <v>0.39100000000000001</v>
      </c>
      <c r="G106" s="40" t="s">
        <v>336</v>
      </c>
      <c r="H106" s="29" t="s">
        <v>501</v>
      </c>
      <c r="I106" s="42">
        <v>14.794826678494623</v>
      </c>
      <c r="J106" s="43">
        <v>0.61109763141332196</v>
      </c>
      <c r="K106" s="43">
        <v>13.0532333074964</v>
      </c>
      <c r="L106" s="43">
        <v>0.19899215999256126</v>
      </c>
      <c r="M106" s="43">
        <v>27.848059985991021</v>
      </c>
      <c r="N106" s="43">
        <v>0.1980116545084844</v>
      </c>
      <c r="O106" s="42">
        <v>14.506497754048077</v>
      </c>
      <c r="P106" s="42">
        <v>0.58944321854004555</v>
      </c>
      <c r="Q106" s="42">
        <v>14.660682636784633</v>
      </c>
      <c r="R106" s="42">
        <v>0.18275922836050085</v>
      </c>
      <c r="S106" s="42">
        <v>33.437211449676823</v>
      </c>
      <c r="T106" s="42">
        <v>0.31686900971276544</v>
      </c>
      <c r="U106" s="44" t="s">
        <v>1339</v>
      </c>
      <c r="V106" s="115" t="s">
        <v>1344</v>
      </c>
    </row>
    <row r="107" spans="1:23" x14ac:dyDescent="0.25">
      <c r="A107" s="37" t="s">
        <v>120</v>
      </c>
      <c r="B107" s="37" t="s">
        <v>502</v>
      </c>
      <c r="C107" s="37" t="s">
        <v>503</v>
      </c>
      <c r="D107" s="46">
        <v>160</v>
      </c>
      <c r="E107" s="39"/>
      <c r="F107" s="19">
        <v>0.38</v>
      </c>
      <c r="G107" s="40" t="s">
        <v>336</v>
      </c>
      <c r="H107" s="29" t="s">
        <v>504</v>
      </c>
      <c r="I107" s="42">
        <v>12.547886923369719</v>
      </c>
      <c r="J107" s="43">
        <v>0.56996655429024579</v>
      </c>
      <c r="K107" s="43">
        <v>9.8623029067896599</v>
      </c>
      <c r="L107" s="43">
        <v>0.19382609518844049</v>
      </c>
      <c r="M107" s="43">
        <v>22.68937617386883</v>
      </c>
      <c r="N107" s="43">
        <v>0.34499699313384591</v>
      </c>
      <c r="O107" s="42">
        <v>12.113367136676882</v>
      </c>
      <c r="P107" s="42">
        <v>0.48709638601295929</v>
      </c>
      <c r="Q107" s="42">
        <v>14.195194462316687</v>
      </c>
      <c r="R107" s="42">
        <v>0.29192255032440745</v>
      </c>
      <c r="S107" s="42">
        <v>27.371031876222098</v>
      </c>
      <c r="T107" s="42">
        <v>0.17587869011590454</v>
      </c>
      <c r="U107" s="44" t="s">
        <v>1340</v>
      </c>
      <c r="V107" s="115" t="s">
        <v>1344</v>
      </c>
    </row>
    <row r="108" spans="1:23" x14ac:dyDescent="0.25">
      <c r="A108" s="37" t="s">
        <v>505</v>
      </c>
      <c r="B108" s="37" t="s">
        <v>505</v>
      </c>
      <c r="C108" s="37" t="s">
        <v>506</v>
      </c>
      <c r="D108" s="44">
        <v>61</v>
      </c>
      <c r="E108" s="47"/>
      <c r="F108" s="19">
        <v>0.28199999999999997</v>
      </c>
      <c r="G108" s="40" t="s">
        <v>336</v>
      </c>
      <c r="H108" s="29" t="s">
        <v>507</v>
      </c>
      <c r="I108" s="42">
        <v>22.74980534648326</v>
      </c>
      <c r="J108" s="43">
        <v>0.58623753870896811</v>
      </c>
      <c r="K108" s="43">
        <v>12.502939998190771</v>
      </c>
      <c r="L108" s="43">
        <v>0.63753695263545751</v>
      </c>
      <c r="M108" s="43">
        <v>22.74980534648326</v>
      </c>
      <c r="N108" s="43">
        <v>0.25601814335652945</v>
      </c>
      <c r="O108" s="49"/>
      <c r="P108" s="49"/>
      <c r="Q108" s="49"/>
      <c r="R108" s="44"/>
      <c r="S108" s="44"/>
      <c r="T108" s="44"/>
      <c r="U108" s="44" t="s">
        <v>1341</v>
      </c>
      <c r="V108" s="115" t="s">
        <v>1345</v>
      </c>
      <c r="W108" s="5"/>
    </row>
    <row r="109" spans="1:23" ht="16.5" thickBot="1" x14ac:dyDescent="0.3">
      <c r="A109" s="68"/>
      <c r="B109" s="68"/>
      <c r="C109" s="37"/>
      <c r="D109" s="69"/>
      <c r="E109" s="70"/>
      <c r="F109" s="23"/>
      <c r="G109" s="71"/>
      <c r="H109" s="72"/>
      <c r="I109" s="73"/>
      <c r="J109" s="74"/>
      <c r="K109" s="74"/>
      <c r="L109" s="74"/>
      <c r="M109" s="74"/>
      <c r="N109" s="74"/>
      <c r="O109" s="42"/>
      <c r="P109" s="42"/>
      <c r="Q109" s="42"/>
      <c r="R109" s="42"/>
      <c r="S109" s="42"/>
      <c r="T109" s="42"/>
      <c r="U109" s="73"/>
      <c r="V109" s="120"/>
    </row>
    <row r="110" spans="1:23" s="9" customFormat="1" ht="24.95" customHeight="1" thickBot="1" x14ac:dyDescent="0.3">
      <c r="A110" s="56" t="s">
        <v>508</v>
      </c>
      <c r="B110" s="64"/>
      <c r="C110" s="34"/>
      <c r="D110" s="65"/>
      <c r="E110" s="66"/>
      <c r="F110" s="22"/>
      <c r="G110" s="65"/>
      <c r="H110" s="61"/>
      <c r="I110" s="67"/>
      <c r="J110" s="65"/>
      <c r="K110" s="65"/>
      <c r="L110" s="65"/>
      <c r="M110" s="65"/>
      <c r="N110" s="65"/>
      <c r="O110" s="35"/>
      <c r="P110" s="35"/>
      <c r="Q110" s="35"/>
      <c r="R110" s="35"/>
      <c r="S110" s="35"/>
      <c r="T110" s="35"/>
      <c r="U110" s="35"/>
      <c r="V110" s="136"/>
    </row>
    <row r="111" spans="1:23" x14ac:dyDescent="0.25">
      <c r="A111" s="75" t="s">
        <v>71</v>
      </c>
      <c r="B111" s="75" t="s">
        <v>71</v>
      </c>
      <c r="C111" s="37" t="s">
        <v>509</v>
      </c>
      <c r="D111" s="76">
        <v>1001</v>
      </c>
      <c r="E111" s="77"/>
      <c r="F111" s="24">
        <v>7.0999999999999994E-2</v>
      </c>
      <c r="G111" s="78" t="s">
        <v>239</v>
      </c>
      <c r="H111" s="79" t="s">
        <v>510</v>
      </c>
      <c r="I111" s="80">
        <v>12.221784884088223</v>
      </c>
      <c r="J111" s="81">
        <v>0.43368411764587883</v>
      </c>
      <c r="K111" s="81">
        <v>15.497071203057278</v>
      </c>
      <c r="L111" s="81">
        <v>0.15769940050879022</v>
      </c>
      <c r="M111" s="81">
        <v>27.641329227948532</v>
      </c>
      <c r="N111" s="81">
        <v>0.10931554649483997</v>
      </c>
      <c r="O111" s="49"/>
      <c r="P111" s="49"/>
      <c r="Q111" s="44"/>
      <c r="R111" s="44"/>
      <c r="S111" s="44"/>
      <c r="T111" s="44"/>
      <c r="U111" s="113"/>
      <c r="V111" s="121"/>
    </row>
    <row r="112" spans="1:23" x14ac:dyDescent="0.25">
      <c r="A112" s="37"/>
      <c r="B112" s="37"/>
      <c r="C112" s="37"/>
      <c r="D112" s="44">
        <v>1977</v>
      </c>
      <c r="E112" s="39"/>
      <c r="F112" s="19">
        <v>0.1</v>
      </c>
      <c r="G112" s="40" t="s">
        <v>239</v>
      </c>
      <c r="H112" s="63" t="s">
        <v>511</v>
      </c>
      <c r="I112" s="42">
        <v>27.738633342216005</v>
      </c>
      <c r="J112" s="43">
        <v>0.1872168139449826</v>
      </c>
      <c r="K112" s="43">
        <v>9.2065297384090456</v>
      </c>
      <c r="L112" s="43">
        <v>0.36979850646764623</v>
      </c>
      <c r="M112" s="43">
        <v>38.578508495909375</v>
      </c>
      <c r="N112" s="43">
        <v>0.2203502186189972</v>
      </c>
      <c r="O112" s="49"/>
      <c r="P112" s="49"/>
      <c r="Q112" s="44"/>
      <c r="R112" s="44"/>
      <c r="S112" s="44"/>
      <c r="T112" s="44"/>
      <c r="U112" s="44"/>
      <c r="V112" s="115"/>
    </row>
    <row r="113" spans="1:25" x14ac:dyDescent="0.25">
      <c r="A113" s="37"/>
      <c r="B113" s="37"/>
      <c r="C113" s="37"/>
      <c r="D113" s="49">
        <v>2064</v>
      </c>
      <c r="E113" s="39"/>
      <c r="F113" s="19">
        <v>0.28399999999999997</v>
      </c>
      <c r="G113" s="40" t="s">
        <v>336</v>
      </c>
      <c r="H113" s="63" t="s">
        <v>512</v>
      </c>
      <c r="I113" s="42">
        <v>10.339101881496005</v>
      </c>
      <c r="J113" s="43">
        <v>0.61146436679917415</v>
      </c>
      <c r="K113" s="43">
        <v>8.0054592471985444</v>
      </c>
      <c r="L113" s="43">
        <v>0.20483642161197588</v>
      </c>
      <c r="M113" s="43">
        <v>18.344561128694551</v>
      </c>
      <c r="N113" s="43">
        <v>0.41931394985016451</v>
      </c>
      <c r="O113" s="42">
        <v>17.381665605978313</v>
      </c>
      <c r="P113" s="42">
        <v>0.15533831269326792</v>
      </c>
      <c r="Q113" s="42">
        <v>16.537877742514144</v>
      </c>
      <c r="R113" s="42">
        <v>0.15889220050529851</v>
      </c>
      <c r="S113" s="42">
        <v>32.420527516849759</v>
      </c>
      <c r="T113" s="42">
        <v>9.4405851767374122E-2</v>
      </c>
      <c r="U113" s="126"/>
      <c r="V113" s="115"/>
    </row>
    <row r="114" spans="1:25" x14ac:dyDescent="0.25">
      <c r="A114" s="37"/>
      <c r="B114" s="37"/>
      <c r="C114" s="37"/>
      <c r="D114" s="49">
        <v>2325</v>
      </c>
      <c r="E114" s="39"/>
      <c r="F114" s="19">
        <v>0.22500000000000001</v>
      </c>
      <c r="G114" s="40" t="s">
        <v>239</v>
      </c>
      <c r="H114" s="63" t="s">
        <v>513</v>
      </c>
      <c r="I114" s="42">
        <v>11.682730628184673</v>
      </c>
      <c r="J114" s="43">
        <v>0.36925648819724538</v>
      </c>
      <c r="K114" s="43">
        <v>12.657952069716776</v>
      </c>
      <c r="L114" s="43">
        <v>0.41394486580877787</v>
      </c>
      <c r="M114" s="43">
        <v>23.97222045137665</v>
      </c>
      <c r="N114" s="43">
        <v>0.35679253000980016</v>
      </c>
      <c r="O114" s="42">
        <v>13.250345196504988</v>
      </c>
      <c r="P114" s="42">
        <v>0.37318577764642646</v>
      </c>
      <c r="Q114" s="42">
        <v>36.191134261719995</v>
      </c>
      <c r="R114" s="42">
        <v>0.20501018701103632</v>
      </c>
      <c r="S114" s="42">
        <v>47.589628681177977</v>
      </c>
      <c r="T114" s="42">
        <v>3.5083859142553818E-2</v>
      </c>
      <c r="U114" s="126"/>
      <c r="V114" s="115"/>
    </row>
    <row r="115" spans="1:25" x14ac:dyDescent="0.25">
      <c r="A115" s="37" t="s">
        <v>56</v>
      </c>
      <c r="B115" s="37" t="s">
        <v>514</v>
      </c>
      <c r="C115" s="37" t="s">
        <v>515</v>
      </c>
      <c r="D115" s="46">
        <v>1199</v>
      </c>
      <c r="E115" s="39"/>
      <c r="F115" s="19">
        <v>0.105</v>
      </c>
      <c r="G115" s="40" t="s">
        <v>239</v>
      </c>
      <c r="H115" s="29" t="s">
        <v>516</v>
      </c>
      <c r="I115" s="42">
        <v>17.926943216170152</v>
      </c>
      <c r="J115" s="43">
        <v>0.51614947908774611</v>
      </c>
      <c r="K115" s="43">
        <v>14.968369547908916</v>
      </c>
      <c r="L115" s="43">
        <v>0.18651233427938241</v>
      </c>
      <c r="M115" s="43">
        <v>28.970277883904341</v>
      </c>
      <c r="N115" s="43">
        <v>0.35286337337523643</v>
      </c>
      <c r="O115" s="42">
        <v>24.012858738787539</v>
      </c>
      <c r="P115" s="42">
        <v>0.28330767499385912</v>
      </c>
      <c r="Q115" s="42">
        <v>31.050570110540516</v>
      </c>
      <c r="R115" s="42">
        <v>8.8955004480950214E-2</v>
      </c>
      <c r="S115" s="42">
        <v>55.881216397849464</v>
      </c>
      <c r="T115" s="42">
        <v>9.5587227833532476E-2</v>
      </c>
      <c r="U115" s="126"/>
      <c r="V115" s="115"/>
    </row>
    <row r="116" spans="1:25" x14ac:dyDescent="0.25">
      <c r="A116" s="37"/>
      <c r="B116" s="37"/>
      <c r="C116" s="37"/>
      <c r="D116" s="49">
        <v>1891</v>
      </c>
      <c r="E116" s="39"/>
      <c r="F116" s="19">
        <v>0.21299999999999999</v>
      </c>
      <c r="G116" s="40" t="s">
        <v>239</v>
      </c>
      <c r="H116" s="29" t="s">
        <v>517</v>
      </c>
      <c r="I116" s="42">
        <v>31.591933597851042</v>
      </c>
      <c r="J116" s="43">
        <v>1.3343739173086071</v>
      </c>
      <c r="K116" s="43">
        <v>82.313475997686524</v>
      </c>
      <c r="L116" s="43">
        <v>0.82806029158593264</v>
      </c>
      <c r="M116" s="43">
        <v>76.557471148617353</v>
      </c>
      <c r="N116" s="43">
        <v>9.8684888907560636E-2</v>
      </c>
      <c r="O116" s="46"/>
      <c r="P116" s="46"/>
      <c r="Q116" s="44"/>
      <c r="R116" s="44"/>
      <c r="S116" s="44"/>
      <c r="T116" s="44"/>
      <c r="U116" s="126"/>
      <c r="V116" s="115"/>
    </row>
    <row r="117" spans="1:25" x14ac:dyDescent="0.25">
      <c r="A117" s="37" t="s">
        <v>184</v>
      </c>
      <c r="B117" s="37" t="s">
        <v>184</v>
      </c>
      <c r="C117" s="37" t="s">
        <v>518</v>
      </c>
      <c r="D117" s="46">
        <v>248</v>
      </c>
      <c r="E117" s="51"/>
      <c r="F117" s="19">
        <v>7.4999999999999997E-2</v>
      </c>
      <c r="G117" s="40" t="s">
        <v>239</v>
      </c>
      <c r="H117" s="29" t="s">
        <v>519</v>
      </c>
      <c r="I117" s="42">
        <v>11.037844255369166</v>
      </c>
      <c r="J117" s="43">
        <v>0.83021713314560774</v>
      </c>
      <c r="K117" s="43">
        <v>6.0417563152442426</v>
      </c>
      <c r="L117" s="43">
        <v>0.45342369554251655</v>
      </c>
      <c r="M117" s="43">
        <v>17.079600570613408</v>
      </c>
      <c r="N117" s="43">
        <v>0.49639448779442708</v>
      </c>
      <c r="O117" s="46"/>
      <c r="P117" s="46"/>
      <c r="Q117" s="43"/>
      <c r="R117" s="43"/>
      <c r="S117" s="43"/>
      <c r="T117" s="43"/>
      <c r="U117" s="126"/>
      <c r="V117" s="122"/>
      <c r="W117" s="6"/>
      <c r="X117" s="10"/>
      <c r="Y117" s="8"/>
    </row>
    <row r="118" spans="1:25" x14ac:dyDescent="0.25">
      <c r="A118" s="37" t="s">
        <v>193</v>
      </c>
      <c r="B118" s="37" t="s">
        <v>520</v>
      </c>
      <c r="C118" s="37" t="s">
        <v>521</v>
      </c>
      <c r="D118" s="54" t="s">
        <v>335</v>
      </c>
      <c r="E118" s="51" t="s">
        <v>482</v>
      </c>
      <c r="F118" s="19">
        <v>3.6999999999999998E-2</v>
      </c>
      <c r="G118" s="40" t="s">
        <v>239</v>
      </c>
      <c r="H118" s="30" t="s">
        <v>522</v>
      </c>
      <c r="I118" s="42">
        <v>23.88768723419086</v>
      </c>
      <c r="J118" s="43">
        <v>0.38652508191561658</v>
      </c>
      <c r="K118" s="43">
        <v>30.467297846668913</v>
      </c>
      <c r="L118" s="43">
        <v>0.21426650825919458</v>
      </c>
      <c r="M118" s="43">
        <v>53.432553392378217</v>
      </c>
      <c r="N118" s="43">
        <v>0.19632467465669504</v>
      </c>
      <c r="O118" s="44"/>
      <c r="P118" s="42"/>
      <c r="Q118" s="43"/>
      <c r="R118" s="43"/>
      <c r="S118" s="43"/>
      <c r="T118" s="43"/>
      <c r="U118" s="126" t="s">
        <v>1299</v>
      </c>
      <c r="V118" s="123" t="s">
        <v>1344</v>
      </c>
      <c r="W118" s="5"/>
    </row>
    <row r="119" spans="1:25" x14ac:dyDescent="0.25">
      <c r="A119" s="37"/>
      <c r="B119" s="37"/>
      <c r="C119" s="37"/>
      <c r="D119" s="54" t="s">
        <v>523</v>
      </c>
      <c r="E119" s="51" t="s">
        <v>482</v>
      </c>
      <c r="F119" s="19">
        <v>0.253</v>
      </c>
      <c r="G119" s="40" t="s">
        <v>239</v>
      </c>
      <c r="H119" s="30"/>
      <c r="I119" s="42"/>
      <c r="J119" s="43"/>
      <c r="K119" s="43"/>
      <c r="L119" s="43"/>
      <c r="M119" s="43"/>
      <c r="N119" s="43"/>
      <c r="O119" s="44"/>
      <c r="P119" s="42"/>
      <c r="Q119" s="43"/>
      <c r="R119" s="43"/>
      <c r="S119" s="43"/>
      <c r="T119" s="43"/>
      <c r="U119" s="126"/>
      <c r="V119" s="123" t="s">
        <v>1344</v>
      </c>
      <c r="W119" s="5"/>
    </row>
    <row r="120" spans="1:25" x14ac:dyDescent="0.25">
      <c r="A120" s="37"/>
      <c r="B120" s="37"/>
      <c r="C120" s="37"/>
      <c r="D120" s="54" t="s">
        <v>524</v>
      </c>
      <c r="E120" s="51" t="s">
        <v>482</v>
      </c>
      <c r="F120" s="19">
        <v>7.0000000000000007E-2</v>
      </c>
      <c r="G120" s="40" t="s">
        <v>239</v>
      </c>
      <c r="H120" s="30" t="s">
        <v>525</v>
      </c>
      <c r="I120" s="42">
        <v>16.208835459269181</v>
      </c>
      <c r="J120" s="43">
        <v>1.1272429963758357</v>
      </c>
      <c r="K120" s="43">
        <v>46.138691883372736</v>
      </c>
      <c r="L120" s="43">
        <v>0.38567127784236521</v>
      </c>
      <c r="M120" s="43">
        <v>62.347527342641918</v>
      </c>
      <c r="N120" s="43">
        <v>0.13194442611420781</v>
      </c>
      <c r="O120" s="54"/>
      <c r="P120" s="54"/>
      <c r="Q120" s="43"/>
      <c r="R120" s="43"/>
      <c r="S120" s="43"/>
      <c r="T120" s="43"/>
      <c r="U120" s="126"/>
      <c r="V120" s="123" t="s">
        <v>1344</v>
      </c>
      <c r="W120" s="6"/>
      <c r="X120" s="10"/>
      <c r="Y120" s="8"/>
    </row>
    <row r="121" spans="1:25" x14ac:dyDescent="0.25">
      <c r="A121" s="37"/>
      <c r="B121" s="37"/>
      <c r="C121" s="37"/>
      <c r="D121" s="54" t="s">
        <v>526</v>
      </c>
      <c r="E121" s="51" t="s">
        <v>482</v>
      </c>
      <c r="F121" s="19">
        <v>0.111</v>
      </c>
      <c r="G121" s="40" t="s">
        <v>239</v>
      </c>
      <c r="H121" s="30"/>
      <c r="I121" s="42"/>
      <c r="J121" s="43"/>
      <c r="K121" s="43"/>
      <c r="L121" s="43"/>
      <c r="M121" s="43"/>
      <c r="N121" s="43"/>
      <c r="O121" s="54"/>
      <c r="P121" s="54"/>
      <c r="Q121" s="43"/>
      <c r="R121" s="43"/>
      <c r="S121" s="43"/>
      <c r="T121" s="43"/>
      <c r="U121" s="126"/>
      <c r="V121" s="123" t="s">
        <v>1344</v>
      </c>
      <c r="W121" s="6"/>
      <c r="X121" s="10"/>
      <c r="Y121" s="8"/>
    </row>
    <row r="122" spans="1:25" x14ac:dyDescent="0.25">
      <c r="A122" s="37" t="s">
        <v>204</v>
      </c>
      <c r="B122" s="37" t="s">
        <v>527</v>
      </c>
      <c r="C122" s="37" t="s">
        <v>528</v>
      </c>
      <c r="D122" s="52" t="s">
        <v>529</v>
      </c>
      <c r="E122" s="51" t="s">
        <v>482</v>
      </c>
      <c r="F122" s="19">
        <v>0.26700000000000002</v>
      </c>
      <c r="G122" s="40" t="s">
        <v>239</v>
      </c>
      <c r="H122" s="30" t="s">
        <v>530</v>
      </c>
      <c r="I122" s="42">
        <v>19.624983513092438</v>
      </c>
      <c r="J122" s="43">
        <v>0.12519005670705094</v>
      </c>
      <c r="K122" s="43">
        <v>41.547818791946305</v>
      </c>
      <c r="L122" s="43">
        <v>7.3912916041191615E-2</v>
      </c>
      <c r="M122" s="43">
        <v>60.10959373260841</v>
      </c>
      <c r="N122" s="43">
        <v>2.3369282143033163E-2</v>
      </c>
      <c r="O122" s="42">
        <v>13.01833143830919</v>
      </c>
      <c r="P122" s="42">
        <v>0.13988830307623981</v>
      </c>
      <c r="Q122" s="42">
        <v>32.45155153965046</v>
      </c>
      <c r="R122" s="42">
        <v>0.11176128237257722</v>
      </c>
      <c r="S122" s="42">
        <v>45.469882977959649</v>
      </c>
      <c r="T122" s="42">
        <v>0.11982527200147476</v>
      </c>
      <c r="U122" s="126" t="s">
        <v>1298</v>
      </c>
      <c r="V122" s="123" t="s">
        <v>1344</v>
      </c>
      <c r="W122" s="6"/>
      <c r="X122" s="10"/>
      <c r="Y122" s="8"/>
    </row>
    <row r="123" spans="1:25" x14ac:dyDescent="0.25">
      <c r="A123" s="37" t="s">
        <v>209</v>
      </c>
      <c r="B123" s="37" t="s">
        <v>531</v>
      </c>
      <c r="C123" s="37" t="s">
        <v>532</v>
      </c>
      <c r="D123" s="52" t="s">
        <v>291</v>
      </c>
      <c r="E123" s="51"/>
      <c r="F123" s="19">
        <v>0.04</v>
      </c>
      <c r="G123" s="44" t="s">
        <v>239</v>
      </c>
      <c r="H123" s="29" t="s">
        <v>533</v>
      </c>
      <c r="I123" s="42">
        <v>10.456298665592689</v>
      </c>
      <c r="J123" s="43">
        <v>0.45918055113543155</v>
      </c>
      <c r="K123" s="43">
        <v>14.044654066709647</v>
      </c>
      <c r="L123" s="43">
        <v>0.19296840863995257</v>
      </c>
      <c r="M123" s="43">
        <v>23.780904640925097</v>
      </c>
      <c r="N123" s="43">
        <v>0.27445184307212966</v>
      </c>
      <c r="O123" s="42">
        <v>5.7425737744230521</v>
      </c>
      <c r="P123" s="42">
        <v>0.54924465227341912</v>
      </c>
      <c r="Q123" s="42">
        <v>13.287389778272408</v>
      </c>
      <c r="R123" s="42">
        <v>6.9053228290030202E-2</v>
      </c>
      <c r="S123" s="42">
        <v>18.48656723976401</v>
      </c>
      <c r="T123" s="42">
        <v>0.23362901682705875</v>
      </c>
      <c r="U123" s="126"/>
      <c r="V123" s="122"/>
      <c r="W123" s="6"/>
      <c r="X123" s="10"/>
      <c r="Y123" s="8"/>
    </row>
    <row r="124" spans="1:25" x14ac:dyDescent="0.25">
      <c r="A124" s="37"/>
      <c r="B124" s="37"/>
      <c r="C124" s="37"/>
      <c r="D124" s="54" t="s">
        <v>529</v>
      </c>
      <c r="E124" s="51"/>
      <c r="F124" s="19">
        <v>0.03</v>
      </c>
      <c r="G124" s="44" t="s">
        <v>239</v>
      </c>
      <c r="H124" s="29" t="s">
        <v>534</v>
      </c>
      <c r="I124" s="42">
        <v>33.493771908186346</v>
      </c>
      <c r="J124" s="43">
        <v>0.53494154679291972</v>
      </c>
      <c r="K124" s="43">
        <v>21.665695375265372</v>
      </c>
      <c r="L124" s="43">
        <v>0.34978242270839688</v>
      </c>
      <c r="M124" s="43">
        <v>43.597568831925187</v>
      </c>
      <c r="N124" s="43">
        <v>0.28825433688284924</v>
      </c>
      <c r="O124" s="42">
        <v>13.500347652252248</v>
      </c>
      <c r="P124" s="42">
        <v>0.47238590810973763</v>
      </c>
      <c r="Q124" s="42">
        <v>22.426531628756432</v>
      </c>
      <c r="R124" s="42">
        <v>9.2570823118485274E-2</v>
      </c>
      <c r="S124" s="42">
        <v>35.926879281008681</v>
      </c>
      <c r="T124" s="42">
        <v>0.13516652636114931</v>
      </c>
      <c r="U124" s="126"/>
      <c r="V124" s="122"/>
      <c r="W124" s="5"/>
    </row>
    <row r="125" spans="1:25" x14ac:dyDescent="0.25">
      <c r="A125" s="37" t="s">
        <v>16</v>
      </c>
      <c r="B125" s="37" t="s">
        <v>535</v>
      </c>
      <c r="C125" s="37" t="s">
        <v>536</v>
      </c>
      <c r="D125" s="54" t="s">
        <v>537</v>
      </c>
      <c r="E125" s="51"/>
      <c r="F125" s="19">
        <v>0.14599999999999999</v>
      </c>
      <c r="G125" s="40" t="s">
        <v>239</v>
      </c>
      <c r="H125" s="30" t="s">
        <v>538</v>
      </c>
      <c r="I125" s="42">
        <v>21.773915842391425</v>
      </c>
      <c r="J125" s="43">
        <v>0.22702794336256424</v>
      </c>
      <c r="K125" s="43">
        <v>10.366954851104706</v>
      </c>
      <c r="L125" s="43">
        <v>0.23213641627684506</v>
      </c>
      <c r="M125" s="43">
        <v>32.881582101185707</v>
      </c>
      <c r="N125" s="43">
        <v>0.20206233474270116</v>
      </c>
      <c r="O125" s="42">
        <v>20.208770225327179</v>
      </c>
      <c r="P125" s="42">
        <v>0.24718565478887047</v>
      </c>
      <c r="Q125" s="42">
        <v>14.656184694994526</v>
      </c>
      <c r="R125" s="42">
        <v>3.7339068817480101E-2</v>
      </c>
      <c r="S125" s="42">
        <v>34.360271794130405</v>
      </c>
      <c r="T125" s="42">
        <v>0.14116735238629677</v>
      </c>
      <c r="U125" s="126" t="s">
        <v>1297</v>
      </c>
      <c r="V125" s="123" t="s">
        <v>1344</v>
      </c>
      <c r="W125" s="5"/>
    </row>
    <row r="126" spans="1:25" x14ac:dyDescent="0.25">
      <c r="A126" s="37" t="s">
        <v>213</v>
      </c>
      <c r="B126" s="37" t="s">
        <v>539</v>
      </c>
      <c r="C126" s="37" t="s">
        <v>540</v>
      </c>
      <c r="D126" s="49">
        <v>55</v>
      </c>
      <c r="E126" s="51"/>
      <c r="F126" s="19">
        <v>0.20799999999999999</v>
      </c>
      <c r="G126" s="40" t="s">
        <v>239</v>
      </c>
      <c r="H126" s="29" t="s">
        <v>541</v>
      </c>
      <c r="I126" s="42">
        <v>38.449972928369398</v>
      </c>
      <c r="J126" s="43">
        <v>0.13991483599504764</v>
      </c>
      <c r="K126" s="43">
        <v>9.6804728243345792</v>
      </c>
      <c r="L126" s="43">
        <v>0.23324531381939376</v>
      </c>
      <c r="M126" s="43">
        <v>51.005673027333678</v>
      </c>
      <c r="N126" s="43">
        <v>0.20938415827015247</v>
      </c>
      <c r="O126" s="44"/>
      <c r="P126" s="42"/>
      <c r="Q126" s="43"/>
      <c r="R126" s="43"/>
      <c r="S126" s="43"/>
      <c r="T126" s="43"/>
      <c r="U126" s="126" t="s">
        <v>1296</v>
      </c>
      <c r="V126" s="123" t="s">
        <v>1345</v>
      </c>
      <c r="W126" s="5"/>
    </row>
    <row r="127" spans="1:25" x14ac:dyDescent="0.25">
      <c r="A127" s="37" t="s">
        <v>542</v>
      </c>
      <c r="B127" s="37" t="s">
        <v>542</v>
      </c>
      <c r="C127" s="37" t="s">
        <v>543</v>
      </c>
      <c r="D127" s="49">
        <v>83</v>
      </c>
      <c r="E127" s="39"/>
      <c r="F127" s="19">
        <v>0.33900000000000002</v>
      </c>
      <c r="G127" s="40" t="s">
        <v>336</v>
      </c>
      <c r="H127" s="29" t="s">
        <v>544</v>
      </c>
      <c r="I127" s="42">
        <v>40.361736824703002</v>
      </c>
      <c r="J127" s="43">
        <v>0.57261765152023281</v>
      </c>
      <c r="K127" s="43">
        <v>46.671652626117478</v>
      </c>
      <c r="L127" s="43">
        <v>0.50248991716878766</v>
      </c>
      <c r="M127" s="43">
        <v>84.602526600019289</v>
      </c>
      <c r="N127" s="43">
        <v>8.7738942500517211E-2</v>
      </c>
      <c r="O127" s="42">
        <v>22.668202733558125</v>
      </c>
      <c r="P127" s="42">
        <v>6.7951641371058108E-2</v>
      </c>
      <c r="Q127" s="42">
        <v>59.689589638910398</v>
      </c>
      <c r="R127" s="42">
        <v>3.5246490737109379E-2</v>
      </c>
      <c r="S127" s="42">
        <v>82.6009708429836</v>
      </c>
      <c r="T127" s="42">
        <v>8.9864995497031079E-3</v>
      </c>
      <c r="U127" s="126" t="s">
        <v>1295</v>
      </c>
      <c r="V127" s="123" t="s">
        <v>1344</v>
      </c>
      <c r="W127" s="8"/>
      <c r="X127" s="8"/>
    </row>
    <row r="128" spans="1:25" x14ac:dyDescent="0.25">
      <c r="A128" s="37"/>
      <c r="B128" s="37"/>
      <c r="C128" s="37"/>
      <c r="D128" s="46">
        <v>102</v>
      </c>
      <c r="E128" s="39"/>
      <c r="F128" s="19">
        <v>0.59199999999999997</v>
      </c>
      <c r="G128" s="40" t="s">
        <v>336</v>
      </c>
      <c r="H128" s="29" t="s">
        <v>545</v>
      </c>
      <c r="I128" s="42">
        <v>16.150148580743327</v>
      </c>
      <c r="J128" s="43">
        <v>1.1537336832785245</v>
      </c>
      <c r="K128" s="43">
        <v>45.168473819351078</v>
      </c>
      <c r="L128" s="43">
        <v>0.77488347531035839</v>
      </c>
      <c r="M128" s="43">
        <v>83.902058066887179</v>
      </c>
      <c r="N128" s="43">
        <v>0.12499793022881216</v>
      </c>
      <c r="O128" s="46"/>
      <c r="P128" s="46"/>
      <c r="Q128" s="44"/>
      <c r="R128" s="44"/>
      <c r="S128" s="44"/>
      <c r="T128" s="44"/>
      <c r="U128" s="126"/>
      <c r="V128" s="123" t="s">
        <v>1344</v>
      </c>
      <c r="X128" s="5"/>
    </row>
    <row r="129" spans="1:25" x14ac:dyDescent="0.25">
      <c r="A129" s="37" t="s">
        <v>201</v>
      </c>
      <c r="B129" s="37" t="s">
        <v>546</v>
      </c>
      <c r="C129" s="37" t="s">
        <v>547</v>
      </c>
      <c r="D129" s="52" t="s">
        <v>237</v>
      </c>
      <c r="E129" s="39"/>
      <c r="F129" s="19">
        <v>0.17899999999999999</v>
      </c>
      <c r="G129" s="40" t="s">
        <v>239</v>
      </c>
      <c r="H129" s="30" t="s">
        <v>548</v>
      </c>
      <c r="I129" s="42">
        <v>11.462826381870052</v>
      </c>
      <c r="J129" s="43">
        <v>0.80295054460877835</v>
      </c>
      <c r="K129" s="43">
        <v>44.19832963691951</v>
      </c>
      <c r="L129" s="43">
        <v>5.358833829980765E-2</v>
      </c>
      <c r="M129" s="43">
        <v>54.228287173971502</v>
      </c>
      <c r="N129" s="43">
        <v>0.19951390907104335</v>
      </c>
      <c r="O129" s="42">
        <v>6.4582823007279799</v>
      </c>
      <c r="P129" s="42">
        <v>0.76191950216530824</v>
      </c>
      <c r="Q129" s="42">
        <v>62.766782562182399</v>
      </c>
      <c r="R129" s="42">
        <v>2.6268596028177552E-2</v>
      </c>
      <c r="S129" s="42">
        <v>68.756894849909997</v>
      </c>
      <c r="T129" s="42">
        <v>4.7326126664397519E-2</v>
      </c>
      <c r="U129" s="126" t="s">
        <v>1294</v>
      </c>
      <c r="V129" s="123" t="s">
        <v>1344</v>
      </c>
      <c r="W129" s="6"/>
    </row>
    <row r="130" spans="1:25" x14ac:dyDescent="0.25">
      <c r="A130" s="37"/>
      <c r="B130" s="37"/>
      <c r="C130" s="37"/>
      <c r="D130" s="52" t="s">
        <v>549</v>
      </c>
      <c r="E130" s="39"/>
      <c r="F130" s="19">
        <v>0.24099999999999999</v>
      </c>
      <c r="G130" s="40" t="s">
        <v>239</v>
      </c>
      <c r="H130" s="82"/>
      <c r="I130" s="42"/>
      <c r="J130" s="83"/>
      <c r="K130" s="83"/>
      <c r="L130" s="44"/>
      <c r="M130" s="44"/>
      <c r="N130" s="44"/>
      <c r="O130" s="52"/>
      <c r="P130" s="54"/>
      <c r="Q130" s="43"/>
      <c r="R130" s="43"/>
      <c r="S130" s="43"/>
      <c r="T130" s="43"/>
      <c r="U130" s="126"/>
      <c r="V130" s="123" t="s">
        <v>1344</v>
      </c>
      <c r="W130" s="6"/>
    </row>
    <row r="131" spans="1:25" x14ac:dyDescent="0.25">
      <c r="A131" s="37" t="s">
        <v>80</v>
      </c>
      <c r="B131" s="37" t="s">
        <v>550</v>
      </c>
      <c r="C131" s="37" t="s">
        <v>551</v>
      </c>
      <c r="D131" s="46">
        <v>11</v>
      </c>
      <c r="E131" s="39"/>
      <c r="F131" s="19">
        <v>5.6000000000000001E-2</v>
      </c>
      <c r="G131" s="40" t="s">
        <v>239</v>
      </c>
      <c r="H131" s="29" t="s">
        <v>552</v>
      </c>
      <c r="I131" s="42">
        <v>12.030685208999479</v>
      </c>
      <c r="J131" s="43">
        <v>0.68658458559292779</v>
      </c>
      <c r="K131" s="43">
        <v>7.900076039285393</v>
      </c>
      <c r="L131" s="43">
        <v>0.42839831268801032</v>
      </c>
      <c r="M131" s="43">
        <v>20.01353346701066</v>
      </c>
      <c r="N131" s="43">
        <v>0.49050238603406787</v>
      </c>
      <c r="O131" s="44"/>
      <c r="P131" s="46"/>
      <c r="Q131" s="44"/>
      <c r="R131" s="44"/>
      <c r="S131" s="44"/>
      <c r="T131" s="44"/>
      <c r="U131" s="126" t="s">
        <v>1293</v>
      </c>
      <c r="V131" s="124" t="s">
        <v>1344</v>
      </c>
      <c r="X131" s="5"/>
    </row>
    <row r="132" spans="1:25" x14ac:dyDescent="0.25">
      <c r="A132" s="37" t="s">
        <v>182</v>
      </c>
      <c r="B132" s="37" t="s">
        <v>553</v>
      </c>
      <c r="C132" s="37" t="s">
        <v>554</v>
      </c>
      <c r="D132" s="54" t="s">
        <v>555</v>
      </c>
      <c r="E132" s="51" t="s">
        <v>556</v>
      </c>
      <c r="F132" s="19">
        <v>9.9000000000000005E-2</v>
      </c>
      <c r="G132" s="40" t="s">
        <v>239</v>
      </c>
      <c r="H132" s="29" t="s">
        <v>557</v>
      </c>
      <c r="I132" s="42">
        <v>35.731599858718297</v>
      </c>
      <c r="J132" s="43">
        <v>0.46192337565882613</v>
      </c>
      <c r="K132" s="43">
        <v>40.258551486944313</v>
      </c>
      <c r="L132" s="43">
        <v>0.15450007322444603</v>
      </c>
      <c r="M132" s="43">
        <v>74.466191438201164</v>
      </c>
      <c r="N132" s="43">
        <v>0.20194342576017563</v>
      </c>
      <c r="O132" s="42">
        <v>26.542699788610548</v>
      </c>
      <c r="P132" s="42">
        <v>0.15173741448422404</v>
      </c>
      <c r="Q132" s="42">
        <v>41.759315821624924</v>
      </c>
      <c r="R132" s="42">
        <v>7.6752745405838527E-2</v>
      </c>
      <c r="S132" s="42">
        <v>70.354445730665347</v>
      </c>
      <c r="T132" s="42">
        <v>6.7767970509994002E-2</v>
      </c>
      <c r="U132" s="126"/>
      <c r="V132" s="122"/>
      <c r="W132" s="5"/>
    </row>
    <row r="133" spans="1:25" x14ac:dyDescent="0.25">
      <c r="A133" s="37"/>
      <c r="B133" s="37"/>
      <c r="C133" s="37"/>
      <c r="D133" s="49">
        <v>8</v>
      </c>
      <c r="E133" s="51" t="s">
        <v>556</v>
      </c>
      <c r="F133" s="19">
        <v>0.254</v>
      </c>
      <c r="G133" s="40" t="s">
        <v>239</v>
      </c>
      <c r="H133" s="29"/>
      <c r="I133" s="42"/>
      <c r="J133" s="43"/>
      <c r="K133" s="43"/>
      <c r="L133" s="43"/>
      <c r="M133" s="43"/>
      <c r="N133" s="43"/>
      <c r="O133" s="44"/>
      <c r="P133" s="42"/>
      <c r="Q133" s="43"/>
      <c r="R133" s="43"/>
      <c r="S133" s="43"/>
      <c r="T133" s="43"/>
      <c r="U133" s="126"/>
      <c r="V133" s="122"/>
      <c r="W133" s="5"/>
    </row>
    <row r="134" spans="1:25" x14ac:dyDescent="0.25">
      <c r="A134" s="37"/>
      <c r="B134" s="37"/>
      <c r="C134" s="37"/>
      <c r="D134" s="49">
        <v>52</v>
      </c>
      <c r="E134" s="51" t="s">
        <v>556</v>
      </c>
      <c r="F134" s="19">
        <v>3.4000000000000002E-2</v>
      </c>
      <c r="G134" s="40" t="s">
        <v>239</v>
      </c>
      <c r="H134" s="29" t="s">
        <v>558</v>
      </c>
      <c r="I134" s="42">
        <v>36.83595539151176</v>
      </c>
      <c r="J134" s="43">
        <v>0.22593624288891251</v>
      </c>
      <c r="K134" s="43">
        <v>42.69153552231073</v>
      </c>
      <c r="L134" s="43">
        <v>0.16292332354542205</v>
      </c>
      <c r="M134" s="43">
        <v>76.943346620931209</v>
      </c>
      <c r="N134" s="43">
        <v>7.3113540550619069E-2</v>
      </c>
      <c r="O134" s="42">
        <v>24.75943508982192</v>
      </c>
      <c r="P134" s="42">
        <v>0.29385998404349095</v>
      </c>
      <c r="Q134" s="42">
        <v>48.331911262798634</v>
      </c>
      <c r="R134" s="42">
        <v>0.11389796908625231</v>
      </c>
      <c r="S134" s="42">
        <v>74.156029766891734</v>
      </c>
      <c r="T134" s="42">
        <v>7.0198660727900306E-2</v>
      </c>
      <c r="U134" s="126"/>
      <c r="V134" s="122"/>
      <c r="W134" s="5"/>
    </row>
    <row r="135" spans="1:25" x14ac:dyDescent="0.25">
      <c r="A135" s="37"/>
      <c r="B135" s="37"/>
      <c r="C135" s="37"/>
      <c r="D135" s="49">
        <v>55</v>
      </c>
      <c r="E135" s="51" t="s">
        <v>556</v>
      </c>
      <c r="F135" s="19">
        <v>4.3999999999999997E-2</v>
      </c>
      <c r="G135" s="40" t="s">
        <v>239</v>
      </c>
      <c r="H135" s="29"/>
      <c r="I135" s="42"/>
      <c r="J135" s="43"/>
      <c r="K135" s="43"/>
      <c r="L135" s="43"/>
      <c r="M135" s="43"/>
      <c r="N135" s="43"/>
      <c r="O135" s="44"/>
      <c r="P135" s="42"/>
      <c r="Q135" s="43"/>
      <c r="R135" s="43"/>
      <c r="S135" s="43"/>
      <c r="T135" s="43"/>
      <c r="U135" s="126"/>
      <c r="V135" s="122"/>
      <c r="W135" s="5"/>
    </row>
    <row r="136" spans="1:25" x14ac:dyDescent="0.25">
      <c r="A136" s="37" t="s">
        <v>202</v>
      </c>
      <c r="B136" s="37" t="s">
        <v>559</v>
      </c>
      <c r="C136" s="37" t="s">
        <v>560</v>
      </c>
      <c r="D136" s="46">
        <v>134</v>
      </c>
      <c r="E136" s="39"/>
      <c r="F136" s="19">
        <v>0.1</v>
      </c>
      <c r="G136" s="40" t="s">
        <v>239</v>
      </c>
      <c r="H136" s="29" t="s">
        <v>561</v>
      </c>
      <c r="I136" s="42">
        <v>12.392442869988729</v>
      </c>
      <c r="J136" s="43">
        <v>0.72689904421664664</v>
      </c>
      <c r="K136" s="43">
        <v>10.674064497593909</v>
      </c>
      <c r="L136" s="43">
        <v>0.38861655782360993</v>
      </c>
      <c r="M136" s="43">
        <v>21.075716343845048</v>
      </c>
      <c r="N136" s="43">
        <v>0.21280361993075267</v>
      </c>
      <c r="O136" s="44"/>
      <c r="P136" s="46"/>
      <c r="Q136" s="44"/>
      <c r="R136" s="44"/>
      <c r="S136" s="44"/>
      <c r="T136" s="44"/>
      <c r="U136" s="126" t="s">
        <v>1292</v>
      </c>
      <c r="V136" s="124" t="s">
        <v>1345</v>
      </c>
      <c r="X136" s="5"/>
    </row>
    <row r="137" spans="1:25" x14ac:dyDescent="0.25">
      <c r="A137" s="37" t="s">
        <v>562</v>
      </c>
      <c r="B137" s="37" t="s">
        <v>562</v>
      </c>
      <c r="C137" s="37" t="s">
        <v>563</v>
      </c>
      <c r="D137" s="49">
        <v>355</v>
      </c>
      <c r="E137" s="47"/>
      <c r="F137" s="19">
        <v>6.6000000000000003E-2</v>
      </c>
      <c r="G137" s="44" t="s">
        <v>239</v>
      </c>
      <c r="H137" s="84" t="s">
        <v>1291</v>
      </c>
      <c r="I137" s="42">
        <v>31.384365597231735</v>
      </c>
      <c r="J137" s="43">
        <v>9.5080002748769196E-2</v>
      </c>
      <c r="K137" s="43">
        <v>14.031754688967672</v>
      </c>
      <c r="L137" s="43">
        <v>0.44554250758867003</v>
      </c>
      <c r="M137" s="43">
        <v>47.773091116861281</v>
      </c>
      <c r="N137" s="43">
        <v>9.2412029599353684E-2</v>
      </c>
      <c r="O137" s="44"/>
      <c r="P137" s="44"/>
      <c r="Q137" s="44"/>
      <c r="R137" s="44"/>
      <c r="S137" s="44"/>
      <c r="T137" s="44"/>
      <c r="U137" s="126" t="s">
        <v>1290</v>
      </c>
      <c r="V137" s="124" t="s">
        <v>1344</v>
      </c>
      <c r="W137" s="5"/>
    </row>
    <row r="138" spans="1:25" x14ac:dyDescent="0.25">
      <c r="A138" s="37"/>
      <c r="B138" s="37"/>
      <c r="C138" s="37"/>
      <c r="D138" s="49">
        <v>391</v>
      </c>
      <c r="E138" s="47"/>
      <c r="F138" s="19">
        <v>3.5999999999999997E-2</v>
      </c>
      <c r="G138" s="44" t="s">
        <v>239</v>
      </c>
      <c r="H138" s="84" t="s">
        <v>564</v>
      </c>
      <c r="I138" s="42">
        <v>33.651582326861337</v>
      </c>
      <c r="J138" s="43">
        <v>6.7065174565681784E-2</v>
      </c>
      <c r="K138" s="43">
        <v>10.277031590217938</v>
      </c>
      <c r="L138" s="43">
        <v>0.75620234237142825</v>
      </c>
      <c r="M138" s="43">
        <v>43.303751143641357</v>
      </c>
      <c r="N138" s="43">
        <v>0.20332164880284956</v>
      </c>
      <c r="O138" s="44"/>
      <c r="P138" s="44"/>
      <c r="Q138" s="44"/>
      <c r="R138" s="44"/>
      <c r="S138" s="44"/>
      <c r="T138" s="44"/>
      <c r="U138" s="126"/>
      <c r="V138" s="124" t="s">
        <v>1344</v>
      </c>
      <c r="W138" s="5"/>
    </row>
    <row r="139" spans="1:25" x14ac:dyDescent="0.25">
      <c r="A139" s="37" t="s">
        <v>61</v>
      </c>
      <c r="B139" s="37" t="s">
        <v>61</v>
      </c>
      <c r="C139" s="37" t="s">
        <v>565</v>
      </c>
      <c r="D139" s="49">
        <v>357</v>
      </c>
      <c r="E139" s="51"/>
      <c r="F139" s="19">
        <v>8.1000000000000003E-2</v>
      </c>
      <c r="G139" s="44" t="s">
        <v>239</v>
      </c>
      <c r="H139" s="84" t="s">
        <v>566</v>
      </c>
      <c r="I139" s="42">
        <v>12.478626624488296</v>
      </c>
      <c r="J139" s="43">
        <v>0.34154833889962688</v>
      </c>
      <c r="K139" s="43">
        <v>7.835947950869512</v>
      </c>
      <c r="L139" s="43">
        <v>0.26496461443784874</v>
      </c>
      <c r="M139" s="43">
        <v>20.269035106562896</v>
      </c>
      <c r="N139" s="43">
        <v>0.30048431210115095</v>
      </c>
      <c r="O139" s="42">
        <v>10.218518823785187</v>
      </c>
      <c r="P139" s="42">
        <v>3.306275928439336E-2</v>
      </c>
      <c r="Q139" s="42">
        <v>13.830247093872305</v>
      </c>
      <c r="R139" s="42">
        <v>0.17063960613674753</v>
      </c>
      <c r="S139" s="42">
        <v>24.211565028616537</v>
      </c>
      <c r="T139" s="42">
        <v>8.9439821114418436E-2</v>
      </c>
      <c r="U139" s="126"/>
      <c r="V139" s="122"/>
      <c r="W139" s="6"/>
      <c r="X139" s="10"/>
      <c r="Y139" s="8"/>
    </row>
    <row r="140" spans="1:25" x14ac:dyDescent="0.25">
      <c r="A140" s="45" t="s">
        <v>567</v>
      </c>
      <c r="B140" s="45" t="s">
        <v>568</v>
      </c>
      <c r="C140" s="37" t="s">
        <v>569</v>
      </c>
      <c r="D140" s="52" t="s">
        <v>570</v>
      </c>
      <c r="E140" s="85" t="s">
        <v>571</v>
      </c>
      <c r="F140" s="20">
        <v>2.5000000000000001E-2</v>
      </c>
      <c r="G140" s="48" t="s">
        <v>239</v>
      </c>
      <c r="H140" s="29" t="s">
        <v>572</v>
      </c>
      <c r="I140" s="42">
        <v>10.345149401202875</v>
      </c>
      <c r="J140" s="43">
        <v>0.4006418347699009</v>
      </c>
      <c r="K140" s="43">
        <v>6.4450598731727275</v>
      </c>
      <c r="L140" s="43">
        <v>0.53396391628697404</v>
      </c>
      <c r="M140" s="43">
        <v>17.479526769225103</v>
      </c>
      <c r="N140" s="43">
        <v>0.42414829763730205</v>
      </c>
      <c r="O140" s="42">
        <v>6.8055306710905601</v>
      </c>
      <c r="P140" s="42">
        <v>1.0454321326101714</v>
      </c>
      <c r="Q140" s="42">
        <v>15.306273398650417</v>
      </c>
      <c r="R140" s="42">
        <v>0.21752523924655592</v>
      </c>
      <c r="S140" s="42">
        <v>22.111804069740977</v>
      </c>
      <c r="T140" s="42">
        <v>0.27494564159583462</v>
      </c>
      <c r="U140" s="126" t="s">
        <v>1289</v>
      </c>
      <c r="V140" s="124" t="s">
        <v>1344</v>
      </c>
    </row>
    <row r="141" spans="1:25" x14ac:dyDescent="0.25">
      <c r="A141" s="37" t="s">
        <v>65</v>
      </c>
      <c r="B141" s="37" t="s">
        <v>573</v>
      </c>
      <c r="C141" s="37" t="s">
        <v>574</v>
      </c>
      <c r="D141" s="52" t="s">
        <v>575</v>
      </c>
      <c r="E141" s="39"/>
      <c r="F141" s="19">
        <v>2.9000000000000001E-2</v>
      </c>
      <c r="G141" s="40" t="s">
        <v>239</v>
      </c>
      <c r="H141" s="30" t="s">
        <v>576</v>
      </c>
      <c r="I141" s="42">
        <v>11.111434575047722</v>
      </c>
      <c r="J141" s="43">
        <v>0.47370167393074392</v>
      </c>
      <c r="K141" s="43">
        <v>7.613066983227359</v>
      </c>
      <c r="L141" s="43">
        <v>0.50600594600644699</v>
      </c>
      <c r="M141" s="43">
        <v>19.076317569645163</v>
      </c>
      <c r="N141" s="43">
        <v>0.25890386156732026</v>
      </c>
      <c r="O141" s="44"/>
      <c r="P141" s="52"/>
      <c r="Q141" s="44"/>
      <c r="R141" s="44"/>
      <c r="S141" s="44"/>
      <c r="T141" s="44"/>
      <c r="U141" s="126" t="s">
        <v>1288</v>
      </c>
      <c r="V141" s="124" t="s">
        <v>1344</v>
      </c>
    </row>
    <row r="142" spans="1:25" x14ac:dyDescent="0.25">
      <c r="A142" s="37" t="s">
        <v>84</v>
      </c>
      <c r="B142" s="37" t="s">
        <v>577</v>
      </c>
      <c r="C142" s="37" t="s">
        <v>578</v>
      </c>
      <c r="D142" s="46">
        <v>410</v>
      </c>
      <c r="E142" s="39"/>
      <c r="F142" s="19">
        <v>0.16200000000000001</v>
      </c>
      <c r="G142" s="40" t="s">
        <v>239</v>
      </c>
      <c r="H142" s="29" t="s">
        <v>579</v>
      </c>
      <c r="I142" s="42">
        <v>15.862535051012618</v>
      </c>
      <c r="J142" s="43">
        <v>0.65311916301220718</v>
      </c>
      <c r="K142" s="43">
        <v>35.863060103680134</v>
      </c>
      <c r="L142" s="43">
        <v>0.25113260696849898</v>
      </c>
      <c r="M142" s="43">
        <v>51.072146926582192</v>
      </c>
      <c r="N142" s="43">
        <v>0.20778632446402659</v>
      </c>
      <c r="O142" s="44"/>
      <c r="P142" s="46"/>
      <c r="Q142" s="44"/>
      <c r="R142" s="44"/>
      <c r="S142" s="44"/>
      <c r="T142" s="44"/>
      <c r="U142" s="126" t="s">
        <v>1287</v>
      </c>
      <c r="V142" s="124" t="s">
        <v>1344</v>
      </c>
    </row>
    <row r="143" spans="1:25" x14ac:dyDescent="0.25">
      <c r="A143" s="37" t="s">
        <v>13</v>
      </c>
      <c r="B143" s="37" t="s">
        <v>580</v>
      </c>
      <c r="C143" s="37" t="s">
        <v>581</v>
      </c>
      <c r="D143" s="52" t="s">
        <v>488</v>
      </c>
      <c r="E143" s="39"/>
      <c r="F143" s="19">
        <v>3.1E-2</v>
      </c>
      <c r="G143" s="40" t="s">
        <v>239</v>
      </c>
      <c r="H143" s="63" t="s">
        <v>582</v>
      </c>
      <c r="I143" s="42">
        <v>16.707360037017757</v>
      </c>
      <c r="J143" s="43">
        <v>0.42668472860434714</v>
      </c>
      <c r="K143" s="43">
        <v>22.047614566669804</v>
      </c>
      <c r="L143" s="43">
        <v>0.10097206834072221</v>
      </c>
      <c r="M143" s="43">
        <v>37.78070804336469</v>
      </c>
      <c r="N143" s="43">
        <v>0.24626180320804494</v>
      </c>
      <c r="O143" s="42">
        <v>10.776600328344948</v>
      </c>
      <c r="P143" s="42">
        <v>0.48592053168164945</v>
      </c>
      <c r="Q143" s="42">
        <v>38.358739349368165</v>
      </c>
      <c r="R143" s="42">
        <v>5.7084036918119023E-2</v>
      </c>
      <c r="S143" s="42">
        <v>53.039051556254059</v>
      </c>
      <c r="T143" s="42">
        <v>0.11280087691335179</v>
      </c>
      <c r="U143" s="126" t="s">
        <v>1286</v>
      </c>
      <c r="V143" s="124" t="s">
        <v>1344</v>
      </c>
    </row>
    <row r="144" spans="1:25" x14ac:dyDescent="0.25">
      <c r="A144" s="37"/>
      <c r="B144" s="37"/>
      <c r="C144" s="37"/>
      <c r="D144" s="52" t="s">
        <v>583</v>
      </c>
      <c r="E144" s="39"/>
      <c r="F144" s="19">
        <v>2.8000000000000001E-2</v>
      </c>
      <c r="G144" s="40" t="s">
        <v>239</v>
      </c>
      <c r="H144" s="63" t="s">
        <v>584</v>
      </c>
      <c r="I144" s="42">
        <v>16.749508755643369</v>
      </c>
      <c r="J144" s="43">
        <v>0.46781684603502205</v>
      </c>
      <c r="K144" s="43">
        <v>22.481505199467183</v>
      </c>
      <c r="L144" s="43">
        <v>9.5706472492863487E-2</v>
      </c>
      <c r="M144" s="43">
        <v>39.820534442799271</v>
      </c>
      <c r="N144" s="43">
        <v>0.23839633583020209</v>
      </c>
      <c r="O144" s="44"/>
      <c r="P144" s="52"/>
      <c r="Q144" s="44"/>
      <c r="R144" s="44"/>
      <c r="S144" s="44"/>
      <c r="T144" s="44"/>
      <c r="U144" s="126"/>
      <c r="V144" s="123" t="s">
        <v>1344</v>
      </c>
    </row>
    <row r="145" spans="1:25" x14ac:dyDescent="0.25">
      <c r="A145" s="37"/>
      <c r="B145" s="37"/>
      <c r="C145" s="37"/>
      <c r="D145" s="49">
        <v>387</v>
      </c>
      <c r="E145" s="39"/>
      <c r="F145" s="19">
        <v>1.4E-2</v>
      </c>
      <c r="G145" s="40" t="s">
        <v>239</v>
      </c>
      <c r="H145" s="63" t="s">
        <v>585</v>
      </c>
      <c r="I145" s="42">
        <v>12.539474322075474</v>
      </c>
      <c r="J145" s="43">
        <v>0.46122399255865498</v>
      </c>
      <c r="K145" s="43">
        <v>3.9647107955731884</v>
      </c>
      <c r="L145" s="43">
        <v>1.0884435679940914</v>
      </c>
      <c r="M145" s="43">
        <v>19.69842145594977</v>
      </c>
      <c r="N145" s="43">
        <v>0.12501456455330295</v>
      </c>
      <c r="O145" s="44"/>
      <c r="P145" s="49"/>
      <c r="Q145" s="44"/>
      <c r="R145" s="44"/>
      <c r="S145" s="44"/>
      <c r="T145" s="44"/>
      <c r="U145" s="126"/>
      <c r="V145" s="123" t="s">
        <v>1344</v>
      </c>
    </row>
    <row r="146" spans="1:25" x14ac:dyDescent="0.25">
      <c r="A146" s="37" t="s">
        <v>586</v>
      </c>
      <c r="B146" s="37" t="s">
        <v>587</v>
      </c>
      <c r="C146" s="37" t="s">
        <v>588</v>
      </c>
      <c r="D146" s="46">
        <v>21</v>
      </c>
      <c r="E146" s="39"/>
      <c r="F146" s="19">
        <v>6.9000000000000006E-2</v>
      </c>
      <c r="G146" s="40" t="s">
        <v>239</v>
      </c>
      <c r="H146" s="29" t="s">
        <v>589</v>
      </c>
      <c r="I146" s="42">
        <v>18.345805521972814</v>
      </c>
      <c r="J146" s="43">
        <v>0.5211421351401645</v>
      </c>
      <c r="K146" s="43">
        <v>9.9132281553398052</v>
      </c>
      <c r="L146" s="43">
        <v>0.16038557925452404</v>
      </c>
      <c r="M146" s="43">
        <v>28.200194200258778</v>
      </c>
      <c r="N146" s="43">
        <v>0.39810428456385544</v>
      </c>
      <c r="O146" s="42">
        <v>13.124652673678014</v>
      </c>
      <c r="P146" s="42">
        <v>0.46267171048576738</v>
      </c>
      <c r="Q146" s="42">
        <v>21.06904978676506</v>
      </c>
      <c r="R146" s="42">
        <v>0.1657418028036747</v>
      </c>
      <c r="S146" s="42">
        <v>32.729877572284451</v>
      </c>
      <c r="T146" s="42">
        <v>0.19854921249973284</v>
      </c>
      <c r="U146" s="126" t="s">
        <v>1285</v>
      </c>
      <c r="V146" s="124" t="s">
        <v>1344</v>
      </c>
    </row>
    <row r="147" spans="1:25" x14ac:dyDescent="0.25">
      <c r="A147" s="37" t="s">
        <v>211</v>
      </c>
      <c r="B147" s="37" t="s">
        <v>590</v>
      </c>
      <c r="C147" s="37" t="s">
        <v>591</v>
      </c>
      <c r="D147" s="54" t="s">
        <v>592</v>
      </c>
      <c r="E147" s="51" t="s">
        <v>482</v>
      </c>
      <c r="F147" s="19">
        <v>4.2000000000000003E-2</v>
      </c>
      <c r="G147" s="40" t="s">
        <v>239</v>
      </c>
      <c r="H147" s="29" t="s">
        <v>593</v>
      </c>
      <c r="I147" s="42">
        <v>20.233943260058204</v>
      </c>
      <c r="J147" s="43">
        <v>0.24417523447643277</v>
      </c>
      <c r="K147" s="43">
        <v>22.163812763325733</v>
      </c>
      <c r="L147" s="43">
        <v>0.14882828046705562</v>
      </c>
      <c r="M147" s="43">
        <v>39.643067577086406</v>
      </c>
      <c r="N147" s="43">
        <v>0.14961765027027302</v>
      </c>
      <c r="O147" s="42">
        <v>14.53365164504638</v>
      </c>
      <c r="P147" s="42">
        <v>0.36926363269557971</v>
      </c>
      <c r="Q147" s="42">
        <v>22.367160521332295</v>
      </c>
      <c r="R147" s="42">
        <v>0.12635090486018438</v>
      </c>
      <c r="S147" s="42">
        <v>32.851695351953005</v>
      </c>
      <c r="T147" s="42">
        <v>0.1774879064157337</v>
      </c>
      <c r="U147" s="126" t="s">
        <v>1162</v>
      </c>
      <c r="V147" s="123" t="s">
        <v>1344</v>
      </c>
      <c r="W147" s="5"/>
    </row>
    <row r="148" spans="1:25" x14ac:dyDescent="0.25">
      <c r="A148" s="37"/>
      <c r="B148" s="37"/>
      <c r="C148" s="37"/>
      <c r="D148" s="54" t="s">
        <v>523</v>
      </c>
      <c r="E148" s="51" t="s">
        <v>482</v>
      </c>
      <c r="F148" s="19">
        <v>0.5</v>
      </c>
      <c r="G148" s="40" t="s">
        <v>336</v>
      </c>
      <c r="H148" s="29"/>
      <c r="I148" s="42"/>
      <c r="J148" s="43"/>
      <c r="K148" s="43"/>
      <c r="L148" s="43"/>
      <c r="M148" s="43"/>
      <c r="N148" s="43"/>
      <c r="O148" s="42"/>
      <c r="P148" s="42"/>
      <c r="Q148" s="42"/>
      <c r="R148" s="42"/>
      <c r="S148" s="42"/>
      <c r="T148" s="42"/>
      <c r="U148" s="126"/>
      <c r="V148" s="123" t="s">
        <v>1344</v>
      </c>
      <c r="W148" s="5"/>
    </row>
    <row r="149" spans="1:25" x14ac:dyDescent="0.25">
      <c r="A149" s="37"/>
      <c r="B149" s="37"/>
      <c r="C149" s="37"/>
      <c r="D149" s="52" t="s">
        <v>594</v>
      </c>
      <c r="E149" s="51" t="s">
        <v>482</v>
      </c>
      <c r="F149" s="19">
        <v>0.125</v>
      </c>
      <c r="G149" s="40" t="s">
        <v>239</v>
      </c>
      <c r="H149" s="29" t="s">
        <v>595</v>
      </c>
      <c r="I149" s="42">
        <v>14.980988923895946</v>
      </c>
      <c r="J149" s="43">
        <v>1.9323353396680705</v>
      </c>
      <c r="K149" s="43">
        <v>52.769931879138873</v>
      </c>
      <c r="L149" s="43">
        <v>0.12510724048019395</v>
      </c>
      <c r="M149" s="43">
        <v>63.883600561004727</v>
      </c>
      <c r="N149" s="43">
        <v>0.22422666302608898</v>
      </c>
      <c r="O149" s="52"/>
      <c r="P149" s="54"/>
      <c r="Q149" s="43"/>
      <c r="R149" s="43"/>
      <c r="S149" s="43"/>
      <c r="T149" s="43"/>
      <c r="U149" s="126"/>
      <c r="V149" s="123" t="s">
        <v>1344</v>
      </c>
      <c r="W149" s="6"/>
      <c r="X149" s="10"/>
      <c r="Y149" s="8"/>
    </row>
    <row r="150" spans="1:25" x14ac:dyDescent="0.25">
      <c r="A150" s="37"/>
      <c r="B150" s="37"/>
      <c r="C150" s="37"/>
      <c r="D150" s="52" t="s">
        <v>596</v>
      </c>
      <c r="E150" s="51" t="s">
        <v>482</v>
      </c>
      <c r="F150" s="19">
        <v>0.14799999999999999</v>
      </c>
      <c r="G150" s="40" t="s">
        <v>239</v>
      </c>
      <c r="H150" s="29"/>
      <c r="I150" s="42"/>
      <c r="J150" s="43"/>
      <c r="K150" s="43"/>
      <c r="L150" s="43"/>
      <c r="M150" s="43"/>
      <c r="N150" s="43"/>
      <c r="O150" s="52"/>
      <c r="P150" s="54"/>
      <c r="Q150" s="43"/>
      <c r="R150" s="43"/>
      <c r="S150" s="43"/>
      <c r="T150" s="43"/>
      <c r="U150" s="126"/>
      <c r="V150" s="123" t="s">
        <v>1344</v>
      </c>
      <c r="W150" s="6"/>
      <c r="X150" s="10"/>
    </row>
    <row r="151" spans="1:25" x14ac:dyDescent="0.25">
      <c r="A151" s="37" t="s">
        <v>82</v>
      </c>
      <c r="B151" s="37" t="s">
        <v>597</v>
      </c>
      <c r="C151" s="37" t="s">
        <v>598</v>
      </c>
      <c r="D151" s="52" t="s">
        <v>599</v>
      </c>
      <c r="E151" s="39"/>
      <c r="F151" s="19">
        <v>0.121</v>
      </c>
      <c r="G151" s="40" t="s">
        <v>239</v>
      </c>
      <c r="H151" s="29" t="s">
        <v>600</v>
      </c>
      <c r="I151" s="42">
        <v>15.278479903490027</v>
      </c>
      <c r="J151" s="43">
        <v>0.67770267170577447</v>
      </c>
      <c r="K151" s="43">
        <v>17.101824298098073</v>
      </c>
      <c r="L151" s="43">
        <v>0.23699190991728658</v>
      </c>
      <c r="M151" s="43">
        <v>26.182138385434463</v>
      </c>
      <c r="N151" s="43">
        <v>0.33689863915864687</v>
      </c>
      <c r="O151" s="42">
        <v>9.9278308172460825</v>
      </c>
      <c r="P151" s="42">
        <v>0.74206958538568324</v>
      </c>
      <c r="Q151" s="42">
        <v>34.073551119953791</v>
      </c>
      <c r="R151" s="42">
        <v>0.14176848297138422</v>
      </c>
      <c r="S151" s="42">
        <v>47.430615294064381</v>
      </c>
      <c r="T151" s="42">
        <v>0.1609285959309637</v>
      </c>
      <c r="U151" s="126" t="s">
        <v>1284</v>
      </c>
      <c r="V151" s="124" t="s">
        <v>1344</v>
      </c>
    </row>
    <row r="152" spans="1:25" x14ac:dyDescent="0.25">
      <c r="A152" s="37" t="s">
        <v>17</v>
      </c>
      <c r="B152" s="37" t="s">
        <v>601</v>
      </c>
      <c r="C152" s="37" t="s">
        <v>602</v>
      </c>
      <c r="D152" s="54" t="s">
        <v>603</v>
      </c>
      <c r="E152" s="51" t="s">
        <v>556</v>
      </c>
      <c r="F152" s="19">
        <v>8.1000000000000003E-2</v>
      </c>
      <c r="G152" s="40" t="s">
        <v>239</v>
      </c>
      <c r="H152" s="29" t="s">
        <v>604</v>
      </c>
      <c r="I152" s="42">
        <v>24.588356586273662</v>
      </c>
      <c r="J152" s="43">
        <v>0.29662606851135337</v>
      </c>
      <c r="K152" s="43">
        <v>73.570052072655699</v>
      </c>
      <c r="L152" s="43">
        <v>0.14262664697954783</v>
      </c>
      <c r="M152" s="43">
        <v>84.75625226531352</v>
      </c>
      <c r="N152" s="43">
        <v>4.7641164918605719E-2</v>
      </c>
      <c r="O152" s="42">
        <v>8.8745881010724332</v>
      </c>
      <c r="P152" s="42">
        <v>3.1034642195975204</v>
      </c>
      <c r="Q152" s="42">
        <v>75.989740158358416</v>
      </c>
      <c r="R152" s="42">
        <v>4.105518458744032E-2</v>
      </c>
      <c r="S152" s="42">
        <v>84.864328259430849</v>
      </c>
      <c r="T152" s="42">
        <v>0.14584001953034659</v>
      </c>
      <c r="U152" s="126" t="s">
        <v>1283</v>
      </c>
      <c r="V152" s="124" t="s">
        <v>1344</v>
      </c>
      <c r="W152" s="5"/>
    </row>
    <row r="153" spans="1:25" x14ac:dyDescent="0.25">
      <c r="A153" s="37"/>
      <c r="B153" s="37"/>
      <c r="C153" s="37"/>
      <c r="D153" s="54" t="s">
        <v>605</v>
      </c>
      <c r="E153" s="51" t="s">
        <v>556</v>
      </c>
      <c r="F153" s="19">
        <v>0.249</v>
      </c>
      <c r="G153" s="40" t="s">
        <v>336</v>
      </c>
      <c r="H153" s="29"/>
      <c r="I153" s="42"/>
      <c r="J153" s="42"/>
      <c r="K153" s="43"/>
      <c r="L153" s="43"/>
      <c r="M153" s="43"/>
      <c r="N153" s="43"/>
      <c r="O153" s="44"/>
      <c r="P153" s="42"/>
      <c r="Q153" s="43"/>
      <c r="R153" s="43"/>
      <c r="S153" s="43"/>
      <c r="T153" s="43"/>
      <c r="U153" s="126"/>
      <c r="V153" s="124" t="s">
        <v>1344</v>
      </c>
      <c r="W153" s="5"/>
    </row>
    <row r="154" spans="1:25" x14ac:dyDescent="0.25">
      <c r="A154" s="37"/>
      <c r="B154" s="37"/>
      <c r="C154" s="37"/>
      <c r="D154" s="52" t="s">
        <v>606</v>
      </c>
      <c r="E154" s="51"/>
      <c r="F154" s="19">
        <v>0.27900000000000003</v>
      </c>
      <c r="G154" s="40" t="s">
        <v>239</v>
      </c>
      <c r="H154" s="29" t="s">
        <v>607</v>
      </c>
      <c r="I154" s="42">
        <v>10.658441721770108</v>
      </c>
      <c r="J154" s="43">
        <v>0.39827838395711407</v>
      </c>
      <c r="K154" s="43">
        <v>11.406703465543732</v>
      </c>
      <c r="L154" s="43">
        <v>0.35244555983237452</v>
      </c>
      <c r="M154" s="43">
        <v>21.187315444829196</v>
      </c>
      <c r="N154" s="43">
        <v>0.27417179916577672</v>
      </c>
      <c r="O154" s="42">
        <v>7.3146771437779048</v>
      </c>
      <c r="P154" s="42">
        <v>0.52760050070144993</v>
      </c>
      <c r="Q154" s="42">
        <v>15.191163193484789</v>
      </c>
      <c r="R154" s="42">
        <v>0.11261341093508223</v>
      </c>
      <c r="S154" s="42">
        <v>23.447089707612925</v>
      </c>
      <c r="T154" s="42">
        <v>0.14504076646736944</v>
      </c>
      <c r="U154" s="42"/>
      <c r="V154" s="124" t="s">
        <v>1344</v>
      </c>
      <c r="W154" s="6"/>
      <c r="X154" s="10"/>
    </row>
    <row r="155" spans="1:25" ht="16.5" thickBot="1" x14ac:dyDescent="0.3">
      <c r="A155" s="37"/>
      <c r="B155" s="37"/>
      <c r="C155" s="37"/>
      <c r="D155" s="52"/>
      <c r="E155" s="51"/>
      <c r="F155" s="19"/>
      <c r="G155" s="40"/>
      <c r="H155" s="29"/>
      <c r="I155" s="42"/>
      <c r="J155" s="43"/>
      <c r="K155" s="43"/>
      <c r="L155" s="43"/>
      <c r="M155" s="43"/>
      <c r="N155" s="43"/>
      <c r="O155" s="42"/>
      <c r="P155" s="42"/>
      <c r="Q155" s="42"/>
      <c r="R155" s="42"/>
      <c r="S155" s="42"/>
      <c r="T155" s="42"/>
      <c r="U155" s="73"/>
      <c r="V155" s="125"/>
      <c r="W155" s="6"/>
      <c r="X155" s="10"/>
    </row>
    <row r="156" spans="1:25" s="9" customFormat="1" ht="24.95" customHeight="1" thickBot="1" x14ac:dyDescent="0.3">
      <c r="A156" s="56" t="s">
        <v>608</v>
      </c>
      <c r="B156" s="86"/>
      <c r="C156" s="34"/>
      <c r="D156" s="87"/>
      <c r="E156" s="88"/>
      <c r="F156" s="25"/>
      <c r="G156" s="87"/>
      <c r="H156" s="61"/>
      <c r="I156" s="89"/>
      <c r="J156" s="87"/>
      <c r="K156" s="87"/>
      <c r="L156" s="87"/>
      <c r="M156" s="87"/>
      <c r="N156" s="87"/>
      <c r="O156" s="90"/>
      <c r="P156" s="90"/>
      <c r="Q156" s="90"/>
      <c r="R156" s="90"/>
      <c r="S156" s="90"/>
      <c r="T156" s="35"/>
      <c r="U156" s="35"/>
      <c r="V156" s="136"/>
    </row>
    <row r="157" spans="1:25" x14ac:dyDescent="0.25">
      <c r="A157" s="45" t="s">
        <v>21</v>
      </c>
      <c r="B157" s="45" t="s">
        <v>609</v>
      </c>
      <c r="C157" s="37" t="s">
        <v>610</v>
      </c>
      <c r="D157" s="49" t="s">
        <v>611</v>
      </c>
      <c r="E157" s="47"/>
      <c r="F157" s="20">
        <v>0.17199999999999999</v>
      </c>
      <c r="G157" s="48" t="s">
        <v>239</v>
      </c>
      <c r="H157" s="29" t="s">
        <v>612</v>
      </c>
      <c r="I157" s="42">
        <v>25.697353861987665</v>
      </c>
      <c r="J157" s="43">
        <v>0.31358399086131949</v>
      </c>
      <c r="K157" s="43">
        <v>11.066997518610421</v>
      </c>
      <c r="L157" s="43">
        <v>0.35309247480021261</v>
      </c>
      <c r="M157" s="43">
        <v>38.468816526058504</v>
      </c>
      <c r="N157" s="43">
        <v>0.28188907078883485</v>
      </c>
      <c r="O157" s="44"/>
      <c r="P157" s="44"/>
      <c r="Q157" s="44"/>
      <c r="R157" s="44"/>
      <c r="S157" s="44"/>
      <c r="T157" s="44"/>
      <c r="U157" s="126" t="s">
        <v>1342</v>
      </c>
      <c r="V157" s="134" t="s">
        <v>1344</v>
      </c>
      <c r="W157" s="5"/>
    </row>
    <row r="158" spans="1:25" x14ac:dyDescent="0.25">
      <c r="A158" s="45" t="s">
        <v>153</v>
      </c>
      <c r="B158" s="45" t="s">
        <v>613</v>
      </c>
      <c r="C158" s="37" t="s">
        <v>614</v>
      </c>
      <c r="D158" s="52" t="s">
        <v>615</v>
      </c>
      <c r="E158" s="47"/>
      <c r="F158" s="20">
        <v>0.18</v>
      </c>
      <c r="G158" s="48" t="s">
        <v>239</v>
      </c>
      <c r="H158" s="29" t="s">
        <v>616</v>
      </c>
      <c r="I158" s="42">
        <v>19.612252629959603</v>
      </c>
      <c r="J158" s="43">
        <v>1.029193532442169</v>
      </c>
      <c r="K158" s="43">
        <v>22.587085113374958</v>
      </c>
      <c r="L158" s="43">
        <v>0.24035758128146412</v>
      </c>
      <c r="M158" s="43">
        <v>49.056908071576686</v>
      </c>
      <c r="N158" s="43">
        <v>0.32832586624172272</v>
      </c>
      <c r="O158" s="42">
        <v>9.9980338652887895</v>
      </c>
      <c r="P158" s="42">
        <v>1.0118827026503383</v>
      </c>
      <c r="Q158" s="42">
        <v>23.689183343578534</v>
      </c>
      <c r="R158" s="42">
        <v>0.30966244146792238</v>
      </c>
      <c r="S158" s="42">
        <v>27.324070290151205</v>
      </c>
      <c r="T158" s="42">
        <v>0.1964757346669771</v>
      </c>
      <c r="U158" s="42"/>
      <c r="V158" s="38"/>
    </row>
    <row r="159" spans="1:25" x14ac:dyDescent="0.25">
      <c r="A159" s="37" t="s">
        <v>178</v>
      </c>
      <c r="B159" s="37" t="s">
        <v>617</v>
      </c>
      <c r="C159" s="37" t="s">
        <v>618</v>
      </c>
      <c r="D159" s="46">
        <v>133</v>
      </c>
      <c r="E159" s="39"/>
      <c r="F159" s="19">
        <v>5.3999999999999999E-2</v>
      </c>
      <c r="G159" s="40" t="s">
        <v>239</v>
      </c>
      <c r="H159" s="29" t="s">
        <v>619</v>
      </c>
      <c r="I159" s="42">
        <v>11.292602766946976</v>
      </c>
      <c r="J159" s="43">
        <v>0.85019419349052971</v>
      </c>
      <c r="K159" s="43">
        <v>16.731941939362706</v>
      </c>
      <c r="L159" s="43">
        <v>0.62802274278433723</v>
      </c>
      <c r="M159" s="43">
        <v>28.993088412639608</v>
      </c>
      <c r="N159" s="43">
        <v>0.14276342562361807</v>
      </c>
      <c r="O159" s="42">
        <v>24.374542382548086</v>
      </c>
      <c r="P159" s="42">
        <v>0.41444170662929297</v>
      </c>
      <c r="Q159" s="42">
        <v>15.294891553584183</v>
      </c>
      <c r="R159" s="42">
        <v>0.25731266031933453</v>
      </c>
      <c r="S159" s="42">
        <v>41.140146518090212</v>
      </c>
      <c r="T159" s="42">
        <v>0.20154590377004022</v>
      </c>
      <c r="U159" s="42"/>
      <c r="V159" s="38"/>
    </row>
    <row r="160" spans="1:25" x14ac:dyDescent="0.25">
      <c r="A160" s="45" t="s">
        <v>157</v>
      </c>
      <c r="B160" s="45" t="s">
        <v>620</v>
      </c>
      <c r="C160" s="37" t="s">
        <v>621</v>
      </c>
      <c r="D160" s="52" t="s">
        <v>622</v>
      </c>
      <c r="E160" s="47"/>
      <c r="F160" s="20">
        <v>0.151</v>
      </c>
      <c r="G160" s="48" t="s">
        <v>239</v>
      </c>
      <c r="H160" s="30" t="s">
        <v>623</v>
      </c>
      <c r="I160" s="42">
        <v>10.809586873003754</v>
      </c>
      <c r="J160" s="43">
        <v>0.55805607407061986</v>
      </c>
      <c r="K160" s="43">
        <v>12.271818069916298</v>
      </c>
      <c r="L160" s="43">
        <v>0.19832109464084011</v>
      </c>
      <c r="M160" s="43">
        <v>21.810397245775228</v>
      </c>
      <c r="N160" s="43">
        <v>0.25397268465027806</v>
      </c>
      <c r="O160" s="49"/>
      <c r="P160" s="52"/>
      <c r="Q160" s="49"/>
      <c r="R160" s="49"/>
      <c r="S160" s="44"/>
      <c r="T160" s="44"/>
      <c r="U160" s="126" t="s">
        <v>1282</v>
      </c>
      <c r="V160" s="134" t="s">
        <v>1344</v>
      </c>
    </row>
    <row r="161" spans="1:24" x14ac:dyDescent="0.25">
      <c r="A161" s="45"/>
      <c r="B161" s="45"/>
      <c r="C161" s="37"/>
      <c r="D161" s="52" t="s">
        <v>624</v>
      </c>
      <c r="E161" s="47"/>
      <c r="F161" s="20">
        <v>0.17899999999999999</v>
      </c>
      <c r="G161" s="48" t="s">
        <v>239</v>
      </c>
      <c r="H161" s="30" t="s">
        <v>625</v>
      </c>
      <c r="I161" s="42">
        <v>11.092692003315014</v>
      </c>
      <c r="J161" s="43">
        <v>0.34110460983091223</v>
      </c>
      <c r="K161" s="43">
        <v>7.3047871542193983</v>
      </c>
      <c r="L161" s="43">
        <v>0.36212480784021317</v>
      </c>
      <c r="M161" s="43">
        <v>18.344145316589056</v>
      </c>
      <c r="N161" s="43">
        <v>0.30552028686178195</v>
      </c>
      <c r="O161" s="42">
        <v>7.1445513379557681</v>
      </c>
      <c r="P161" s="42">
        <v>0.75634635449636811</v>
      </c>
      <c r="Q161" s="42">
        <v>19.173329210654181</v>
      </c>
      <c r="R161" s="42">
        <v>0.19801901176603351</v>
      </c>
      <c r="S161" s="42">
        <v>29.056174776956727</v>
      </c>
      <c r="T161" s="42">
        <v>0.16361685202593296</v>
      </c>
      <c r="U161" s="42"/>
      <c r="V161" s="134" t="s">
        <v>1344</v>
      </c>
    </row>
    <row r="162" spans="1:24" x14ac:dyDescent="0.25">
      <c r="A162" s="45" t="s">
        <v>142</v>
      </c>
      <c r="B162" s="45" t="s">
        <v>142</v>
      </c>
      <c r="C162" s="37" t="s">
        <v>626</v>
      </c>
      <c r="D162" s="49">
        <v>9</v>
      </c>
      <c r="E162" s="47"/>
      <c r="F162" s="20">
        <v>0.122</v>
      </c>
      <c r="G162" s="48" t="s">
        <v>239</v>
      </c>
      <c r="H162" s="29" t="s">
        <v>627</v>
      </c>
      <c r="I162" s="42">
        <v>17.51383513543383</v>
      </c>
      <c r="J162" s="43">
        <v>0.51111630550381404</v>
      </c>
      <c r="K162" s="43">
        <v>13.161489251339981</v>
      </c>
      <c r="L162" s="43">
        <v>0.36697552124029431</v>
      </c>
      <c r="M162" s="43">
        <v>26.697641886490807</v>
      </c>
      <c r="N162" s="43">
        <v>0.1171888111117778</v>
      </c>
      <c r="O162" s="42">
        <v>13.797493312652399</v>
      </c>
      <c r="P162" s="42">
        <v>10.545679959843055</v>
      </c>
      <c r="Q162" s="42">
        <v>34.512365842277184</v>
      </c>
      <c r="R162" s="42">
        <v>0.11699959827785263</v>
      </c>
      <c r="S162" s="42">
        <v>48.309859154929583</v>
      </c>
      <c r="T162" s="42">
        <v>0.51351287504154541</v>
      </c>
      <c r="U162" s="126" t="s">
        <v>1281</v>
      </c>
      <c r="V162" s="134" t="s">
        <v>1344</v>
      </c>
    </row>
    <row r="163" spans="1:24" x14ac:dyDescent="0.25">
      <c r="A163" s="45"/>
      <c r="B163" s="45"/>
      <c r="C163" s="37"/>
      <c r="D163" s="49">
        <v>22</v>
      </c>
      <c r="E163" s="47"/>
      <c r="F163" s="20">
        <v>2.1999999999999999E-2</v>
      </c>
      <c r="G163" s="48" t="s">
        <v>239</v>
      </c>
      <c r="H163" s="29"/>
      <c r="I163" s="42"/>
      <c r="J163" s="43"/>
      <c r="K163" s="43"/>
      <c r="L163" s="43"/>
      <c r="M163" s="43"/>
      <c r="N163" s="43"/>
      <c r="O163" s="49"/>
      <c r="P163" s="49"/>
      <c r="Q163" s="49"/>
      <c r="R163" s="49"/>
      <c r="S163" s="44"/>
      <c r="T163" s="44"/>
      <c r="U163" s="44"/>
      <c r="V163" s="134" t="s">
        <v>1344</v>
      </c>
    </row>
    <row r="164" spans="1:24" x14ac:dyDescent="0.25">
      <c r="A164" s="45" t="s">
        <v>89</v>
      </c>
      <c r="B164" s="45" t="s">
        <v>89</v>
      </c>
      <c r="C164" s="37" t="s">
        <v>628</v>
      </c>
      <c r="D164" s="52" t="s">
        <v>629</v>
      </c>
      <c r="E164" s="47"/>
      <c r="F164" s="20">
        <v>4.5999999999999999E-2</v>
      </c>
      <c r="G164" s="48" t="s">
        <v>239</v>
      </c>
      <c r="H164" s="29" t="s">
        <v>630</v>
      </c>
      <c r="I164" s="42">
        <v>13.421280198790623</v>
      </c>
      <c r="J164" s="43">
        <v>0.38200935844010353</v>
      </c>
      <c r="K164" s="43">
        <v>20.902604894028968</v>
      </c>
      <c r="L164" s="43">
        <v>0.14259264551962866</v>
      </c>
      <c r="M164" s="43">
        <v>33.552659446789882</v>
      </c>
      <c r="N164" s="43">
        <v>0.45328536943297254</v>
      </c>
      <c r="O164" s="42">
        <v>18.038551910242383</v>
      </c>
      <c r="P164" s="42">
        <v>0.54184428254887984</v>
      </c>
      <c r="Q164" s="42">
        <v>24.586265024919378</v>
      </c>
      <c r="R164" s="42">
        <v>9.930828308186157E-2</v>
      </c>
      <c r="S164" s="42">
        <v>42.624816935161761</v>
      </c>
      <c r="T164" s="42">
        <v>0.19410491962842677</v>
      </c>
      <c r="U164" s="126" t="s">
        <v>1280</v>
      </c>
      <c r="V164" s="134" t="s">
        <v>1344</v>
      </c>
    </row>
    <row r="165" spans="1:24" ht="16.5" thickBot="1" x14ac:dyDescent="0.3">
      <c r="A165" s="45"/>
      <c r="B165" s="45"/>
      <c r="C165" s="37"/>
      <c r="D165" s="52"/>
      <c r="E165" s="47"/>
      <c r="F165" s="20"/>
      <c r="G165" s="48"/>
      <c r="H165" s="29"/>
      <c r="I165" s="42"/>
      <c r="J165" s="43"/>
      <c r="K165" s="43"/>
      <c r="L165" s="43"/>
      <c r="M165" s="43"/>
      <c r="N165" s="43"/>
      <c r="O165" s="42"/>
      <c r="P165" s="42"/>
      <c r="Q165" s="42"/>
      <c r="R165" s="42"/>
      <c r="S165" s="42"/>
      <c r="T165" s="42"/>
      <c r="U165" s="73"/>
      <c r="V165" s="135"/>
    </row>
    <row r="166" spans="1:24" s="4" customFormat="1" ht="24.95" customHeight="1" thickBot="1" x14ac:dyDescent="0.3">
      <c r="A166" s="56" t="s">
        <v>41</v>
      </c>
      <c r="B166" s="91"/>
      <c r="C166" s="58"/>
      <c r="D166" s="92"/>
      <c r="E166" s="58"/>
      <c r="F166" s="26"/>
      <c r="G166" s="92"/>
      <c r="H166" s="36"/>
      <c r="I166" s="93"/>
      <c r="J166" s="92"/>
      <c r="K166" s="92"/>
      <c r="L166" s="92"/>
      <c r="M166" s="92"/>
      <c r="N166" s="92"/>
      <c r="O166" s="92"/>
      <c r="P166" s="92"/>
      <c r="Q166" s="92"/>
      <c r="R166" s="92"/>
      <c r="S166" s="92"/>
      <c r="T166" s="35"/>
      <c r="U166" s="35"/>
      <c r="V166" s="136"/>
    </row>
    <row r="167" spans="1:24" x14ac:dyDescent="0.25">
      <c r="A167" s="94" t="s">
        <v>631</v>
      </c>
      <c r="B167" s="37"/>
      <c r="C167" s="37"/>
      <c r="D167" s="44"/>
      <c r="E167" s="47"/>
      <c r="F167" s="19"/>
      <c r="G167" s="44"/>
      <c r="H167" s="31"/>
      <c r="I167" s="42"/>
      <c r="J167" s="44"/>
      <c r="K167" s="44"/>
      <c r="L167" s="44"/>
      <c r="M167" s="44"/>
      <c r="N167" s="44"/>
      <c r="O167" s="44"/>
      <c r="P167" s="44"/>
      <c r="Q167" s="44"/>
      <c r="R167" s="44"/>
      <c r="S167" s="44"/>
      <c r="T167" s="44"/>
      <c r="U167" s="113"/>
      <c r="V167" s="121"/>
    </row>
    <row r="168" spans="1:24" x14ac:dyDescent="0.25">
      <c r="A168" s="95" t="s">
        <v>27</v>
      </c>
      <c r="B168" s="37" t="s">
        <v>632</v>
      </c>
      <c r="C168" s="37" t="s">
        <v>633</v>
      </c>
      <c r="D168" s="44">
        <v>149</v>
      </c>
      <c r="E168" s="44"/>
      <c r="F168" s="19">
        <v>0.20399999999999999</v>
      </c>
      <c r="G168" s="40" t="s">
        <v>336</v>
      </c>
      <c r="H168" s="29" t="s">
        <v>634</v>
      </c>
      <c r="I168" s="42">
        <v>20.03402603352994</v>
      </c>
      <c r="J168" s="43">
        <v>0.36865776120392751</v>
      </c>
      <c r="K168" s="43">
        <v>7.2711858771900655</v>
      </c>
      <c r="L168" s="43">
        <v>0.22341048192154531</v>
      </c>
      <c r="M168" s="43">
        <v>27.862579816095483</v>
      </c>
      <c r="N168" s="43">
        <v>0.27255045493508734</v>
      </c>
      <c r="O168" s="42">
        <v>9.9423523935899478</v>
      </c>
      <c r="P168" s="42">
        <v>0.42949963977492106</v>
      </c>
      <c r="Q168" s="42">
        <v>13.554878048780489</v>
      </c>
      <c r="R168" s="42">
        <v>8.9659463272634701E-2</v>
      </c>
      <c r="S168" s="42">
        <v>21.950885271062873</v>
      </c>
      <c r="T168" s="42">
        <v>0.13514837577244701</v>
      </c>
      <c r="U168" s="126" t="s">
        <v>1279</v>
      </c>
      <c r="V168" s="124" t="s">
        <v>1344</v>
      </c>
    </row>
    <row r="169" spans="1:24" x14ac:dyDescent="0.25">
      <c r="A169" s="37" t="s">
        <v>169</v>
      </c>
      <c r="B169" s="37" t="s">
        <v>169</v>
      </c>
      <c r="C169" s="37" t="s">
        <v>635</v>
      </c>
      <c r="D169" s="46">
        <v>146</v>
      </c>
      <c r="E169" s="39"/>
      <c r="F169" s="19">
        <v>1.6E-2</v>
      </c>
      <c r="G169" s="40" t="s">
        <v>239</v>
      </c>
      <c r="H169" s="29" t="s">
        <v>636</v>
      </c>
      <c r="I169" s="42">
        <v>10.555173467946274</v>
      </c>
      <c r="J169" s="43">
        <v>0.48781005480101264</v>
      </c>
      <c r="K169" s="43">
        <v>13.359875067975661</v>
      </c>
      <c r="L169" s="43">
        <v>0.2751065751938585</v>
      </c>
      <c r="M169" s="43">
        <v>21.543068290968073</v>
      </c>
      <c r="N169" s="43">
        <v>0.3778846664756384</v>
      </c>
      <c r="O169" s="44"/>
      <c r="P169" s="44"/>
      <c r="Q169" s="44"/>
      <c r="R169" s="44"/>
      <c r="S169" s="44"/>
      <c r="T169" s="44"/>
      <c r="U169" s="126" t="s">
        <v>1278</v>
      </c>
      <c r="V169" s="124" t="s">
        <v>1344</v>
      </c>
    </row>
    <row r="170" spans="1:24" x14ac:dyDescent="0.25">
      <c r="A170" s="37" t="s">
        <v>101</v>
      </c>
      <c r="B170" s="37" t="s">
        <v>637</v>
      </c>
      <c r="C170" s="37" t="s">
        <v>638</v>
      </c>
      <c r="D170" s="46">
        <v>156</v>
      </c>
      <c r="E170" s="39"/>
      <c r="F170" s="19">
        <v>9.5000000000000001E-2</v>
      </c>
      <c r="G170" s="44" t="s">
        <v>239</v>
      </c>
      <c r="H170" s="29" t="s">
        <v>639</v>
      </c>
      <c r="I170" s="42">
        <v>12.182857764880753</v>
      </c>
      <c r="J170" s="43">
        <v>0.65578249285800128</v>
      </c>
      <c r="K170" s="43">
        <v>20.632177988360713</v>
      </c>
      <c r="L170" s="43">
        <v>0.12062086621068616</v>
      </c>
      <c r="M170" s="43">
        <v>31.009973525908393</v>
      </c>
      <c r="N170" s="43">
        <v>0.31716800747692453</v>
      </c>
      <c r="O170" s="42">
        <v>8.3458616486616393</v>
      </c>
      <c r="P170" s="42">
        <v>0.68836562358261522</v>
      </c>
      <c r="Q170" s="42">
        <v>37.509516703718369</v>
      </c>
      <c r="R170" s="42">
        <v>3.6164389537730442E-2</v>
      </c>
      <c r="S170" s="42">
        <v>46.478535591362871</v>
      </c>
      <c r="T170" s="42">
        <v>0.10989836076088352</v>
      </c>
      <c r="U170" s="42"/>
      <c r="V170" s="115"/>
    </row>
    <row r="171" spans="1:24" x14ac:dyDescent="0.25">
      <c r="A171" s="37"/>
      <c r="B171" s="37"/>
      <c r="C171" s="37"/>
      <c r="D171" s="46">
        <v>168</v>
      </c>
      <c r="E171" s="39"/>
      <c r="F171" s="19">
        <v>0.09</v>
      </c>
      <c r="G171" s="44" t="s">
        <v>239</v>
      </c>
      <c r="H171" s="29" t="s">
        <v>640</v>
      </c>
      <c r="I171" s="42">
        <v>11.06690363625331</v>
      </c>
      <c r="J171" s="43">
        <v>0.79839153629421322</v>
      </c>
      <c r="K171" s="43">
        <v>19.264940942021465</v>
      </c>
      <c r="L171" s="43">
        <v>0.32805005141080373</v>
      </c>
      <c r="M171" s="43">
        <v>31.610542956269612</v>
      </c>
      <c r="N171" s="43">
        <v>0.28815469418910666</v>
      </c>
      <c r="O171" s="42">
        <v>4.9485642054880046</v>
      </c>
      <c r="P171" s="42">
        <v>0.9567841054536016</v>
      </c>
      <c r="Q171" s="42">
        <v>32.631458050190467</v>
      </c>
      <c r="R171" s="42">
        <v>2.3046909547172846E-2</v>
      </c>
      <c r="S171" s="42">
        <v>37.580022255678472</v>
      </c>
      <c r="T171" s="42">
        <v>0.15010832070682092</v>
      </c>
      <c r="U171" s="42"/>
      <c r="V171" s="115"/>
    </row>
    <row r="172" spans="1:24" x14ac:dyDescent="0.25">
      <c r="A172" s="37"/>
      <c r="B172" s="37"/>
      <c r="C172" s="37"/>
      <c r="D172" s="52" t="s">
        <v>641</v>
      </c>
      <c r="E172" s="39"/>
      <c r="F172" s="19">
        <v>0.104</v>
      </c>
      <c r="G172" s="44" t="s">
        <v>239</v>
      </c>
      <c r="H172" s="29" t="s">
        <v>642</v>
      </c>
      <c r="I172" s="42">
        <v>15.359089468278487</v>
      </c>
      <c r="J172" s="43">
        <v>0.23078432440769464</v>
      </c>
      <c r="K172" s="43">
        <v>7.9031726420595731</v>
      </c>
      <c r="L172" s="43">
        <v>0.47361735734837018</v>
      </c>
      <c r="M172" s="43">
        <v>20.628899804654164</v>
      </c>
      <c r="N172" s="43">
        <v>0.22827116921192619</v>
      </c>
      <c r="O172" s="42">
        <v>12.409908654197917</v>
      </c>
      <c r="P172" s="42">
        <v>0.62705158937362326</v>
      </c>
      <c r="Q172" s="42">
        <v>21.389466677760215</v>
      </c>
      <c r="R172" s="42">
        <v>0.21153390943338157</v>
      </c>
      <c r="S172" s="42">
        <v>33.139191789608724</v>
      </c>
      <c r="T172" s="42">
        <v>9.4452464058032218E-2</v>
      </c>
      <c r="U172" s="42"/>
      <c r="V172" s="115"/>
    </row>
    <row r="173" spans="1:24" x14ac:dyDescent="0.25">
      <c r="A173" s="37" t="s">
        <v>54</v>
      </c>
      <c r="B173" s="37" t="s">
        <v>643</v>
      </c>
      <c r="C173" s="37" t="s">
        <v>644</v>
      </c>
      <c r="D173" s="52" t="s">
        <v>645</v>
      </c>
      <c r="E173" s="39"/>
      <c r="F173" s="19">
        <v>1.7999999999999999E-2</v>
      </c>
      <c r="G173" s="40" t="s">
        <v>239</v>
      </c>
      <c r="H173" s="29" t="s">
        <v>646</v>
      </c>
      <c r="I173" s="42">
        <v>10.562720129174336</v>
      </c>
      <c r="J173" s="43">
        <v>0.54060691458371191</v>
      </c>
      <c r="K173" s="43">
        <v>10.110460677017052</v>
      </c>
      <c r="L173" s="43">
        <v>0.3241499378311416</v>
      </c>
      <c r="M173" s="43">
        <v>20.638332493809422</v>
      </c>
      <c r="N173" s="43">
        <v>0.41128005724274586</v>
      </c>
      <c r="O173" s="42">
        <v>8.7453870637863034</v>
      </c>
      <c r="P173" s="42">
        <v>0.45574081375006287</v>
      </c>
      <c r="Q173" s="42">
        <v>21.249904119045794</v>
      </c>
      <c r="R173" s="42">
        <v>1.9541319513599737E-2</v>
      </c>
      <c r="S173" s="42">
        <v>30.438807165015515</v>
      </c>
      <c r="T173" s="42">
        <v>0.14446140100684071</v>
      </c>
      <c r="U173" s="126" t="s">
        <v>1277</v>
      </c>
      <c r="V173" s="124" t="s">
        <v>1344</v>
      </c>
    </row>
    <row r="174" spans="1:24" x14ac:dyDescent="0.25">
      <c r="A174" s="37" t="s">
        <v>73</v>
      </c>
      <c r="B174" s="37" t="s">
        <v>647</v>
      </c>
      <c r="C174" s="37" t="s">
        <v>648</v>
      </c>
      <c r="D174" s="46">
        <v>205</v>
      </c>
      <c r="E174" s="39"/>
      <c r="F174" s="19">
        <v>3.3000000000000002E-2</v>
      </c>
      <c r="G174" s="40" t="s">
        <v>239</v>
      </c>
      <c r="H174" s="63" t="s">
        <v>649</v>
      </c>
      <c r="I174" s="42">
        <v>12.505832100098454</v>
      </c>
      <c r="J174" s="43">
        <v>1.0861653910130415</v>
      </c>
      <c r="K174" s="43">
        <v>13.72489983641924</v>
      </c>
      <c r="L174" s="43">
        <v>0.92663003381916731</v>
      </c>
      <c r="M174" s="43">
        <v>23.934967534215367</v>
      </c>
      <c r="N174" s="43">
        <v>0.43457598270027598</v>
      </c>
      <c r="O174" s="44"/>
      <c r="P174" s="46"/>
      <c r="Q174" s="49"/>
      <c r="R174" s="44"/>
      <c r="S174" s="44"/>
      <c r="T174" s="44"/>
      <c r="U174" s="126" t="s">
        <v>1276</v>
      </c>
      <c r="V174" s="124" t="s">
        <v>1344</v>
      </c>
      <c r="X174" s="5"/>
    </row>
    <row r="175" spans="1:24" x14ac:dyDescent="0.25">
      <c r="A175" s="37" t="s">
        <v>8</v>
      </c>
      <c r="B175" s="37" t="s">
        <v>650</v>
      </c>
      <c r="C175" s="37" t="s">
        <v>651</v>
      </c>
      <c r="D175" s="46" t="s">
        <v>652</v>
      </c>
      <c r="E175" s="39"/>
      <c r="F175" s="19">
        <v>2.1999999999999999E-2</v>
      </c>
      <c r="G175" s="40" t="s">
        <v>239</v>
      </c>
      <c r="H175" s="29" t="s">
        <v>653</v>
      </c>
      <c r="I175" s="42">
        <v>10.732040761254563</v>
      </c>
      <c r="J175" s="43">
        <v>0.73593447717370197</v>
      </c>
      <c r="K175" s="43">
        <v>8.8903146469912038</v>
      </c>
      <c r="L175" s="43">
        <v>0.35262549960169043</v>
      </c>
      <c r="M175" s="43">
        <v>16.784556251218671</v>
      </c>
      <c r="N175" s="43">
        <v>0.41381771121232458</v>
      </c>
      <c r="O175" s="42">
        <v>9.8903967948709166</v>
      </c>
      <c r="P175" s="42">
        <v>1.2325029725836181</v>
      </c>
      <c r="Q175" s="42">
        <v>19.860822717324204</v>
      </c>
      <c r="R175" s="42">
        <v>0.21574012994296202</v>
      </c>
      <c r="S175" s="42">
        <v>29.751219512195121</v>
      </c>
      <c r="T175" s="42">
        <v>0.248658656814226</v>
      </c>
      <c r="U175" s="42"/>
      <c r="V175" s="115"/>
    </row>
    <row r="176" spans="1:24" x14ac:dyDescent="0.25">
      <c r="A176" s="37"/>
      <c r="B176" s="37"/>
      <c r="C176" s="37"/>
      <c r="D176" s="46"/>
      <c r="E176" s="39"/>
      <c r="F176" s="19"/>
      <c r="G176" s="40"/>
      <c r="H176" s="29"/>
      <c r="I176" s="42"/>
      <c r="J176" s="43"/>
      <c r="K176" s="43"/>
      <c r="L176" s="43"/>
      <c r="M176" s="43"/>
      <c r="N176" s="43"/>
      <c r="O176" s="42"/>
      <c r="P176" s="42"/>
      <c r="Q176" s="42"/>
      <c r="R176" s="42"/>
      <c r="S176" s="42"/>
      <c r="T176" s="42"/>
      <c r="U176" s="42"/>
      <c r="V176" s="115"/>
    </row>
    <row r="177" spans="1:24" x14ac:dyDescent="0.25">
      <c r="A177" s="94" t="s">
        <v>654</v>
      </c>
      <c r="B177" s="37"/>
      <c r="C177" s="37"/>
      <c r="D177" s="46"/>
      <c r="E177" s="39"/>
      <c r="F177" s="19"/>
      <c r="G177" s="40"/>
      <c r="H177" s="29"/>
      <c r="I177" s="42"/>
      <c r="J177" s="43"/>
      <c r="K177" s="43"/>
      <c r="L177" s="43"/>
      <c r="M177" s="43"/>
      <c r="N177" s="43"/>
      <c r="O177" s="42"/>
      <c r="P177" s="42"/>
      <c r="Q177" s="42"/>
      <c r="R177" s="42"/>
      <c r="S177" s="42"/>
      <c r="T177" s="42"/>
      <c r="U177" s="42"/>
      <c r="V177" s="115"/>
    </row>
    <row r="178" spans="1:24" x14ac:dyDescent="0.25">
      <c r="A178" s="37" t="s">
        <v>167</v>
      </c>
      <c r="B178" s="37" t="s">
        <v>655</v>
      </c>
      <c r="C178" s="37" t="s">
        <v>656</v>
      </c>
      <c r="D178" s="46">
        <v>64</v>
      </c>
      <c r="E178" s="39"/>
      <c r="F178" s="19">
        <v>1.4999999999999999E-2</v>
      </c>
      <c r="G178" s="40" t="s">
        <v>239</v>
      </c>
      <c r="H178" s="29" t="s">
        <v>657</v>
      </c>
      <c r="I178" s="42">
        <v>10.376451394923864</v>
      </c>
      <c r="J178" s="43">
        <v>0.76453280961097914</v>
      </c>
      <c r="K178" s="43">
        <v>9.9612198131500094</v>
      </c>
      <c r="L178" s="43">
        <v>0.28229372605794634</v>
      </c>
      <c r="M178" s="43">
        <v>18.919673271780901</v>
      </c>
      <c r="N178" s="43">
        <v>0.46138273993511397</v>
      </c>
      <c r="O178" s="42">
        <v>3.8095546031988974</v>
      </c>
      <c r="P178" s="42">
        <v>1.3309644866836909</v>
      </c>
      <c r="Q178" s="42">
        <v>18.408938547486034</v>
      </c>
      <c r="R178" s="42">
        <v>0.16754035104930912</v>
      </c>
      <c r="S178" s="42">
        <v>22.415172362866599</v>
      </c>
      <c r="T178" s="42">
        <v>0.10654014173888816</v>
      </c>
      <c r="U178" s="126" t="s">
        <v>1275</v>
      </c>
      <c r="V178" s="124" t="s">
        <v>1344</v>
      </c>
    </row>
    <row r="179" spans="1:24" x14ac:dyDescent="0.25">
      <c r="A179" s="37" t="s">
        <v>217</v>
      </c>
      <c r="B179" s="37" t="s">
        <v>217</v>
      </c>
      <c r="C179" s="37" t="s">
        <v>658</v>
      </c>
      <c r="D179" s="46">
        <v>146</v>
      </c>
      <c r="E179" s="39"/>
      <c r="F179" s="19">
        <v>0.42799999999999999</v>
      </c>
      <c r="G179" s="40" t="s">
        <v>336</v>
      </c>
      <c r="H179" s="29" t="s">
        <v>659</v>
      </c>
      <c r="I179" s="42">
        <v>11.702571810287241</v>
      </c>
      <c r="J179" s="43">
        <v>1.635434324999905</v>
      </c>
      <c r="K179" s="43">
        <v>8.6847935700601617</v>
      </c>
      <c r="L179" s="43">
        <v>0.73442534085789057</v>
      </c>
      <c r="M179" s="43">
        <v>11.702571810287241</v>
      </c>
      <c r="N179" s="43">
        <v>1.2613789461014002</v>
      </c>
      <c r="O179" s="44"/>
      <c r="P179" s="46"/>
      <c r="Q179" s="49"/>
      <c r="R179" s="44"/>
      <c r="S179" s="44"/>
      <c r="T179" s="44"/>
      <c r="U179" s="44"/>
      <c r="V179" s="115"/>
      <c r="X179" s="5"/>
    </row>
    <row r="180" spans="1:24" x14ac:dyDescent="0.25">
      <c r="A180" s="37" t="s">
        <v>92</v>
      </c>
      <c r="B180" s="37" t="s">
        <v>92</v>
      </c>
      <c r="C180" s="37" t="s">
        <v>658</v>
      </c>
      <c r="D180" s="52" t="s">
        <v>660</v>
      </c>
      <c r="E180" s="39"/>
      <c r="F180" s="19">
        <v>0.14399999999999999</v>
      </c>
      <c r="G180" s="40" t="s">
        <v>239</v>
      </c>
      <c r="H180" s="29" t="s">
        <v>661</v>
      </c>
      <c r="I180" s="42">
        <v>11.650907881973243</v>
      </c>
      <c r="J180" s="43">
        <v>0.8178348438780576</v>
      </c>
      <c r="K180" s="43">
        <v>20.459375557259946</v>
      </c>
      <c r="L180" s="43">
        <v>0.1470445353851893</v>
      </c>
      <c r="M180" s="43">
        <v>31.370327329072246</v>
      </c>
      <c r="N180" s="43">
        <v>0.3885142228350269</v>
      </c>
      <c r="O180" s="42">
        <v>18.134123216761292</v>
      </c>
      <c r="P180" s="42">
        <v>0.66633092775056435</v>
      </c>
      <c r="Q180" s="42">
        <v>34.394855106152178</v>
      </c>
      <c r="R180" s="42">
        <v>9.9216631945628131E-2</v>
      </c>
      <c r="S180" s="42">
        <v>49.437952636957391</v>
      </c>
      <c r="T180" s="42">
        <v>0.12587073324162484</v>
      </c>
      <c r="U180" s="126" t="s">
        <v>1274</v>
      </c>
      <c r="V180" s="124" t="s">
        <v>1344</v>
      </c>
      <c r="X180" s="5"/>
    </row>
    <row r="181" spans="1:24" x14ac:dyDescent="0.25">
      <c r="A181" s="37"/>
      <c r="B181" s="37"/>
      <c r="C181" s="37"/>
      <c r="D181" s="52" t="s">
        <v>422</v>
      </c>
      <c r="E181" s="39"/>
      <c r="F181" s="19">
        <v>1.2999999999999999E-2</v>
      </c>
      <c r="G181" s="40" t="s">
        <v>239</v>
      </c>
      <c r="H181" s="29"/>
      <c r="I181" s="42"/>
      <c r="J181" s="43"/>
      <c r="K181" s="43"/>
      <c r="L181" s="43"/>
      <c r="M181" s="43"/>
      <c r="N181" s="43"/>
      <c r="O181" s="44"/>
      <c r="P181" s="54"/>
      <c r="Q181" s="49"/>
      <c r="R181" s="44"/>
      <c r="S181" s="44"/>
      <c r="T181" s="44"/>
      <c r="U181" s="44"/>
      <c r="V181" s="124" t="s">
        <v>1344</v>
      </c>
      <c r="X181" s="5"/>
    </row>
    <row r="182" spans="1:24" x14ac:dyDescent="0.25">
      <c r="A182" s="37"/>
      <c r="B182" s="37"/>
      <c r="C182" s="37"/>
      <c r="D182" s="52"/>
      <c r="E182" s="39"/>
      <c r="F182" s="19"/>
      <c r="G182" s="40"/>
      <c r="H182" s="29"/>
      <c r="I182" s="42"/>
      <c r="J182" s="43"/>
      <c r="K182" s="43"/>
      <c r="L182" s="43"/>
      <c r="M182" s="43"/>
      <c r="N182" s="43"/>
      <c r="O182" s="44"/>
      <c r="P182" s="54"/>
      <c r="Q182" s="49"/>
      <c r="R182" s="44"/>
      <c r="S182" s="44"/>
      <c r="T182" s="44"/>
      <c r="U182" s="44"/>
      <c r="V182" s="115"/>
      <c r="X182" s="5"/>
    </row>
    <row r="183" spans="1:24" x14ac:dyDescent="0.25">
      <c r="A183" s="94" t="s">
        <v>662</v>
      </c>
      <c r="B183" s="37"/>
      <c r="C183" s="37"/>
      <c r="D183" s="52"/>
      <c r="E183" s="39"/>
      <c r="F183" s="19"/>
      <c r="G183" s="40"/>
      <c r="H183" s="29"/>
      <c r="I183" s="42"/>
      <c r="J183" s="83"/>
      <c r="K183" s="44"/>
      <c r="L183" s="44"/>
      <c r="M183" s="44"/>
      <c r="N183" s="44"/>
      <c r="O183" s="44"/>
      <c r="P183" s="52"/>
      <c r="Q183" s="43"/>
      <c r="R183" s="43"/>
      <c r="S183" s="43"/>
      <c r="T183" s="43"/>
      <c r="U183" s="43"/>
      <c r="V183" s="122"/>
      <c r="W183" s="6"/>
      <c r="X183" s="5"/>
    </row>
    <row r="184" spans="1:24" x14ac:dyDescent="0.25">
      <c r="A184" s="37" t="s">
        <v>6</v>
      </c>
      <c r="B184" s="37" t="s">
        <v>663</v>
      </c>
      <c r="C184" s="37" t="s">
        <v>40</v>
      </c>
      <c r="D184" s="46">
        <v>191</v>
      </c>
      <c r="E184" s="96" t="s">
        <v>664</v>
      </c>
      <c r="F184" s="19">
        <v>0.14099999999999999</v>
      </c>
      <c r="G184" s="40" t="s">
        <v>239</v>
      </c>
      <c r="H184" s="29" t="s">
        <v>665</v>
      </c>
      <c r="I184" s="42">
        <v>11.254214665126588</v>
      </c>
      <c r="J184" s="43">
        <v>0.42498606818282925</v>
      </c>
      <c r="K184" s="43">
        <v>8.484248024045419</v>
      </c>
      <c r="L184" s="43">
        <v>0.15312121801303505</v>
      </c>
      <c r="M184" s="43">
        <v>20.808046048926983</v>
      </c>
      <c r="N184" s="43">
        <v>0.29303717917836808</v>
      </c>
      <c r="O184" s="42">
        <v>11.026112513330769</v>
      </c>
      <c r="P184" s="42">
        <v>0.43910081656149796</v>
      </c>
      <c r="Q184" s="42">
        <v>22.338367716422887</v>
      </c>
      <c r="R184" s="42">
        <v>6.2774625574861798E-2</v>
      </c>
      <c r="S184" s="42">
        <v>33.738585102871603</v>
      </c>
      <c r="T184" s="42">
        <v>0.1184760358412629</v>
      </c>
      <c r="U184" s="126" t="s">
        <v>1273</v>
      </c>
      <c r="V184" s="124" t="s">
        <v>1344</v>
      </c>
    </row>
    <row r="185" spans="1:24" x14ac:dyDescent="0.25">
      <c r="A185" s="37"/>
      <c r="B185" s="37"/>
      <c r="C185" s="37"/>
      <c r="D185" s="46" t="s">
        <v>666</v>
      </c>
      <c r="E185" s="97"/>
      <c r="F185" s="19">
        <v>1.9E-2</v>
      </c>
      <c r="G185" s="40" t="s">
        <v>239</v>
      </c>
      <c r="H185" s="29" t="s">
        <v>667</v>
      </c>
      <c r="I185" s="42">
        <v>11.359782081714</v>
      </c>
      <c r="J185" s="43">
        <v>0.64894066598765954</v>
      </c>
      <c r="K185" s="43">
        <v>12.747987616099071</v>
      </c>
      <c r="L185" s="43">
        <v>0.25912389182397388</v>
      </c>
      <c r="M185" s="43">
        <v>20.305439481548348</v>
      </c>
      <c r="N185" s="43">
        <v>0.35243808842432822</v>
      </c>
      <c r="O185" s="42">
        <v>12.846117013406374</v>
      </c>
      <c r="P185" s="42">
        <v>1.2353610156804584</v>
      </c>
      <c r="Q185" s="42">
        <v>24.765452538631347</v>
      </c>
      <c r="R185" s="42">
        <v>8.617774212246028E-2</v>
      </c>
      <c r="S185" s="42">
        <v>37.611569552037722</v>
      </c>
      <c r="T185" s="42">
        <v>0.25595388789031748</v>
      </c>
      <c r="U185" s="42"/>
      <c r="V185" s="124" t="s">
        <v>1344</v>
      </c>
    </row>
    <row r="186" spans="1:24" x14ac:dyDescent="0.25">
      <c r="A186" s="37" t="s">
        <v>51</v>
      </c>
      <c r="B186" s="37" t="s">
        <v>668</v>
      </c>
      <c r="C186" s="37" t="s">
        <v>669</v>
      </c>
      <c r="D186" s="46">
        <v>385</v>
      </c>
      <c r="E186" s="51"/>
      <c r="F186" s="19">
        <v>2.4E-2</v>
      </c>
      <c r="G186" s="40" t="s">
        <v>239</v>
      </c>
      <c r="H186" s="29" t="s">
        <v>670</v>
      </c>
      <c r="I186" s="42">
        <v>15.45258479067601</v>
      </c>
      <c r="J186" s="43">
        <v>0.96002648170655125</v>
      </c>
      <c r="K186" s="43">
        <v>31.049691267274333</v>
      </c>
      <c r="L186" s="43">
        <v>0.18391412222612263</v>
      </c>
      <c r="M186" s="43">
        <v>35.122630873625319</v>
      </c>
      <c r="N186" s="43">
        <v>0.2997548837279802</v>
      </c>
      <c r="O186" s="44"/>
      <c r="P186" s="46"/>
      <c r="Q186" s="44"/>
      <c r="R186" s="44"/>
      <c r="S186" s="44"/>
      <c r="T186" s="44"/>
      <c r="U186" s="126" t="s">
        <v>1272</v>
      </c>
      <c r="V186" s="124" t="s">
        <v>1344</v>
      </c>
    </row>
    <row r="187" spans="1:24" x14ac:dyDescent="0.25">
      <c r="A187" s="37"/>
      <c r="B187" s="37"/>
      <c r="C187" s="37"/>
      <c r="D187" s="52" t="s">
        <v>671</v>
      </c>
      <c r="E187" s="51"/>
      <c r="F187" s="19">
        <v>4.8000000000000001E-2</v>
      </c>
      <c r="G187" s="40" t="s">
        <v>239</v>
      </c>
      <c r="H187" s="29"/>
      <c r="I187" s="42"/>
      <c r="J187" s="43"/>
      <c r="K187" s="43"/>
      <c r="L187" s="43"/>
      <c r="M187" s="43"/>
      <c r="N187" s="43"/>
      <c r="O187" s="44"/>
      <c r="P187" s="46"/>
      <c r="Q187" s="44"/>
      <c r="R187" s="44"/>
      <c r="S187" s="44"/>
      <c r="T187" s="44"/>
      <c r="U187" s="44"/>
      <c r="V187" s="124" t="s">
        <v>1344</v>
      </c>
    </row>
    <row r="188" spans="1:24" x14ac:dyDescent="0.25">
      <c r="A188" s="37" t="s">
        <v>55</v>
      </c>
      <c r="B188" s="37" t="s">
        <v>672</v>
      </c>
      <c r="C188" s="37" t="s">
        <v>673</v>
      </c>
      <c r="D188" s="52" t="s">
        <v>674</v>
      </c>
      <c r="E188" s="51" t="s">
        <v>675</v>
      </c>
      <c r="F188" s="19">
        <v>4.3999999999999997E-2</v>
      </c>
      <c r="G188" s="40" t="s">
        <v>239</v>
      </c>
      <c r="H188" s="30" t="s">
        <v>676</v>
      </c>
      <c r="I188" s="42">
        <v>12.781884187185067</v>
      </c>
      <c r="J188" s="43">
        <v>0.52863157224059754</v>
      </c>
      <c r="K188" s="43">
        <v>9.7306736131294382</v>
      </c>
      <c r="L188" s="43">
        <v>0.24640929424462413</v>
      </c>
      <c r="M188" s="43">
        <v>20.891357876236739</v>
      </c>
      <c r="N188" s="43">
        <v>0.33571098408129996</v>
      </c>
      <c r="O188" s="44"/>
      <c r="P188" s="52"/>
      <c r="Q188" s="44"/>
      <c r="R188" s="44"/>
      <c r="S188" s="44"/>
      <c r="T188" s="44"/>
      <c r="U188" s="126" t="s">
        <v>1271</v>
      </c>
      <c r="V188" s="124" t="s">
        <v>1344</v>
      </c>
    </row>
    <row r="189" spans="1:24" x14ac:dyDescent="0.25">
      <c r="A189" s="37" t="s">
        <v>74</v>
      </c>
      <c r="B189" s="37" t="s">
        <v>677</v>
      </c>
      <c r="C189" s="37" t="s">
        <v>678</v>
      </c>
      <c r="D189" s="52" t="s">
        <v>679</v>
      </c>
      <c r="E189" s="51"/>
      <c r="F189" s="19">
        <v>2.9000000000000001E-2</v>
      </c>
      <c r="G189" s="40" t="s">
        <v>239</v>
      </c>
      <c r="H189" s="29" t="s">
        <v>680</v>
      </c>
      <c r="I189" s="42">
        <v>10.068773959769212</v>
      </c>
      <c r="J189" s="43">
        <v>0.91106657392598145</v>
      </c>
      <c r="K189" s="43">
        <v>9.4348143825986099</v>
      </c>
      <c r="L189" s="43">
        <v>0.39339668499086772</v>
      </c>
      <c r="M189" s="43">
        <v>20.949177066377285</v>
      </c>
      <c r="N189" s="43">
        <v>0.29943768410663207</v>
      </c>
      <c r="O189" s="44"/>
      <c r="P189" s="52"/>
      <c r="Q189" s="44"/>
      <c r="R189" s="44"/>
      <c r="S189" s="44"/>
      <c r="T189" s="44"/>
      <c r="U189" s="126" t="s">
        <v>1270</v>
      </c>
      <c r="V189" s="124" t="s">
        <v>1344</v>
      </c>
    </row>
    <row r="190" spans="1:24" x14ac:dyDescent="0.25">
      <c r="A190" s="37" t="s">
        <v>7</v>
      </c>
      <c r="B190" s="37" t="s">
        <v>681</v>
      </c>
      <c r="C190" s="37" t="s">
        <v>35</v>
      </c>
      <c r="D190" s="52" t="s">
        <v>682</v>
      </c>
      <c r="E190" s="51"/>
      <c r="F190" s="19">
        <v>0.64600000000000002</v>
      </c>
      <c r="G190" s="40" t="s">
        <v>336</v>
      </c>
      <c r="H190" s="29" t="s">
        <v>683</v>
      </c>
      <c r="I190" s="42">
        <v>14.233401010437506</v>
      </c>
      <c r="J190" s="43">
        <v>0.47520881358956213</v>
      </c>
      <c r="K190" s="43">
        <v>4.8315085158150852</v>
      </c>
      <c r="L190" s="43">
        <v>0.22515434213274463</v>
      </c>
      <c r="M190" s="43">
        <v>19.027768208106153</v>
      </c>
      <c r="N190" s="43">
        <v>0.39548946807243052</v>
      </c>
      <c r="O190" s="42">
        <v>7.5366728654350155</v>
      </c>
      <c r="P190" s="42">
        <v>0.7287547469932586</v>
      </c>
      <c r="Q190" s="42">
        <v>12.965922399788433</v>
      </c>
      <c r="R190" s="42">
        <v>0.13549739393048524</v>
      </c>
      <c r="S190" s="42">
        <v>20.502595265223448</v>
      </c>
      <c r="T190" s="42">
        <v>0.21070301071459555</v>
      </c>
      <c r="U190" s="126" t="s">
        <v>1269</v>
      </c>
      <c r="V190" s="124" t="s">
        <v>1344</v>
      </c>
    </row>
    <row r="191" spans="1:24" s="8" customFormat="1" x14ac:dyDescent="0.25">
      <c r="A191" s="45"/>
      <c r="B191" s="45"/>
      <c r="C191" s="37"/>
      <c r="D191" s="52"/>
      <c r="E191" s="98"/>
      <c r="F191" s="20"/>
      <c r="G191" s="48"/>
      <c r="H191" s="29"/>
      <c r="I191" s="99"/>
      <c r="J191" s="43"/>
      <c r="K191" s="43"/>
      <c r="L191" s="43"/>
      <c r="M191" s="43"/>
      <c r="N191" s="43"/>
      <c r="O191" s="99"/>
      <c r="P191" s="99"/>
      <c r="Q191" s="99"/>
      <c r="R191" s="99"/>
      <c r="S191" s="99"/>
      <c r="T191" s="99"/>
      <c r="U191" s="99"/>
      <c r="V191" s="116"/>
    </row>
    <row r="192" spans="1:24" x14ac:dyDescent="0.25">
      <c r="A192" s="94" t="s">
        <v>684</v>
      </c>
      <c r="B192" s="37"/>
      <c r="C192" s="37"/>
      <c r="D192" s="85"/>
      <c r="E192" s="39"/>
      <c r="F192" s="19"/>
      <c r="G192" s="40"/>
      <c r="H192" s="29"/>
      <c r="I192" s="42"/>
      <c r="J192" s="43"/>
      <c r="K192" s="43"/>
      <c r="L192" s="43"/>
      <c r="M192" s="43"/>
      <c r="N192" s="43"/>
      <c r="O192" s="44"/>
      <c r="P192" s="54"/>
      <c r="Q192" s="49"/>
      <c r="R192" s="44"/>
      <c r="S192" s="44"/>
      <c r="T192" s="44"/>
      <c r="U192" s="44"/>
      <c r="V192" s="115"/>
      <c r="X192" s="5"/>
    </row>
    <row r="193" spans="1:24" x14ac:dyDescent="0.25">
      <c r="A193" s="37" t="s">
        <v>130</v>
      </c>
      <c r="B193" s="37" t="s">
        <v>685</v>
      </c>
      <c r="C193" s="37" t="s">
        <v>686</v>
      </c>
      <c r="D193" s="52" t="s">
        <v>526</v>
      </c>
      <c r="E193" s="39"/>
      <c r="F193" s="19">
        <v>0.11799999999999999</v>
      </c>
      <c r="G193" s="40" t="s">
        <v>239</v>
      </c>
      <c r="H193" s="29" t="s">
        <v>687</v>
      </c>
      <c r="I193" s="42">
        <v>13.191266237215377</v>
      </c>
      <c r="J193" s="43">
        <v>0.18337839729800615</v>
      </c>
      <c r="K193" s="43">
        <v>14.582753824756606</v>
      </c>
      <c r="L193" s="43">
        <v>0.27644155420006516</v>
      </c>
      <c r="M193" s="43">
        <v>25.180511582352004</v>
      </c>
      <c r="N193" s="43">
        <v>8.4606347339145058E-2</v>
      </c>
      <c r="O193" s="44"/>
      <c r="P193" s="52"/>
      <c r="Q193" s="49"/>
      <c r="R193" s="44"/>
      <c r="S193" s="44"/>
      <c r="T193" s="44"/>
      <c r="U193" s="44"/>
      <c r="V193" s="115"/>
    </row>
    <row r="194" spans="1:24" x14ac:dyDescent="0.25">
      <c r="A194" s="37" t="s">
        <v>0</v>
      </c>
      <c r="B194" s="37" t="s">
        <v>0</v>
      </c>
      <c r="C194" s="37" t="s">
        <v>688</v>
      </c>
      <c r="D194" s="46">
        <v>299</v>
      </c>
      <c r="E194" s="39"/>
      <c r="F194" s="19">
        <v>5.6000000000000001E-2</v>
      </c>
      <c r="G194" s="40" t="s">
        <v>239</v>
      </c>
      <c r="H194" s="63" t="s">
        <v>689</v>
      </c>
      <c r="I194" s="42">
        <v>18.008761256043815</v>
      </c>
      <c r="J194" s="43">
        <v>0.62828244021715385</v>
      </c>
      <c r="K194" s="43">
        <v>17.266742104721736</v>
      </c>
      <c r="L194" s="43">
        <v>0.24108117552706901</v>
      </c>
      <c r="M194" s="43">
        <v>28.510247661654347</v>
      </c>
      <c r="N194" s="43">
        <v>0.35851344552088854</v>
      </c>
      <c r="O194" s="42"/>
      <c r="P194" s="100"/>
      <c r="Q194" s="42"/>
      <c r="R194" s="42"/>
      <c r="S194" s="42"/>
      <c r="T194" s="42"/>
      <c r="U194" s="42"/>
      <c r="V194" s="115"/>
      <c r="X194" s="5"/>
    </row>
    <row r="195" spans="1:24" x14ac:dyDescent="0.25">
      <c r="A195" s="37"/>
      <c r="B195" s="37"/>
      <c r="C195" s="37"/>
      <c r="D195" s="44">
        <v>321</v>
      </c>
      <c r="E195" s="44"/>
      <c r="F195" s="19">
        <v>7.6999999999999999E-2</v>
      </c>
      <c r="G195" s="40" t="s">
        <v>239</v>
      </c>
      <c r="H195" s="63" t="s">
        <v>690</v>
      </c>
      <c r="I195" s="42">
        <v>25.501359005550061</v>
      </c>
      <c r="J195" s="43">
        <v>6.3163818462855334E-2</v>
      </c>
      <c r="K195" s="43">
        <v>20.111528038357307</v>
      </c>
      <c r="L195" s="43">
        <v>0.26175330366170285</v>
      </c>
      <c r="M195" s="43">
        <v>37.34324428109057</v>
      </c>
      <c r="N195" s="43">
        <v>0.18648737941079813</v>
      </c>
      <c r="O195" s="44"/>
      <c r="P195" s="44"/>
      <c r="Q195" s="44"/>
      <c r="R195" s="44"/>
      <c r="S195" s="44"/>
      <c r="T195" s="44"/>
      <c r="U195" s="44"/>
      <c r="V195" s="115"/>
    </row>
    <row r="196" spans="1:24" x14ac:dyDescent="0.25">
      <c r="A196" s="37" t="s">
        <v>691</v>
      </c>
      <c r="B196" s="37" t="s">
        <v>691</v>
      </c>
      <c r="C196" s="37" t="s">
        <v>688</v>
      </c>
      <c r="D196" s="44">
        <v>197</v>
      </c>
      <c r="E196" s="39"/>
      <c r="F196" s="19">
        <v>7.0999999999999994E-2</v>
      </c>
      <c r="G196" s="40" t="s">
        <v>239</v>
      </c>
      <c r="H196" s="84" t="s">
        <v>692</v>
      </c>
      <c r="I196" s="42">
        <v>12.907592808771435</v>
      </c>
      <c r="J196" s="43">
        <v>0.37561980598539002</v>
      </c>
      <c r="K196" s="43">
        <v>11.179877734065858</v>
      </c>
      <c r="L196" s="43">
        <v>0.4575384288183415</v>
      </c>
      <c r="M196" s="43">
        <v>22.86712648682294</v>
      </c>
      <c r="N196" s="43">
        <v>0.40458703735571411</v>
      </c>
      <c r="O196" s="44"/>
      <c r="P196" s="49"/>
      <c r="Q196" s="49"/>
      <c r="R196" s="44"/>
      <c r="S196" s="44"/>
      <c r="T196" s="44"/>
      <c r="U196" s="126" t="s">
        <v>1268</v>
      </c>
      <c r="V196" s="124" t="s">
        <v>1345</v>
      </c>
      <c r="X196" s="5"/>
    </row>
    <row r="197" spans="1:24" x14ac:dyDescent="0.25">
      <c r="A197" s="37" t="s">
        <v>693</v>
      </c>
      <c r="B197" s="37" t="s">
        <v>693</v>
      </c>
      <c r="C197" s="37" t="s">
        <v>694</v>
      </c>
      <c r="D197" s="46">
        <v>159</v>
      </c>
      <c r="E197" s="39"/>
      <c r="F197" s="19">
        <v>1.9E-2</v>
      </c>
      <c r="G197" s="40" t="s">
        <v>239</v>
      </c>
      <c r="H197" s="29" t="s">
        <v>695</v>
      </c>
      <c r="I197" s="42">
        <v>10.038948138557565</v>
      </c>
      <c r="J197" s="43">
        <v>0.45985233403914932</v>
      </c>
      <c r="K197" s="43">
        <v>6.8410003650967512</v>
      </c>
      <c r="L197" s="43">
        <v>0.58345035911023535</v>
      </c>
      <c r="M197" s="43">
        <v>17.993228446658591</v>
      </c>
      <c r="N197" s="43">
        <v>0.16546371865694051</v>
      </c>
      <c r="O197" s="42">
        <v>8.7248328859999127</v>
      </c>
      <c r="P197" s="42">
        <v>0.44409981497245271</v>
      </c>
      <c r="Q197" s="42">
        <v>12.071570177419758</v>
      </c>
      <c r="R197" s="42">
        <v>6.1068183156531911E-2</v>
      </c>
      <c r="S197" s="42">
        <v>20.796403063419671</v>
      </c>
      <c r="T197" s="42">
        <v>0.21793663031729413</v>
      </c>
      <c r="U197" s="42"/>
      <c r="V197" s="115"/>
      <c r="X197" s="5"/>
    </row>
    <row r="198" spans="1:24" x14ac:dyDescent="0.25">
      <c r="A198" s="37" t="s">
        <v>696</v>
      </c>
      <c r="B198" s="37" t="s">
        <v>696</v>
      </c>
      <c r="C198" s="37" t="s">
        <v>39</v>
      </c>
      <c r="D198" s="46">
        <v>280</v>
      </c>
      <c r="E198" s="39"/>
      <c r="F198" s="19">
        <v>1.4999999999999999E-2</v>
      </c>
      <c r="G198" s="40" t="s">
        <v>239</v>
      </c>
      <c r="H198" s="29" t="s">
        <v>697</v>
      </c>
      <c r="I198" s="42">
        <v>13.420927171440608</v>
      </c>
      <c r="J198" s="43">
        <v>0.6614840553496012</v>
      </c>
      <c r="K198" s="43">
        <v>18.518844818776099</v>
      </c>
      <c r="L198" s="43">
        <v>0.14395601975395597</v>
      </c>
      <c r="M198" s="43">
        <v>30.918513405574281</v>
      </c>
      <c r="N198" s="43">
        <v>0.34970409477157655</v>
      </c>
      <c r="O198" s="42">
        <v>4.2628683765946036</v>
      </c>
      <c r="P198" s="42">
        <v>1.1068272017380711</v>
      </c>
      <c r="Q198" s="42">
        <v>28.91631227217497</v>
      </c>
      <c r="R198" s="42">
        <v>0.35766519484644504</v>
      </c>
      <c r="S198" s="42">
        <v>41.14429910392419</v>
      </c>
      <c r="T198" s="42">
        <v>0.16644145878403363</v>
      </c>
      <c r="U198" s="42"/>
      <c r="V198" s="115"/>
      <c r="X198" s="5"/>
    </row>
    <row r="199" spans="1:24" x14ac:dyDescent="0.25">
      <c r="A199" s="37" t="s">
        <v>180</v>
      </c>
      <c r="B199" s="37" t="s">
        <v>180</v>
      </c>
      <c r="C199" s="37" t="s">
        <v>698</v>
      </c>
      <c r="D199" s="54" t="s">
        <v>310</v>
      </c>
      <c r="E199" s="39" t="s">
        <v>699</v>
      </c>
      <c r="F199" s="19">
        <v>0.04</v>
      </c>
      <c r="G199" s="40" t="s">
        <v>239</v>
      </c>
      <c r="H199" s="29" t="s">
        <v>700</v>
      </c>
      <c r="I199" s="42">
        <v>30.138122671388924</v>
      </c>
      <c r="J199" s="43">
        <v>0.15657065501021136</v>
      </c>
      <c r="K199" s="43">
        <v>27.523351492744819</v>
      </c>
      <c r="L199" s="43">
        <v>0.14122978112441481</v>
      </c>
      <c r="M199" s="43">
        <v>57.29460514782054</v>
      </c>
      <c r="N199" s="43">
        <v>6.4793174302116507E-2</v>
      </c>
      <c r="O199" s="42">
        <v>14.552144284340081</v>
      </c>
      <c r="P199" s="42">
        <v>0.325801438769111</v>
      </c>
      <c r="Q199" s="42">
        <v>34.870184049079754</v>
      </c>
      <c r="R199" s="42">
        <v>3.1826623705830594E-2</v>
      </c>
      <c r="S199" s="42">
        <v>49.422328333419834</v>
      </c>
      <c r="T199" s="42">
        <v>0.12758033646896394</v>
      </c>
      <c r="U199" s="42"/>
      <c r="V199" s="115"/>
    </row>
    <row r="200" spans="1:24" x14ac:dyDescent="0.25">
      <c r="A200" s="37" t="s">
        <v>114</v>
      </c>
      <c r="B200" s="37" t="s">
        <v>701</v>
      </c>
      <c r="C200" s="37" t="s">
        <v>702</v>
      </c>
      <c r="D200" s="52" t="s">
        <v>592</v>
      </c>
      <c r="E200" s="39"/>
      <c r="F200" s="19">
        <v>0.42599999999999999</v>
      </c>
      <c r="G200" s="40" t="s">
        <v>336</v>
      </c>
      <c r="H200" s="29" t="s">
        <v>703</v>
      </c>
      <c r="I200" s="42">
        <v>16.501314830918187</v>
      </c>
      <c r="J200" s="43">
        <v>0.66540045404223647</v>
      </c>
      <c r="K200" s="43">
        <v>15.330246374279225</v>
      </c>
      <c r="L200" s="43">
        <v>0.22756347087954548</v>
      </c>
      <c r="M200" s="43">
        <v>37.754891864057669</v>
      </c>
      <c r="N200" s="43">
        <v>0.30739259535604979</v>
      </c>
      <c r="O200" s="42">
        <v>10.654139911752857</v>
      </c>
      <c r="P200" s="42">
        <v>0.17009895443901393</v>
      </c>
      <c r="Q200" s="42">
        <v>25.370012028659588</v>
      </c>
      <c r="R200" s="42">
        <v>6.2825991218075514E-2</v>
      </c>
      <c r="S200" s="42">
        <v>38.773279905286643</v>
      </c>
      <c r="T200" s="42">
        <v>4.7642135922937361E-2</v>
      </c>
      <c r="U200" s="126" t="s">
        <v>1267</v>
      </c>
      <c r="V200" s="124" t="s">
        <v>1344</v>
      </c>
      <c r="X200" s="5"/>
    </row>
    <row r="201" spans="1:24" x14ac:dyDescent="0.25">
      <c r="A201" s="37" t="s">
        <v>218</v>
      </c>
      <c r="B201" s="37" t="s">
        <v>218</v>
      </c>
      <c r="C201" s="37" t="s">
        <v>704</v>
      </c>
      <c r="D201" s="52" t="s">
        <v>705</v>
      </c>
      <c r="E201" s="39"/>
      <c r="F201" s="19">
        <v>3.3000000000000002E-2</v>
      </c>
      <c r="G201" s="40" t="s">
        <v>239</v>
      </c>
      <c r="H201" s="29" t="s">
        <v>706</v>
      </c>
      <c r="I201" s="42">
        <v>10.451928872936119</v>
      </c>
      <c r="J201" s="43">
        <v>0.73229145961925257</v>
      </c>
      <c r="K201" s="43">
        <v>7.2584590297594787</v>
      </c>
      <c r="L201" s="43">
        <v>0.47229677601327175</v>
      </c>
      <c r="M201" s="43">
        <v>17.25010108270812</v>
      </c>
      <c r="N201" s="43">
        <v>0.49058771219415476</v>
      </c>
      <c r="O201" s="44"/>
      <c r="P201" s="52"/>
      <c r="Q201" s="49"/>
      <c r="R201" s="44"/>
      <c r="S201" s="44"/>
      <c r="T201" s="44"/>
      <c r="U201" s="44"/>
      <c r="V201" s="115"/>
      <c r="X201" s="5"/>
    </row>
    <row r="202" spans="1:24" x14ac:dyDescent="0.25">
      <c r="A202" s="37" t="s">
        <v>707</v>
      </c>
      <c r="B202" s="37" t="s">
        <v>707</v>
      </c>
      <c r="C202" s="37" t="s">
        <v>708</v>
      </c>
      <c r="D202" s="52" t="s">
        <v>243</v>
      </c>
      <c r="E202" s="39"/>
      <c r="F202" s="19">
        <v>0.05</v>
      </c>
      <c r="G202" s="40" t="s">
        <v>239</v>
      </c>
      <c r="H202" s="63" t="s">
        <v>709</v>
      </c>
      <c r="I202" s="42">
        <v>14.881799546590795</v>
      </c>
      <c r="J202" s="43">
        <v>0.8553748190160283</v>
      </c>
      <c r="K202" s="43">
        <v>7.2578207066178164</v>
      </c>
      <c r="L202" s="43">
        <v>0.51535083338973064</v>
      </c>
      <c r="M202" s="43">
        <v>20.442574981711779</v>
      </c>
      <c r="N202" s="43">
        <v>0.32734329419089697</v>
      </c>
      <c r="O202" s="42">
        <v>7.4202773283846177</v>
      </c>
      <c r="P202" s="42">
        <v>1.1849057189222001</v>
      </c>
      <c r="Q202" s="42">
        <v>15.094207412021177</v>
      </c>
      <c r="R202" s="42">
        <v>0.27889032484491466</v>
      </c>
      <c r="S202" s="42">
        <v>22.861956850820732</v>
      </c>
      <c r="T202" s="42">
        <v>0.29044392434614907</v>
      </c>
      <c r="U202" s="42"/>
      <c r="V202" s="115"/>
      <c r="X202" s="5"/>
    </row>
    <row r="203" spans="1:24" ht="16.5" thickBot="1" x14ac:dyDescent="0.3">
      <c r="A203" s="37"/>
      <c r="B203" s="37"/>
      <c r="C203" s="37"/>
      <c r="D203" s="44"/>
      <c r="E203" s="39"/>
      <c r="F203" s="19"/>
      <c r="G203" s="44"/>
      <c r="H203" s="31"/>
      <c r="I203" s="42"/>
      <c r="J203" s="44"/>
      <c r="K203" s="44"/>
      <c r="L203" s="44"/>
      <c r="M203" s="44"/>
      <c r="N203" s="44"/>
      <c r="O203" s="44"/>
      <c r="P203" s="44"/>
      <c r="Q203" s="44"/>
      <c r="R203" s="44"/>
      <c r="S203" s="44"/>
      <c r="T203" s="44"/>
      <c r="U203" s="117"/>
      <c r="V203" s="120"/>
    </row>
    <row r="204" spans="1:24" s="9" customFormat="1" ht="24.95" customHeight="1" thickBot="1" x14ac:dyDescent="0.3">
      <c r="A204" s="56" t="s">
        <v>710</v>
      </c>
      <c r="B204" s="57"/>
      <c r="C204" s="58"/>
      <c r="D204" s="59"/>
      <c r="E204" s="60"/>
      <c r="F204" s="21"/>
      <c r="G204" s="59"/>
      <c r="H204" s="61"/>
      <c r="I204" s="62"/>
      <c r="J204" s="59"/>
      <c r="K204" s="59"/>
      <c r="L204" s="59"/>
      <c r="M204" s="59"/>
      <c r="N204" s="59"/>
      <c r="O204" s="92"/>
      <c r="P204" s="92"/>
      <c r="Q204" s="92"/>
      <c r="R204" s="92"/>
      <c r="S204" s="92"/>
      <c r="T204" s="35"/>
      <c r="U204" s="35"/>
      <c r="V204" s="136"/>
    </row>
    <row r="205" spans="1:24" x14ac:dyDescent="0.25">
      <c r="A205" s="37" t="s">
        <v>72</v>
      </c>
      <c r="B205" s="37" t="s">
        <v>711</v>
      </c>
      <c r="C205" s="37" t="s">
        <v>712</v>
      </c>
      <c r="D205" s="46">
        <v>186</v>
      </c>
      <c r="E205" s="39"/>
      <c r="F205" s="19">
        <v>0.17699999999999999</v>
      </c>
      <c r="G205" s="40" t="s">
        <v>239</v>
      </c>
      <c r="H205" s="29" t="s">
        <v>713</v>
      </c>
      <c r="I205" s="42">
        <v>14.189664358895309</v>
      </c>
      <c r="J205" s="43">
        <v>0.51269919740150705</v>
      </c>
      <c r="K205" s="43">
        <v>7.9166889185580773</v>
      </c>
      <c r="L205" s="43">
        <v>0.26126808835312532</v>
      </c>
      <c r="M205" s="43">
        <v>20.399483422710858</v>
      </c>
      <c r="N205" s="43">
        <v>0.3283577258913894</v>
      </c>
      <c r="O205" s="42">
        <v>9.4558049603428636</v>
      </c>
      <c r="P205" s="42">
        <v>1.9702600674813788</v>
      </c>
      <c r="Q205" s="42">
        <v>17.834905886297236</v>
      </c>
      <c r="R205" s="42">
        <v>4.9749312431323127E-2</v>
      </c>
      <c r="S205" s="42">
        <v>27.133780714960064</v>
      </c>
      <c r="T205" s="42">
        <v>0.58805913398893517</v>
      </c>
      <c r="U205" s="129" t="s">
        <v>1266</v>
      </c>
      <c r="V205" s="128" t="s">
        <v>1344</v>
      </c>
      <c r="X205" s="5"/>
    </row>
    <row r="206" spans="1:24" x14ac:dyDescent="0.25">
      <c r="A206" s="37"/>
      <c r="B206" s="37"/>
      <c r="C206" s="37"/>
      <c r="D206" s="38" t="s">
        <v>43</v>
      </c>
      <c r="E206" s="39" t="s">
        <v>714</v>
      </c>
      <c r="F206" s="19">
        <v>4.1000000000000002E-2</v>
      </c>
      <c r="G206" s="40" t="s">
        <v>239</v>
      </c>
      <c r="H206" s="29" t="s">
        <v>715</v>
      </c>
      <c r="I206" s="42">
        <v>29.831343359374923</v>
      </c>
      <c r="J206" s="43">
        <v>0.20608672661423147</v>
      </c>
      <c r="K206" s="43">
        <v>33.593824730168564</v>
      </c>
      <c r="L206" s="43">
        <v>0.16192464948419641</v>
      </c>
      <c r="M206" s="43">
        <v>57.258202081082622</v>
      </c>
      <c r="N206" s="43">
        <v>0.15532592506272813</v>
      </c>
      <c r="O206" s="44"/>
      <c r="P206" s="44"/>
      <c r="Q206" s="44"/>
      <c r="R206" s="44"/>
      <c r="S206" s="44"/>
      <c r="T206" s="44"/>
      <c r="U206" s="44"/>
      <c r="V206" s="124" t="s">
        <v>1344</v>
      </c>
    </row>
    <row r="207" spans="1:24" x14ac:dyDescent="0.25">
      <c r="A207" s="37"/>
      <c r="B207" s="37"/>
      <c r="C207" s="37"/>
      <c r="D207" s="38" t="s">
        <v>716</v>
      </c>
      <c r="E207" s="39" t="s">
        <v>714</v>
      </c>
      <c r="F207" s="19">
        <v>2.1999999999999999E-2</v>
      </c>
      <c r="G207" s="40" t="s">
        <v>239</v>
      </c>
      <c r="H207" s="29"/>
      <c r="I207" s="42"/>
      <c r="J207" s="43"/>
      <c r="K207" s="43"/>
      <c r="L207" s="43"/>
      <c r="M207" s="43"/>
      <c r="N207" s="43"/>
      <c r="O207" s="44"/>
      <c r="P207" s="44"/>
      <c r="Q207" s="44"/>
      <c r="R207" s="44"/>
      <c r="S207" s="44"/>
      <c r="T207" s="44"/>
      <c r="U207" s="44"/>
      <c r="V207" s="124" t="s">
        <v>1344</v>
      </c>
    </row>
    <row r="208" spans="1:24" x14ac:dyDescent="0.25">
      <c r="A208" s="37"/>
      <c r="B208" s="37"/>
      <c r="C208" s="37"/>
      <c r="D208" s="52">
        <v>570</v>
      </c>
      <c r="E208" s="39"/>
      <c r="F208" s="19">
        <v>0.27600000000000002</v>
      </c>
      <c r="G208" s="40" t="s">
        <v>239</v>
      </c>
      <c r="H208" s="29" t="s">
        <v>717</v>
      </c>
      <c r="I208" s="42">
        <v>16.01156560932052</v>
      </c>
      <c r="J208" s="43">
        <v>0.82664551231278294</v>
      </c>
      <c r="K208" s="43">
        <v>10.937614544388241</v>
      </c>
      <c r="L208" s="43">
        <v>0.95454223918212644</v>
      </c>
      <c r="M208" s="43">
        <v>18.29649556492657</v>
      </c>
      <c r="N208" s="43">
        <v>0.44732591324310317</v>
      </c>
      <c r="O208" s="44"/>
      <c r="P208" s="52"/>
      <c r="Q208" s="44"/>
      <c r="R208" s="44"/>
      <c r="S208" s="44"/>
      <c r="T208" s="44"/>
      <c r="U208" s="44"/>
      <c r="V208" s="124" t="s">
        <v>1344</v>
      </c>
      <c r="X208" s="5"/>
    </row>
    <row r="209" spans="1:24" x14ac:dyDescent="0.25">
      <c r="A209" s="37" t="s">
        <v>88</v>
      </c>
      <c r="B209" s="37" t="s">
        <v>718</v>
      </c>
      <c r="C209" s="45" t="s">
        <v>719</v>
      </c>
      <c r="D209" s="52" t="s">
        <v>720</v>
      </c>
      <c r="E209" s="39"/>
      <c r="F209" s="19">
        <v>0.08</v>
      </c>
      <c r="G209" s="40" t="s">
        <v>239</v>
      </c>
      <c r="H209" s="29" t="s">
        <v>721</v>
      </c>
      <c r="I209" s="42">
        <v>11.633159222900632</v>
      </c>
      <c r="J209" s="43">
        <v>0.7253551234548713</v>
      </c>
      <c r="K209" s="43">
        <v>14.06714769547931</v>
      </c>
      <c r="L209" s="43">
        <v>0.34785306126921672</v>
      </c>
      <c r="M209" s="43">
        <v>25.157120703280668</v>
      </c>
      <c r="N209" s="43">
        <v>0.42154099132382944</v>
      </c>
      <c r="O209" s="42">
        <v>6.9954340147639371</v>
      </c>
      <c r="P209" s="42">
        <v>1.2083615897673168</v>
      </c>
      <c r="Q209" s="42">
        <v>27.875272279571927</v>
      </c>
      <c r="R209" s="42">
        <v>0.2069423131884186</v>
      </c>
      <c r="S209" s="42">
        <v>38.011590003621876</v>
      </c>
      <c r="T209" s="42">
        <v>0.19196864053680757</v>
      </c>
      <c r="U209" s="42"/>
      <c r="V209" s="115"/>
      <c r="X209" s="5"/>
    </row>
    <row r="210" spans="1:24" x14ac:dyDescent="0.25">
      <c r="A210" s="37" t="s">
        <v>144</v>
      </c>
      <c r="B210" s="37" t="s">
        <v>722</v>
      </c>
      <c r="C210" s="37" t="s">
        <v>723</v>
      </c>
      <c r="D210" s="46">
        <v>158</v>
      </c>
      <c r="E210" s="39"/>
      <c r="F210" s="19">
        <v>5.2999999999999999E-2</v>
      </c>
      <c r="G210" s="40" t="s">
        <v>239</v>
      </c>
      <c r="H210" s="29" t="s">
        <v>724</v>
      </c>
      <c r="I210" s="42">
        <v>16.089347386941622</v>
      </c>
      <c r="J210" s="43">
        <v>0.67390589944911383</v>
      </c>
      <c r="K210" s="43">
        <v>24.540768509840674</v>
      </c>
      <c r="L210" s="43">
        <v>0.19990981367498634</v>
      </c>
      <c r="M210" s="43">
        <v>38.073130449289422</v>
      </c>
      <c r="N210" s="43">
        <v>0.33539867655482336</v>
      </c>
      <c r="O210" s="42">
        <v>7.1557178854611792</v>
      </c>
      <c r="P210" s="42">
        <v>1.3148604922487248</v>
      </c>
      <c r="Q210" s="42">
        <v>47.841643824150992</v>
      </c>
      <c r="R210" s="42">
        <v>0.17422488239036221</v>
      </c>
      <c r="S210" s="42">
        <v>54.997361709612171</v>
      </c>
      <c r="T210" s="42">
        <v>7.7661840814258323E-2</v>
      </c>
      <c r="U210" s="126" t="s">
        <v>1265</v>
      </c>
      <c r="V210" s="124" t="s">
        <v>1344</v>
      </c>
      <c r="X210" s="5"/>
    </row>
    <row r="211" spans="1:24" x14ac:dyDescent="0.25">
      <c r="A211" s="37" t="s">
        <v>64</v>
      </c>
      <c r="B211" s="37" t="s">
        <v>725</v>
      </c>
      <c r="C211" s="37" t="s">
        <v>726</v>
      </c>
      <c r="D211" s="52" t="s">
        <v>402</v>
      </c>
      <c r="E211" s="39" t="s">
        <v>264</v>
      </c>
      <c r="F211" s="19">
        <v>1.4E-2</v>
      </c>
      <c r="G211" s="40" t="s">
        <v>239</v>
      </c>
      <c r="H211" s="29" t="s">
        <v>727</v>
      </c>
      <c r="I211" s="42">
        <v>12.96508210612353</v>
      </c>
      <c r="J211" s="43">
        <v>0.83435304444872049</v>
      </c>
      <c r="K211" s="43">
        <v>17.666076305470433</v>
      </c>
      <c r="L211" s="43">
        <v>0.72779814642370178</v>
      </c>
      <c r="M211" s="43">
        <v>30.560120699409975</v>
      </c>
      <c r="N211" s="43">
        <v>0.58639871691148848</v>
      </c>
      <c r="O211" s="49"/>
      <c r="P211" s="52"/>
      <c r="Q211" s="49"/>
      <c r="R211" s="49"/>
      <c r="S211" s="44"/>
      <c r="T211" s="44"/>
      <c r="U211" s="126" t="s">
        <v>1264</v>
      </c>
      <c r="V211" s="124" t="s">
        <v>1344</v>
      </c>
      <c r="X211" s="5"/>
    </row>
    <row r="212" spans="1:24" x14ac:dyDescent="0.25">
      <c r="A212" s="37" t="s">
        <v>60</v>
      </c>
      <c r="B212" s="37" t="s">
        <v>728</v>
      </c>
      <c r="C212" s="37" t="s">
        <v>729</v>
      </c>
      <c r="D212" s="46">
        <v>554</v>
      </c>
      <c r="E212" s="39"/>
      <c r="F212" s="19">
        <v>2.3E-2</v>
      </c>
      <c r="G212" s="40" t="s">
        <v>239</v>
      </c>
      <c r="H212" s="29" t="s">
        <v>730</v>
      </c>
      <c r="I212" s="42">
        <v>18.836810558873438</v>
      </c>
      <c r="J212" s="43">
        <v>0.5686843612474255</v>
      </c>
      <c r="K212" s="43">
        <v>28.691336768410793</v>
      </c>
      <c r="L212" s="43">
        <v>0.23274670354801727</v>
      </c>
      <c r="M212" s="43">
        <v>43.404193097627704</v>
      </c>
      <c r="N212" s="43">
        <v>0.28034228182753163</v>
      </c>
      <c r="O212" s="42">
        <v>10.413815225632547</v>
      </c>
      <c r="P212" s="42">
        <v>2.5120096181799796</v>
      </c>
      <c r="Q212" s="42">
        <v>56.988942826321463</v>
      </c>
      <c r="R212" s="42">
        <v>0.12888242832450286</v>
      </c>
      <c r="S212" s="42">
        <v>67.402758051954009</v>
      </c>
      <c r="T212" s="42">
        <v>0.11786424425016298</v>
      </c>
      <c r="U212" s="126" t="s">
        <v>1263</v>
      </c>
      <c r="V212" s="124" t="s">
        <v>1344</v>
      </c>
      <c r="X212" s="5"/>
    </row>
    <row r="213" spans="1:24" x14ac:dyDescent="0.25">
      <c r="A213" s="37" t="s">
        <v>94</v>
      </c>
      <c r="B213" s="37" t="s">
        <v>731</v>
      </c>
      <c r="C213" s="37" t="s">
        <v>732</v>
      </c>
      <c r="D213" s="52" t="s">
        <v>733</v>
      </c>
      <c r="E213" s="51"/>
      <c r="F213" s="19">
        <v>3.9E-2</v>
      </c>
      <c r="G213" s="40" t="s">
        <v>239</v>
      </c>
      <c r="H213" s="29" t="s">
        <v>734</v>
      </c>
      <c r="I213" s="42">
        <v>15.192764105335927</v>
      </c>
      <c r="J213" s="43">
        <v>0.76946999397356253</v>
      </c>
      <c r="K213" s="43">
        <v>8.581995633748555</v>
      </c>
      <c r="L213" s="43">
        <v>0.75045097734270494</v>
      </c>
      <c r="M213" s="43">
        <v>20.5120952905481</v>
      </c>
      <c r="N213" s="43">
        <v>0.22973959836680244</v>
      </c>
      <c r="O213" s="42">
        <v>10.726153717900578</v>
      </c>
      <c r="P213" s="42">
        <v>0.70574677698333543</v>
      </c>
      <c r="Q213" s="42">
        <v>11.91349705500649</v>
      </c>
      <c r="R213" s="42">
        <v>0.23675080994640427</v>
      </c>
      <c r="S213" s="42">
        <v>23.0482706195363</v>
      </c>
      <c r="T213" s="42">
        <v>0.26432465463428145</v>
      </c>
      <c r="U213" s="44" t="s">
        <v>1262</v>
      </c>
      <c r="V213" s="124" t="s">
        <v>1344</v>
      </c>
    </row>
    <row r="214" spans="1:24" x14ac:dyDescent="0.25">
      <c r="A214" s="37" t="s">
        <v>1</v>
      </c>
      <c r="B214" s="37" t="s">
        <v>1</v>
      </c>
      <c r="C214" s="37" t="s">
        <v>735</v>
      </c>
      <c r="D214" s="46" t="s">
        <v>736</v>
      </c>
      <c r="E214" s="39"/>
      <c r="F214" s="19">
        <v>0.25800000000000001</v>
      </c>
      <c r="G214" s="40" t="s">
        <v>336</v>
      </c>
      <c r="H214" s="29" t="s">
        <v>737</v>
      </c>
      <c r="I214" s="42">
        <v>15.326890888290306</v>
      </c>
      <c r="J214" s="43">
        <v>0.25341711637805298</v>
      </c>
      <c r="K214" s="43">
        <v>8.5361442778330794</v>
      </c>
      <c r="L214" s="43">
        <v>0.16765326130919811</v>
      </c>
      <c r="M214" s="43">
        <v>23.433516433269418</v>
      </c>
      <c r="N214" s="43">
        <v>0.28482138853567346</v>
      </c>
      <c r="O214" s="49"/>
      <c r="P214" s="46"/>
      <c r="Q214" s="49"/>
      <c r="R214" s="49"/>
      <c r="S214" s="44"/>
      <c r="T214" s="44"/>
      <c r="U214" s="44"/>
      <c r="V214" s="115"/>
      <c r="X214" s="5"/>
    </row>
    <row r="215" spans="1:24" x14ac:dyDescent="0.25">
      <c r="A215" s="37" t="s">
        <v>205</v>
      </c>
      <c r="B215" s="37" t="s">
        <v>738</v>
      </c>
      <c r="C215" s="37" t="s">
        <v>739</v>
      </c>
      <c r="D215" s="52" t="s">
        <v>740</v>
      </c>
      <c r="E215" s="39" t="s">
        <v>741</v>
      </c>
      <c r="F215" s="19">
        <v>2.5000000000000001E-2</v>
      </c>
      <c r="G215" s="40" t="s">
        <v>239</v>
      </c>
      <c r="H215" s="30" t="s">
        <v>742</v>
      </c>
      <c r="I215" s="42">
        <v>15.258414567100429</v>
      </c>
      <c r="J215" s="43">
        <v>0.36963566063830228</v>
      </c>
      <c r="K215" s="43">
        <v>12.31629999707833</v>
      </c>
      <c r="L215" s="43">
        <v>0.11692710843284883</v>
      </c>
      <c r="M215" s="43">
        <v>26.220191667396243</v>
      </c>
      <c r="N215" s="43">
        <v>0.23779283377513913</v>
      </c>
      <c r="O215" s="44"/>
      <c r="P215" s="52"/>
      <c r="Q215" s="44"/>
      <c r="R215" s="44"/>
      <c r="S215" s="44"/>
      <c r="T215" s="44"/>
      <c r="U215" s="126" t="s">
        <v>1261</v>
      </c>
      <c r="V215" s="124" t="s">
        <v>1344</v>
      </c>
    </row>
    <row r="216" spans="1:24" x14ac:dyDescent="0.25">
      <c r="A216" s="37" t="s">
        <v>138</v>
      </c>
      <c r="B216" s="37" t="s">
        <v>138</v>
      </c>
      <c r="C216" s="37" t="s">
        <v>743</v>
      </c>
      <c r="D216" s="52" t="s">
        <v>42</v>
      </c>
      <c r="E216" s="39"/>
      <c r="F216" s="19">
        <v>2.9000000000000001E-2</v>
      </c>
      <c r="G216" s="40" t="s">
        <v>239</v>
      </c>
      <c r="H216" s="29" t="s">
        <v>744</v>
      </c>
      <c r="I216" s="42">
        <v>11.009351507196651</v>
      </c>
      <c r="J216" s="43">
        <v>0.73249571009889902</v>
      </c>
      <c r="K216" s="43">
        <v>12.558764734266218</v>
      </c>
      <c r="L216" s="43">
        <v>0.21531229557952158</v>
      </c>
      <c r="M216" s="43">
        <v>21.073425466640721</v>
      </c>
      <c r="N216" s="43">
        <v>0.42058266672225197</v>
      </c>
      <c r="O216" s="44"/>
      <c r="P216" s="52"/>
      <c r="Q216" s="44"/>
      <c r="R216" s="44"/>
      <c r="S216" s="44"/>
      <c r="T216" s="44"/>
      <c r="U216" s="44"/>
      <c r="V216" s="115"/>
    </row>
    <row r="217" spans="1:24" x14ac:dyDescent="0.25">
      <c r="A217" s="37" t="s">
        <v>196</v>
      </c>
      <c r="B217" s="37" t="s">
        <v>745</v>
      </c>
      <c r="C217" s="37" t="s">
        <v>746</v>
      </c>
      <c r="D217" s="46">
        <v>42</v>
      </c>
      <c r="E217" s="39"/>
      <c r="F217" s="19">
        <v>3.2000000000000001E-2</v>
      </c>
      <c r="G217" s="40" t="s">
        <v>239</v>
      </c>
      <c r="H217" s="29" t="s">
        <v>747</v>
      </c>
      <c r="I217" s="42">
        <v>10.297683232835166</v>
      </c>
      <c r="J217" s="43">
        <v>0.51635984729337714</v>
      </c>
      <c r="K217" s="43">
        <v>14.545891750044435</v>
      </c>
      <c r="L217" s="43">
        <v>0.25571877041248953</v>
      </c>
      <c r="M217" s="43">
        <v>24.673052487537873</v>
      </c>
      <c r="N217" s="43">
        <v>4.867958314062059E-2</v>
      </c>
      <c r="O217" s="44"/>
      <c r="P217" s="46"/>
      <c r="Q217" s="44"/>
      <c r="R217" s="44"/>
      <c r="S217" s="44"/>
      <c r="T217" s="44"/>
      <c r="U217" s="126" t="s">
        <v>1260</v>
      </c>
      <c r="V217" s="124" t="s">
        <v>1345</v>
      </c>
      <c r="X217" s="5"/>
    </row>
    <row r="218" spans="1:24" x14ac:dyDescent="0.25">
      <c r="A218" s="37" t="s">
        <v>81</v>
      </c>
      <c r="B218" s="37" t="s">
        <v>748</v>
      </c>
      <c r="C218" s="37" t="s">
        <v>749</v>
      </c>
      <c r="D218" s="46">
        <v>110</v>
      </c>
      <c r="E218" s="39"/>
      <c r="F218" s="19">
        <v>4.3999999999999997E-2</v>
      </c>
      <c r="G218" s="40" t="s">
        <v>239</v>
      </c>
      <c r="H218" s="29" t="s">
        <v>750</v>
      </c>
      <c r="I218" s="42">
        <v>13.10231676114539</v>
      </c>
      <c r="J218" s="43">
        <v>0.63513508813480113</v>
      </c>
      <c r="K218" s="43">
        <v>23.697112510111491</v>
      </c>
      <c r="L218" s="43">
        <v>0.13765162997311292</v>
      </c>
      <c r="M218" s="43">
        <v>34.297637816894962</v>
      </c>
      <c r="N218" s="43">
        <v>0.2328824493096526</v>
      </c>
      <c r="O218" s="42">
        <v>19.08024423553276</v>
      </c>
      <c r="P218" s="42">
        <v>0.71376915442658972</v>
      </c>
      <c r="Q218" s="42">
        <v>32.386872121971457</v>
      </c>
      <c r="R218" s="42">
        <v>0.11456948560910239</v>
      </c>
      <c r="S218" s="42">
        <v>51.467116357504217</v>
      </c>
      <c r="T218" s="42">
        <v>0.13976422084972129</v>
      </c>
      <c r="U218" s="126" t="s">
        <v>1259</v>
      </c>
      <c r="V218" s="124" t="s">
        <v>1344</v>
      </c>
    </row>
    <row r="219" spans="1:24" x14ac:dyDescent="0.25">
      <c r="A219" s="37" t="s">
        <v>111</v>
      </c>
      <c r="B219" s="37" t="s">
        <v>751</v>
      </c>
      <c r="C219" s="37" t="s">
        <v>752</v>
      </c>
      <c r="D219" s="52" t="s">
        <v>753</v>
      </c>
      <c r="E219" s="39"/>
      <c r="F219" s="19">
        <v>0.04</v>
      </c>
      <c r="G219" s="40" t="s">
        <v>239</v>
      </c>
      <c r="H219" s="29" t="s">
        <v>754</v>
      </c>
      <c r="I219" s="42">
        <v>13.057447899170214</v>
      </c>
      <c r="J219" s="43">
        <v>1.4510023607391371</v>
      </c>
      <c r="K219" s="43">
        <v>9.1696265680231441</v>
      </c>
      <c r="L219" s="43">
        <v>0.68079029983579531</v>
      </c>
      <c r="M219" s="43">
        <v>22.293292346496411</v>
      </c>
      <c r="N219" s="43">
        <v>0.57677714447220829</v>
      </c>
      <c r="O219" s="44"/>
      <c r="P219" s="52"/>
      <c r="Q219" s="44"/>
      <c r="R219" s="44"/>
      <c r="S219" s="44"/>
      <c r="T219" s="44"/>
      <c r="U219" s="126" t="s">
        <v>1258</v>
      </c>
      <c r="V219" s="124" t="s">
        <v>1344</v>
      </c>
    </row>
    <row r="220" spans="1:24" x14ac:dyDescent="0.25">
      <c r="A220" s="37" t="s">
        <v>143</v>
      </c>
      <c r="B220" s="37" t="s">
        <v>143</v>
      </c>
      <c r="C220" s="37" t="s">
        <v>755</v>
      </c>
      <c r="D220" s="46">
        <v>120</v>
      </c>
      <c r="E220" s="39"/>
      <c r="F220" s="19">
        <v>0.14199999999999999</v>
      </c>
      <c r="G220" s="40" t="s">
        <v>239</v>
      </c>
      <c r="H220" s="29" t="s">
        <v>756</v>
      </c>
      <c r="I220" s="42">
        <v>12.151750008823491</v>
      </c>
      <c r="J220" s="43">
        <v>0.41968463073127704</v>
      </c>
      <c r="K220" s="43">
        <v>11.96314655593007</v>
      </c>
      <c r="L220" s="43">
        <v>0.12965323328856765</v>
      </c>
      <c r="M220" s="43">
        <v>25.970573406773909</v>
      </c>
      <c r="N220" s="43">
        <v>0.26213233679264514</v>
      </c>
      <c r="O220" s="42">
        <v>8.8005893995704128</v>
      </c>
      <c r="P220" s="42">
        <v>0.50205034329634068</v>
      </c>
      <c r="Q220" s="42">
        <v>19.873513439197087</v>
      </c>
      <c r="R220" s="42">
        <v>0.11793530627757788</v>
      </c>
      <c r="S220" s="42">
        <v>28.171755043742191</v>
      </c>
      <c r="T220" s="42">
        <v>8.166037344016519E-2</v>
      </c>
      <c r="U220" s="42"/>
      <c r="V220" s="115"/>
      <c r="X220" s="5"/>
    </row>
    <row r="221" spans="1:24" x14ac:dyDescent="0.25">
      <c r="A221" s="37" t="s">
        <v>77</v>
      </c>
      <c r="B221" s="37" t="s">
        <v>757</v>
      </c>
      <c r="C221" s="37" t="s">
        <v>758</v>
      </c>
      <c r="D221" s="46">
        <v>700</v>
      </c>
      <c r="E221" s="39"/>
      <c r="F221" s="19">
        <v>7.4999999999999997E-2</v>
      </c>
      <c r="G221" s="40" t="s">
        <v>239</v>
      </c>
      <c r="H221" s="29" t="s">
        <v>759</v>
      </c>
      <c r="I221" s="42">
        <v>15.182951104548813</v>
      </c>
      <c r="J221" s="43">
        <v>0.57935366015945211</v>
      </c>
      <c r="K221" s="43">
        <v>13.855451651412654</v>
      </c>
      <c r="L221" s="43">
        <v>0.35477142543371804</v>
      </c>
      <c r="M221" s="43">
        <v>24.928878293868344</v>
      </c>
      <c r="N221" s="43">
        <v>0.36077131843080595</v>
      </c>
      <c r="O221" s="42">
        <v>12.745217568410457</v>
      </c>
      <c r="P221" s="42">
        <v>0.74178577438676985</v>
      </c>
      <c r="Q221" s="42">
        <v>28.517955950960182</v>
      </c>
      <c r="R221" s="42">
        <v>0.11744504915452612</v>
      </c>
      <c r="S221" s="42">
        <v>41.263173519370639</v>
      </c>
      <c r="T221" s="42">
        <v>0.15929648306001304</v>
      </c>
      <c r="U221" s="126" t="s">
        <v>1257</v>
      </c>
      <c r="V221" s="124" t="s">
        <v>1344</v>
      </c>
      <c r="X221" s="5"/>
    </row>
    <row r="222" spans="1:24" x14ac:dyDescent="0.25">
      <c r="A222" s="37"/>
      <c r="B222" s="37"/>
      <c r="C222" s="37"/>
      <c r="D222" s="52" t="s">
        <v>760</v>
      </c>
      <c r="E222" s="39"/>
      <c r="F222" s="19">
        <v>5.8000000000000003E-2</v>
      </c>
      <c r="G222" s="40" t="s">
        <v>239</v>
      </c>
      <c r="H222" s="30" t="s">
        <v>761</v>
      </c>
      <c r="I222" s="42">
        <v>11.614237412158372</v>
      </c>
      <c r="J222" s="43">
        <v>0.20675042989752962</v>
      </c>
      <c r="K222" s="43">
        <v>10.521327855433512</v>
      </c>
      <c r="L222" s="43">
        <v>0.81190136799992807</v>
      </c>
      <c r="M222" s="43">
        <v>13.771342803660037</v>
      </c>
      <c r="N222" s="43">
        <v>0.41179462470801548</v>
      </c>
      <c r="O222" s="49"/>
      <c r="P222" s="52"/>
      <c r="Q222" s="49"/>
      <c r="R222" s="49"/>
      <c r="S222" s="44"/>
      <c r="T222" s="44"/>
      <c r="U222" s="44"/>
      <c r="V222" s="124" t="s">
        <v>1344</v>
      </c>
      <c r="X222" s="5"/>
    </row>
    <row r="223" spans="1:24" x14ac:dyDescent="0.25">
      <c r="A223" s="37"/>
      <c r="B223" s="37"/>
      <c r="C223" s="37"/>
      <c r="D223" s="52" t="s">
        <v>762</v>
      </c>
      <c r="E223" s="39"/>
      <c r="F223" s="19">
        <v>3.6999999999999998E-2</v>
      </c>
      <c r="G223" s="40" t="s">
        <v>239</v>
      </c>
      <c r="H223" s="30" t="s">
        <v>763</v>
      </c>
      <c r="I223" s="42">
        <v>12.451879045010124</v>
      </c>
      <c r="J223" s="43">
        <v>0.72821307339837549</v>
      </c>
      <c r="K223" s="43">
        <v>25.323005664352785</v>
      </c>
      <c r="L223" s="43">
        <v>0.35550553818033309</v>
      </c>
      <c r="M223" s="43">
        <v>36.163759437646448</v>
      </c>
      <c r="N223" s="43">
        <v>0.34317327562180311</v>
      </c>
      <c r="O223" s="42">
        <v>9.4902331297918003</v>
      </c>
      <c r="P223" s="42">
        <v>0.49745800881269397</v>
      </c>
      <c r="Q223" s="42">
        <v>31.617237909193157</v>
      </c>
      <c r="R223" s="42">
        <v>0.18333813237824684</v>
      </c>
      <c r="S223" s="42">
        <v>48.933522369250163</v>
      </c>
      <c r="T223" s="42">
        <v>0.16371298202839404</v>
      </c>
      <c r="U223" s="42"/>
      <c r="V223" s="124" t="s">
        <v>1344</v>
      </c>
      <c r="X223" s="5"/>
    </row>
    <row r="224" spans="1:24" x14ac:dyDescent="0.25">
      <c r="A224" s="37"/>
      <c r="B224" s="37"/>
      <c r="C224" s="37"/>
      <c r="D224" s="52" t="s">
        <v>764</v>
      </c>
      <c r="E224" s="39"/>
      <c r="F224" s="19">
        <v>0.09</v>
      </c>
      <c r="G224" s="40" t="s">
        <v>239</v>
      </c>
      <c r="H224" s="30"/>
      <c r="I224" s="42"/>
      <c r="J224" s="43"/>
      <c r="K224" s="43"/>
      <c r="L224" s="43"/>
      <c r="M224" s="43"/>
      <c r="N224" s="43"/>
      <c r="O224" s="49"/>
      <c r="P224" s="54"/>
      <c r="Q224" s="49"/>
      <c r="R224" s="49"/>
      <c r="S224" s="44"/>
      <c r="T224" s="44"/>
      <c r="U224" s="44"/>
      <c r="V224" s="124" t="s">
        <v>1344</v>
      </c>
      <c r="X224" s="5"/>
    </row>
    <row r="225" spans="1:24" x14ac:dyDescent="0.25">
      <c r="A225" s="37" t="s">
        <v>11</v>
      </c>
      <c r="B225" s="37" t="s">
        <v>765</v>
      </c>
      <c r="C225" s="37" t="s">
        <v>766</v>
      </c>
      <c r="D225" s="49" t="s">
        <v>767</v>
      </c>
      <c r="E225" s="39"/>
      <c r="F225" s="19">
        <v>0.192</v>
      </c>
      <c r="G225" s="40" t="s">
        <v>239</v>
      </c>
      <c r="H225" s="63" t="s">
        <v>768</v>
      </c>
      <c r="I225" s="42">
        <v>13.380067249194628</v>
      </c>
      <c r="J225" s="43">
        <v>0.68820464508998003</v>
      </c>
      <c r="K225" s="43">
        <v>5.4028709136630351</v>
      </c>
      <c r="L225" s="43">
        <v>0.2153770952725701</v>
      </c>
      <c r="M225" s="43">
        <v>17.854010330377157</v>
      </c>
      <c r="N225" s="43">
        <v>0.57976789872599699</v>
      </c>
      <c r="O225" s="44"/>
      <c r="P225" s="49"/>
      <c r="Q225" s="44"/>
      <c r="R225" s="44"/>
      <c r="S225" s="44"/>
      <c r="T225" s="44"/>
      <c r="U225" s="126" t="s">
        <v>1256</v>
      </c>
      <c r="V225" s="124" t="s">
        <v>1344</v>
      </c>
      <c r="X225" s="5"/>
    </row>
    <row r="226" spans="1:24" x14ac:dyDescent="0.25">
      <c r="A226" s="37" t="s">
        <v>75</v>
      </c>
      <c r="B226" s="37" t="s">
        <v>769</v>
      </c>
      <c r="C226" s="37" t="s">
        <v>770</v>
      </c>
      <c r="D226" s="52" t="s">
        <v>771</v>
      </c>
      <c r="E226" s="39" t="s">
        <v>482</v>
      </c>
      <c r="F226" s="19">
        <v>1.7999999999999999E-2</v>
      </c>
      <c r="G226" s="40" t="s">
        <v>239</v>
      </c>
      <c r="H226" s="101" t="s">
        <v>772</v>
      </c>
      <c r="I226" s="42">
        <v>10.992624864409688</v>
      </c>
      <c r="J226" s="43">
        <v>0.34617257317756628</v>
      </c>
      <c r="K226" s="43">
        <v>13.867358294035702</v>
      </c>
      <c r="L226" s="43">
        <v>0.19447219194969276</v>
      </c>
      <c r="M226" s="43">
        <v>23.124001419472666</v>
      </c>
      <c r="N226" s="43">
        <v>0.13176033923863573</v>
      </c>
      <c r="O226" s="44"/>
      <c r="P226" s="52"/>
      <c r="Q226" s="44"/>
      <c r="R226" s="44"/>
      <c r="S226" s="44"/>
      <c r="T226" s="44"/>
      <c r="U226" s="126" t="s">
        <v>1255</v>
      </c>
      <c r="V226" s="124" t="s">
        <v>1344</v>
      </c>
      <c r="X226" s="5"/>
    </row>
    <row r="227" spans="1:24" x14ac:dyDescent="0.25">
      <c r="A227" s="37"/>
      <c r="B227" s="37"/>
      <c r="C227" s="37"/>
      <c r="D227" s="46">
        <v>282</v>
      </c>
      <c r="E227" s="39"/>
      <c r="F227" s="19">
        <v>1.2999999999999999E-2</v>
      </c>
      <c r="G227" s="40" t="s">
        <v>239</v>
      </c>
      <c r="H227" s="29" t="s">
        <v>773</v>
      </c>
      <c r="I227" s="42">
        <v>18.168666673794789</v>
      </c>
      <c r="J227" s="43">
        <v>0.41912023511295959</v>
      </c>
      <c r="K227" s="43">
        <v>19.601890543709892</v>
      </c>
      <c r="L227" s="43">
        <v>6.635091249177083E-2</v>
      </c>
      <c r="M227" s="43">
        <v>37.173594208061701</v>
      </c>
      <c r="N227" s="43">
        <v>0.23883136054698775</v>
      </c>
      <c r="O227" s="42">
        <v>15.722729036717233</v>
      </c>
      <c r="P227" s="42">
        <v>0.46122311126429233</v>
      </c>
      <c r="Q227" s="42">
        <v>34.488896721889319</v>
      </c>
      <c r="R227" s="42">
        <v>0.11436508228669444</v>
      </c>
      <c r="S227" s="42">
        <v>52.998541960465616</v>
      </c>
      <c r="T227" s="42">
        <v>0.12290764505536664</v>
      </c>
      <c r="U227" s="42"/>
      <c r="V227" s="124" t="s">
        <v>1345</v>
      </c>
      <c r="X227" s="5"/>
    </row>
    <row r="228" spans="1:24" x14ac:dyDescent="0.25">
      <c r="A228" s="37" t="s">
        <v>118</v>
      </c>
      <c r="B228" s="37" t="s">
        <v>774</v>
      </c>
      <c r="C228" s="37" t="s">
        <v>775</v>
      </c>
      <c r="D228" s="52" t="s">
        <v>776</v>
      </c>
      <c r="E228" s="39"/>
      <c r="F228" s="19">
        <v>1.6E-2</v>
      </c>
      <c r="G228" s="40" t="s">
        <v>239</v>
      </c>
      <c r="H228" s="30" t="s">
        <v>777</v>
      </c>
      <c r="I228" s="42">
        <v>19.031624840318408</v>
      </c>
      <c r="J228" s="43">
        <v>0.45082614847814462</v>
      </c>
      <c r="K228" s="43">
        <v>21.522361414632645</v>
      </c>
      <c r="L228" s="43">
        <v>0.17836810860141686</v>
      </c>
      <c r="M228" s="43">
        <v>39.728406758250436</v>
      </c>
      <c r="N228" s="43">
        <v>0.19918229821694849</v>
      </c>
      <c r="O228" s="42">
        <v>9.6328854460086362</v>
      </c>
      <c r="P228" s="42">
        <v>0.52964166306631932</v>
      </c>
      <c r="Q228" s="42">
        <v>29.49217707053986</v>
      </c>
      <c r="R228" s="42">
        <v>5.8313891195577054E-2</v>
      </c>
      <c r="S228" s="42">
        <v>39.125062516548496</v>
      </c>
      <c r="T228" s="42">
        <v>9.892712601846905E-2</v>
      </c>
      <c r="U228" s="126" t="s">
        <v>1254</v>
      </c>
      <c r="V228" s="124" t="s">
        <v>1344</v>
      </c>
    </row>
    <row r="229" spans="1:24" x14ac:dyDescent="0.25">
      <c r="A229" s="37" t="s">
        <v>103</v>
      </c>
      <c r="B229" s="37" t="s">
        <v>103</v>
      </c>
      <c r="C229" s="37" t="s">
        <v>778</v>
      </c>
      <c r="D229" s="46">
        <v>278</v>
      </c>
      <c r="E229" s="39"/>
      <c r="F229" s="19">
        <v>0.123</v>
      </c>
      <c r="G229" s="40" t="s">
        <v>239</v>
      </c>
      <c r="H229" s="29" t="s">
        <v>779</v>
      </c>
      <c r="I229" s="42">
        <v>12.322898351160854</v>
      </c>
      <c r="J229" s="43">
        <v>0.9801292910764583</v>
      </c>
      <c r="K229" s="43">
        <v>7.0113889252519961</v>
      </c>
      <c r="L229" s="43">
        <v>1.1108135114659985</v>
      </c>
      <c r="M229" s="43">
        <v>16.590595548502662</v>
      </c>
      <c r="N229" s="43">
        <v>0.49926728785096358</v>
      </c>
      <c r="O229" s="42">
        <v>6.5071078315258433</v>
      </c>
      <c r="P229" s="42">
        <v>0.90206433276212239</v>
      </c>
      <c r="Q229" s="42">
        <v>18.068365634060733</v>
      </c>
      <c r="R229" s="42">
        <v>9.849357947578849E-2</v>
      </c>
      <c r="S229" s="42">
        <v>27.60159045725646</v>
      </c>
      <c r="T229" s="42">
        <v>0.25712631783696033</v>
      </c>
      <c r="U229" s="126" t="s">
        <v>1253</v>
      </c>
      <c r="V229" s="124" t="s">
        <v>1345</v>
      </c>
    </row>
    <row r="230" spans="1:24" x14ac:dyDescent="0.25">
      <c r="A230" s="37" t="s">
        <v>12</v>
      </c>
      <c r="B230" s="37" t="s">
        <v>780</v>
      </c>
      <c r="C230" s="37" t="s">
        <v>781</v>
      </c>
      <c r="D230" s="46">
        <v>101</v>
      </c>
      <c r="E230" s="39"/>
      <c r="F230" s="19">
        <v>0.11600000000000001</v>
      </c>
      <c r="G230" s="40" t="s">
        <v>239</v>
      </c>
      <c r="H230" s="29" t="s">
        <v>782</v>
      </c>
      <c r="I230" s="42">
        <v>10.583061567348553</v>
      </c>
      <c r="J230" s="43">
        <v>2.1514921085901064</v>
      </c>
      <c r="K230" s="43">
        <v>11.830831925255939</v>
      </c>
      <c r="L230" s="43">
        <v>1.4142135623730949</v>
      </c>
      <c r="M230" s="43">
        <v>11.199389036515619</v>
      </c>
      <c r="N230" s="43">
        <v>0.28774724893247849</v>
      </c>
      <c r="O230" s="44"/>
      <c r="P230" s="46"/>
      <c r="Q230" s="44"/>
      <c r="R230" s="44"/>
      <c r="S230" s="44"/>
      <c r="T230" s="44"/>
      <c r="U230" s="126" t="s">
        <v>1252</v>
      </c>
      <c r="V230" s="124" t="s">
        <v>1344</v>
      </c>
    </row>
    <row r="231" spans="1:24" x14ac:dyDescent="0.25">
      <c r="A231" s="37"/>
      <c r="B231" s="37"/>
      <c r="C231" s="37"/>
      <c r="D231" s="44" t="s">
        <v>783</v>
      </c>
      <c r="E231" s="51"/>
      <c r="F231" s="19">
        <v>0.38900000000000001</v>
      </c>
      <c r="G231" s="40" t="s">
        <v>336</v>
      </c>
      <c r="H231" s="29" t="s">
        <v>784</v>
      </c>
      <c r="I231" s="42">
        <v>25.15763412462924</v>
      </c>
      <c r="J231" s="43">
        <v>0.48323954341872277</v>
      </c>
      <c r="K231" s="43">
        <v>14.013660296963987</v>
      </c>
      <c r="L231" s="43">
        <v>0.19980497690839868</v>
      </c>
      <c r="M231" s="43">
        <v>36.336782376502001</v>
      </c>
      <c r="N231" s="43">
        <v>0.34898685604107482</v>
      </c>
      <c r="O231" s="42">
        <v>18.683966082343808</v>
      </c>
      <c r="P231" s="42">
        <v>0.30608220161913757</v>
      </c>
      <c r="Q231" s="42">
        <v>30.013923421183492</v>
      </c>
      <c r="R231" s="42">
        <v>0.11363642337988994</v>
      </c>
      <c r="S231" s="42">
        <v>49.12740544127405</v>
      </c>
      <c r="T231" s="42">
        <v>7.2344819886448586E-2</v>
      </c>
      <c r="U231" s="42"/>
      <c r="V231" s="124" t="s">
        <v>1345</v>
      </c>
    </row>
    <row r="232" spans="1:24" x14ac:dyDescent="0.25">
      <c r="A232" s="37" t="s">
        <v>98</v>
      </c>
      <c r="B232" s="37" t="s">
        <v>98</v>
      </c>
      <c r="C232" s="37" t="s">
        <v>785</v>
      </c>
      <c r="D232" s="52" t="s">
        <v>786</v>
      </c>
      <c r="E232" s="39"/>
      <c r="F232" s="19">
        <v>1.6E-2</v>
      </c>
      <c r="G232" s="40" t="s">
        <v>239</v>
      </c>
      <c r="H232" s="29" t="s">
        <v>787</v>
      </c>
      <c r="I232" s="42">
        <v>13.34016789320744</v>
      </c>
      <c r="J232" s="43">
        <v>0.62649560391891457</v>
      </c>
      <c r="K232" s="43">
        <v>8.6136826209703887</v>
      </c>
      <c r="L232" s="43">
        <v>1.1955904696492055</v>
      </c>
      <c r="M232" s="43">
        <v>34.994031623448826</v>
      </c>
      <c r="N232" s="43">
        <v>0.75443308884514071</v>
      </c>
      <c r="O232" s="44"/>
      <c r="P232" s="52"/>
      <c r="Q232" s="44"/>
      <c r="R232" s="44"/>
      <c r="S232" s="44"/>
      <c r="T232" s="44"/>
      <c r="U232" s="44"/>
      <c r="V232" s="115"/>
    </row>
    <row r="233" spans="1:24" x14ac:dyDescent="0.25">
      <c r="A233" s="37" t="s">
        <v>57</v>
      </c>
      <c r="B233" s="37" t="s">
        <v>788</v>
      </c>
      <c r="C233" s="37" t="s">
        <v>789</v>
      </c>
      <c r="D233" s="46">
        <v>315</v>
      </c>
      <c r="E233" s="39"/>
      <c r="F233" s="19">
        <v>0.08</v>
      </c>
      <c r="G233" s="40" t="s">
        <v>239</v>
      </c>
      <c r="H233" s="29" t="s">
        <v>790</v>
      </c>
      <c r="I233" s="42">
        <v>10.886837003690118</v>
      </c>
      <c r="J233" s="43">
        <v>0.78036976583915385</v>
      </c>
      <c r="K233" s="43">
        <v>5.4391340549542049</v>
      </c>
      <c r="L233" s="43">
        <v>1.0253566088449784</v>
      </c>
      <c r="M233" s="43">
        <v>16.1560639001796</v>
      </c>
      <c r="N233" s="43">
        <v>0.80459786930487975</v>
      </c>
      <c r="O233" s="49"/>
      <c r="P233" s="46"/>
      <c r="Q233" s="49"/>
      <c r="R233" s="49"/>
      <c r="S233" s="44"/>
      <c r="T233" s="44"/>
      <c r="U233" s="44"/>
      <c r="V233" s="115"/>
      <c r="X233" s="5"/>
    </row>
    <row r="234" spans="1:24" x14ac:dyDescent="0.25">
      <c r="A234" s="37" t="s">
        <v>85</v>
      </c>
      <c r="B234" s="37" t="s">
        <v>791</v>
      </c>
      <c r="C234" s="37" t="s">
        <v>792</v>
      </c>
      <c r="D234" s="38" t="s">
        <v>793</v>
      </c>
      <c r="E234" s="39" t="s">
        <v>794</v>
      </c>
      <c r="F234" s="19">
        <v>0.02</v>
      </c>
      <c r="G234" s="40" t="s">
        <v>239</v>
      </c>
      <c r="H234" s="29" t="s">
        <v>795</v>
      </c>
      <c r="I234" s="42">
        <v>27.121971267499532</v>
      </c>
      <c r="J234" s="43">
        <v>0.18006966699516863</v>
      </c>
      <c r="K234" s="43">
        <v>9.0174287217905462</v>
      </c>
      <c r="L234" s="43">
        <v>0.23775806138705102</v>
      </c>
      <c r="M234" s="43">
        <v>35.658564437232606</v>
      </c>
      <c r="N234" s="43">
        <v>0.17542613295323706</v>
      </c>
      <c r="O234" s="42">
        <v>20.351117484461454</v>
      </c>
      <c r="P234" s="42">
        <v>4.5255250133882513E-2</v>
      </c>
      <c r="Q234" s="42">
        <v>17.724966345656</v>
      </c>
      <c r="R234" s="42">
        <v>5.3930095291807534E-2</v>
      </c>
      <c r="S234" s="42">
        <v>37.842982272192025</v>
      </c>
      <c r="T234" s="42">
        <v>2.9906831537522313E-2</v>
      </c>
      <c r="U234" s="126" t="s">
        <v>1251</v>
      </c>
      <c r="V234" s="124" t="s">
        <v>1344</v>
      </c>
    </row>
    <row r="235" spans="1:24" x14ac:dyDescent="0.25">
      <c r="A235" s="37" t="s">
        <v>76</v>
      </c>
      <c r="B235" s="37" t="s">
        <v>796</v>
      </c>
      <c r="C235" s="37" t="s">
        <v>797</v>
      </c>
      <c r="D235" s="46">
        <v>216</v>
      </c>
      <c r="E235" s="39"/>
      <c r="F235" s="19">
        <v>1.7000000000000001E-2</v>
      </c>
      <c r="G235" s="40" t="s">
        <v>239</v>
      </c>
      <c r="H235" s="29" t="s">
        <v>798</v>
      </c>
      <c r="I235" s="42">
        <v>10.863477870622445</v>
      </c>
      <c r="J235" s="43">
        <v>0.28968628883715847</v>
      </c>
      <c r="K235" s="43">
        <v>25.427876596217452</v>
      </c>
      <c r="L235" s="43">
        <v>0.15279763053327938</v>
      </c>
      <c r="M235" s="43">
        <v>33.979599516764367</v>
      </c>
      <c r="N235" s="43">
        <v>0.17426102805068733</v>
      </c>
      <c r="O235" s="44"/>
      <c r="P235" s="46"/>
      <c r="Q235" s="44"/>
      <c r="R235" s="44"/>
      <c r="S235" s="44"/>
      <c r="T235" s="44"/>
      <c r="U235" s="126" t="s">
        <v>1250</v>
      </c>
      <c r="V235" s="124" t="s">
        <v>1344</v>
      </c>
    </row>
    <row r="236" spans="1:24" x14ac:dyDescent="0.25">
      <c r="A236" s="37" t="s">
        <v>90</v>
      </c>
      <c r="B236" s="37" t="s">
        <v>799</v>
      </c>
      <c r="C236" s="37" t="s">
        <v>800</v>
      </c>
      <c r="D236" s="46">
        <v>321</v>
      </c>
      <c r="E236" s="39"/>
      <c r="F236" s="19">
        <v>7.1999999999999995E-2</v>
      </c>
      <c r="G236" s="40" t="s">
        <v>239</v>
      </c>
      <c r="H236" s="29" t="s">
        <v>801</v>
      </c>
      <c r="I236" s="42">
        <v>10.375444436950026</v>
      </c>
      <c r="J236" s="43">
        <v>0.79699123076858847</v>
      </c>
      <c r="K236" s="43">
        <v>13.561730926989334</v>
      </c>
      <c r="L236" s="43">
        <v>0.65156619754921474</v>
      </c>
      <c r="M236" s="43">
        <v>19.983858383971192</v>
      </c>
      <c r="N236" s="43">
        <v>0.23627185934766257</v>
      </c>
      <c r="O236" s="44"/>
      <c r="P236" s="46"/>
      <c r="Q236" s="44"/>
      <c r="R236" s="44"/>
      <c r="S236" s="44"/>
      <c r="T236" s="44"/>
      <c r="U236" s="126" t="s">
        <v>1249</v>
      </c>
      <c r="V236" s="124" t="s">
        <v>1344</v>
      </c>
      <c r="X236" s="5"/>
    </row>
    <row r="237" spans="1:24" x14ac:dyDescent="0.25">
      <c r="A237" s="37" t="s">
        <v>50</v>
      </c>
      <c r="B237" s="37" t="s">
        <v>802</v>
      </c>
      <c r="C237" s="37" t="s">
        <v>803</v>
      </c>
      <c r="D237" s="46">
        <v>350</v>
      </c>
      <c r="E237" s="39"/>
      <c r="F237" s="19">
        <v>2.1999999999999999E-2</v>
      </c>
      <c r="G237" s="40" t="s">
        <v>239</v>
      </c>
      <c r="H237" s="29" t="s">
        <v>804</v>
      </c>
      <c r="I237" s="42">
        <v>14.493521782493962</v>
      </c>
      <c r="J237" s="43">
        <v>0.59644237372184661</v>
      </c>
      <c r="K237" s="43">
        <v>10.729523383715801</v>
      </c>
      <c r="L237" s="43">
        <v>0.68052621312907224</v>
      </c>
      <c r="M237" s="43">
        <v>23.93607305936073</v>
      </c>
      <c r="N237" s="43">
        <v>0.57641144054885629</v>
      </c>
      <c r="O237" s="42">
        <v>9.689743578985599</v>
      </c>
      <c r="P237" s="42">
        <v>1.04614411858033</v>
      </c>
      <c r="Q237" s="42">
        <v>19.384964560117574</v>
      </c>
      <c r="R237" s="42">
        <v>0.10580374125727865</v>
      </c>
      <c r="S237" s="42">
        <v>29.074708139103173</v>
      </c>
      <c r="T237" s="42">
        <v>0.24405558246772641</v>
      </c>
      <c r="U237" s="126" t="s">
        <v>1248</v>
      </c>
      <c r="V237" s="124" t="s">
        <v>1344</v>
      </c>
    </row>
    <row r="238" spans="1:24" x14ac:dyDescent="0.25">
      <c r="A238" s="37" t="s">
        <v>150</v>
      </c>
      <c r="B238" s="37" t="s">
        <v>150</v>
      </c>
      <c r="C238" s="37" t="s">
        <v>805</v>
      </c>
      <c r="D238" s="46">
        <v>77</v>
      </c>
      <c r="E238" s="39"/>
      <c r="F238" s="19">
        <v>2.5000000000000001E-2</v>
      </c>
      <c r="G238" s="40" t="s">
        <v>239</v>
      </c>
      <c r="H238" s="29" t="s">
        <v>806</v>
      </c>
      <c r="I238" s="42">
        <v>10.736205458356595</v>
      </c>
      <c r="J238" s="43">
        <v>0.72988267056733858</v>
      </c>
      <c r="K238" s="43">
        <v>13.78338536246965</v>
      </c>
      <c r="L238" s="43">
        <v>0.158009043968702</v>
      </c>
      <c r="M238" s="43">
        <v>26.237748360473574</v>
      </c>
      <c r="N238" s="43">
        <v>0.42178444749526156</v>
      </c>
      <c r="O238" s="42">
        <v>19.0489890823489</v>
      </c>
      <c r="P238" s="42">
        <v>0.43424836437488962</v>
      </c>
      <c r="Q238" s="42">
        <v>26.991721502865634</v>
      </c>
      <c r="R238" s="42">
        <v>4.6506568709482284E-2</v>
      </c>
      <c r="S238" s="42">
        <v>44.469144584741244</v>
      </c>
      <c r="T238" s="42">
        <v>0.14002609546845876</v>
      </c>
      <c r="U238" s="42"/>
      <c r="V238" s="115"/>
    </row>
    <row r="239" spans="1:24" x14ac:dyDescent="0.25">
      <c r="A239" s="37" t="s">
        <v>79</v>
      </c>
      <c r="B239" s="37" t="s">
        <v>807</v>
      </c>
      <c r="C239" s="37" t="s">
        <v>808</v>
      </c>
      <c r="D239" s="46">
        <v>1101</v>
      </c>
      <c r="E239" s="39"/>
      <c r="F239" s="19">
        <v>0.53500000000000003</v>
      </c>
      <c r="G239" s="40" t="s">
        <v>336</v>
      </c>
      <c r="H239" s="29" t="s">
        <v>809</v>
      </c>
      <c r="I239" s="42">
        <v>18.207415307658724</v>
      </c>
      <c r="J239" s="43">
        <v>0.37632892712496174</v>
      </c>
      <c r="K239" s="43">
        <v>12.041506766309837</v>
      </c>
      <c r="L239" s="43">
        <v>0.3789419697333869</v>
      </c>
      <c r="M239" s="43">
        <v>30.124770226123573</v>
      </c>
      <c r="N239" s="43">
        <v>0.34684478828152682</v>
      </c>
      <c r="O239" s="42">
        <v>15.831086459734664</v>
      </c>
      <c r="P239" s="42">
        <v>0.22091983713848887</v>
      </c>
      <c r="Q239" s="42">
        <v>23.91496045633663</v>
      </c>
      <c r="R239" s="42">
        <v>0.10918292982181893</v>
      </c>
      <c r="S239" s="42">
        <v>41.557999070775899</v>
      </c>
      <c r="T239" s="42">
        <v>5.7473562874314772E-2</v>
      </c>
      <c r="U239" s="126" t="s">
        <v>1247</v>
      </c>
      <c r="V239" s="124" t="s">
        <v>1345</v>
      </c>
    </row>
    <row r="240" spans="1:24" x14ac:dyDescent="0.25">
      <c r="A240" s="37"/>
      <c r="B240" s="37"/>
      <c r="C240" s="37"/>
      <c r="D240" s="52" t="s">
        <v>810</v>
      </c>
      <c r="E240" s="39"/>
      <c r="F240" s="19">
        <v>8.4000000000000005E-2</v>
      </c>
      <c r="G240" s="40" t="s">
        <v>239</v>
      </c>
      <c r="H240" s="30" t="s">
        <v>811</v>
      </c>
      <c r="I240" s="42">
        <v>11.110462356358399</v>
      </c>
      <c r="J240" s="43">
        <v>0.45782168940564338</v>
      </c>
      <c r="K240" s="43">
        <v>11.854371097234612</v>
      </c>
      <c r="L240" s="43">
        <v>0.44954440949491548</v>
      </c>
      <c r="M240" s="43">
        <v>21.598538727371789</v>
      </c>
      <c r="N240" s="43">
        <v>0.32320722342853941</v>
      </c>
      <c r="O240" s="42">
        <v>12.987598693216672</v>
      </c>
      <c r="P240" s="42">
        <v>0.31754470708786858</v>
      </c>
      <c r="Q240" s="42">
        <v>19.825165678409487</v>
      </c>
      <c r="R240" s="42">
        <v>0.11667127402778234</v>
      </c>
      <c r="S240" s="42">
        <v>35.432166301969367</v>
      </c>
      <c r="T240" s="42">
        <v>0.16018840668097609</v>
      </c>
      <c r="U240" s="42"/>
      <c r="V240" s="124" t="s">
        <v>1344</v>
      </c>
    </row>
    <row r="241" spans="1:24" x14ac:dyDescent="0.25">
      <c r="A241" s="37" t="s">
        <v>112</v>
      </c>
      <c r="B241" s="37" t="s">
        <v>112</v>
      </c>
      <c r="C241" s="37" t="s">
        <v>812</v>
      </c>
      <c r="D241" s="46">
        <v>341</v>
      </c>
      <c r="E241" s="39"/>
      <c r="F241" s="19">
        <v>2.5999999999999999E-2</v>
      </c>
      <c r="G241" s="40" t="s">
        <v>239</v>
      </c>
      <c r="H241" s="29" t="s">
        <v>813</v>
      </c>
      <c r="I241" s="42">
        <v>17.674891344622715</v>
      </c>
      <c r="J241" s="43">
        <v>0.91639470797966893</v>
      </c>
      <c r="K241" s="43">
        <v>25.542157612005763</v>
      </c>
      <c r="L241" s="43">
        <v>0.30649448004097563</v>
      </c>
      <c r="M241" s="43">
        <v>38.578483076037969</v>
      </c>
      <c r="N241" s="43">
        <v>0.33149771745255036</v>
      </c>
      <c r="O241" s="42">
        <v>10.526211871878033</v>
      </c>
      <c r="P241" s="42">
        <v>1.1250876280733484</v>
      </c>
      <c r="Q241" s="42">
        <v>47.041195340199224</v>
      </c>
      <c r="R241" s="42">
        <v>0.13422979300571539</v>
      </c>
      <c r="S241" s="42">
        <v>57.567407212077256</v>
      </c>
      <c r="T241" s="42">
        <v>0.10316664299634795</v>
      </c>
      <c r="U241" s="42"/>
      <c r="V241" s="115"/>
    </row>
    <row r="242" spans="1:24" x14ac:dyDescent="0.25">
      <c r="A242" s="37" t="s">
        <v>62</v>
      </c>
      <c r="B242" s="37" t="s">
        <v>62</v>
      </c>
      <c r="C242" s="37" t="s">
        <v>814</v>
      </c>
      <c r="D242" s="52" t="s">
        <v>615</v>
      </c>
      <c r="E242" s="39"/>
      <c r="F242" s="19">
        <v>1.4E-2</v>
      </c>
      <c r="G242" s="40" t="s">
        <v>239</v>
      </c>
      <c r="H242" s="30" t="s">
        <v>815</v>
      </c>
      <c r="I242" s="42">
        <v>16.411309668687853</v>
      </c>
      <c r="J242" s="43">
        <v>0.81838853417883384</v>
      </c>
      <c r="K242" s="43">
        <v>15.403714340078178</v>
      </c>
      <c r="L242" s="43">
        <v>0.6211767811322868</v>
      </c>
      <c r="M242" s="43">
        <v>28.764297585296706</v>
      </c>
      <c r="N242" s="43">
        <v>0.2006262629960392</v>
      </c>
      <c r="O242" s="44"/>
      <c r="P242" s="52"/>
      <c r="Q242" s="44"/>
      <c r="R242" s="44"/>
      <c r="S242" s="44"/>
      <c r="T242" s="44"/>
      <c r="U242" s="44"/>
      <c r="V242" s="115"/>
      <c r="X242" s="5"/>
    </row>
    <row r="243" spans="1:24" x14ac:dyDescent="0.25">
      <c r="A243" s="37" t="s">
        <v>110</v>
      </c>
      <c r="B243" s="37" t="s">
        <v>816</v>
      </c>
      <c r="C243" s="37" t="s">
        <v>817</v>
      </c>
      <c r="D243" s="46">
        <v>244</v>
      </c>
      <c r="E243" s="39"/>
      <c r="F243" s="19">
        <v>3.2000000000000001E-2</v>
      </c>
      <c r="G243" s="40" t="s">
        <v>239</v>
      </c>
      <c r="H243" s="29" t="s">
        <v>818</v>
      </c>
      <c r="I243" s="42">
        <v>17.867498734080641</v>
      </c>
      <c r="J243" s="43">
        <v>0.57882420882407104</v>
      </c>
      <c r="K243" s="43">
        <v>10.97786788308836</v>
      </c>
      <c r="L243" s="43">
        <v>0.95723873584246555</v>
      </c>
      <c r="M243" s="43">
        <v>22.423309385334704</v>
      </c>
      <c r="N243" s="43">
        <v>0.14499134994024826</v>
      </c>
      <c r="O243" s="42">
        <v>8.028196528903873</v>
      </c>
      <c r="P243" s="42">
        <v>0.30363739561768222</v>
      </c>
      <c r="Q243" s="42">
        <v>19.515778019586509</v>
      </c>
      <c r="R243" s="42">
        <v>0.20539335997319244</v>
      </c>
      <c r="S243" s="42">
        <v>30.119813172679887</v>
      </c>
      <c r="T243" s="42">
        <v>0.17986366268031251</v>
      </c>
      <c r="U243" s="126" t="s">
        <v>1246</v>
      </c>
      <c r="V243" s="124" t="s">
        <v>1345</v>
      </c>
      <c r="X243" s="5"/>
    </row>
    <row r="244" spans="1:24" x14ac:dyDescent="0.25">
      <c r="A244" s="37" t="s">
        <v>126</v>
      </c>
      <c r="B244" s="37" t="s">
        <v>126</v>
      </c>
      <c r="C244" s="37" t="s">
        <v>819</v>
      </c>
      <c r="D244" s="52" t="s">
        <v>306</v>
      </c>
      <c r="E244" s="39" t="s">
        <v>482</v>
      </c>
      <c r="F244" s="19">
        <v>1.9E-2</v>
      </c>
      <c r="G244" s="40" t="s">
        <v>239</v>
      </c>
      <c r="H244" s="29" t="s">
        <v>820</v>
      </c>
      <c r="I244" s="42">
        <v>19.281023716328409</v>
      </c>
      <c r="J244" s="43">
        <v>0.25315016426860193</v>
      </c>
      <c r="K244" s="43">
        <v>15.277584229313836</v>
      </c>
      <c r="L244" s="43">
        <v>0.26271234088872464</v>
      </c>
      <c r="M244" s="43">
        <v>34.558607945642251</v>
      </c>
      <c r="N244" s="43">
        <v>0.24756102089929619</v>
      </c>
      <c r="O244" s="42">
        <v>6.1519708500749495</v>
      </c>
      <c r="P244" s="42">
        <v>0.86717518622714707</v>
      </c>
      <c r="Q244" s="42">
        <v>29.397067256492175</v>
      </c>
      <c r="R244" s="42">
        <v>0.11234153188946264</v>
      </c>
      <c r="S244" s="42">
        <v>35.549038106567124</v>
      </c>
      <c r="T244" s="42">
        <v>0.10102581763011126</v>
      </c>
      <c r="U244" s="126" t="s">
        <v>1245</v>
      </c>
      <c r="V244" s="124" t="s">
        <v>1344</v>
      </c>
    </row>
    <row r="245" spans="1:24" x14ac:dyDescent="0.25">
      <c r="A245" s="37" t="s">
        <v>58</v>
      </c>
      <c r="B245" s="37" t="s">
        <v>58</v>
      </c>
      <c r="C245" s="37" t="s">
        <v>719</v>
      </c>
      <c r="D245" s="38" t="s">
        <v>821</v>
      </c>
      <c r="E245" s="39" t="s">
        <v>822</v>
      </c>
      <c r="F245" s="19">
        <v>1.4999999999999999E-2</v>
      </c>
      <c r="G245" s="40" t="s">
        <v>239</v>
      </c>
      <c r="H245" s="63" t="s">
        <v>823</v>
      </c>
      <c r="I245" s="42">
        <v>27.207273792053385</v>
      </c>
      <c r="J245" s="43">
        <v>0.74986304236570278</v>
      </c>
      <c r="K245" s="43">
        <v>11.525452250736222</v>
      </c>
      <c r="L245" s="43">
        <v>0.16730350726436788</v>
      </c>
      <c r="M245" s="43">
        <v>38.149632329523342</v>
      </c>
      <c r="N245" s="43">
        <v>0.61639115818884738</v>
      </c>
      <c r="O245" s="42">
        <v>13.458673618199079</v>
      </c>
      <c r="P245" s="42">
        <v>0.54349815023525261</v>
      </c>
      <c r="Q245" s="42">
        <v>23.605977504868648</v>
      </c>
      <c r="R245" s="42">
        <v>1.9120243901382651E-2</v>
      </c>
      <c r="S245" s="42">
        <v>37.064651123067726</v>
      </c>
      <c r="T245" s="42">
        <v>0.17648180965202984</v>
      </c>
      <c r="U245" s="42"/>
      <c r="V245" s="115"/>
    </row>
    <row r="246" spans="1:24" ht="16.5" thickBot="1" x14ac:dyDescent="0.3">
      <c r="A246" s="37"/>
      <c r="B246" s="37"/>
      <c r="C246" s="37"/>
      <c r="D246" s="38"/>
      <c r="E246" s="39"/>
      <c r="F246" s="19"/>
      <c r="G246" s="40"/>
      <c r="H246" s="29"/>
      <c r="I246" s="42"/>
      <c r="J246" s="43"/>
      <c r="K246" s="43"/>
      <c r="L246" s="43"/>
      <c r="M246" s="43"/>
      <c r="N246" s="43"/>
      <c r="O246" s="49"/>
      <c r="P246" s="49"/>
      <c r="Q246" s="49"/>
      <c r="R246" s="49"/>
      <c r="S246" s="44"/>
      <c r="T246" s="44"/>
      <c r="U246" s="117"/>
      <c r="V246" s="120"/>
    </row>
    <row r="247" spans="1:24" s="4" customFormat="1" ht="24.95" customHeight="1" thickBot="1" x14ac:dyDescent="0.3">
      <c r="A247" s="56" t="s">
        <v>824</v>
      </c>
      <c r="B247" s="91"/>
      <c r="C247" s="58"/>
      <c r="D247" s="92"/>
      <c r="E247" s="58"/>
      <c r="F247" s="26"/>
      <c r="G247" s="92"/>
      <c r="H247" s="36"/>
      <c r="I247" s="93"/>
      <c r="J247" s="92"/>
      <c r="K247" s="92"/>
      <c r="L247" s="92"/>
      <c r="M247" s="92"/>
      <c r="N247" s="92"/>
      <c r="O247" s="92"/>
      <c r="P247" s="92"/>
      <c r="Q247" s="92"/>
      <c r="R247" s="92"/>
      <c r="S247" s="92"/>
      <c r="T247" s="35"/>
      <c r="U247" s="35"/>
      <c r="V247" s="136"/>
    </row>
    <row r="248" spans="1:24" x14ac:dyDescent="0.25">
      <c r="A248" s="37" t="s">
        <v>106</v>
      </c>
      <c r="B248" s="37" t="s">
        <v>106</v>
      </c>
      <c r="C248" s="37" t="s">
        <v>825</v>
      </c>
      <c r="D248" s="52" t="s">
        <v>826</v>
      </c>
      <c r="E248" s="39"/>
      <c r="F248" s="19">
        <v>0.02</v>
      </c>
      <c r="G248" s="40" t="s">
        <v>239</v>
      </c>
      <c r="H248" s="63" t="s">
        <v>827</v>
      </c>
      <c r="I248" s="42">
        <v>11.382770754594031</v>
      </c>
      <c r="J248" s="43">
        <v>0.53486100023295036</v>
      </c>
      <c r="K248" s="43">
        <v>8.0090662431341393</v>
      </c>
      <c r="L248" s="43">
        <v>0.96260306166685294</v>
      </c>
      <c r="M248" s="43">
        <v>15.248788948029423</v>
      </c>
      <c r="N248" s="43">
        <v>0.36301523062139046</v>
      </c>
      <c r="O248" s="42">
        <v>31.513304640130691</v>
      </c>
      <c r="P248" s="42">
        <v>0.65320490163923139</v>
      </c>
      <c r="Q248" s="42">
        <v>0</v>
      </c>
      <c r="R248" s="42">
        <v>1.7320508075688774</v>
      </c>
      <c r="S248" s="42">
        <v>31.513304640130691</v>
      </c>
      <c r="T248" s="42">
        <v>0.10739483770883212</v>
      </c>
      <c r="U248" s="131"/>
      <c r="V248" s="121"/>
    </row>
    <row r="249" spans="1:24" x14ac:dyDescent="0.25">
      <c r="A249" s="37" t="s">
        <v>116</v>
      </c>
      <c r="B249" s="37" t="s">
        <v>116</v>
      </c>
      <c r="C249" s="37" t="s">
        <v>828</v>
      </c>
      <c r="D249" s="46">
        <v>279</v>
      </c>
      <c r="E249" s="39"/>
      <c r="F249" s="19">
        <v>2.1999999999999999E-2</v>
      </c>
      <c r="G249" s="40" t="s">
        <v>239</v>
      </c>
      <c r="H249" s="29" t="s">
        <v>829</v>
      </c>
      <c r="I249" s="42">
        <v>12.281993905438956</v>
      </c>
      <c r="J249" s="43">
        <v>0.57411733858109537</v>
      </c>
      <c r="K249" s="43">
        <v>8.1598008148483476</v>
      </c>
      <c r="L249" s="43">
        <v>0.36439641294021269</v>
      </c>
      <c r="M249" s="43">
        <v>19.990969265796672</v>
      </c>
      <c r="N249" s="43">
        <v>0.31022238013642561</v>
      </c>
      <c r="O249" s="42">
        <v>12.000548365949872</v>
      </c>
      <c r="P249" s="42">
        <v>0.80391251918435847</v>
      </c>
      <c r="Q249" s="42">
        <v>18.943454812877921</v>
      </c>
      <c r="R249" s="42">
        <v>0.18791660879669289</v>
      </c>
      <c r="S249" s="42">
        <v>31.167373591616016</v>
      </c>
      <c r="T249" s="42">
        <v>0.25655602703387709</v>
      </c>
      <c r="U249" s="126" t="s">
        <v>1244</v>
      </c>
      <c r="V249" s="124" t="s">
        <v>1344</v>
      </c>
    </row>
    <row r="250" spans="1:24" x14ac:dyDescent="0.25">
      <c r="A250" s="37" t="s">
        <v>830</v>
      </c>
      <c r="B250" s="37" t="s">
        <v>830</v>
      </c>
      <c r="C250" s="37" t="s">
        <v>37</v>
      </c>
      <c r="D250" s="46">
        <v>23</v>
      </c>
      <c r="E250" s="39"/>
      <c r="F250" s="19">
        <v>5.6000000000000001E-2</v>
      </c>
      <c r="G250" s="40" t="s">
        <v>239</v>
      </c>
      <c r="H250" s="29" t="s">
        <v>831</v>
      </c>
      <c r="I250" s="42">
        <v>10.806164551837522</v>
      </c>
      <c r="J250" s="43">
        <v>0.4746892502999922</v>
      </c>
      <c r="K250" s="43">
        <v>15.473669567227667</v>
      </c>
      <c r="L250" s="43">
        <v>0.34578378814254129</v>
      </c>
      <c r="M250" s="43">
        <v>23.856848662438654</v>
      </c>
      <c r="N250" s="43">
        <v>0.18001403021168216</v>
      </c>
      <c r="O250" s="43">
        <v>10.806164551837522</v>
      </c>
      <c r="P250" s="43">
        <v>0.4746892502999922</v>
      </c>
      <c r="Q250" s="43">
        <v>15.473669567227667</v>
      </c>
      <c r="R250" s="43">
        <v>0.34578378814254129</v>
      </c>
      <c r="S250" s="43">
        <v>23.856848662438654</v>
      </c>
      <c r="T250" s="43">
        <v>0.18001403021168216</v>
      </c>
      <c r="U250" s="126" t="s">
        <v>1243</v>
      </c>
      <c r="V250" s="124" t="s">
        <v>1344</v>
      </c>
    </row>
    <row r="251" spans="1:24" s="8" customFormat="1" x14ac:dyDescent="0.25">
      <c r="A251" s="102" t="s">
        <v>20</v>
      </c>
      <c r="B251" s="102" t="s">
        <v>832</v>
      </c>
      <c r="C251" s="37" t="s">
        <v>833</v>
      </c>
      <c r="D251" s="52" t="s">
        <v>834</v>
      </c>
      <c r="E251" s="39" t="s">
        <v>835</v>
      </c>
      <c r="F251" s="20">
        <v>2.8000000000000001E-2</v>
      </c>
      <c r="G251" s="48" t="s">
        <v>239</v>
      </c>
      <c r="H251" s="29" t="s">
        <v>836</v>
      </c>
      <c r="I251" s="42">
        <v>10.457925176414491</v>
      </c>
      <c r="J251" s="43">
        <v>0.73231273127198382</v>
      </c>
      <c r="K251" s="43">
        <v>9.0822789101807775</v>
      </c>
      <c r="L251" s="43">
        <v>0.33541836997871061</v>
      </c>
      <c r="M251" s="43">
        <v>17.588638073930735</v>
      </c>
      <c r="N251" s="43">
        <v>0.18928102634115063</v>
      </c>
      <c r="O251" s="49"/>
      <c r="P251" s="49"/>
      <c r="Q251" s="49"/>
      <c r="R251" s="49"/>
      <c r="S251" s="49"/>
      <c r="T251" s="49"/>
      <c r="U251" s="126" t="s">
        <v>1242</v>
      </c>
      <c r="V251" s="130" t="s">
        <v>1344</v>
      </c>
    </row>
    <row r="252" spans="1:24" x14ac:dyDescent="0.25">
      <c r="A252" s="37" t="s">
        <v>32</v>
      </c>
      <c r="B252" s="37" t="s">
        <v>32</v>
      </c>
      <c r="C252" s="37" t="s">
        <v>837</v>
      </c>
      <c r="D252" s="46">
        <v>105</v>
      </c>
      <c r="E252" s="39"/>
      <c r="F252" s="19">
        <v>0.03</v>
      </c>
      <c r="G252" s="40" t="s">
        <v>239</v>
      </c>
      <c r="H252" s="29" t="s">
        <v>838</v>
      </c>
      <c r="I252" s="42">
        <v>15.523405971214057</v>
      </c>
      <c r="J252" s="43">
        <v>0.35392449943039778</v>
      </c>
      <c r="K252" s="43">
        <v>4.6564814383529738</v>
      </c>
      <c r="L252" s="43">
        <v>0.25509664985020902</v>
      </c>
      <c r="M252" s="43">
        <v>19.664309210236222</v>
      </c>
      <c r="N252" s="43">
        <v>0.23305287407032368</v>
      </c>
      <c r="O252" s="42">
        <v>16.923315631924709</v>
      </c>
      <c r="P252" s="42">
        <v>0.16235892408181057</v>
      </c>
      <c r="Q252" s="42">
        <v>12.712540192926044</v>
      </c>
      <c r="R252" s="42">
        <v>0.49805998543931757</v>
      </c>
      <c r="S252" s="42">
        <v>29.635855824850754</v>
      </c>
      <c r="T252" s="42">
        <v>7.8521962717573515E-2</v>
      </c>
      <c r="U252" s="126" t="s">
        <v>1241</v>
      </c>
      <c r="V252" s="124" t="s">
        <v>1344</v>
      </c>
    </row>
    <row r="253" spans="1:24" x14ac:dyDescent="0.25">
      <c r="A253" s="37" t="s">
        <v>127</v>
      </c>
      <c r="B253" s="37" t="s">
        <v>127</v>
      </c>
      <c r="C253" s="37" t="s">
        <v>839</v>
      </c>
      <c r="D253" s="46">
        <v>127</v>
      </c>
      <c r="E253" s="39"/>
      <c r="F253" s="19">
        <v>3.5000000000000003E-2</v>
      </c>
      <c r="G253" s="40" t="s">
        <v>239</v>
      </c>
      <c r="H253" s="29" t="s">
        <v>840</v>
      </c>
      <c r="I253" s="42">
        <v>13.980876546655537</v>
      </c>
      <c r="J253" s="43">
        <v>0.54630646502201263</v>
      </c>
      <c r="K253" s="43">
        <v>8.7384977530494332</v>
      </c>
      <c r="L253" s="43">
        <v>0.61379946910175998</v>
      </c>
      <c r="M253" s="43">
        <v>22.044087270024875</v>
      </c>
      <c r="N253" s="43">
        <v>0.50760612338869449</v>
      </c>
      <c r="O253" s="42">
        <v>2.7822104455534209</v>
      </c>
      <c r="P253" s="42">
        <v>1.4041937061090843</v>
      </c>
      <c r="Q253" s="42">
        <v>24.541356283599718</v>
      </c>
      <c r="R253" s="42">
        <v>0.4794519306992131</v>
      </c>
      <c r="S253" s="42">
        <v>39.687568276163425</v>
      </c>
      <c r="T253" s="42">
        <v>0.33387116329976502</v>
      </c>
      <c r="U253" s="126" t="s">
        <v>1240</v>
      </c>
      <c r="V253" s="124" t="s">
        <v>1344</v>
      </c>
    </row>
    <row r="254" spans="1:24" x14ac:dyDescent="0.25">
      <c r="A254" s="37" t="s">
        <v>216</v>
      </c>
      <c r="B254" s="37" t="s">
        <v>841</v>
      </c>
      <c r="C254" s="37" t="s">
        <v>842</v>
      </c>
      <c r="D254" s="46">
        <v>36</v>
      </c>
      <c r="E254" s="39"/>
      <c r="F254" s="19">
        <v>9.1999999999999998E-2</v>
      </c>
      <c r="G254" s="40" t="s">
        <v>239</v>
      </c>
      <c r="H254" s="29" t="s">
        <v>843</v>
      </c>
      <c r="I254" s="42">
        <v>10.618994889314571</v>
      </c>
      <c r="J254" s="43">
        <v>0.38767515094124955</v>
      </c>
      <c r="K254" s="43">
        <v>6.1369610935856995</v>
      </c>
      <c r="L254" s="43">
        <v>0.18323219046765188</v>
      </c>
      <c r="M254" s="43">
        <v>15.98081776812543</v>
      </c>
      <c r="N254" s="43">
        <v>0.30073576464184332</v>
      </c>
      <c r="O254" s="42">
        <v>6.4622115823518094</v>
      </c>
      <c r="P254" s="42">
        <v>0.7563807223237079</v>
      </c>
      <c r="Q254" s="42">
        <v>15.005167638182645</v>
      </c>
      <c r="R254" s="42">
        <v>0.13744022518909851</v>
      </c>
      <c r="S254" s="42">
        <v>20.114482866776445</v>
      </c>
      <c r="T254" s="42">
        <v>0.18793268251536202</v>
      </c>
      <c r="U254" s="42"/>
      <c r="V254" s="115"/>
      <c r="X254" s="5"/>
    </row>
    <row r="255" spans="1:24" x14ac:dyDescent="0.25">
      <c r="A255" s="37" t="s">
        <v>192</v>
      </c>
      <c r="B255" s="37" t="s">
        <v>844</v>
      </c>
      <c r="C255" s="37" t="s">
        <v>845</v>
      </c>
      <c r="D255" s="52" t="s">
        <v>43</v>
      </c>
      <c r="E255" s="39"/>
      <c r="F255" s="19">
        <v>4.8000000000000001E-2</v>
      </c>
      <c r="G255" s="40" t="s">
        <v>239</v>
      </c>
      <c r="H255" s="29" t="s">
        <v>846</v>
      </c>
      <c r="I255" s="42">
        <v>11.740315741126288</v>
      </c>
      <c r="J255" s="43">
        <v>3.3155287691875714</v>
      </c>
      <c r="K255" s="43">
        <v>15.677072329880755</v>
      </c>
      <c r="L255" s="43">
        <v>0.24997561664634518</v>
      </c>
      <c r="M255" s="43">
        <v>26.391933542870994</v>
      </c>
      <c r="N255" s="43">
        <v>0.43902714565714496</v>
      </c>
      <c r="O255" s="44"/>
      <c r="P255" s="52"/>
      <c r="Q255" s="44"/>
      <c r="R255" s="44"/>
      <c r="S255" s="44"/>
      <c r="T255" s="44"/>
      <c r="U255" s="44"/>
      <c r="V255" s="115"/>
      <c r="X255" s="5"/>
    </row>
    <row r="256" spans="1:24" x14ac:dyDescent="0.25">
      <c r="A256" s="37" t="s">
        <v>24</v>
      </c>
      <c r="B256" s="37" t="s">
        <v>847</v>
      </c>
      <c r="C256" s="37" t="s">
        <v>848</v>
      </c>
      <c r="D256" s="52" t="s">
        <v>42</v>
      </c>
      <c r="E256" s="39"/>
      <c r="F256" s="19">
        <v>0.115</v>
      </c>
      <c r="G256" s="40" t="s">
        <v>239</v>
      </c>
      <c r="H256" s="29" t="s">
        <v>849</v>
      </c>
      <c r="I256" s="42">
        <v>13.419828315162487</v>
      </c>
      <c r="J256" s="43">
        <v>0.54672737526419102</v>
      </c>
      <c r="K256" s="43">
        <v>12.629848783694939</v>
      </c>
      <c r="L256" s="43">
        <v>0.17159350573571089</v>
      </c>
      <c r="M256" s="43">
        <v>26.049677098857426</v>
      </c>
      <c r="N256" s="43">
        <v>0.36521454745259002</v>
      </c>
      <c r="O256" s="42">
        <v>22.76259275983141</v>
      </c>
      <c r="P256" s="42">
        <v>0.53240257061825091</v>
      </c>
      <c r="Q256" s="42">
        <v>25.69024696525743</v>
      </c>
      <c r="R256" s="42">
        <v>0.18293670972790307</v>
      </c>
      <c r="S256" s="42">
        <v>45.66083341390312</v>
      </c>
      <c r="T256" s="42">
        <v>0.14203013996066854</v>
      </c>
      <c r="U256" s="126" t="s">
        <v>1239</v>
      </c>
      <c r="V256" s="124" t="s">
        <v>1344</v>
      </c>
    </row>
    <row r="257" spans="1:24" x14ac:dyDescent="0.25">
      <c r="A257" s="37" t="s">
        <v>4</v>
      </c>
      <c r="B257" s="37" t="s">
        <v>850</v>
      </c>
      <c r="C257" s="37" t="s">
        <v>851</v>
      </c>
      <c r="D257" s="46" t="s">
        <v>852</v>
      </c>
      <c r="E257" s="39"/>
      <c r="F257" s="19">
        <v>5.6000000000000001E-2</v>
      </c>
      <c r="G257" s="40" t="s">
        <v>239</v>
      </c>
      <c r="H257" s="29" t="s">
        <v>853</v>
      </c>
      <c r="I257" s="42">
        <v>11.490354043843658</v>
      </c>
      <c r="J257" s="43">
        <v>0.6280511356055456</v>
      </c>
      <c r="K257" s="43">
        <v>17.172517931294827</v>
      </c>
      <c r="L257" s="43">
        <v>0.21164516758907478</v>
      </c>
      <c r="M257" s="43">
        <v>26.41416145975381</v>
      </c>
      <c r="N257" s="43">
        <v>0.27909532642492618</v>
      </c>
      <c r="O257" s="42">
        <v>10.732515453283561</v>
      </c>
      <c r="P257" s="42">
        <v>1.0455422066043891</v>
      </c>
      <c r="Q257" s="42">
        <v>30.914172243877324</v>
      </c>
      <c r="R257" s="42">
        <v>0.13042829165296685</v>
      </c>
      <c r="S257" s="42">
        <v>41.646687697160885</v>
      </c>
      <c r="T257" s="42">
        <v>0.16918166867687312</v>
      </c>
      <c r="U257" s="126" t="s">
        <v>1238</v>
      </c>
      <c r="V257" s="124" t="s">
        <v>1344</v>
      </c>
      <c r="X257" s="5"/>
    </row>
    <row r="258" spans="1:24" x14ac:dyDescent="0.25">
      <c r="A258" s="37" t="s">
        <v>210</v>
      </c>
      <c r="B258" s="37" t="s">
        <v>210</v>
      </c>
      <c r="C258" s="37" t="s">
        <v>854</v>
      </c>
      <c r="D258" s="46">
        <v>9</v>
      </c>
      <c r="E258" s="39"/>
      <c r="F258" s="19">
        <v>2.8000000000000001E-2</v>
      </c>
      <c r="G258" s="40" t="s">
        <v>239</v>
      </c>
      <c r="H258" s="29" t="s">
        <v>855</v>
      </c>
      <c r="I258" s="42">
        <v>12.880371905660827</v>
      </c>
      <c r="J258" s="43">
        <v>0.5617158987745503</v>
      </c>
      <c r="K258" s="43">
        <v>10.988765366743133</v>
      </c>
      <c r="L258" s="43">
        <v>0.27860270284560396</v>
      </c>
      <c r="M258" s="43">
        <v>26.165387816135066</v>
      </c>
      <c r="N258" s="43">
        <v>0.36765682275706907</v>
      </c>
      <c r="O258" s="42">
        <v>-2.9259339265262412</v>
      </c>
      <c r="P258" s="42">
        <v>-173.70603875820979</v>
      </c>
      <c r="Q258" s="42">
        <v>39.364934173989738</v>
      </c>
      <c r="R258" s="42">
        <v>0.3432520395159856</v>
      </c>
      <c r="S258" s="42">
        <v>36.890578601637721</v>
      </c>
      <c r="T258" s="42">
        <v>3.1365958403749589E-2</v>
      </c>
      <c r="U258" s="42"/>
      <c r="V258" s="115"/>
      <c r="X258" s="5"/>
    </row>
    <row r="259" spans="1:24" x14ac:dyDescent="0.25">
      <c r="A259" s="37" t="s">
        <v>160</v>
      </c>
      <c r="B259" s="37" t="s">
        <v>160</v>
      </c>
      <c r="C259" s="37" t="s">
        <v>856</v>
      </c>
      <c r="D259" s="46">
        <v>148</v>
      </c>
      <c r="E259" s="39"/>
      <c r="F259" s="19">
        <v>8.5999999999999993E-2</v>
      </c>
      <c r="G259" s="40" t="s">
        <v>239</v>
      </c>
      <c r="H259" s="29" t="s">
        <v>857</v>
      </c>
      <c r="I259" s="42">
        <v>18.797961509660677</v>
      </c>
      <c r="J259" s="43">
        <v>0.38778173292918644</v>
      </c>
      <c r="K259" s="43">
        <v>12.851665905979004</v>
      </c>
      <c r="L259" s="43">
        <v>0.31837077772422279</v>
      </c>
      <c r="M259" s="43">
        <v>34.376335250616272</v>
      </c>
      <c r="N259" s="43">
        <v>0.2288662277514579</v>
      </c>
      <c r="O259" s="44"/>
      <c r="P259" s="46"/>
      <c r="Q259" s="44"/>
      <c r="R259" s="44"/>
      <c r="S259" s="44"/>
      <c r="T259" s="44"/>
      <c r="U259" s="44"/>
      <c r="V259" s="115"/>
      <c r="X259" s="5"/>
    </row>
    <row r="260" spans="1:24" x14ac:dyDescent="0.25">
      <c r="A260" s="37" t="s">
        <v>28</v>
      </c>
      <c r="B260" s="37" t="s">
        <v>858</v>
      </c>
      <c r="C260" s="37" t="s">
        <v>859</v>
      </c>
      <c r="D260" s="38" t="s">
        <v>860</v>
      </c>
      <c r="E260" s="39" t="s">
        <v>264</v>
      </c>
      <c r="F260" s="19">
        <v>2.5000000000000001E-2</v>
      </c>
      <c r="G260" s="40" t="s">
        <v>239</v>
      </c>
      <c r="H260" s="29" t="s">
        <v>861</v>
      </c>
      <c r="I260" s="42">
        <v>28.029873959459522</v>
      </c>
      <c r="J260" s="43">
        <v>0.30735733961964018</v>
      </c>
      <c r="K260" s="43">
        <v>15.395430164693652</v>
      </c>
      <c r="L260" s="43">
        <v>0.30354552332955598</v>
      </c>
      <c r="M260" s="43">
        <v>49.966464053657518</v>
      </c>
      <c r="N260" s="43">
        <v>0.24102582830722583</v>
      </c>
      <c r="O260" s="44"/>
      <c r="P260" s="44"/>
      <c r="Q260" s="44"/>
      <c r="R260" s="44"/>
      <c r="S260" s="44"/>
      <c r="T260" s="44"/>
      <c r="U260" s="126" t="s">
        <v>1237</v>
      </c>
      <c r="V260" s="124" t="s">
        <v>1344</v>
      </c>
    </row>
    <row r="261" spans="1:24" x14ac:dyDescent="0.25">
      <c r="A261" s="37" t="s">
        <v>97</v>
      </c>
      <c r="B261" s="37" t="s">
        <v>862</v>
      </c>
      <c r="C261" s="37" t="s">
        <v>859</v>
      </c>
      <c r="D261" s="44">
        <v>227</v>
      </c>
      <c r="E261" s="51"/>
      <c r="F261" s="19">
        <v>6.5000000000000002E-2</v>
      </c>
      <c r="G261" s="40" t="s">
        <v>239</v>
      </c>
      <c r="H261" s="29" t="s">
        <v>863</v>
      </c>
      <c r="I261" s="42">
        <v>25.964267343209741</v>
      </c>
      <c r="J261" s="43">
        <v>0.46052937770820457</v>
      </c>
      <c r="K261" s="43">
        <v>11.677062534235683</v>
      </c>
      <c r="L261" s="43">
        <v>0.12065685146737469</v>
      </c>
      <c r="M261" s="43">
        <v>36.005831673457237</v>
      </c>
      <c r="N261" s="43">
        <v>0.35532277037181093</v>
      </c>
      <c r="O261" s="42">
        <v>12.170407466248143</v>
      </c>
      <c r="P261" s="42">
        <v>0.69277242985821319</v>
      </c>
      <c r="Q261" s="42">
        <v>21.625915449296702</v>
      </c>
      <c r="R261" s="42">
        <v>0.10323549819401834</v>
      </c>
      <c r="S261" s="42">
        <v>34.865337427819981</v>
      </c>
      <c r="T261" s="42">
        <v>0.22689176717207532</v>
      </c>
      <c r="U261" s="126" t="s">
        <v>1236</v>
      </c>
      <c r="V261" s="124" t="s">
        <v>1344</v>
      </c>
    </row>
    <row r="262" spans="1:24" x14ac:dyDescent="0.25">
      <c r="A262" s="37" t="s">
        <v>5</v>
      </c>
      <c r="B262" s="37" t="s">
        <v>864</v>
      </c>
      <c r="C262" s="37" t="s">
        <v>865</v>
      </c>
      <c r="D262" s="46">
        <v>191</v>
      </c>
      <c r="E262" s="39"/>
      <c r="F262" s="19">
        <v>9.2999999999999999E-2</v>
      </c>
      <c r="G262" s="40" t="s">
        <v>239</v>
      </c>
      <c r="H262" s="29" t="s">
        <v>866</v>
      </c>
      <c r="I262" s="42">
        <v>19.458322217350052</v>
      </c>
      <c r="J262" s="43">
        <v>0.52270174754513732</v>
      </c>
      <c r="K262" s="43">
        <v>14.246738455166701</v>
      </c>
      <c r="L262" s="43">
        <v>0.14933741620987448</v>
      </c>
      <c r="M262" s="43">
        <v>32.724982379317069</v>
      </c>
      <c r="N262" s="43">
        <v>0.29422363526387502</v>
      </c>
      <c r="O262" s="42">
        <v>14.637440230627302</v>
      </c>
      <c r="P262" s="42">
        <v>0.78421337962925464</v>
      </c>
      <c r="Q262" s="42">
        <v>28.242201294879344</v>
      </c>
      <c r="R262" s="42">
        <v>0.15773926778796446</v>
      </c>
      <c r="S262" s="42">
        <v>38.414219084835501</v>
      </c>
      <c r="T262" s="42">
        <v>0.22417498402092911</v>
      </c>
      <c r="U262" s="126" t="s">
        <v>1235</v>
      </c>
      <c r="V262" s="124" t="s">
        <v>1344</v>
      </c>
      <c r="X262" s="5"/>
    </row>
    <row r="263" spans="1:24" x14ac:dyDescent="0.25">
      <c r="A263" s="37"/>
      <c r="B263" s="37"/>
      <c r="C263" s="37"/>
      <c r="D263" s="46">
        <v>213</v>
      </c>
      <c r="E263" s="39"/>
      <c r="F263" s="19">
        <v>0.443</v>
      </c>
      <c r="G263" s="40" t="s">
        <v>336</v>
      </c>
      <c r="H263" s="29" t="s">
        <v>867</v>
      </c>
      <c r="I263" s="42">
        <v>15.663246856953357</v>
      </c>
      <c r="J263" s="43">
        <v>0.40410943630190033</v>
      </c>
      <c r="K263" s="43">
        <v>13.77239564093092</v>
      </c>
      <c r="L263" s="43">
        <v>0.25570305269887927</v>
      </c>
      <c r="M263" s="43">
        <v>27.138179171786078</v>
      </c>
      <c r="N263" s="43">
        <v>0.24063850960080138</v>
      </c>
      <c r="O263" s="44"/>
      <c r="P263" s="46"/>
      <c r="Q263" s="44"/>
      <c r="R263" s="44"/>
      <c r="S263" s="44"/>
      <c r="T263" s="44"/>
      <c r="U263" s="44"/>
      <c r="V263" s="124" t="s">
        <v>1344</v>
      </c>
      <c r="X263" s="5"/>
    </row>
    <row r="264" spans="1:24" x14ac:dyDescent="0.25">
      <c r="A264" s="37"/>
      <c r="B264" s="37"/>
      <c r="C264" s="37"/>
      <c r="D264" s="46" t="s">
        <v>652</v>
      </c>
      <c r="E264" s="39"/>
      <c r="F264" s="19">
        <v>7.2999999999999995E-2</v>
      </c>
      <c r="G264" s="40" t="s">
        <v>239</v>
      </c>
      <c r="H264" s="29" t="s">
        <v>868</v>
      </c>
      <c r="I264" s="42">
        <v>12.961301885708195</v>
      </c>
      <c r="J264" s="43">
        <v>0.39846022898468159</v>
      </c>
      <c r="K264" s="43">
        <v>9.6112078255823583</v>
      </c>
      <c r="L264" s="43">
        <v>0.23559769233123004</v>
      </c>
      <c r="M264" s="43">
        <v>20.254172250884615</v>
      </c>
      <c r="N264" s="43">
        <v>0.24499796197684051</v>
      </c>
      <c r="O264" s="44"/>
      <c r="P264" s="46"/>
      <c r="Q264" s="44"/>
      <c r="R264" s="44"/>
      <c r="S264" s="44"/>
      <c r="T264" s="44"/>
      <c r="U264" s="44"/>
      <c r="V264" s="124" t="s">
        <v>1344</v>
      </c>
      <c r="X264" s="5"/>
    </row>
    <row r="265" spans="1:24" x14ac:dyDescent="0.25">
      <c r="A265" s="37" t="s">
        <v>52</v>
      </c>
      <c r="B265" s="37" t="s">
        <v>52</v>
      </c>
      <c r="C265" s="37" t="s">
        <v>869</v>
      </c>
      <c r="D265" s="46">
        <v>1661</v>
      </c>
      <c r="E265" s="39"/>
      <c r="F265" s="19">
        <v>0.223</v>
      </c>
      <c r="G265" s="40" t="s">
        <v>239</v>
      </c>
      <c r="H265" s="29" t="s">
        <v>870</v>
      </c>
      <c r="I265" s="42">
        <v>10.617958677236681</v>
      </c>
      <c r="J265" s="43">
        <v>0.4770876563591534</v>
      </c>
      <c r="K265" s="43">
        <v>2.9117252383883603</v>
      </c>
      <c r="L265" s="43">
        <v>0.70870177358047481</v>
      </c>
      <c r="M265" s="43">
        <v>13.582219639744334</v>
      </c>
      <c r="N265" s="43">
        <v>0.35232262771854128</v>
      </c>
      <c r="O265" s="42">
        <v>5.2293817660170152</v>
      </c>
      <c r="P265" s="42">
        <v>1.1801934383820045</v>
      </c>
      <c r="Q265" s="42">
        <v>8.612680477087256</v>
      </c>
      <c r="R265" s="42">
        <v>0.2057527821871887</v>
      </c>
      <c r="S265" s="42">
        <v>13.767446687075182</v>
      </c>
      <c r="T265" s="42">
        <v>0.31879006986274744</v>
      </c>
      <c r="U265" s="126" t="s">
        <v>1234</v>
      </c>
      <c r="V265" s="124" t="s">
        <v>1345</v>
      </c>
    </row>
    <row r="266" spans="1:24" x14ac:dyDescent="0.25">
      <c r="A266" s="37" t="s">
        <v>34</v>
      </c>
      <c r="B266" s="37" t="s">
        <v>34</v>
      </c>
      <c r="C266" s="37" t="s">
        <v>36</v>
      </c>
      <c r="D266" s="38" t="s">
        <v>339</v>
      </c>
      <c r="E266" s="51" t="s">
        <v>794</v>
      </c>
      <c r="F266" s="19">
        <v>2.7E-2</v>
      </c>
      <c r="G266" s="40" t="s">
        <v>239</v>
      </c>
      <c r="H266" s="30" t="s">
        <v>871</v>
      </c>
      <c r="I266" s="42">
        <v>42.990604933191193</v>
      </c>
      <c r="J266" s="43">
        <v>0.16930994896192109</v>
      </c>
      <c r="K266" s="43">
        <v>0.56596928982725525</v>
      </c>
      <c r="L266" s="43">
        <v>1.2426891864552689</v>
      </c>
      <c r="M266" s="43">
        <v>43.273589578104819</v>
      </c>
      <c r="N266" s="43">
        <v>0.16336328817950566</v>
      </c>
      <c r="O266" s="44"/>
      <c r="P266" s="44"/>
      <c r="Q266" s="44"/>
      <c r="R266" s="44"/>
      <c r="S266" s="44"/>
      <c r="T266" s="44"/>
      <c r="U266" s="126" t="s">
        <v>1233</v>
      </c>
      <c r="V266" s="124" t="s">
        <v>1344</v>
      </c>
    </row>
    <row r="267" spans="1:24" x14ac:dyDescent="0.25">
      <c r="A267" s="37"/>
      <c r="B267" s="37"/>
      <c r="C267" s="37"/>
      <c r="D267" s="38" t="s">
        <v>872</v>
      </c>
      <c r="E267" s="98" t="s">
        <v>873</v>
      </c>
      <c r="F267" s="19">
        <v>3.5999999999999997E-2</v>
      </c>
      <c r="G267" s="40" t="s">
        <v>239</v>
      </c>
      <c r="H267" s="30" t="s">
        <v>874</v>
      </c>
      <c r="I267" s="42">
        <v>32.205347479277222</v>
      </c>
      <c r="J267" s="43">
        <v>0.51563201325848707</v>
      </c>
      <c r="K267" s="43">
        <v>5.4092128480640396</v>
      </c>
      <c r="L267" s="43">
        <v>0.76994761750698137</v>
      </c>
      <c r="M267" s="43">
        <v>38.141861898563</v>
      </c>
      <c r="N267" s="43">
        <v>0.22059841367467911</v>
      </c>
      <c r="O267" s="44"/>
      <c r="P267" s="44"/>
      <c r="Q267" s="44"/>
      <c r="R267" s="44"/>
      <c r="S267" s="44"/>
      <c r="T267" s="44"/>
      <c r="U267" s="44"/>
      <c r="V267" s="124" t="s">
        <v>1344</v>
      </c>
    </row>
    <row r="268" spans="1:24" x14ac:dyDescent="0.25">
      <c r="A268" s="37" t="s">
        <v>66</v>
      </c>
      <c r="B268" s="37" t="s">
        <v>66</v>
      </c>
      <c r="C268" s="37" t="s">
        <v>36</v>
      </c>
      <c r="D268" s="46">
        <v>55</v>
      </c>
      <c r="E268" s="39"/>
      <c r="F268" s="19">
        <v>3.7999999999999999E-2</v>
      </c>
      <c r="G268" s="40" t="s">
        <v>239</v>
      </c>
      <c r="H268" s="29" t="s">
        <v>875</v>
      </c>
      <c r="I268" s="42">
        <v>11.800294780416461</v>
      </c>
      <c r="J268" s="43">
        <v>0.22400726695759446</v>
      </c>
      <c r="K268" s="43">
        <v>4.5014623666532252</v>
      </c>
      <c r="L268" s="43">
        <v>0.67746010056376194</v>
      </c>
      <c r="M268" s="43">
        <v>12.200801290739246</v>
      </c>
      <c r="N268" s="43">
        <v>0.39285911743276908</v>
      </c>
      <c r="O268" s="44"/>
      <c r="P268" s="46"/>
      <c r="Q268" s="44"/>
      <c r="R268" s="44"/>
      <c r="S268" s="44"/>
      <c r="T268" s="44"/>
      <c r="U268" s="44"/>
      <c r="V268" s="115"/>
      <c r="X268" s="5"/>
    </row>
    <row r="269" spans="1:24" x14ac:dyDescent="0.25">
      <c r="A269" s="37" t="s">
        <v>26</v>
      </c>
      <c r="B269" s="37" t="s">
        <v>876</v>
      </c>
      <c r="C269" s="37" t="s">
        <v>36</v>
      </c>
      <c r="D269" s="52" t="s">
        <v>877</v>
      </c>
      <c r="E269" s="51" t="s">
        <v>794</v>
      </c>
      <c r="F269" s="19">
        <v>3.2000000000000001E-2</v>
      </c>
      <c r="G269" s="40" t="s">
        <v>239</v>
      </c>
      <c r="H269" s="29" t="s">
        <v>878</v>
      </c>
      <c r="I269" s="42">
        <v>12.041212345222695</v>
      </c>
      <c r="J269" s="43">
        <v>0.51609306904019059</v>
      </c>
      <c r="K269" s="43">
        <v>4.7110742874383611</v>
      </c>
      <c r="L269" s="43">
        <v>0.7244258493547594</v>
      </c>
      <c r="M269" s="43">
        <v>12.522351716574656</v>
      </c>
      <c r="N269" s="43">
        <v>0.40332756828420041</v>
      </c>
      <c r="O269" s="44"/>
      <c r="P269" s="52"/>
      <c r="Q269" s="44"/>
      <c r="R269" s="44"/>
      <c r="S269" s="44"/>
      <c r="T269" s="44"/>
      <c r="U269" s="126" t="s">
        <v>1232</v>
      </c>
      <c r="V269" s="124" t="s">
        <v>1344</v>
      </c>
    </row>
    <row r="270" spans="1:24" x14ac:dyDescent="0.25">
      <c r="A270" s="37"/>
      <c r="B270" s="37"/>
      <c r="C270" s="37"/>
      <c r="D270" s="52" t="s">
        <v>44</v>
      </c>
      <c r="E270" s="51" t="s">
        <v>794</v>
      </c>
      <c r="F270" s="19">
        <v>2.5000000000000001E-2</v>
      </c>
      <c r="G270" s="40" t="s">
        <v>239</v>
      </c>
      <c r="H270" s="29" t="s">
        <v>879</v>
      </c>
      <c r="I270" s="42">
        <v>19.988613461462897</v>
      </c>
      <c r="J270" s="43">
        <v>0.34267974053158395</v>
      </c>
      <c r="K270" s="43">
        <v>8.7186582809224333</v>
      </c>
      <c r="L270" s="43">
        <v>0.34499614009239626</v>
      </c>
      <c r="M270" s="43">
        <v>28.04676910183251</v>
      </c>
      <c r="N270" s="43">
        <v>0.33744768943162112</v>
      </c>
      <c r="O270" s="44"/>
      <c r="P270" s="52"/>
      <c r="Q270" s="44"/>
      <c r="R270" s="44"/>
      <c r="S270" s="44"/>
      <c r="T270" s="44"/>
      <c r="U270" s="44"/>
      <c r="V270" s="124" t="s">
        <v>1344</v>
      </c>
    </row>
    <row r="271" spans="1:24" x14ac:dyDescent="0.25">
      <c r="A271" s="37"/>
      <c r="B271" s="37"/>
      <c r="C271" s="37"/>
      <c r="D271" s="46">
        <v>259</v>
      </c>
      <c r="E271" s="39"/>
      <c r="F271" s="19">
        <v>3.9E-2</v>
      </c>
      <c r="G271" s="40" t="s">
        <v>239</v>
      </c>
      <c r="H271" s="29" t="s">
        <v>880</v>
      </c>
      <c r="I271" s="42">
        <v>11.71341868281104</v>
      </c>
      <c r="J271" s="43">
        <v>0.45217389754686277</v>
      </c>
      <c r="K271" s="43">
        <v>7.6638942738623799</v>
      </c>
      <c r="L271" s="43">
        <v>0.18770484054557671</v>
      </c>
      <c r="M271" s="43">
        <v>17.79212271330444</v>
      </c>
      <c r="N271" s="43">
        <v>0.33924832793906584</v>
      </c>
      <c r="O271" s="44"/>
      <c r="P271" s="46"/>
      <c r="Q271" s="44"/>
      <c r="R271" s="44"/>
      <c r="S271" s="44"/>
      <c r="T271" s="44"/>
      <c r="U271" s="44"/>
      <c r="V271" s="124" t="s">
        <v>1344</v>
      </c>
    </row>
    <row r="272" spans="1:24" x14ac:dyDescent="0.25">
      <c r="A272" s="37"/>
      <c r="B272" s="37"/>
      <c r="C272" s="37"/>
      <c r="D272" s="38" t="s">
        <v>881</v>
      </c>
      <c r="E272" s="98" t="s">
        <v>873</v>
      </c>
      <c r="F272" s="19">
        <v>3.1E-2</v>
      </c>
      <c r="G272" s="40" t="s">
        <v>239</v>
      </c>
      <c r="H272" s="63" t="s">
        <v>882</v>
      </c>
      <c r="I272" s="42">
        <v>20.793587523340523</v>
      </c>
      <c r="J272" s="43">
        <v>0.64876915510705657</v>
      </c>
      <c r="K272" s="43">
        <v>9.0376510639030858</v>
      </c>
      <c r="L272" s="43">
        <v>0.44638652704024806</v>
      </c>
      <c r="M272" s="43">
        <v>21.75555907256469</v>
      </c>
      <c r="N272" s="43">
        <v>0.62105669916171402</v>
      </c>
      <c r="O272" s="44"/>
      <c r="P272" s="44"/>
      <c r="Q272" s="44"/>
      <c r="R272" s="44"/>
      <c r="S272" s="44"/>
      <c r="T272" s="44"/>
      <c r="U272" s="44"/>
      <c r="V272" s="124" t="s">
        <v>1344</v>
      </c>
    </row>
    <row r="273" spans="1:24" x14ac:dyDescent="0.25">
      <c r="A273" s="37" t="s">
        <v>165</v>
      </c>
      <c r="B273" s="37" t="s">
        <v>165</v>
      </c>
      <c r="C273" s="37" t="s">
        <v>883</v>
      </c>
      <c r="D273" s="46">
        <v>16</v>
      </c>
      <c r="E273" s="39"/>
      <c r="F273" s="19">
        <v>3.9E-2</v>
      </c>
      <c r="G273" s="40" t="s">
        <v>239</v>
      </c>
      <c r="H273" s="29" t="s">
        <v>884</v>
      </c>
      <c r="I273" s="42">
        <v>17.121858850871114</v>
      </c>
      <c r="J273" s="43">
        <v>0.47913962913709807</v>
      </c>
      <c r="K273" s="43">
        <v>4.5428514554335679</v>
      </c>
      <c r="L273" s="43">
        <v>0.21264139996542322</v>
      </c>
      <c r="M273" s="43">
        <v>22.500731638940206</v>
      </c>
      <c r="N273" s="43">
        <v>0.39464844720780251</v>
      </c>
      <c r="O273" s="42">
        <v>20.15624445002722</v>
      </c>
      <c r="P273" s="42">
        <v>0.39575681120699874</v>
      </c>
      <c r="Q273" s="42">
        <v>12.035773557071732</v>
      </c>
      <c r="R273" s="42">
        <v>5.6826954843136011E-2</v>
      </c>
      <c r="S273" s="42">
        <v>32.192018007098952</v>
      </c>
      <c r="T273" s="42">
        <v>0.22160729461882764</v>
      </c>
      <c r="U273" s="126" t="s">
        <v>1231</v>
      </c>
      <c r="V273" s="124" t="s">
        <v>1344</v>
      </c>
    </row>
    <row r="274" spans="1:24" x14ac:dyDescent="0.25">
      <c r="A274" s="37"/>
      <c r="B274" s="37"/>
      <c r="C274" s="37"/>
      <c r="D274" s="46">
        <v>359</v>
      </c>
      <c r="E274" s="39"/>
      <c r="F274" s="19">
        <v>0.186</v>
      </c>
      <c r="G274" s="40" t="s">
        <v>239</v>
      </c>
      <c r="H274" s="29" t="s">
        <v>885</v>
      </c>
      <c r="I274" s="42">
        <v>17.718131234360321</v>
      </c>
      <c r="J274" s="43">
        <v>0.34769756359167586</v>
      </c>
      <c r="K274" s="43">
        <v>7.1750989410632151</v>
      </c>
      <c r="L274" s="43">
        <v>0.34490052757394829</v>
      </c>
      <c r="M274" s="43">
        <v>22.839229546405935</v>
      </c>
      <c r="N274" s="43">
        <v>0.27016913772101381</v>
      </c>
      <c r="O274" s="42">
        <v>8.0550481819668427</v>
      </c>
      <c r="P274" s="42">
        <v>0.58178488111956683</v>
      </c>
      <c r="Q274" s="42">
        <v>16.257638457085271</v>
      </c>
      <c r="R274" s="42">
        <v>0.2684195386298911</v>
      </c>
      <c r="S274" s="42">
        <v>30.068375429681659</v>
      </c>
      <c r="T274" s="42">
        <v>0.14380146356035289</v>
      </c>
      <c r="U274" s="42"/>
      <c r="V274" s="124" t="s">
        <v>1344</v>
      </c>
    </row>
    <row r="275" spans="1:24" x14ac:dyDescent="0.25">
      <c r="A275" s="37" t="s">
        <v>176</v>
      </c>
      <c r="B275" s="37" t="s">
        <v>176</v>
      </c>
      <c r="C275" s="37" t="s">
        <v>886</v>
      </c>
      <c r="D275" s="46">
        <v>156</v>
      </c>
      <c r="E275" s="39"/>
      <c r="F275" s="19">
        <v>3.3000000000000002E-2</v>
      </c>
      <c r="G275" s="40" t="s">
        <v>239</v>
      </c>
      <c r="H275" s="29" t="s">
        <v>887</v>
      </c>
      <c r="I275" s="42">
        <v>10.642069354607809</v>
      </c>
      <c r="J275" s="43">
        <v>0.77871809164210881</v>
      </c>
      <c r="K275" s="43">
        <v>12.131627396130366</v>
      </c>
      <c r="L275" s="43">
        <v>4.4212943139278385E-2</v>
      </c>
      <c r="M275" s="43">
        <v>21.645711276413664</v>
      </c>
      <c r="N275" s="43">
        <v>0.44761379657478345</v>
      </c>
      <c r="O275" s="42">
        <v>5.6586174200735293</v>
      </c>
      <c r="P275" s="42">
        <v>0.54821747544539423</v>
      </c>
      <c r="Q275" s="42">
        <v>20.354427830639882</v>
      </c>
      <c r="R275" s="42">
        <v>5.509422979428201E-2</v>
      </c>
      <c r="S275" s="42">
        <v>26.013045250713411</v>
      </c>
      <c r="T275" s="42">
        <v>8.8529228599024623E-2</v>
      </c>
      <c r="U275" s="126" t="s">
        <v>1230</v>
      </c>
      <c r="V275" s="124" t="s">
        <v>1345</v>
      </c>
    </row>
    <row r="276" spans="1:24" x14ac:dyDescent="0.25">
      <c r="A276" s="37" t="s">
        <v>3</v>
      </c>
      <c r="B276" s="37" t="s">
        <v>3</v>
      </c>
      <c r="C276" s="37" t="s">
        <v>260</v>
      </c>
      <c r="D276" s="52" t="s">
        <v>366</v>
      </c>
      <c r="E276" s="39"/>
      <c r="F276" s="19">
        <v>4.4999999999999998E-2</v>
      </c>
      <c r="G276" s="40" t="s">
        <v>239</v>
      </c>
      <c r="H276" s="30" t="s">
        <v>888</v>
      </c>
      <c r="I276" s="42">
        <v>10.348865156752067</v>
      </c>
      <c r="J276" s="43">
        <v>0.38784507791486339</v>
      </c>
      <c r="K276" s="43">
        <v>6.6850562174861556</v>
      </c>
      <c r="L276" s="43">
        <v>0.33682168858473666</v>
      </c>
      <c r="M276" s="43">
        <v>16.031382012558069</v>
      </c>
      <c r="N276" s="43">
        <v>0.33551374692770364</v>
      </c>
      <c r="O276" s="42">
        <v>7.5433482117502493</v>
      </c>
      <c r="P276" s="42">
        <v>2.0176222173184626</v>
      </c>
      <c r="Q276" s="42">
        <v>15.893309820346083</v>
      </c>
      <c r="R276" s="42">
        <v>0.11589801795213876</v>
      </c>
      <c r="S276" s="42">
        <v>24.207482591762066</v>
      </c>
      <c r="T276" s="42">
        <v>0.42102693613054243</v>
      </c>
      <c r="U276" s="42"/>
      <c r="V276" s="115"/>
    </row>
    <row r="277" spans="1:24" x14ac:dyDescent="0.25">
      <c r="A277" s="37" t="s">
        <v>99</v>
      </c>
      <c r="B277" s="37" t="s">
        <v>889</v>
      </c>
      <c r="C277" s="37" t="s">
        <v>890</v>
      </c>
      <c r="D277" s="46">
        <v>125</v>
      </c>
      <c r="E277" s="39"/>
      <c r="F277" s="19">
        <v>0.109</v>
      </c>
      <c r="G277" s="40" t="s">
        <v>239</v>
      </c>
      <c r="H277" s="29" t="s">
        <v>891</v>
      </c>
      <c r="I277" s="42">
        <v>14.063616470227895</v>
      </c>
      <c r="J277" s="43">
        <v>0.32565462317092031</v>
      </c>
      <c r="K277" s="43">
        <v>9.5618883653497644</v>
      </c>
      <c r="L277" s="43">
        <v>0.19375392187483892</v>
      </c>
      <c r="M277" s="43">
        <v>23.58430349265285</v>
      </c>
      <c r="N277" s="43">
        <v>0.26239345588693735</v>
      </c>
      <c r="O277" s="44"/>
      <c r="P277" s="46"/>
      <c r="Q277" s="44"/>
      <c r="R277" s="44"/>
      <c r="S277" s="44"/>
      <c r="T277" s="44"/>
      <c r="U277" s="44"/>
      <c r="V277" s="115"/>
    </row>
    <row r="278" spans="1:24" x14ac:dyDescent="0.25">
      <c r="A278" s="45" t="s">
        <v>134</v>
      </c>
      <c r="B278" s="37" t="s">
        <v>134</v>
      </c>
      <c r="C278" s="37" t="s">
        <v>892</v>
      </c>
      <c r="D278" s="46">
        <v>187</v>
      </c>
      <c r="E278" s="39"/>
      <c r="F278" s="19">
        <v>3.3000000000000002E-2</v>
      </c>
      <c r="G278" s="44" t="s">
        <v>239</v>
      </c>
      <c r="H278" s="29" t="s">
        <v>893</v>
      </c>
      <c r="I278" s="42">
        <v>13.591842284615266</v>
      </c>
      <c r="J278" s="43">
        <v>0.97400143831857966</v>
      </c>
      <c r="K278" s="43">
        <v>10.611194465282987</v>
      </c>
      <c r="L278" s="43">
        <v>0.42547292330252623</v>
      </c>
      <c r="M278" s="43">
        <v>20.555546970249424</v>
      </c>
      <c r="N278" s="43">
        <v>0.33703369665820265</v>
      </c>
      <c r="O278" s="44"/>
      <c r="P278" s="46"/>
      <c r="Q278" s="44"/>
      <c r="R278" s="44"/>
      <c r="S278" s="44"/>
      <c r="T278" s="44"/>
      <c r="U278" s="126" t="s">
        <v>1229</v>
      </c>
      <c r="V278" s="124" t="s">
        <v>1344</v>
      </c>
      <c r="X278" s="5"/>
    </row>
    <row r="279" spans="1:24" x14ac:dyDescent="0.25">
      <c r="A279" s="45"/>
      <c r="B279" s="37"/>
      <c r="C279" s="37"/>
      <c r="D279" s="38" t="s">
        <v>894</v>
      </c>
      <c r="E279" s="39"/>
      <c r="F279" s="19">
        <v>6.8000000000000005E-2</v>
      </c>
      <c r="G279" s="44" t="s">
        <v>239</v>
      </c>
      <c r="H279" s="29" t="s">
        <v>895</v>
      </c>
      <c r="I279" s="42">
        <v>23.877477001656921</v>
      </c>
      <c r="J279" s="43">
        <v>0.34066384762974428</v>
      </c>
      <c r="K279" s="43">
        <v>30.527193252829942</v>
      </c>
      <c r="L279" s="43">
        <v>0.22854786920534531</v>
      </c>
      <c r="M279" s="43">
        <v>49.375049286333883</v>
      </c>
      <c r="N279" s="43">
        <v>0.17899754734123038</v>
      </c>
      <c r="O279" s="42"/>
      <c r="P279" s="42"/>
      <c r="Q279" s="42"/>
      <c r="R279" s="42"/>
      <c r="S279" s="42"/>
      <c r="T279" s="42"/>
      <c r="U279" s="42"/>
      <c r="V279" s="124" t="s">
        <v>1344</v>
      </c>
    </row>
    <row r="280" spans="1:24" x14ac:dyDescent="0.25">
      <c r="A280" s="45"/>
      <c r="B280" s="37"/>
      <c r="C280" s="37"/>
      <c r="D280" s="44">
        <v>220</v>
      </c>
      <c r="E280" s="39"/>
      <c r="F280" s="19">
        <v>0.06</v>
      </c>
      <c r="G280" s="44" t="s">
        <v>239</v>
      </c>
      <c r="H280" s="29"/>
      <c r="I280" s="42"/>
      <c r="J280" s="43"/>
      <c r="K280" s="43"/>
      <c r="L280" s="43"/>
      <c r="M280" s="43"/>
      <c r="N280" s="43"/>
      <c r="O280" s="44"/>
      <c r="P280" s="44"/>
      <c r="Q280" s="44"/>
      <c r="R280" s="44"/>
      <c r="S280" s="44"/>
      <c r="T280" s="44"/>
      <c r="U280" s="44"/>
      <c r="V280" s="124" t="s">
        <v>1344</v>
      </c>
    </row>
    <row r="281" spans="1:24" x14ac:dyDescent="0.25">
      <c r="A281" s="37" t="s">
        <v>896</v>
      </c>
      <c r="B281" s="37" t="s">
        <v>897</v>
      </c>
      <c r="C281" s="37" t="s">
        <v>898</v>
      </c>
      <c r="D281" s="46">
        <v>66</v>
      </c>
      <c r="E281" s="39"/>
      <c r="F281" s="19">
        <v>5.0999999999999997E-2</v>
      </c>
      <c r="G281" s="40" t="s">
        <v>239</v>
      </c>
      <c r="H281" s="29" t="s">
        <v>899</v>
      </c>
      <c r="I281" s="42">
        <v>14.683160011521325</v>
      </c>
      <c r="J281" s="43">
        <v>0.77107044874468766</v>
      </c>
      <c r="K281" s="43">
        <v>16.492979191338183</v>
      </c>
      <c r="L281" s="43">
        <v>0.22755029344550956</v>
      </c>
      <c r="M281" s="43">
        <v>29.022163713662945</v>
      </c>
      <c r="N281" s="43">
        <v>0.4827211434757242</v>
      </c>
      <c r="O281" s="42">
        <v>8.6559462432072252</v>
      </c>
      <c r="P281" s="42">
        <v>1.018261110662112</v>
      </c>
      <c r="Q281" s="42">
        <v>35.15442996874873</v>
      </c>
      <c r="R281" s="42">
        <v>0.14814000372636002</v>
      </c>
      <c r="S281" s="42">
        <v>47.242682627933078</v>
      </c>
      <c r="T281" s="42">
        <v>0.16936014249301712</v>
      </c>
      <c r="U281" s="126" t="s">
        <v>1228</v>
      </c>
      <c r="V281" s="124" t="s">
        <v>1344</v>
      </c>
    </row>
    <row r="282" spans="1:24" x14ac:dyDescent="0.25">
      <c r="A282" s="37" t="s">
        <v>177</v>
      </c>
      <c r="B282" s="37" t="s">
        <v>900</v>
      </c>
      <c r="C282" s="37" t="s">
        <v>901</v>
      </c>
      <c r="D282" s="44">
        <v>52</v>
      </c>
      <c r="E282" s="39"/>
      <c r="F282" s="19">
        <v>2.9000000000000001E-2</v>
      </c>
      <c r="G282" s="40" t="s">
        <v>239</v>
      </c>
      <c r="H282" s="63" t="s">
        <v>902</v>
      </c>
      <c r="I282" s="42">
        <v>25.208589182074697</v>
      </c>
      <c r="J282" s="43">
        <v>0.94937370214541883</v>
      </c>
      <c r="K282" s="43">
        <v>27.190986331732546</v>
      </c>
      <c r="L282" s="43">
        <v>0.22872507538002904</v>
      </c>
      <c r="M282" s="43">
        <v>46.7514271900381</v>
      </c>
      <c r="N282" s="43">
        <v>0.257290202703302</v>
      </c>
      <c r="O282" s="42">
        <v>8.2007605391364677</v>
      </c>
      <c r="P282" s="42">
        <v>1.3885863854809672</v>
      </c>
      <c r="Q282" s="42">
        <v>51.951471832972814</v>
      </c>
      <c r="R282" s="42">
        <v>2.2808600953651281E-2</v>
      </c>
      <c r="S282" s="42">
        <v>60.073676797226284</v>
      </c>
      <c r="T282" s="42">
        <v>0.18723822160593584</v>
      </c>
      <c r="U282" s="126" t="s">
        <v>1227</v>
      </c>
      <c r="V282" s="124" t="s">
        <v>1344</v>
      </c>
    </row>
    <row r="283" spans="1:24" x14ac:dyDescent="0.25">
      <c r="A283" s="37" t="s">
        <v>197</v>
      </c>
      <c r="B283" s="37" t="s">
        <v>197</v>
      </c>
      <c r="C283" s="37" t="s">
        <v>903</v>
      </c>
      <c r="D283" s="46">
        <v>45</v>
      </c>
      <c r="E283" s="39"/>
      <c r="F283" s="19">
        <v>3.5999999999999997E-2</v>
      </c>
      <c r="G283" s="40" t="s">
        <v>239</v>
      </c>
      <c r="H283" s="29" t="s">
        <v>904</v>
      </c>
      <c r="I283" s="42">
        <v>14.002978409156187</v>
      </c>
      <c r="J283" s="43">
        <v>0.56298246368665439</v>
      </c>
      <c r="K283" s="43">
        <v>16.219414949025953</v>
      </c>
      <c r="L283" s="43">
        <v>0.37711355943473585</v>
      </c>
      <c r="M283" s="43">
        <v>28.487128825324966</v>
      </c>
      <c r="N283" s="43">
        <v>0.41036883975916844</v>
      </c>
      <c r="O283" s="44"/>
      <c r="P283" s="46"/>
      <c r="Q283" s="44"/>
      <c r="R283" s="44"/>
      <c r="S283" s="44"/>
      <c r="T283" s="44"/>
      <c r="U283" s="44"/>
      <c r="V283" s="115"/>
    </row>
    <row r="284" spans="1:24" ht="16.5" thickBot="1" x14ac:dyDescent="0.3">
      <c r="A284" s="37"/>
      <c r="B284" s="37"/>
      <c r="C284" s="37"/>
      <c r="D284" s="44"/>
      <c r="E284" s="47"/>
      <c r="F284" s="19"/>
      <c r="G284" s="44"/>
      <c r="H284" s="31"/>
      <c r="I284" s="42"/>
      <c r="J284" s="44"/>
      <c r="K284" s="44"/>
      <c r="L284" s="44"/>
      <c r="M284" s="44"/>
      <c r="N284" s="44"/>
      <c r="O284" s="44"/>
      <c r="P284" s="44"/>
      <c r="Q284" s="44"/>
      <c r="R284" s="44"/>
      <c r="S284" s="44"/>
      <c r="T284" s="44"/>
      <c r="U284" s="117"/>
      <c r="V284" s="120"/>
    </row>
    <row r="285" spans="1:24" s="4" customFormat="1" ht="24.95" customHeight="1" thickBot="1" x14ac:dyDescent="0.3">
      <c r="A285" s="56" t="s">
        <v>905</v>
      </c>
      <c r="B285" s="91"/>
      <c r="C285" s="58"/>
      <c r="D285" s="92"/>
      <c r="E285" s="58"/>
      <c r="F285" s="26"/>
      <c r="G285" s="92"/>
      <c r="H285" s="36"/>
      <c r="I285" s="93"/>
      <c r="J285" s="92"/>
      <c r="K285" s="92"/>
      <c r="L285" s="92"/>
      <c r="M285" s="92"/>
      <c r="N285" s="92"/>
      <c r="O285" s="92"/>
      <c r="P285" s="92"/>
      <c r="Q285" s="92"/>
      <c r="R285" s="92"/>
      <c r="S285" s="92"/>
      <c r="T285" s="35"/>
      <c r="U285" s="35"/>
      <c r="V285" s="136"/>
    </row>
    <row r="286" spans="1:24" x14ac:dyDescent="0.25">
      <c r="A286" s="37" t="s">
        <v>151</v>
      </c>
      <c r="B286" s="37" t="s">
        <v>906</v>
      </c>
      <c r="C286" s="37" t="s">
        <v>907</v>
      </c>
      <c r="D286" s="46">
        <v>150</v>
      </c>
      <c r="E286" s="39"/>
      <c r="F286" s="19">
        <v>4.1000000000000002E-2</v>
      </c>
      <c r="G286" s="40" t="s">
        <v>239</v>
      </c>
      <c r="H286" s="29" t="s">
        <v>908</v>
      </c>
      <c r="I286" s="42">
        <v>11.94873147918625</v>
      </c>
      <c r="J286" s="43">
        <v>0.40549493474399473</v>
      </c>
      <c r="K286" s="43">
        <v>0</v>
      </c>
      <c r="L286" s="43">
        <v>2</v>
      </c>
      <c r="M286" s="43">
        <v>13.378661900691585</v>
      </c>
      <c r="N286" s="43">
        <v>0.35186110254382624</v>
      </c>
      <c r="O286" s="49"/>
      <c r="P286" s="46"/>
      <c r="Q286" s="49"/>
      <c r="R286" s="49"/>
      <c r="S286" s="44"/>
      <c r="T286" s="44"/>
      <c r="U286" s="129" t="s">
        <v>1226</v>
      </c>
      <c r="V286" s="128" t="s">
        <v>1344</v>
      </c>
    </row>
    <row r="287" spans="1:24" x14ac:dyDescent="0.25">
      <c r="A287" s="37" t="s">
        <v>9</v>
      </c>
      <c r="B287" s="37" t="s">
        <v>49</v>
      </c>
      <c r="C287" s="37" t="s">
        <v>909</v>
      </c>
      <c r="D287" s="52">
        <v>120</v>
      </c>
      <c r="E287" s="39"/>
      <c r="F287" s="19">
        <v>8.7999999999999995E-2</v>
      </c>
      <c r="G287" s="40" t="s">
        <v>239</v>
      </c>
      <c r="H287" s="29" t="s">
        <v>910</v>
      </c>
      <c r="I287" s="42">
        <v>11.096944788914346</v>
      </c>
      <c r="J287" s="43">
        <v>0.31831989987557086</v>
      </c>
      <c r="K287" s="43">
        <v>15.168139892390469</v>
      </c>
      <c r="L287" s="43">
        <v>0.59432335219073384</v>
      </c>
      <c r="M287" s="43">
        <v>19.257660487697223</v>
      </c>
      <c r="N287" s="43">
        <v>0.12838441768546141</v>
      </c>
      <c r="O287" s="49"/>
      <c r="P287" s="52"/>
      <c r="Q287" s="49"/>
      <c r="R287" s="49"/>
      <c r="S287" s="44"/>
      <c r="T287" s="44"/>
      <c r="U287" s="126" t="s">
        <v>1225</v>
      </c>
      <c r="V287" s="124" t="s">
        <v>1344</v>
      </c>
      <c r="X287" s="5"/>
    </row>
    <row r="288" spans="1:24" x14ac:dyDescent="0.25">
      <c r="A288" s="37"/>
      <c r="B288" s="37"/>
      <c r="C288" s="37"/>
      <c r="D288" s="52">
        <v>133</v>
      </c>
      <c r="E288" s="39"/>
      <c r="F288" s="19">
        <v>0.03</v>
      </c>
      <c r="G288" s="40" t="s">
        <v>239</v>
      </c>
      <c r="H288" s="29"/>
      <c r="I288" s="42"/>
      <c r="J288" s="43"/>
      <c r="K288" s="43"/>
      <c r="L288" s="43"/>
      <c r="M288" s="43"/>
      <c r="N288" s="43"/>
      <c r="O288" s="49"/>
      <c r="P288" s="52"/>
      <c r="Q288" s="49"/>
      <c r="R288" s="49"/>
      <c r="S288" s="44"/>
      <c r="T288" s="44"/>
      <c r="U288" s="44"/>
      <c r="V288" s="124" t="s">
        <v>1344</v>
      </c>
      <c r="X288" s="5"/>
    </row>
    <row r="289" spans="1:24" x14ac:dyDescent="0.25">
      <c r="A289" s="37"/>
      <c r="B289" s="37"/>
      <c r="C289" s="37"/>
      <c r="D289" s="52" t="s">
        <v>911</v>
      </c>
      <c r="E289" s="51" t="s">
        <v>912</v>
      </c>
      <c r="F289" s="19">
        <v>7.9000000000000001E-2</v>
      </c>
      <c r="G289" s="40" t="s">
        <v>239</v>
      </c>
      <c r="H289" s="29" t="s">
        <v>913</v>
      </c>
      <c r="I289" s="42">
        <v>19.342931485468291</v>
      </c>
      <c r="J289" s="43">
        <v>0.35695249657203054</v>
      </c>
      <c r="K289" s="43">
        <v>5.4557557890732733</v>
      </c>
      <c r="L289" s="43">
        <v>0.57224873962037404</v>
      </c>
      <c r="M289" s="43">
        <v>24.118678852290419</v>
      </c>
      <c r="N289" s="43">
        <v>0.34890724706077253</v>
      </c>
      <c r="O289" s="42">
        <v>22.002727707214767</v>
      </c>
      <c r="P289" s="42">
        <v>0.57913983842887828</v>
      </c>
      <c r="Q289" s="42">
        <v>11.11693481506054</v>
      </c>
      <c r="R289" s="42">
        <v>0.22483598442918148</v>
      </c>
      <c r="S289" s="42">
        <v>30.364384768443276</v>
      </c>
      <c r="T289" s="42">
        <v>0.36010847747364833</v>
      </c>
      <c r="U289" s="42"/>
      <c r="V289" s="124" t="s">
        <v>1344</v>
      </c>
    </row>
    <row r="290" spans="1:24" x14ac:dyDescent="0.25">
      <c r="A290" s="37" t="s">
        <v>186</v>
      </c>
      <c r="B290" s="37" t="s">
        <v>186</v>
      </c>
      <c r="C290" s="32" t="s">
        <v>914</v>
      </c>
      <c r="D290" s="49">
        <v>317</v>
      </c>
      <c r="E290" s="47"/>
      <c r="F290" s="19">
        <v>0.71399999999999997</v>
      </c>
      <c r="G290" s="40" t="s">
        <v>336</v>
      </c>
      <c r="H290" s="29" t="s">
        <v>915</v>
      </c>
      <c r="I290" s="42">
        <v>20.077604036860677</v>
      </c>
      <c r="J290" s="43">
        <v>0.4178328728946174</v>
      </c>
      <c r="K290" s="43">
        <v>19.068153508511774</v>
      </c>
      <c r="L290" s="43">
        <v>0.22897928465374354</v>
      </c>
      <c r="M290" s="43">
        <v>36.246223866003632</v>
      </c>
      <c r="N290" s="43">
        <v>0.26813969374153018</v>
      </c>
      <c r="O290" s="42">
        <v>11.804519391022566</v>
      </c>
      <c r="P290" s="42">
        <v>0.39918034899525057</v>
      </c>
      <c r="Q290" s="42">
        <v>36.007579600728121</v>
      </c>
      <c r="R290" s="42">
        <v>5.4524783713254581E-2</v>
      </c>
      <c r="S290" s="42">
        <v>47.812098991750688</v>
      </c>
      <c r="T290" s="42">
        <v>5.643630496615297E-2</v>
      </c>
      <c r="U290" s="126" t="s">
        <v>1224</v>
      </c>
      <c r="V290" s="124" t="s">
        <v>1345</v>
      </c>
      <c r="W290" s="5"/>
    </row>
    <row r="291" spans="1:24" x14ac:dyDescent="0.25">
      <c r="A291" s="37" t="s">
        <v>113</v>
      </c>
      <c r="B291" s="37" t="s">
        <v>916</v>
      </c>
      <c r="C291" s="37" t="s">
        <v>917</v>
      </c>
      <c r="D291" s="46">
        <v>161</v>
      </c>
      <c r="E291" s="39"/>
      <c r="F291" s="19">
        <v>0.307</v>
      </c>
      <c r="G291" s="40" t="s">
        <v>336</v>
      </c>
      <c r="H291" s="29" t="s">
        <v>918</v>
      </c>
      <c r="I291" s="42">
        <v>16.997746600379287</v>
      </c>
      <c r="J291" s="43">
        <v>1.2082937089245938</v>
      </c>
      <c r="K291" s="43">
        <v>38.350857167943452</v>
      </c>
      <c r="L291" s="43">
        <v>0.25011463828964042</v>
      </c>
      <c r="M291" s="43">
        <v>54.725464684518741</v>
      </c>
      <c r="N291" s="43">
        <v>0.40228442640241663</v>
      </c>
      <c r="O291" s="42">
        <v>12.466978810062688</v>
      </c>
      <c r="P291" s="42">
        <v>0.58650428241975261</v>
      </c>
      <c r="Q291" s="42">
        <v>12.049409129657178</v>
      </c>
      <c r="R291" s="42">
        <v>9.2961418305228319E-2</v>
      </c>
      <c r="S291" s="42">
        <v>24.212557557690772</v>
      </c>
      <c r="T291" s="42">
        <v>0.30551687411160167</v>
      </c>
      <c r="U291" s="126" t="s">
        <v>1223</v>
      </c>
      <c r="V291" s="124" t="s">
        <v>1344</v>
      </c>
    </row>
    <row r="292" spans="1:24" x14ac:dyDescent="0.25">
      <c r="A292" s="37" t="s">
        <v>67</v>
      </c>
      <c r="B292" s="37" t="s">
        <v>919</v>
      </c>
      <c r="C292" s="37" t="s">
        <v>920</v>
      </c>
      <c r="D292" s="46">
        <v>24</v>
      </c>
      <c r="E292" s="39"/>
      <c r="F292" s="19">
        <v>0.28599999999999998</v>
      </c>
      <c r="G292" s="40" t="s">
        <v>239</v>
      </c>
      <c r="H292" s="29" t="s">
        <v>921</v>
      </c>
      <c r="I292" s="42">
        <v>10.002059364501234</v>
      </c>
      <c r="J292" s="43">
        <v>1.0714983277619399</v>
      </c>
      <c r="K292" s="43">
        <v>23.13673168936327</v>
      </c>
      <c r="L292" s="43">
        <v>0.12056276955360418</v>
      </c>
      <c r="M292" s="43">
        <v>32.627199174517145</v>
      </c>
      <c r="N292" s="43">
        <v>0.47599989330942349</v>
      </c>
      <c r="O292" s="42">
        <v>17.399799740761026</v>
      </c>
      <c r="P292" s="42">
        <v>1.5354133853268153</v>
      </c>
      <c r="Q292" s="42">
        <v>40.931442417331816</v>
      </c>
      <c r="R292" s="42">
        <v>0.39699392147611545</v>
      </c>
      <c r="S292" s="42">
        <v>56.409140369967361</v>
      </c>
      <c r="T292" s="42">
        <v>0.15188165796059278</v>
      </c>
      <c r="U292" s="126" t="s">
        <v>1222</v>
      </c>
      <c r="V292" s="124" t="s">
        <v>1344</v>
      </c>
    </row>
    <row r="293" spans="1:24" x14ac:dyDescent="0.25">
      <c r="A293" s="37"/>
      <c r="B293" s="37"/>
      <c r="C293" s="37"/>
      <c r="D293" s="46">
        <v>34</v>
      </c>
      <c r="E293" s="39"/>
      <c r="F293" s="19">
        <v>1.7000000000000001E-2</v>
      </c>
      <c r="G293" s="40" t="s">
        <v>239</v>
      </c>
      <c r="H293" s="29"/>
      <c r="I293" s="42"/>
      <c r="J293" s="43"/>
      <c r="K293" s="43"/>
      <c r="L293" s="43"/>
      <c r="M293" s="43"/>
      <c r="N293" s="43"/>
      <c r="O293" s="49"/>
      <c r="P293" s="46"/>
      <c r="Q293" s="49"/>
      <c r="R293" s="49"/>
      <c r="S293" s="44"/>
      <c r="T293" s="44"/>
      <c r="U293" s="44"/>
      <c r="V293" s="124" t="s">
        <v>1344</v>
      </c>
    </row>
    <row r="294" spans="1:24" x14ac:dyDescent="0.25">
      <c r="A294" s="37" t="s">
        <v>10</v>
      </c>
      <c r="B294" s="37" t="s">
        <v>922</v>
      </c>
      <c r="C294" s="37" t="s">
        <v>923</v>
      </c>
      <c r="D294" s="38" t="s">
        <v>924</v>
      </c>
      <c r="E294" s="51" t="s">
        <v>912</v>
      </c>
      <c r="F294" s="19">
        <v>7.9000000000000001E-2</v>
      </c>
      <c r="G294" s="40" t="s">
        <v>239</v>
      </c>
      <c r="H294" s="30" t="s">
        <v>925</v>
      </c>
      <c r="I294" s="42">
        <v>33.370834014913626</v>
      </c>
      <c r="J294" s="43">
        <v>0.14435509437610883</v>
      </c>
      <c r="K294" s="43">
        <v>8.2479250489841807</v>
      </c>
      <c r="L294" s="43">
        <v>0.29053466981730225</v>
      </c>
      <c r="M294" s="43">
        <v>44.608860922013314</v>
      </c>
      <c r="N294" s="43">
        <v>0.201135487285658</v>
      </c>
      <c r="O294" s="42">
        <v>8.4029427770914076</v>
      </c>
      <c r="P294" s="42">
        <v>1.6392599537077317</v>
      </c>
      <c r="Q294" s="42">
        <v>18.169605563206972</v>
      </c>
      <c r="R294" s="42">
        <v>0.41746733907595113</v>
      </c>
      <c r="S294" s="42">
        <v>29.182651998272313</v>
      </c>
      <c r="T294" s="42">
        <v>0.39161312385189884</v>
      </c>
      <c r="U294" s="44" t="s">
        <v>1221</v>
      </c>
      <c r="V294" s="124" t="s">
        <v>1344</v>
      </c>
    </row>
    <row r="295" spans="1:24" x14ac:dyDescent="0.25">
      <c r="A295" s="37"/>
      <c r="B295" s="37"/>
      <c r="C295" s="37"/>
      <c r="D295" s="46">
        <v>321</v>
      </c>
      <c r="E295" s="39"/>
      <c r="F295" s="19">
        <v>1.4999999999999999E-2</v>
      </c>
      <c r="G295" s="40" t="s">
        <v>239</v>
      </c>
      <c r="H295" s="29" t="s">
        <v>926</v>
      </c>
      <c r="I295" s="42">
        <v>15.53787547252346</v>
      </c>
      <c r="J295" s="43">
        <v>0.24297723458367609</v>
      </c>
      <c r="K295" s="43">
        <v>12.556642981632926</v>
      </c>
      <c r="L295" s="43">
        <v>0.32410355579707978</v>
      </c>
      <c r="M295" s="43">
        <v>31.952717777653557</v>
      </c>
      <c r="N295" s="43">
        <v>0.17548548904072747</v>
      </c>
      <c r="O295" s="42">
        <v>7.7997420351208255</v>
      </c>
      <c r="P295" s="42">
        <v>0.5354475701695024</v>
      </c>
      <c r="Q295" s="42">
        <v>12.50335044377576</v>
      </c>
      <c r="R295" s="42">
        <v>5.1791049481014102E-2</v>
      </c>
      <c r="S295" s="42">
        <v>20.461417460456175</v>
      </c>
      <c r="T295" s="42">
        <v>0.21313749074703192</v>
      </c>
      <c r="U295" s="42"/>
      <c r="V295" s="124" t="s">
        <v>1344</v>
      </c>
      <c r="X295" s="5"/>
    </row>
    <row r="296" spans="1:24" x14ac:dyDescent="0.25">
      <c r="A296" s="37" t="s">
        <v>59</v>
      </c>
      <c r="B296" s="37" t="s">
        <v>927</v>
      </c>
      <c r="C296" s="37" t="s">
        <v>928</v>
      </c>
      <c r="D296" s="46">
        <v>227</v>
      </c>
      <c r="E296" s="39"/>
      <c r="F296" s="19">
        <v>5.5E-2</v>
      </c>
      <c r="G296" s="40" t="s">
        <v>239</v>
      </c>
      <c r="H296" s="29" t="s">
        <v>929</v>
      </c>
      <c r="I296" s="42">
        <v>12.409147719941611</v>
      </c>
      <c r="J296" s="43">
        <v>0.83913815094917055</v>
      </c>
      <c r="K296" s="43">
        <v>12.802313475997687</v>
      </c>
      <c r="L296" s="43">
        <v>0.34162987719181076</v>
      </c>
      <c r="M296" s="43">
        <v>19.560531967298648</v>
      </c>
      <c r="N296" s="43">
        <v>0.39012367272817083</v>
      </c>
      <c r="O296" s="49"/>
      <c r="P296" s="46"/>
      <c r="Q296" s="49"/>
      <c r="R296" s="49"/>
      <c r="S296" s="44"/>
      <c r="T296" s="44"/>
      <c r="U296" s="126" t="s">
        <v>1220</v>
      </c>
      <c r="V296" s="124" t="s">
        <v>1344</v>
      </c>
    </row>
    <row r="297" spans="1:24" x14ac:dyDescent="0.25">
      <c r="A297" s="37" t="s">
        <v>108</v>
      </c>
      <c r="B297" s="37" t="s">
        <v>930</v>
      </c>
      <c r="C297" s="37" t="s">
        <v>931</v>
      </c>
      <c r="D297" s="52" t="s">
        <v>46</v>
      </c>
      <c r="E297" s="39"/>
      <c r="F297" s="19">
        <v>1.9E-2</v>
      </c>
      <c r="G297" s="40" t="s">
        <v>239</v>
      </c>
      <c r="H297" s="29" t="s">
        <v>932</v>
      </c>
      <c r="I297" s="42">
        <v>12.291951998128006</v>
      </c>
      <c r="J297" s="43">
        <v>0.5386293708136537</v>
      </c>
      <c r="K297" s="43">
        <v>31.377179319700549</v>
      </c>
      <c r="L297" s="43">
        <v>0.2034248598645258</v>
      </c>
      <c r="M297" s="43">
        <v>42.817471763937263</v>
      </c>
      <c r="N297" s="43">
        <v>0.25947539295418781</v>
      </c>
      <c r="O297" s="42">
        <v>7.0769043250744801</v>
      </c>
      <c r="P297" s="42">
        <v>0.62622413056712334</v>
      </c>
      <c r="Q297" s="42">
        <v>45.846905537459278</v>
      </c>
      <c r="R297" s="42">
        <v>0.18511319587558689</v>
      </c>
      <c r="S297" s="42">
        <v>56.377243610071673</v>
      </c>
      <c r="T297" s="42">
        <v>0.13085824674775418</v>
      </c>
      <c r="U297" s="126" t="s">
        <v>1219</v>
      </c>
      <c r="V297" s="124" t="s">
        <v>1344</v>
      </c>
      <c r="X297" s="5"/>
    </row>
    <row r="298" spans="1:24" x14ac:dyDescent="0.25">
      <c r="A298" s="37" t="s">
        <v>68</v>
      </c>
      <c r="B298" s="37" t="s">
        <v>933</v>
      </c>
      <c r="C298" s="37" t="s">
        <v>934</v>
      </c>
      <c r="D298" s="46">
        <v>681</v>
      </c>
      <c r="E298" s="39"/>
      <c r="F298" s="19">
        <v>0.02</v>
      </c>
      <c r="G298" s="40" t="s">
        <v>239</v>
      </c>
      <c r="H298" s="29" t="s">
        <v>935</v>
      </c>
      <c r="I298" s="42">
        <v>14.421920114333526</v>
      </c>
      <c r="J298" s="43">
        <v>2.2809809266277874</v>
      </c>
      <c r="K298" s="43">
        <v>3.5660451623248832</v>
      </c>
      <c r="L298" s="43">
        <v>1.3552969346525077</v>
      </c>
      <c r="M298" s="43">
        <v>19.236779830031704</v>
      </c>
      <c r="N298" s="43">
        <v>0.57355967981547173</v>
      </c>
      <c r="O298" s="49"/>
      <c r="P298" s="46"/>
      <c r="Q298" s="49"/>
      <c r="R298" s="49"/>
      <c r="S298" s="44"/>
      <c r="T298" s="44"/>
      <c r="U298" s="126" t="s">
        <v>1218</v>
      </c>
      <c r="V298" s="124" t="s">
        <v>1344</v>
      </c>
      <c r="X298" s="5"/>
    </row>
    <row r="299" spans="1:24" x14ac:dyDescent="0.25">
      <c r="A299" s="37" t="s">
        <v>140</v>
      </c>
      <c r="B299" s="37" t="s">
        <v>936</v>
      </c>
      <c r="C299" s="37" t="s">
        <v>934</v>
      </c>
      <c r="D299" s="46">
        <v>113</v>
      </c>
      <c r="E299" s="39"/>
      <c r="F299" s="19">
        <v>0.107</v>
      </c>
      <c r="G299" s="40" t="s">
        <v>239</v>
      </c>
      <c r="H299" s="29" t="s">
        <v>937</v>
      </c>
      <c r="I299" s="42">
        <v>16.169753711957206</v>
      </c>
      <c r="J299" s="43">
        <v>0.69141705337794168</v>
      </c>
      <c r="K299" s="43">
        <v>6.4803447825519136</v>
      </c>
      <c r="L299" s="43">
        <v>0.60829112166150634</v>
      </c>
      <c r="M299" s="43">
        <v>21.45186851130606</v>
      </c>
      <c r="N299" s="43">
        <v>0.4179256678975517</v>
      </c>
      <c r="O299" s="42">
        <v>5.0541624525537969</v>
      </c>
      <c r="P299" s="42">
        <v>0.98020163458115439</v>
      </c>
      <c r="Q299" s="42">
        <v>16.825787471181457</v>
      </c>
      <c r="R299" s="42">
        <v>0.37928727766732506</v>
      </c>
      <c r="S299" s="42">
        <v>29.135551107736902</v>
      </c>
      <c r="T299" s="42">
        <v>0.22389872828676738</v>
      </c>
      <c r="U299" s="126" t="s">
        <v>1217</v>
      </c>
      <c r="V299" s="124" t="s">
        <v>1344</v>
      </c>
      <c r="X299" s="5"/>
    </row>
    <row r="300" spans="1:24" x14ac:dyDescent="0.25">
      <c r="A300" s="37"/>
      <c r="B300" s="37"/>
      <c r="C300" s="37"/>
      <c r="D300" s="46">
        <v>183</v>
      </c>
      <c r="E300" s="39"/>
      <c r="F300" s="19">
        <v>4.1000000000000002E-2</v>
      </c>
      <c r="G300" s="40" t="s">
        <v>239</v>
      </c>
      <c r="H300" s="29" t="s">
        <v>938</v>
      </c>
      <c r="I300" s="42">
        <v>10.376389346582847</v>
      </c>
      <c r="J300" s="43">
        <v>0.44198834510341328</v>
      </c>
      <c r="K300" s="43">
        <v>4.9021938463628336</v>
      </c>
      <c r="L300" s="43">
        <v>0.22768298611203336</v>
      </c>
      <c r="M300" s="43">
        <v>15.375589195370512</v>
      </c>
      <c r="N300" s="43">
        <v>0.35444132932830985</v>
      </c>
      <c r="O300" s="42">
        <v>7.8377738686493661</v>
      </c>
      <c r="P300" s="42">
        <v>0.64579092655187942</v>
      </c>
      <c r="Q300" s="42">
        <v>13.280587623643585</v>
      </c>
      <c r="R300" s="42">
        <v>0.25650953294144213</v>
      </c>
      <c r="S300" s="42">
        <v>21.133630175546344</v>
      </c>
      <c r="T300" s="42">
        <v>0.20732039428560067</v>
      </c>
      <c r="U300" s="42"/>
      <c r="V300" s="124" t="s">
        <v>1344</v>
      </c>
      <c r="X300" s="5"/>
    </row>
    <row r="301" spans="1:24" x14ac:dyDescent="0.25">
      <c r="A301" s="37" t="s">
        <v>93</v>
      </c>
      <c r="B301" s="37" t="s">
        <v>939</v>
      </c>
      <c r="C301" s="37" t="s">
        <v>940</v>
      </c>
      <c r="D301" s="46">
        <v>94</v>
      </c>
      <c r="E301" s="39"/>
      <c r="F301" s="19">
        <v>2.4E-2</v>
      </c>
      <c r="G301" s="40" t="s">
        <v>239</v>
      </c>
      <c r="H301" s="29" t="s">
        <v>941</v>
      </c>
      <c r="I301" s="42">
        <v>15.794216105901235</v>
      </c>
      <c r="J301" s="43">
        <v>0.55075917618293824</v>
      </c>
      <c r="K301" s="43">
        <v>19.228306231112391</v>
      </c>
      <c r="L301" s="43">
        <v>0.19919348061783959</v>
      </c>
      <c r="M301" s="43">
        <v>31.601988784732825</v>
      </c>
      <c r="N301" s="43">
        <v>0.30073071989722971</v>
      </c>
      <c r="O301" s="42">
        <v>10.113059186144277</v>
      </c>
      <c r="P301" s="42">
        <v>1.5891533839716789</v>
      </c>
      <c r="Q301" s="42">
        <v>26.429819177564802</v>
      </c>
      <c r="R301" s="42">
        <v>0.1926078360435852</v>
      </c>
      <c r="S301" s="42">
        <v>36.542878363709079</v>
      </c>
      <c r="T301" s="42">
        <v>0.20922618798849316</v>
      </c>
      <c r="U301" s="126" t="s">
        <v>1216</v>
      </c>
      <c r="V301" s="124" t="s">
        <v>1344</v>
      </c>
      <c r="X301" s="5"/>
    </row>
    <row r="302" spans="1:24" ht="16.5" thickBot="1" x14ac:dyDescent="0.3">
      <c r="A302" s="37"/>
      <c r="B302" s="37"/>
      <c r="C302" s="37"/>
      <c r="D302" s="44"/>
      <c r="E302" s="47"/>
      <c r="F302" s="19"/>
      <c r="G302" s="44"/>
      <c r="H302" s="31"/>
      <c r="I302" s="42"/>
      <c r="J302" s="44"/>
      <c r="K302" s="44"/>
      <c r="L302" s="44"/>
      <c r="M302" s="44"/>
      <c r="N302" s="44"/>
      <c r="O302" s="44"/>
      <c r="P302" s="44"/>
      <c r="Q302" s="44"/>
      <c r="R302" s="44"/>
      <c r="S302" s="44"/>
      <c r="T302" s="44"/>
      <c r="U302" s="117"/>
      <c r="V302" s="120"/>
    </row>
    <row r="303" spans="1:24" s="9" customFormat="1" ht="24.95" customHeight="1" thickBot="1" x14ac:dyDescent="0.3">
      <c r="A303" s="56" t="s">
        <v>942</v>
      </c>
      <c r="B303" s="91"/>
      <c r="C303" s="58"/>
      <c r="D303" s="92"/>
      <c r="E303" s="58"/>
      <c r="F303" s="26"/>
      <c r="G303" s="92"/>
      <c r="H303" s="36"/>
      <c r="I303" s="93"/>
      <c r="J303" s="92"/>
      <c r="K303" s="92"/>
      <c r="L303" s="92"/>
      <c r="M303" s="92"/>
      <c r="N303" s="92"/>
      <c r="O303" s="92"/>
      <c r="P303" s="92"/>
      <c r="Q303" s="92"/>
      <c r="R303" s="92"/>
      <c r="S303" s="92"/>
      <c r="T303" s="35"/>
      <c r="U303" s="35"/>
      <c r="V303" s="136"/>
    </row>
    <row r="304" spans="1:24" x14ac:dyDescent="0.25">
      <c r="A304" s="37" t="s">
        <v>188</v>
      </c>
      <c r="B304" s="37" t="s">
        <v>188</v>
      </c>
      <c r="C304" s="37" t="s">
        <v>943</v>
      </c>
      <c r="D304" s="46">
        <v>117</v>
      </c>
      <c r="E304" s="51"/>
      <c r="F304" s="19">
        <v>1.7999999999999999E-2</v>
      </c>
      <c r="G304" s="40" t="s">
        <v>239</v>
      </c>
      <c r="H304" s="29" t="s">
        <v>944</v>
      </c>
      <c r="I304" s="42">
        <v>11.900772017118289</v>
      </c>
      <c r="J304" s="43">
        <v>0.45775247902458976</v>
      </c>
      <c r="K304" s="43">
        <v>16.720261097224544</v>
      </c>
      <c r="L304" s="43">
        <v>0.21623686855031496</v>
      </c>
      <c r="M304" s="43">
        <v>26.981092140712022</v>
      </c>
      <c r="N304" s="43">
        <v>0.25340109299260727</v>
      </c>
      <c r="O304" s="42">
        <v>9.7832205514725104</v>
      </c>
      <c r="P304" s="42">
        <v>0.625276711950147</v>
      </c>
      <c r="Q304" s="42">
        <v>32.479674796747965</v>
      </c>
      <c r="R304" s="42">
        <v>6.4537404097237849E-2</v>
      </c>
      <c r="S304" s="42">
        <v>44.589368583884124</v>
      </c>
      <c r="T304" s="42">
        <v>0.13785885562244193</v>
      </c>
      <c r="U304" s="129" t="s">
        <v>1215</v>
      </c>
      <c r="V304" s="128" t="s">
        <v>1344</v>
      </c>
    </row>
    <row r="305" spans="1:24" x14ac:dyDescent="0.25">
      <c r="A305" s="37" t="s">
        <v>117</v>
      </c>
      <c r="B305" s="37" t="s">
        <v>945</v>
      </c>
      <c r="C305" s="37" t="s">
        <v>946</v>
      </c>
      <c r="D305" s="49">
        <v>1798</v>
      </c>
      <c r="E305" s="47"/>
      <c r="F305" s="19">
        <v>3.5999999999999997E-2</v>
      </c>
      <c r="G305" s="40" t="s">
        <v>239</v>
      </c>
      <c r="H305" s="29" t="s">
        <v>947</v>
      </c>
      <c r="I305" s="42">
        <v>31.063170536273844</v>
      </c>
      <c r="J305" s="43">
        <v>0.5182795654250435</v>
      </c>
      <c r="K305" s="43">
        <v>20.600105281628355</v>
      </c>
      <c r="L305" s="43">
        <v>0.39548196070892822</v>
      </c>
      <c r="M305" s="43">
        <v>46.060132760640379</v>
      </c>
      <c r="N305" s="43">
        <v>0.17889421488390084</v>
      </c>
      <c r="O305" s="42"/>
      <c r="P305" s="44"/>
      <c r="Q305" s="44"/>
      <c r="R305" s="44"/>
      <c r="S305" s="44"/>
      <c r="T305" s="44"/>
      <c r="U305" s="44"/>
      <c r="V305" s="115"/>
    </row>
    <row r="306" spans="1:24" x14ac:dyDescent="0.25">
      <c r="A306" s="37"/>
      <c r="B306" s="37"/>
      <c r="C306" s="37"/>
      <c r="D306" s="46">
        <v>1817</v>
      </c>
      <c r="E306" s="39"/>
      <c r="F306" s="19">
        <v>0.129</v>
      </c>
      <c r="G306" s="40" t="s">
        <v>239</v>
      </c>
      <c r="H306" s="29" t="s">
        <v>948</v>
      </c>
      <c r="I306" s="42">
        <v>14.881689412597119</v>
      </c>
      <c r="J306" s="43">
        <v>0.57647993783832407</v>
      </c>
      <c r="K306" s="43">
        <v>6.3728372451684416</v>
      </c>
      <c r="L306" s="43">
        <v>0.9775832893227111</v>
      </c>
      <c r="M306" s="43">
        <v>20.391105297580118</v>
      </c>
      <c r="N306" s="43">
        <v>0.4768997519442813</v>
      </c>
      <c r="O306" s="44"/>
      <c r="P306" s="44"/>
      <c r="Q306" s="44"/>
      <c r="R306" s="44"/>
      <c r="S306" s="44"/>
      <c r="T306" s="44"/>
      <c r="U306" s="44"/>
      <c r="V306" s="115"/>
    </row>
    <row r="307" spans="1:24" x14ac:dyDescent="0.25">
      <c r="A307" s="37"/>
      <c r="B307" s="37"/>
      <c r="C307" s="37"/>
      <c r="D307" s="46">
        <v>2830</v>
      </c>
      <c r="E307" s="39"/>
      <c r="F307" s="19">
        <v>0.27700000000000002</v>
      </c>
      <c r="G307" s="40" t="s">
        <v>239</v>
      </c>
      <c r="H307" s="29" t="s">
        <v>949</v>
      </c>
      <c r="I307" s="42">
        <v>15.444736298819906</v>
      </c>
      <c r="J307" s="43">
        <v>0.71168343529510336</v>
      </c>
      <c r="K307" s="43">
        <v>13.823636749009529</v>
      </c>
      <c r="L307" s="43">
        <v>0.11702021129914077</v>
      </c>
      <c r="M307" s="43">
        <v>28.586977774881049</v>
      </c>
      <c r="N307" s="43">
        <v>0.29366848227468079</v>
      </c>
      <c r="O307" s="44"/>
      <c r="P307" s="44"/>
      <c r="Q307" s="44"/>
      <c r="R307" s="44"/>
      <c r="S307" s="44"/>
      <c r="T307" s="44"/>
      <c r="U307" s="44"/>
      <c r="V307" s="115"/>
    </row>
    <row r="308" spans="1:24" x14ac:dyDescent="0.25">
      <c r="A308" s="37"/>
      <c r="B308" s="37"/>
      <c r="C308" s="37"/>
      <c r="D308" s="49">
        <v>2912</v>
      </c>
      <c r="E308" s="47"/>
      <c r="F308" s="19">
        <v>3.4000000000000002E-2</v>
      </c>
      <c r="G308" s="40" t="s">
        <v>239</v>
      </c>
      <c r="H308" s="29" t="s">
        <v>950</v>
      </c>
      <c r="I308" s="42">
        <v>21.829832106426011</v>
      </c>
      <c r="J308" s="43">
        <v>0.33372970577926375</v>
      </c>
      <c r="K308" s="43">
        <v>29.921791681478847</v>
      </c>
      <c r="L308" s="43">
        <v>0.14615202071978459</v>
      </c>
      <c r="M308" s="43">
        <v>47.436127416536763</v>
      </c>
      <c r="N308" s="43">
        <v>0.19684096650138802</v>
      </c>
      <c r="O308" s="42">
        <v>8.2272889274719319E-3</v>
      </c>
      <c r="P308" s="42">
        <v>2.0478133055707159</v>
      </c>
      <c r="Q308" s="42">
        <v>50.685728431736599</v>
      </c>
      <c r="R308" s="42">
        <v>0.14953135619765498</v>
      </c>
      <c r="S308" s="42">
        <v>57.154845896769402</v>
      </c>
      <c r="T308" s="42">
        <v>0.12865071694731339</v>
      </c>
      <c r="U308" s="42"/>
      <c r="V308" s="115"/>
    </row>
    <row r="309" spans="1:24" x14ac:dyDescent="0.25">
      <c r="A309" s="37" t="s">
        <v>136</v>
      </c>
      <c r="B309" s="37" t="s">
        <v>136</v>
      </c>
      <c r="C309" s="37" t="s">
        <v>951</v>
      </c>
      <c r="D309" s="46">
        <v>111</v>
      </c>
      <c r="E309" s="39"/>
      <c r="F309" s="19">
        <v>0.14399999999999999</v>
      </c>
      <c r="G309" s="40" t="s">
        <v>239</v>
      </c>
      <c r="H309" s="29" t="s">
        <v>952</v>
      </c>
      <c r="I309" s="42">
        <v>14.635677195847656</v>
      </c>
      <c r="J309" s="43">
        <v>0.39413330625779958</v>
      </c>
      <c r="K309" s="43">
        <v>7.8736393294357052</v>
      </c>
      <c r="L309" s="43">
        <v>0.25584634148346103</v>
      </c>
      <c r="M309" s="43">
        <v>24.276034010337018</v>
      </c>
      <c r="N309" s="43">
        <v>0.22750151412150391</v>
      </c>
      <c r="O309" s="42">
        <v>9.1646666510921797</v>
      </c>
      <c r="P309" s="42">
        <v>0.89467261182424729</v>
      </c>
      <c r="Q309" s="42">
        <v>18.946896618922342</v>
      </c>
      <c r="R309" s="42">
        <v>0.20778982028422524</v>
      </c>
      <c r="S309" s="42">
        <v>32.536267565622509</v>
      </c>
      <c r="T309" s="42">
        <v>0.26679610070494192</v>
      </c>
      <c r="U309" s="42"/>
      <c r="V309" s="115"/>
    </row>
    <row r="310" spans="1:24" x14ac:dyDescent="0.25">
      <c r="A310" s="37"/>
      <c r="B310" s="37"/>
      <c r="C310" s="37"/>
      <c r="D310" s="52" t="s">
        <v>953</v>
      </c>
      <c r="E310" s="39" t="s">
        <v>954</v>
      </c>
      <c r="F310" s="19">
        <v>3.5000000000000003E-2</v>
      </c>
      <c r="G310" s="40" t="s">
        <v>239</v>
      </c>
      <c r="H310" s="29" t="s">
        <v>955</v>
      </c>
      <c r="I310" s="42">
        <v>18.452186949866046</v>
      </c>
      <c r="J310" s="43">
        <v>0.37986804345239567</v>
      </c>
      <c r="K310" s="43">
        <v>9.4513112772308983</v>
      </c>
      <c r="L310" s="43">
        <v>0.35559528736028079</v>
      </c>
      <c r="M310" s="43">
        <v>25.13984060545814</v>
      </c>
      <c r="N310" s="43">
        <v>0.25754195680764147</v>
      </c>
      <c r="O310" s="44"/>
      <c r="P310" s="52"/>
      <c r="Q310" s="44"/>
      <c r="R310" s="44"/>
      <c r="S310" s="44"/>
      <c r="T310" s="44"/>
      <c r="U310" s="44"/>
      <c r="V310" s="115"/>
    </row>
    <row r="311" spans="1:24" x14ac:dyDescent="0.25">
      <c r="A311" s="37" t="s">
        <v>956</v>
      </c>
      <c r="B311" s="37" t="s">
        <v>956</v>
      </c>
      <c r="C311" s="37" t="s">
        <v>957</v>
      </c>
      <c r="D311" s="46">
        <v>273</v>
      </c>
      <c r="E311" s="39"/>
      <c r="F311" s="19">
        <v>2.5000000000000001E-2</v>
      </c>
      <c r="G311" s="40" t="s">
        <v>239</v>
      </c>
      <c r="H311" s="29" t="s">
        <v>958</v>
      </c>
      <c r="I311" s="42">
        <v>12.949147832603265</v>
      </c>
      <c r="J311" s="43">
        <v>0.57248547003917705</v>
      </c>
      <c r="K311" s="43">
        <v>18.84553369880684</v>
      </c>
      <c r="L311" s="43">
        <v>0.2958522501232318</v>
      </c>
      <c r="M311" s="43">
        <v>31.004768373017349</v>
      </c>
      <c r="N311" s="43">
        <v>0.40020040738189161</v>
      </c>
      <c r="O311" s="44"/>
      <c r="P311" s="46"/>
      <c r="Q311" s="44"/>
      <c r="R311" s="44"/>
      <c r="S311" s="44"/>
      <c r="T311" s="44"/>
      <c r="U311" s="44"/>
      <c r="V311" s="115"/>
    </row>
    <row r="312" spans="1:24" x14ac:dyDescent="0.25">
      <c r="A312" s="37" t="s">
        <v>159</v>
      </c>
      <c r="B312" s="37" t="s">
        <v>959</v>
      </c>
      <c r="C312" s="37" t="s">
        <v>960</v>
      </c>
      <c r="D312" s="44">
        <v>20</v>
      </c>
      <c r="E312" s="51"/>
      <c r="F312" s="19">
        <v>1.6E-2</v>
      </c>
      <c r="G312" s="40" t="s">
        <v>239</v>
      </c>
      <c r="H312" s="29" t="s">
        <v>961</v>
      </c>
      <c r="I312" s="42">
        <v>24.116273508336199</v>
      </c>
      <c r="J312" s="43">
        <v>0.52480165244733057</v>
      </c>
      <c r="K312" s="43">
        <v>5.1182737275144081</v>
      </c>
      <c r="L312" s="43">
        <v>0.62554792747947174</v>
      </c>
      <c r="M312" s="43">
        <v>28.15262672945191</v>
      </c>
      <c r="N312" s="43">
        <v>0.47095150047502959</v>
      </c>
      <c r="O312" s="42">
        <v>18.026914841175333</v>
      </c>
      <c r="P312" s="42">
        <v>6.634602315191003E-2</v>
      </c>
      <c r="Q312" s="42">
        <v>19.541299379693111</v>
      </c>
      <c r="R312" s="42">
        <v>0.10557126404754844</v>
      </c>
      <c r="S312" s="42">
        <v>37.862955323344742</v>
      </c>
      <c r="T312" s="42">
        <v>3.4998621656370424E-2</v>
      </c>
      <c r="U312" s="126" t="s">
        <v>1214</v>
      </c>
      <c r="V312" s="124" t="s">
        <v>1344</v>
      </c>
    </row>
    <row r="313" spans="1:24" x14ac:dyDescent="0.25">
      <c r="A313" s="37" t="s">
        <v>141</v>
      </c>
      <c r="B313" s="37" t="s">
        <v>962</v>
      </c>
      <c r="C313" s="37" t="s">
        <v>963</v>
      </c>
      <c r="D313" s="44">
        <v>32</v>
      </c>
      <c r="E313" s="51"/>
      <c r="F313" s="19">
        <v>0.107</v>
      </c>
      <c r="G313" s="40" t="s">
        <v>239</v>
      </c>
      <c r="H313" s="29" t="s">
        <v>964</v>
      </c>
      <c r="I313" s="42">
        <v>44.315978402336874</v>
      </c>
      <c r="J313" s="43">
        <v>0.16083490254406596</v>
      </c>
      <c r="K313" s="43">
        <v>1.2262562697380641</v>
      </c>
      <c r="L313" s="43">
        <v>1.2624096732467116</v>
      </c>
      <c r="M313" s="43">
        <v>42.508987941840857</v>
      </c>
      <c r="N313" s="43">
        <v>0.14892739587841822</v>
      </c>
      <c r="O313" s="42">
        <v>26.116671656894049</v>
      </c>
      <c r="P313" s="42">
        <v>0.12793699012952245</v>
      </c>
      <c r="Q313" s="42">
        <v>9.5237860000987986</v>
      </c>
      <c r="R313" s="42">
        <v>6.659526307321989E-2</v>
      </c>
      <c r="S313" s="42">
        <v>36.270806382061231</v>
      </c>
      <c r="T313" s="42">
        <v>0.10690031190526096</v>
      </c>
      <c r="U313" s="126" t="s">
        <v>1213</v>
      </c>
      <c r="V313" s="124" t="s">
        <v>1345</v>
      </c>
    </row>
    <row r="314" spans="1:24" x14ac:dyDescent="0.25">
      <c r="A314" s="37"/>
      <c r="B314" s="37"/>
      <c r="C314" s="37"/>
      <c r="D314" s="46">
        <v>157</v>
      </c>
      <c r="E314" s="39"/>
      <c r="F314" s="19">
        <v>0.02</v>
      </c>
      <c r="G314" s="40" t="s">
        <v>239</v>
      </c>
      <c r="H314" s="29" t="s">
        <v>965</v>
      </c>
      <c r="I314" s="42">
        <v>12.009225972145479</v>
      </c>
      <c r="J314" s="43">
        <v>0.353400040294927</v>
      </c>
      <c r="K314" s="43">
        <v>5.5641149093243465</v>
      </c>
      <c r="L314" s="43">
        <v>0.21606969362851944</v>
      </c>
      <c r="M314" s="43">
        <v>17.030503386236685</v>
      </c>
      <c r="N314" s="43">
        <v>0.2418444494470629</v>
      </c>
      <c r="O314" s="42">
        <v>14.235554785971445</v>
      </c>
      <c r="P314" s="42">
        <v>0.72653249613349613</v>
      </c>
      <c r="Q314" s="42">
        <v>11.006689184714219</v>
      </c>
      <c r="R314" s="42">
        <v>1.1135539675549467E-2</v>
      </c>
      <c r="S314" s="42">
        <v>25.43981010512038</v>
      </c>
      <c r="T314" s="42">
        <v>0.36565672661801374</v>
      </c>
      <c r="U314" s="42"/>
      <c r="V314" s="124" t="s">
        <v>1344</v>
      </c>
    </row>
    <row r="315" spans="1:24" x14ac:dyDescent="0.25">
      <c r="A315" s="37"/>
      <c r="B315" s="37"/>
      <c r="C315" s="37"/>
      <c r="D315" s="46">
        <v>212</v>
      </c>
      <c r="E315" s="39"/>
      <c r="F315" s="19">
        <v>0.45800000000000002</v>
      </c>
      <c r="G315" s="40" t="s">
        <v>336</v>
      </c>
      <c r="H315" s="29" t="s">
        <v>966</v>
      </c>
      <c r="I315" s="42">
        <v>18.400701540863629</v>
      </c>
      <c r="J315" s="43">
        <v>0.54553871633259077</v>
      </c>
      <c r="K315" s="43">
        <v>11.084095650778366</v>
      </c>
      <c r="L315" s="43">
        <v>0.18552977331747858</v>
      </c>
      <c r="M315" s="43">
        <v>29.484797191641995</v>
      </c>
      <c r="N315" s="43">
        <v>0.32451784834844277</v>
      </c>
      <c r="O315" s="44"/>
      <c r="P315" s="46"/>
      <c r="Q315" s="44"/>
      <c r="R315" s="44"/>
      <c r="S315" s="44"/>
      <c r="T315" s="44"/>
      <c r="U315" s="44"/>
      <c r="V315" s="124" t="s">
        <v>1344</v>
      </c>
    </row>
    <row r="316" spans="1:24" x14ac:dyDescent="0.25">
      <c r="A316" s="37" t="s">
        <v>18</v>
      </c>
      <c r="B316" s="37" t="s">
        <v>967</v>
      </c>
      <c r="C316" s="37" t="s">
        <v>968</v>
      </c>
      <c r="D316" s="52" t="s">
        <v>969</v>
      </c>
      <c r="E316" s="39"/>
      <c r="F316" s="19">
        <v>3.4000000000000002E-2</v>
      </c>
      <c r="G316" s="40" t="s">
        <v>239</v>
      </c>
      <c r="H316" s="30" t="s">
        <v>970</v>
      </c>
      <c r="I316" s="42">
        <v>10.253706855230998</v>
      </c>
      <c r="J316" s="43">
        <v>0.59961141462639989</v>
      </c>
      <c r="K316" s="43">
        <v>9.1312659977633608</v>
      </c>
      <c r="L316" s="43">
        <v>0.29923363901931577</v>
      </c>
      <c r="M316" s="43">
        <v>17.569558101472996</v>
      </c>
      <c r="N316" s="43">
        <v>0.44504841542771306</v>
      </c>
      <c r="O316" s="44"/>
      <c r="P316" s="52"/>
      <c r="Q316" s="44"/>
      <c r="R316" s="44"/>
      <c r="S316" s="44"/>
      <c r="T316" s="44"/>
      <c r="U316" s="44"/>
      <c r="V316" s="124"/>
      <c r="X316" s="5"/>
    </row>
    <row r="317" spans="1:24" x14ac:dyDescent="0.25">
      <c r="A317" s="37" t="s">
        <v>154</v>
      </c>
      <c r="B317" s="37" t="s">
        <v>154</v>
      </c>
      <c r="C317" s="37" t="s">
        <v>971</v>
      </c>
      <c r="D317" s="46">
        <v>236</v>
      </c>
      <c r="E317" s="39"/>
      <c r="F317" s="19">
        <v>4.2000000000000003E-2</v>
      </c>
      <c r="G317" s="40" t="s">
        <v>239</v>
      </c>
      <c r="H317" s="29" t="s">
        <v>972</v>
      </c>
      <c r="I317" s="42">
        <v>11.666584193423443</v>
      </c>
      <c r="J317" s="43">
        <v>0.84551591816108618</v>
      </c>
      <c r="K317" s="43">
        <v>8.6654442101402775</v>
      </c>
      <c r="L317" s="43">
        <v>0.22452519349876987</v>
      </c>
      <c r="M317" s="43">
        <v>20.332028403563719</v>
      </c>
      <c r="N317" s="43">
        <v>0.35344284083737509</v>
      </c>
      <c r="O317" s="44"/>
      <c r="P317" s="46"/>
      <c r="Q317" s="49"/>
      <c r="R317" s="44"/>
      <c r="S317" s="44"/>
      <c r="T317" s="44"/>
      <c r="U317" s="44"/>
      <c r="V317" s="115"/>
    </row>
    <row r="318" spans="1:24" x14ac:dyDescent="0.25">
      <c r="A318" s="37" t="s">
        <v>95</v>
      </c>
      <c r="B318" s="37" t="s">
        <v>973</v>
      </c>
      <c r="C318" s="37" t="s">
        <v>974</v>
      </c>
      <c r="D318" s="46">
        <v>282</v>
      </c>
      <c r="E318" s="51"/>
      <c r="F318" s="19">
        <v>0.52</v>
      </c>
      <c r="G318" s="40" t="s">
        <v>336</v>
      </c>
      <c r="H318" s="29" t="s">
        <v>975</v>
      </c>
      <c r="I318" s="42">
        <v>14.099236777466182</v>
      </c>
      <c r="J318" s="43">
        <v>0.20174942089021608</v>
      </c>
      <c r="K318" s="43">
        <v>8.5255421099650768</v>
      </c>
      <c r="L318" s="43">
        <v>0.11716752202829449</v>
      </c>
      <c r="M318" s="43">
        <v>22.680278514812755</v>
      </c>
      <c r="N318" s="43">
        <v>0.14828464375196804</v>
      </c>
      <c r="O318" s="42">
        <v>10.441524273724415</v>
      </c>
      <c r="P318" s="42">
        <v>0.36436340417524438</v>
      </c>
      <c r="Q318" s="42">
        <v>15.903697039797798</v>
      </c>
      <c r="R318" s="42">
        <v>8.8586012426508903E-2</v>
      </c>
      <c r="S318" s="42">
        <v>27.815344967646155</v>
      </c>
      <c r="T318" s="42">
        <v>0.12508930201911461</v>
      </c>
      <c r="U318" s="126" t="s">
        <v>1212</v>
      </c>
      <c r="V318" s="124" t="s">
        <v>1344</v>
      </c>
    </row>
    <row r="319" spans="1:24" x14ac:dyDescent="0.25">
      <c r="A319" s="37"/>
      <c r="B319" s="37"/>
      <c r="C319" s="37"/>
      <c r="D319" s="46">
        <v>530</v>
      </c>
      <c r="E319" s="51"/>
      <c r="F319" s="19">
        <v>2.5000000000000001E-2</v>
      </c>
      <c r="G319" s="40" t="s">
        <v>239</v>
      </c>
      <c r="H319" s="29" t="s">
        <v>976</v>
      </c>
      <c r="I319" s="42">
        <v>17.177842920595211</v>
      </c>
      <c r="J319" s="43">
        <v>0.68501571632699831</v>
      </c>
      <c r="K319" s="43">
        <v>0</v>
      </c>
      <c r="L319" s="43">
        <v>2</v>
      </c>
      <c r="M319" s="43">
        <v>17.177842920595211</v>
      </c>
      <c r="N319" s="43">
        <v>0.68501571632699831</v>
      </c>
      <c r="O319" s="44"/>
      <c r="P319" s="44"/>
      <c r="Q319" s="44"/>
      <c r="R319" s="44"/>
      <c r="S319" s="44"/>
      <c r="T319" s="44"/>
      <c r="U319" s="44"/>
      <c r="V319" s="124" t="s">
        <v>1344</v>
      </c>
    </row>
    <row r="320" spans="1:24" x14ac:dyDescent="0.25">
      <c r="A320" s="37"/>
      <c r="B320" s="37"/>
      <c r="C320" s="37"/>
      <c r="D320" s="46">
        <v>555</v>
      </c>
      <c r="E320" s="51"/>
      <c r="F320" s="19">
        <v>2.1000000000000001E-2</v>
      </c>
      <c r="G320" s="40" t="s">
        <v>239</v>
      </c>
      <c r="H320" s="29" t="s">
        <v>977</v>
      </c>
      <c r="I320" s="42">
        <v>13.490377503516124</v>
      </c>
      <c r="J320" s="43">
        <v>0.49276920165253296</v>
      </c>
      <c r="K320" s="43">
        <v>13.412989015224513</v>
      </c>
      <c r="L320" s="43">
        <v>0.22982667599181178</v>
      </c>
      <c r="M320" s="43">
        <v>26.19853401825376</v>
      </c>
      <c r="N320" s="43">
        <v>0.29224017551070886</v>
      </c>
      <c r="O320" s="42">
        <v>12.598835515596509</v>
      </c>
      <c r="P320" s="42">
        <v>0.79865148415400444</v>
      </c>
      <c r="Q320" s="42">
        <v>25.747847408336661</v>
      </c>
      <c r="R320" s="42">
        <v>9.3930873369867329E-2</v>
      </c>
      <c r="S320" s="42">
        <v>39.715557275541798</v>
      </c>
      <c r="T320" s="42">
        <v>0.22775018414015266</v>
      </c>
      <c r="U320" s="42"/>
      <c r="V320" s="124" t="s">
        <v>1344</v>
      </c>
    </row>
    <row r="321" spans="1:22" x14ac:dyDescent="0.25">
      <c r="A321" s="37" t="s">
        <v>978</v>
      </c>
      <c r="B321" s="37" t="s">
        <v>978</v>
      </c>
      <c r="C321" s="37" t="s">
        <v>979</v>
      </c>
      <c r="D321" s="49">
        <v>85</v>
      </c>
      <c r="E321" s="51"/>
      <c r="F321" s="19">
        <v>2.5000000000000001E-2</v>
      </c>
      <c r="G321" s="40" t="s">
        <v>239</v>
      </c>
      <c r="H321" s="29" t="s">
        <v>980</v>
      </c>
      <c r="I321" s="42">
        <v>22.111270714599584</v>
      </c>
      <c r="J321" s="43">
        <v>0.17400116266625398</v>
      </c>
      <c r="K321" s="43">
        <v>5.5197511077590269</v>
      </c>
      <c r="L321" s="43">
        <v>0.17313691545279489</v>
      </c>
      <c r="M321" s="43">
        <v>27.243823481779664</v>
      </c>
      <c r="N321" s="43">
        <v>0.14444192172233888</v>
      </c>
      <c r="O321" s="44"/>
      <c r="P321" s="44"/>
      <c r="Q321" s="44"/>
      <c r="R321" s="44"/>
      <c r="S321" s="44"/>
      <c r="T321" s="44"/>
      <c r="U321" s="44"/>
      <c r="V321" s="115"/>
    </row>
    <row r="322" spans="1:22" x14ac:dyDescent="0.25">
      <c r="A322" s="37" t="s">
        <v>119</v>
      </c>
      <c r="B322" s="37" t="s">
        <v>119</v>
      </c>
      <c r="C322" s="37" t="s">
        <v>981</v>
      </c>
      <c r="D322" s="49">
        <v>179</v>
      </c>
      <c r="E322" s="51"/>
      <c r="F322" s="19">
        <v>9.6000000000000002E-2</v>
      </c>
      <c r="G322" s="40" t="s">
        <v>239</v>
      </c>
      <c r="H322" s="63" t="s">
        <v>982</v>
      </c>
      <c r="I322" s="42">
        <v>13.16350711946696</v>
      </c>
      <c r="J322" s="43">
        <v>0.34896486793430154</v>
      </c>
      <c r="K322" s="43">
        <v>13.073190196917027</v>
      </c>
      <c r="L322" s="43">
        <v>0.16589111824798941</v>
      </c>
      <c r="M322" s="43">
        <v>27.216921825308777</v>
      </c>
      <c r="N322" s="43">
        <v>0.20443689331398723</v>
      </c>
      <c r="O322" s="44"/>
      <c r="P322" s="44"/>
      <c r="Q322" s="44"/>
      <c r="R322" s="44"/>
      <c r="S322" s="44"/>
      <c r="T322" s="44"/>
      <c r="U322" s="126" t="s">
        <v>1211</v>
      </c>
      <c r="V322" s="124" t="s">
        <v>1345</v>
      </c>
    </row>
    <row r="323" spans="1:22" x14ac:dyDescent="0.25">
      <c r="A323" s="37" t="s">
        <v>162</v>
      </c>
      <c r="B323" s="37" t="s">
        <v>162</v>
      </c>
      <c r="C323" s="37" t="s">
        <v>983</v>
      </c>
      <c r="D323" s="46">
        <v>56</v>
      </c>
      <c r="E323" s="51"/>
      <c r="F323" s="19">
        <v>0.02</v>
      </c>
      <c r="G323" s="40" t="s">
        <v>239</v>
      </c>
      <c r="H323" s="29" t="s">
        <v>984</v>
      </c>
      <c r="I323" s="42">
        <v>17.068101987598581</v>
      </c>
      <c r="J323" s="43">
        <v>0.7222734147646388</v>
      </c>
      <c r="K323" s="43">
        <v>25.518566074765381</v>
      </c>
      <c r="L323" s="43">
        <v>0.16054273947633929</v>
      </c>
      <c r="M323" s="43">
        <v>39.754012085789292</v>
      </c>
      <c r="N323" s="43">
        <v>0.27917121766727598</v>
      </c>
      <c r="O323" s="42">
        <v>-11.116029754752944</v>
      </c>
      <c r="P323" s="42">
        <v>-1.6592408839110107</v>
      </c>
      <c r="Q323" s="42">
        <v>43.11432370691125</v>
      </c>
      <c r="R323" s="42">
        <v>5.906461171448224E-2</v>
      </c>
      <c r="S323" s="42">
        <v>35.581262314879552</v>
      </c>
      <c r="T323" s="42">
        <v>0.30708383035094766</v>
      </c>
      <c r="U323" s="126" t="s">
        <v>1210</v>
      </c>
      <c r="V323" s="124" t="s">
        <v>1344</v>
      </c>
    </row>
    <row r="324" spans="1:22" x14ac:dyDescent="0.25">
      <c r="A324" s="37" t="s">
        <v>200</v>
      </c>
      <c r="B324" s="37" t="s">
        <v>985</v>
      </c>
      <c r="C324" s="37" t="s">
        <v>986</v>
      </c>
      <c r="D324" s="52" t="s">
        <v>679</v>
      </c>
      <c r="E324" s="51"/>
      <c r="F324" s="19">
        <v>7.0000000000000007E-2</v>
      </c>
      <c r="G324" s="40" t="s">
        <v>239</v>
      </c>
      <c r="H324" s="30" t="s">
        <v>987</v>
      </c>
      <c r="I324" s="42">
        <v>10.958798805034576</v>
      </c>
      <c r="J324" s="43">
        <v>0.95223421286337206</v>
      </c>
      <c r="K324" s="43">
        <v>0</v>
      </c>
      <c r="L324" s="43">
        <v>1.4392602337991163</v>
      </c>
      <c r="M324" s="43">
        <v>10.958798805034576</v>
      </c>
      <c r="N324" s="43">
        <v>0.96091431431530383</v>
      </c>
      <c r="O324" s="42">
        <v>5.0144048213746935</v>
      </c>
      <c r="P324" s="42">
        <v>0.71058946293380187</v>
      </c>
      <c r="Q324" s="42">
        <v>8.5416747771246158</v>
      </c>
      <c r="R324" s="42">
        <v>0.16889720983670384</v>
      </c>
      <c r="S324" s="42">
        <v>16.277937995674115</v>
      </c>
      <c r="T324" s="42">
        <v>0.28044555115604031</v>
      </c>
      <c r="U324" s="126" t="s">
        <v>1209</v>
      </c>
      <c r="V324" s="124" t="s">
        <v>1344</v>
      </c>
    </row>
    <row r="325" spans="1:22" x14ac:dyDescent="0.25">
      <c r="A325" s="37" t="s">
        <v>988</v>
      </c>
      <c r="B325" s="37" t="s">
        <v>988</v>
      </c>
      <c r="C325" s="37" t="s">
        <v>989</v>
      </c>
      <c r="D325" s="46">
        <v>54</v>
      </c>
      <c r="E325" s="39"/>
      <c r="F325" s="19">
        <v>6.2E-2</v>
      </c>
      <c r="G325" s="40" t="s">
        <v>239</v>
      </c>
      <c r="H325" s="29" t="s">
        <v>990</v>
      </c>
      <c r="I325" s="42">
        <v>19.62749176639484</v>
      </c>
      <c r="J325" s="43">
        <v>0.55434886523400129</v>
      </c>
      <c r="K325" s="43">
        <v>20.607900661799821</v>
      </c>
      <c r="L325" s="43">
        <v>0.33097164774252918</v>
      </c>
      <c r="M325" s="43">
        <v>33.708388699142461</v>
      </c>
      <c r="N325" s="43">
        <v>0.33412994877321972</v>
      </c>
      <c r="O325" s="42">
        <v>12.481108041963044</v>
      </c>
      <c r="P325" s="42">
        <v>0.45838569119625155</v>
      </c>
      <c r="Q325" s="42">
        <v>24.382599297487165</v>
      </c>
      <c r="R325" s="42">
        <v>5.8296619795030397E-2</v>
      </c>
      <c r="S325" s="42">
        <v>38.878504672897193</v>
      </c>
      <c r="T325" s="42">
        <v>0.15492155047674416</v>
      </c>
      <c r="U325" s="126" t="s">
        <v>1208</v>
      </c>
      <c r="V325" s="124" t="s">
        <v>1345</v>
      </c>
    </row>
    <row r="326" spans="1:22" x14ac:dyDescent="0.25">
      <c r="A326" s="37" t="s">
        <v>991</v>
      </c>
      <c r="B326" s="37" t="s">
        <v>991</v>
      </c>
      <c r="C326" s="37" t="s">
        <v>345</v>
      </c>
      <c r="D326" s="46">
        <v>107</v>
      </c>
      <c r="E326" s="51"/>
      <c r="F326" s="19">
        <v>0.17799999999999999</v>
      </c>
      <c r="G326" s="40" t="s">
        <v>239</v>
      </c>
      <c r="H326" s="29" t="s">
        <v>992</v>
      </c>
      <c r="I326" s="42">
        <v>15.324665391253024</v>
      </c>
      <c r="J326" s="43">
        <v>0.70634816279052326</v>
      </c>
      <c r="K326" s="43">
        <v>12.340753589669461</v>
      </c>
      <c r="L326" s="43">
        <v>0.21704454161524644</v>
      </c>
      <c r="M326" s="43">
        <v>27.665418980922485</v>
      </c>
      <c r="N326" s="43">
        <v>0.42595115607711431</v>
      </c>
      <c r="O326" s="44"/>
      <c r="P326" s="44"/>
      <c r="Q326" s="44"/>
      <c r="R326" s="44"/>
      <c r="S326" s="44"/>
      <c r="T326" s="44"/>
      <c r="U326" s="126" t="s">
        <v>1207</v>
      </c>
      <c r="V326" s="124" t="s">
        <v>1344</v>
      </c>
    </row>
    <row r="327" spans="1:22" x14ac:dyDescent="0.25">
      <c r="A327" s="37" t="s">
        <v>102</v>
      </c>
      <c r="B327" s="37" t="s">
        <v>993</v>
      </c>
      <c r="C327" s="37" t="s">
        <v>994</v>
      </c>
      <c r="D327" s="52" t="s">
        <v>374</v>
      </c>
      <c r="E327" s="51"/>
      <c r="F327" s="19">
        <v>4.7E-2</v>
      </c>
      <c r="G327" s="40" t="s">
        <v>239</v>
      </c>
      <c r="H327" s="29" t="s">
        <v>995</v>
      </c>
      <c r="I327" s="42">
        <v>19.135153823986755</v>
      </c>
      <c r="J327" s="43">
        <v>0.69466692912785977</v>
      </c>
      <c r="K327" s="43">
        <v>29.761641636518039</v>
      </c>
      <c r="L327" s="43">
        <v>0.2011951635912089</v>
      </c>
      <c r="M327" s="43">
        <v>41.388460483068414</v>
      </c>
      <c r="N327" s="43">
        <v>0.28626182272619877</v>
      </c>
      <c r="O327" s="42">
        <v>9.7853064713204674</v>
      </c>
      <c r="P327" s="42">
        <v>1.4619251531119575</v>
      </c>
      <c r="Q327" s="42">
        <v>48.957537386748172</v>
      </c>
      <c r="R327" s="42">
        <v>6.7629935450043172E-2</v>
      </c>
      <c r="S327" s="42">
        <v>58.742843858068639</v>
      </c>
      <c r="T327" s="42">
        <v>0.16853249092473002</v>
      </c>
      <c r="U327" s="126" t="s">
        <v>1206</v>
      </c>
      <c r="V327" s="124" t="s">
        <v>1344</v>
      </c>
    </row>
    <row r="328" spans="1:22" x14ac:dyDescent="0.25">
      <c r="A328" s="37"/>
      <c r="B328" s="37"/>
      <c r="C328" s="37"/>
      <c r="D328" s="52" t="s">
        <v>996</v>
      </c>
      <c r="E328" s="51"/>
      <c r="F328" s="19">
        <v>0.06</v>
      </c>
      <c r="G328" s="40" t="s">
        <v>239</v>
      </c>
      <c r="H328" s="29" t="s">
        <v>997</v>
      </c>
      <c r="I328" s="42">
        <v>16.401553484670693</v>
      </c>
      <c r="J328" s="43">
        <v>0.82016081688867959</v>
      </c>
      <c r="K328" s="43">
        <v>22.332321793522016</v>
      </c>
      <c r="L328" s="43">
        <v>0.18700911683316124</v>
      </c>
      <c r="M328" s="43">
        <v>32.609584642339243</v>
      </c>
      <c r="N328" s="43">
        <v>0.37824886461280371</v>
      </c>
      <c r="O328" s="42">
        <v>12.746293835144108</v>
      </c>
      <c r="P328" s="42">
        <v>0.30614036026189462</v>
      </c>
      <c r="Q328" s="42">
        <v>44.359617494905159</v>
      </c>
      <c r="R328" s="42">
        <v>3.2161952416001429E-3</v>
      </c>
      <c r="S328" s="42">
        <v>57.105911330049267</v>
      </c>
      <c r="T328" s="42">
        <v>6.5002404139764061E-2</v>
      </c>
      <c r="U328" s="42"/>
      <c r="V328" s="124" t="s">
        <v>1344</v>
      </c>
    </row>
    <row r="329" spans="1:22" x14ac:dyDescent="0.25">
      <c r="A329" s="37"/>
      <c r="B329" s="37"/>
      <c r="C329" s="37"/>
      <c r="D329" s="52" t="s">
        <v>998</v>
      </c>
      <c r="E329" s="51"/>
      <c r="F329" s="19">
        <v>4.9000000000000002E-2</v>
      </c>
      <c r="G329" s="40" t="s">
        <v>239</v>
      </c>
      <c r="H329" s="29" t="s">
        <v>999</v>
      </c>
      <c r="I329" s="42">
        <v>10.036496613657867</v>
      </c>
      <c r="J329" s="43">
        <v>0.90937585395473697</v>
      </c>
      <c r="K329" s="43">
        <v>19.033926211070661</v>
      </c>
      <c r="L329" s="43">
        <v>0.22315585303796262</v>
      </c>
      <c r="M329" s="43">
        <v>27.898087207471889</v>
      </c>
      <c r="N329" s="43">
        <v>0.3732120102856607</v>
      </c>
      <c r="O329" s="44"/>
      <c r="P329" s="44"/>
      <c r="Q329" s="44"/>
      <c r="R329" s="44"/>
      <c r="S329" s="44"/>
      <c r="T329" s="44"/>
      <c r="U329" s="44"/>
      <c r="V329" s="124" t="s">
        <v>1344</v>
      </c>
    </row>
    <row r="330" spans="1:22" x14ac:dyDescent="0.25">
      <c r="A330" s="37"/>
      <c r="B330" s="37"/>
      <c r="C330" s="37"/>
      <c r="D330" s="54" t="s">
        <v>1000</v>
      </c>
      <c r="E330" s="39" t="s">
        <v>714</v>
      </c>
      <c r="F330" s="19">
        <v>2.3E-2</v>
      </c>
      <c r="G330" s="40" t="s">
        <v>239</v>
      </c>
      <c r="H330" s="29" t="s">
        <v>1001</v>
      </c>
      <c r="I330" s="42">
        <v>27.982436388200853</v>
      </c>
      <c r="J330" s="43">
        <v>0.77609499123507064</v>
      </c>
      <c r="K330" s="43">
        <v>6.5484355607812388</v>
      </c>
      <c r="L330" s="43">
        <v>1.2655474290292692</v>
      </c>
      <c r="M330" s="43">
        <v>37.85477447008887</v>
      </c>
      <c r="N330" s="43">
        <v>0.61600529962021178</v>
      </c>
      <c r="O330" s="44"/>
      <c r="P330" s="44"/>
      <c r="Q330" s="44"/>
      <c r="R330" s="44"/>
      <c r="S330" s="44"/>
      <c r="T330" s="44"/>
      <c r="U330" s="44"/>
      <c r="V330" s="124" t="s">
        <v>1344</v>
      </c>
    </row>
    <row r="331" spans="1:22" x14ac:dyDescent="0.25">
      <c r="A331" s="37" t="s">
        <v>1002</v>
      </c>
      <c r="B331" s="37" t="s">
        <v>1003</v>
      </c>
      <c r="C331" s="37" t="s">
        <v>1004</v>
      </c>
      <c r="D331" s="49">
        <v>106</v>
      </c>
      <c r="E331" s="51"/>
      <c r="F331" s="19">
        <v>1.7999999999999999E-2</v>
      </c>
      <c r="G331" s="40" t="s">
        <v>239</v>
      </c>
      <c r="H331" s="29" t="s">
        <v>1005</v>
      </c>
      <c r="I331" s="42">
        <v>47.450011302139856</v>
      </c>
      <c r="J331" s="43">
        <v>0.13053369312511581</v>
      </c>
      <c r="K331" s="43">
        <v>10.486129646434989</v>
      </c>
      <c r="L331" s="43">
        <v>0.34997863756861441</v>
      </c>
      <c r="M331" s="43">
        <v>49.76717588432318</v>
      </c>
      <c r="N331" s="43">
        <v>0.16759363818589401</v>
      </c>
      <c r="O331" s="42">
        <v>38.582017933892892</v>
      </c>
      <c r="P331" s="42">
        <v>0.19133372954533809</v>
      </c>
      <c r="Q331" s="42">
        <v>14.871505056513982</v>
      </c>
      <c r="R331" s="42">
        <v>8.8221787976056995E-2</v>
      </c>
      <c r="S331" s="42">
        <v>51.88227022881248</v>
      </c>
      <c r="T331" s="42">
        <v>0.12078178683138122</v>
      </c>
      <c r="U331" s="126" t="s">
        <v>1205</v>
      </c>
      <c r="V331" s="124" t="s">
        <v>1344</v>
      </c>
    </row>
    <row r="332" spans="1:22" x14ac:dyDescent="0.25">
      <c r="A332" s="37" t="s">
        <v>185</v>
      </c>
      <c r="B332" s="37" t="s">
        <v>1006</v>
      </c>
      <c r="C332" s="37" t="s">
        <v>1007</v>
      </c>
      <c r="D332" s="54" t="s">
        <v>456</v>
      </c>
      <c r="E332" s="51" t="s">
        <v>1008</v>
      </c>
      <c r="F332" s="19">
        <v>1.7999999999999999E-2</v>
      </c>
      <c r="G332" s="40" t="s">
        <v>239</v>
      </c>
      <c r="H332" s="29" t="s">
        <v>1009</v>
      </c>
      <c r="I332" s="42">
        <v>47.392659268475633</v>
      </c>
      <c r="J332" s="43">
        <v>0.17344445282349716</v>
      </c>
      <c r="K332" s="43">
        <v>8.4845887454730065</v>
      </c>
      <c r="L332" s="43">
        <v>0.46101554884129403</v>
      </c>
      <c r="M332" s="43">
        <v>56.374947214468897</v>
      </c>
      <c r="N332" s="43">
        <v>0.12928779282179814</v>
      </c>
      <c r="O332" s="44"/>
      <c r="P332" s="44"/>
      <c r="Q332" s="44"/>
      <c r="R332" s="44"/>
      <c r="S332" s="44"/>
      <c r="T332" s="44"/>
      <c r="U332" s="126" t="s">
        <v>1204</v>
      </c>
      <c r="V332" s="124" t="s">
        <v>1344</v>
      </c>
    </row>
    <row r="333" spans="1:22" x14ac:dyDescent="0.25">
      <c r="A333" s="37" t="s">
        <v>124</v>
      </c>
      <c r="B333" s="37" t="s">
        <v>1010</v>
      </c>
      <c r="C333" s="37" t="s">
        <v>1011</v>
      </c>
      <c r="D333" s="52" t="s">
        <v>1012</v>
      </c>
      <c r="E333" s="51" t="s">
        <v>280</v>
      </c>
      <c r="F333" s="19">
        <v>0.13300000000000001</v>
      </c>
      <c r="G333" s="40" t="s">
        <v>239</v>
      </c>
      <c r="H333" s="29" t="s">
        <v>1013</v>
      </c>
      <c r="I333" s="42">
        <v>19.309904545760418</v>
      </c>
      <c r="J333" s="43">
        <v>0.51440477961224729</v>
      </c>
      <c r="K333" s="43">
        <v>52.260581116776216</v>
      </c>
      <c r="L333" s="43">
        <v>9.4640499647856466E-2</v>
      </c>
      <c r="M333" s="43">
        <v>65.207066576019528</v>
      </c>
      <c r="N333" s="43">
        <v>0.13037470618256616</v>
      </c>
      <c r="O333" s="42">
        <v>7.3371955683855958</v>
      </c>
      <c r="P333" s="42">
        <v>0.66316575397161681</v>
      </c>
      <c r="Q333" s="42">
        <v>61.73686192243558</v>
      </c>
      <c r="R333" s="42">
        <v>5.9228943912468898E-2</v>
      </c>
      <c r="S333" s="42">
        <v>69.074057490821176</v>
      </c>
      <c r="T333" s="42">
        <v>4.8575983933395413E-2</v>
      </c>
      <c r="U333" s="126" t="s">
        <v>1203</v>
      </c>
      <c r="V333" s="124" t="s">
        <v>1344</v>
      </c>
    </row>
    <row r="334" spans="1:22" x14ac:dyDescent="0.25">
      <c r="A334" s="37" t="s">
        <v>208</v>
      </c>
      <c r="B334" s="37" t="s">
        <v>208</v>
      </c>
      <c r="C334" s="37" t="s">
        <v>1014</v>
      </c>
      <c r="D334" s="52" t="s">
        <v>594</v>
      </c>
      <c r="E334" s="39"/>
      <c r="F334" s="19">
        <v>0.10199999999999999</v>
      </c>
      <c r="G334" s="40" t="s">
        <v>239</v>
      </c>
      <c r="H334" s="29" t="s">
        <v>1015</v>
      </c>
      <c r="I334" s="42">
        <v>18.105656037982634</v>
      </c>
      <c r="J334" s="43">
        <v>0.31165657280829029</v>
      </c>
      <c r="K334" s="43">
        <v>22.380036297640654</v>
      </c>
      <c r="L334" s="43">
        <v>0.11550164049240025</v>
      </c>
      <c r="M334" s="43">
        <v>38.937190451797719</v>
      </c>
      <c r="N334" s="43">
        <v>0.18549022931387207</v>
      </c>
      <c r="O334" s="42">
        <v>7.3210131229101094</v>
      </c>
      <c r="P334" s="42">
        <v>0.56549808465165441</v>
      </c>
      <c r="Q334" s="42">
        <v>32.833148418705306</v>
      </c>
      <c r="R334" s="42">
        <v>5.9371161410178099E-2</v>
      </c>
      <c r="S334" s="42">
        <v>41.694610347557024</v>
      </c>
      <c r="T334" s="42">
        <v>9.7475664368498485E-2</v>
      </c>
      <c r="U334" s="126" t="s">
        <v>1202</v>
      </c>
      <c r="V334" s="124" t="s">
        <v>1344</v>
      </c>
    </row>
    <row r="335" spans="1:22" x14ac:dyDescent="0.25">
      <c r="A335" s="37" t="s">
        <v>215</v>
      </c>
      <c r="B335" s="37" t="s">
        <v>1016</v>
      </c>
      <c r="C335" s="37" t="s">
        <v>1017</v>
      </c>
      <c r="D335" s="46">
        <v>191</v>
      </c>
      <c r="E335" s="39"/>
      <c r="F335" s="19">
        <v>0.51100000000000001</v>
      </c>
      <c r="G335" s="40" t="s">
        <v>336</v>
      </c>
      <c r="H335" s="29" t="s">
        <v>1018</v>
      </c>
      <c r="I335" s="42">
        <v>11.422857922633884</v>
      </c>
      <c r="J335" s="43">
        <v>0.73634050039836163</v>
      </c>
      <c r="K335" s="43">
        <v>13.39974884889075</v>
      </c>
      <c r="L335" s="43">
        <v>0.35171683068245191</v>
      </c>
      <c r="M335" s="43">
        <v>22.255838946980013</v>
      </c>
      <c r="N335" s="43">
        <v>0.4880381912447192</v>
      </c>
      <c r="O335" s="44"/>
      <c r="P335" s="44"/>
      <c r="Q335" s="44"/>
      <c r="R335" s="44"/>
      <c r="S335" s="44"/>
      <c r="T335" s="44"/>
      <c r="U335" s="126" t="s">
        <v>1201</v>
      </c>
      <c r="V335" s="124" t="s">
        <v>1344</v>
      </c>
    </row>
    <row r="336" spans="1:22" x14ac:dyDescent="0.25">
      <c r="A336" s="37"/>
      <c r="B336" s="37"/>
      <c r="C336" s="37"/>
      <c r="D336" s="49">
        <v>334</v>
      </c>
      <c r="E336" s="51"/>
      <c r="F336" s="19">
        <v>0.06</v>
      </c>
      <c r="G336" s="40" t="s">
        <v>239</v>
      </c>
      <c r="H336" s="29" t="s">
        <v>1019</v>
      </c>
      <c r="I336" s="42">
        <v>27.752455518262121</v>
      </c>
      <c r="J336" s="43">
        <v>0.89709877232385604</v>
      </c>
      <c r="K336" s="43">
        <v>22.510729471219349</v>
      </c>
      <c r="L336" s="43">
        <v>0.26290630723488823</v>
      </c>
      <c r="M336" s="43">
        <v>37.400696509226336</v>
      </c>
      <c r="N336" s="43">
        <v>0.38145372495930308</v>
      </c>
      <c r="O336" s="100"/>
      <c r="P336" s="100"/>
      <c r="Q336" s="42"/>
      <c r="R336" s="42"/>
      <c r="S336" s="42"/>
      <c r="T336" s="42"/>
      <c r="U336" s="42"/>
      <c r="V336" s="124" t="s">
        <v>1344</v>
      </c>
    </row>
    <row r="337" spans="1:22" x14ac:dyDescent="0.25">
      <c r="A337" s="37"/>
      <c r="B337" s="37"/>
      <c r="C337" s="37"/>
      <c r="D337" s="49">
        <v>338</v>
      </c>
      <c r="E337" s="51"/>
      <c r="F337" s="19">
        <v>0.128</v>
      </c>
      <c r="G337" s="40" t="s">
        <v>239</v>
      </c>
      <c r="H337" s="29"/>
      <c r="I337" s="42"/>
      <c r="J337" s="43"/>
      <c r="K337" s="43"/>
      <c r="L337" s="43"/>
      <c r="M337" s="43"/>
      <c r="N337" s="43"/>
      <c r="O337" s="44"/>
      <c r="P337" s="44"/>
      <c r="Q337" s="44"/>
      <c r="R337" s="44"/>
      <c r="S337" s="44"/>
      <c r="T337" s="44"/>
      <c r="U337" s="44"/>
      <c r="V337" s="124" t="s">
        <v>1345</v>
      </c>
    </row>
    <row r="338" spans="1:22" x14ac:dyDescent="0.25">
      <c r="A338" s="37" t="s">
        <v>199</v>
      </c>
      <c r="B338" s="37" t="s">
        <v>1020</v>
      </c>
      <c r="C338" s="37" t="s">
        <v>1021</v>
      </c>
      <c r="D338" s="49">
        <v>340</v>
      </c>
      <c r="E338" s="51"/>
      <c r="F338" s="19">
        <v>8.1000000000000003E-2</v>
      </c>
      <c r="G338" s="40" t="s">
        <v>239</v>
      </c>
      <c r="H338" s="29" t="s">
        <v>1022</v>
      </c>
      <c r="I338" s="42">
        <v>24.779472530930974</v>
      </c>
      <c r="J338" s="43">
        <v>0.34807218351012464</v>
      </c>
      <c r="K338" s="43">
        <v>16.04157837736027</v>
      </c>
      <c r="L338" s="43">
        <v>0.32052609054304937</v>
      </c>
      <c r="M338" s="43">
        <v>37.574165268361142</v>
      </c>
      <c r="N338" s="43">
        <v>0.31261608313449524</v>
      </c>
      <c r="O338" s="44"/>
      <c r="P338" s="44"/>
      <c r="Q338" s="44"/>
      <c r="R338" s="44"/>
      <c r="S338" s="44"/>
      <c r="T338" s="44"/>
      <c r="U338" s="126" t="s">
        <v>1200</v>
      </c>
      <c r="V338" s="124" t="s">
        <v>1344</v>
      </c>
    </row>
    <row r="339" spans="1:22" x14ac:dyDescent="0.25">
      <c r="A339" s="37" t="s">
        <v>131</v>
      </c>
      <c r="B339" s="37" t="s">
        <v>1023</v>
      </c>
      <c r="C339" s="37" t="s">
        <v>1024</v>
      </c>
      <c r="D339" s="52" t="s">
        <v>1025</v>
      </c>
      <c r="E339" s="39"/>
      <c r="F339" s="19">
        <v>2.3E-2</v>
      </c>
      <c r="G339" s="40" t="s">
        <v>239</v>
      </c>
      <c r="H339" s="29" t="s">
        <v>1026</v>
      </c>
      <c r="I339" s="42">
        <v>14.866641433792523</v>
      </c>
      <c r="J339" s="43">
        <v>1.0138589432415335</v>
      </c>
      <c r="K339" s="43">
        <v>20.713964301784909</v>
      </c>
      <c r="L339" s="43">
        <v>0.24831573238468035</v>
      </c>
      <c r="M339" s="43">
        <v>29.93783555334317</v>
      </c>
      <c r="N339" s="43">
        <v>0.2326501033055032</v>
      </c>
      <c r="O339" s="42">
        <v>3.7443094219774764</v>
      </c>
      <c r="P339" s="42">
        <v>2.1000342396868703</v>
      </c>
      <c r="Q339" s="42">
        <v>35.957466063348413</v>
      </c>
      <c r="R339" s="42">
        <v>0.17667071150463451</v>
      </c>
      <c r="S339" s="42">
        <v>42.740258688197017</v>
      </c>
      <c r="T339" s="42">
        <v>0.17813594989490142</v>
      </c>
      <c r="U339" s="127" t="s">
        <v>1199</v>
      </c>
      <c r="V339" s="124" t="s">
        <v>1344</v>
      </c>
    </row>
    <row r="340" spans="1:22" x14ac:dyDescent="0.25">
      <c r="A340" s="37" t="s">
        <v>1027</v>
      </c>
      <c r="B340" s="37" t="s">
        <v>1028</v>
      </c>
      <c r="C340" s="37" t="s">
        <v>1029</v>
      </c>
      <c r="D340" s="52" t="s">
        <v>333</v>
      </c>
      <c r="E340" s="51"/>
      <c r="F340" s="19">
        <v>0.108</v>
      </c>
      <c r="G340" s="40" t="s">
        <v>239</v>
      </c>
      <c r="H340" s="29" t="s">
        <v>1030</v>
      </c>
      <c r="I340" s="42">
        <v>15.099957285095311</v>
      </c>
      <c r="J340" s="43">
        <v>0.97097578235371296</v>
      </c>
      <c r="K340" s="43">
        <v>9.8363099062058321</v>
      </c>
      <c r="L340" s="43">
        <v>0.24503422745992942</v>
      </c>
      <c r="M340" s="43">
        <v>24.935481224201435</v>
      </c>
      <c r="N340" s="43">
        <v>0.44576456170550399</v>
      </c>
      <c r="O340" s="44"/>
      <c r="P340" s="44"/>
      <c r="Q340" s="44"/>
      <c r="R340" s="44"/>
      <c r="S340" s="44"/>
      <c r="T340" s="44"/>
      <c r="U340" s="126" t="s">
        <v>1198</v>
      </c>
      <c r="V340" s="124" t="s">
        <v>1344</v>
      </c>
    </row>
    <row r="341" spans="1:22" x14ac:dyDescent="0.25">
      <c r="A341" s="37" t="s">
        <v>78</v>
      </c>
      <c r="B341" s="37" t="s">
        <v>78</v>
      </c>
      <c r="C341" s="37" t="s">
        <v>1031</v>
      </c>
      <c r="D341" s="46">
        <v>199</v>
      </c>
      <c r="E341" s="51"/>
      <c r="F341" s="19">
        <v>4.1000000000000002E-2</v>
      </c>
      <c r="G341" s="40" t="s">
        <v>239</v>
      </c>
      <c r="H341" s="29" t="s">
        <v>1032</v>
      </c>
      <c r="I341" s="42">
        <v>13.832511334467615</v>
      </c>
      <c r="J341" s="43">
        <v>0.51643381772846331</v>
      </c>
      <c r="K341" s="43">
        <v>23.888199942764476</v>
      </c>
      <c r="L341" s="43">
        <v>0.25225003365975035</v>
      </c>
      <c r="M341" s="43">
        <v>33.622598919545126</v>
      </c>
      <c r="N341" s="43">
        <v>0.27439127101862881</v>
      </c>
      <c r="O341" s="42">
        <v>11.549928489892892</v>
      </c>
      <c r="P341" s="42">
        <v>1.1144196571062852</v>
      </c>
      <c r="Q341" s="42">
        <v>32.412555305117294</v>
      </c>
      <c r="R341" s="42">
        <v>0.1865956909982886</v>
      </c>
      <c r="S341" s="42">
        <v>43.962483795010186</v>
      </c>
      <c r="T341" s="42">
        <v>0.15940094451945686</v>
      </c>
      <c r="U341" s="126" t="s">
        <v>1197</v>
      </c>
      <c r="V341" s="124" t="s">
        <v>1344</v>
      </c>
    </row>
    <row r="342" spans="1:22" x14ac:dyDescent="0.25">
      <c r="A342" s="37" t="s">
        <v>23</v>
      </c>
      <c r="B342" s="37" t="s">
        <v>1033</v>
      </c>
      <c r="C342" s="37" t="s">
        <v>1034</v>
      </c>
      <c r="D342" s="52" t="s">
        <v>1035</v>
      </c>
      <c r="E342" s="51"/>
      <c r="F342" s="19">
        <v>0.127</v>
      </c>
      <c r="G342" s="40" t="s">
        <v>239</v>
      </c>
      <c r="H342" s="29" t="s">
        <v>1036</v>
      </c>
      <c r="I342" s="42">
        <v>11.044447397468918</v>
      </c>
      <c r="J342" s="43">
        <v>0.83800268865027383</v>
      </c>
      <c r="K342" s="43">
        <v>19.534996236963767</v>
      </c>
      <c r="L342" s="43">
        <v>0.15949950596511853</v>
      </c>
      <c r="M342" s="43">
        <v>28.308681679261319</v>
      </c>
      <c r="N342" s="43">
        <v>0.22447255131868363</v>
      </c>
      <c r="O342" s="42">
        <v>3.7700623396023438</v>
      </c>
      <c r="P342" s="42">
        <v>0.89548721527386932</v>
      </c>
      <c r="Q342" s="42">
        <v>29.18774966711052</v>
      </c>
      <c r="R342" s="42">
        <v>0.13086422692493943</v>
      </c>
      <c r="S342" s="42">
        <v>36.928473330611332</v>
      </c>
      <c r="T342" s="42">
        <v>0.1014357247183001</v>
      </c>
      <c r="U342" s="126" t="s">
        <v>1161</v>
      </c>
      <c r="V342" s="124" t="s">
        <v>1344</v>
      </c>
    </row>
    <row r="343" spans="1:22" x14ac:dyDescent="0.25">
      <c r="A343" s="37" t="s">
        <v>1037</v>
      </c>
      <c r="B343" s="37" t="s">
        <v>1038</v>
      </c>
      <c r="C343" s="37" t="s">
        <v>1039</v>
      </c>
      <c r="D343" s="44">
        <v>116</v>
      </c>
      <c r="E343" s="51"/>
      <c r="F343" s="19">
        <v>8.4000000000000005E-2</v>
      </c>
      <c r="G343" s="40" t="s">
        <v>239</v>
      </c>
      <c r="H343" s="29" t="s">
        <v>1040</v>
      </c>
      <c r="I343" s="42">
        <v>28.310219048400118</v>
      </c>
      <c r="J343" s="43">
        <v>0.16971404593302378</v>
      </c>
      <c r="K343" s="43">
        <v>50.190232160882054</v>
      </c>
      <c r="L343" s="43">
        <v>0.16395069621203115</v>
      </c>
      <c r="M343" s="43">
        <v>76.58365485794458</v>
      </c>
      <c r="N343" s="43">
        <v>0.11733626634366645</v>
      </c>
      <c r="O343" s="42">
        <v>13.549352778670581</v>
      </c>
      <c r="P343" s="42">
        <v>2.1134656715509643</v>
      </c>
      <c r="Q343" s="42">
        <v>70.02464147420298</v>
      </c>
      <c r="R343" s="42">
        <v>8.4567944063233105E-2</v>
      </c>
      <c r="S343" s="42">
        <v>83.573994252873561</v>
      </c>
      <c r="T343" s="42">
        <v>0.10048424072117638</v>
      </c>
      <c r="U343" s="126" t="s">
        <v>1196</v>
      </c>
      <c r="V343" s="124" t="s">
        <v>1345</v>
      </c>
    </row>
    <row r="344" spans="1:22" x14ac:dyDescent="0.25">
      <c r="A344" s="37"/>
      <c r="B344" s="37"/>
      <c r="C344" s="37" t="s">
        <v>1041</v>
      </c>
      <c r="D344" s="44">
        <v>119</v>
      </c>
      <c r="E344" s="51"/>
      <c r="F344" s="19">
        <v>0.28799999999999998</v>
      </c>
      <c r="G344" s="40" t="s">
        <v>239</v>
      </c>
      <c r="H344" s="29"/>
      <c r="I344" s="42"/>
      <c r="J344" s="43"/>
      <c r="K344" s="43"/>
      <c r="L344" s="43"/>
      <c r="M344" s="43"/>
      <c r="N344" s="43"/>
      <c r="O344" s="44"/>
      <c r="P344" s="44"/>
      <c r="Q344" s="44"/>
      <c r="R344" s="44"/>
      <c r="S344" s="44"/>
      <c r="T344" s="44"/>
      <c r="U344" s="44"/>
      <c r="V344" s="124" t="s">
        <v>1345</v>
      </c>
    </row>
    <row r="345" spans="1:22" x14ac:dyDescent="0.25">
      <c r="A345" s="37" t="s">
        <v>1042</v>
      </c>
      <c r="B345" s="37" t="s">
        <v>1043</v>
      </c>
      <c r="C345" s="37" t="s">
        <v>1044</v>
      </c>
      <c r="D345" s="52" t="s">
        <v>1045</v>
      </c>
      <c r="E345" s="51"/>
      <c r="F345" s="19">
        <v>0.184</v>
      </c>
      <c r="G345" s="40" t="s">
        <v>239</v>
      </c>
      <c r="H345" s="63" t="s">
        <v>1046</v>
      </c>
      <c r="I345" s="42">
        <v>16.48523006959001</v>
      </c>
      <c r="J345" s="43">
        <v>0.25549921749002402</v>
      </c>
      <c r="K345" s="43">
        <v>9.4422712415764511</v>
      </c>
      <c r="L345" s="43">
        <v>0.31603584169468435</v>
      </c>
      <c r="M345" s="43">
        <v>23.081395748313209</v>
      </c>
      <c r="N345" s="43">
        <v>0.20625286060570514</v>
      </c>
      <c r="O345" s="42">
        <v>11.760243563650004</v>
      </c>
      <c r="P345" s="42">
        <v>0.89028603646230797</v>
      </c>
      <c r="Q345" s="42">
        <v>17.702616739803126</v>
      </c>
      <c r="R345" s="42">
        <v>0.26152792293635901</v>
      </c>
      <c r="S345" s="42">
        <v>29.46286030345313</v>
      </c>
      <c r="T345" s="42">
        <v>0.21790053003531762</v>
      </c>
      <c r="U345" s="126" t="s">
        <v>1195</v>
      </c>
      <c r="V345" s="124" t="s">
        <v>1344</v>
      </c>
    </row>
    <row r="346" spans="1:22" x14ac:dyDescent="0.25">
      <c r="A346" s="37" t="s">
        <v>123</v>
      </c>
      <c r="B346" s="37" t="s">
        <v>1047</v>
      </c>
      <c r="C346" s="37" t="s">
        <v>1048</v>
      </c>
      <c r="D346" s="46">
        <v>17</v>
      </c>
      <c r="E346" s="39"/>
      <c r="F346" s="19">
        <v>1.4999999999999999E-2</v>
      </c>
      <c r="G346" s="40" t="s">
        <v>239</v>
      </c>
      <c r="H346" s="29" t="s">
        <v>1049</v>
      </c>
      <c r="I346" s="42">
        <v>14.696467922340368</v>
      </c>
      <c r="J346" s="43">
        <v>0.50751317113712247</v>
      </c>
      <c r="K346" s="43">
        <v>7.6437543212721826</v>
      </c>
      <c r="L346" s="43">
        <v>0.44311189820990154</v>
      </c>
      <c r="M346" s="43">
        <v>21.072248411542407</v>
      </c>
      <c r="N346" s="43">
        <v>0.46405758610524833</v>
      </c>
      <c r="O346" s="42">
        <v>10.872443647761369</v>
      </c>
      <c r="P346" s="42">
        <v>0.58267065260773376</v>
      </c>
      <c r="Q346" s="42">
        <v>15.71808982780046</v>
      </c>
      <c r="R346" s="42">
        <v>0.158151865885717</v>
      </c>
      <c r="S346" s="42">
        <v>30.131205081063012</v>
      </c>
      <c r="T346" s="42">
        <v>0.22343609637281686</v>
      </c>
      <c r="U346" s="126" t="s">
        <v>1194</v>
      </c>
      <c r="V346" s="124" t="s">
        <v>1344</v>
      </c>
    </row>
    <row r="347" spans="1:22" x14ac:dyDescent="0.25">
      <c r="A347" s="37" t="s">
        <v>2</v>
      </c>
      <c r="B347" s="37" t="s">
        <v>2</v>
      </c>
      <c r="C347" s="37" t="s">
        <v>1050</v>
      </c>
      <c r="D347" s="44" t="s">
        <v>1051</v>
      </c>
      <c r="E347" s="51"/>
      <c r="F347" s="19">
        <v>0.246</v>
      </c>
      <c r="G347" s="40" t="s">
        <v>336</v>
      </c>
      <c r="H347" s="29" t="s">
        <v>1052</v>
      </c>
      <c r="I347" s="42">
        <v>32.473512314668696</v>
      </c>
      <c r="J347" s="43">
        <v>0.24429512144335785</v>
      </c>
      <c r="K347" s="43">
        <v>35.426557292986274</v>
      </c>
      <c r="L347" s="43">
        <v>0.25507914681562799</v>
      </c>
      <c r="M347" s="43">
        <v>66.682206682206683</v>
      </c>
      <c r="N347" s="43">
        <v>0.11392715895033322</v>
      </c>
      <c r="O347" s="44"/>
      <c r="P347" s="44"/>
      <c r="Q347" s="44"/>
      <c r="R347" s="44"/>
      <c r="S347" s="44"/>
      <c r="T347" s="44"/>
      <c r="U347" s="44"/>
      <c r="V347" s="115"/>
    </row>
    <row r="348" spans="1:22" x14ac:dyDescent="0.25">
      <c r="A348" s="37" t="s">
        <v>190</v>
      </c>
      <c r="B348" s="37" t="s">
        <v>190</v>
      </c>
      <c r="C348" s="37" t="s">
        <v>1053</v>
      </c>
      <c r="D348" s="49">
        <v>75</v>
      </c>
      <c r="E348" s="51"/>
      <c r="F348" s="19">
        <v>4.3999999999999997E-2</v>
      </c>
      <c r="G348" s="40" t="s">
        <v>239</v>
      </c>
      <c r="H348" s="63" t="s">
        <v>1054</v>
      </c>
      <c r="I348" s="42">
        <v>14.428783548762059</v>
      </c>
      <c r="J348" s="43">
        <v>0.77908775995848845</v>
      </c>
      <c r="K348" s="43">
        <v>24.677339994701182</v>
      </c>
      <c r="L348" s="43">
        <v>0.18963389680604298</v>
      </c>
      <c r="M348" s="43">
        <v>39.572562479888447</v>
      </c>
      <c r="N348" s="43">
        <v>0.3045029897185258</v>
      </c>
      <c r="O348" s="44"/>
      <c r="P348" s="44"/>
      <c r="Q348" s="44"/>
      <c r="R348" s="44"/>
      <c r="S348" s="44"/>
      <c r="T348" s="44"/>
      <c r="U348" s="44"/>
      <c r="V348" s="115"/>
    </row>
    <row r="349" spans="1:22" x14ac:dyDescent="0.25">
      <c r="A349" s="37"/>
      <c r="B349" s="37"/>
      <c r="C349" s="37"/>
      <c r="D349" s="52" t="s">
        <v>1055</v>
      </c>
      <c r="E349" s="51"/>
      <c r="F349" s="19">
        <v>0.152</v>
      </c>
      <c r="G349" s="40" t="s">
        <v>239</v>
      </c>
      <c r="H349" s="63" t="s">
        <v>1056</v>
      </c>
      <c r="I349" s="42">
        <v>14.986623084364391</v>
      </c>
      <c r="J349" s="43">
        <v>0.47650973371360311</v>
      </c>
      <c r="K349" s="43">
        <v>3.3379075702299241</v>
      </c>
      <c r="L349" s="43">
        <v>1.2011047729044968</v>
      </c>
      <c r="M349" s="43">
        <v>16.093292111791285</v>
      </c>
      <c r="N349" s="43">
        <v>0.52643220557317638</v>
      </c>
      <c r="O349" s="44"/>
      <c r="P349" s="44"/>
      <c r="Q349" s="44"/>
      <c r="R349" s="44"/>
      <c r="S349" s="44"/>
      <c r="T349" s="44"/>
      <c r="U349" s="44"/>
      <c r="V349" s="115"/>
    </row>
    <row r="350" spans="1:22" x14ac:dyDescent="0.25">
      <c r="A350" s="37" t="s">
        <v>1057</v>
      </c>
      <c r="B350" s="37" t="s">
        <v>1058</v>
      </c>
      <c r="C350" s="37" t="s">
        <v>1059</v>
      </c>
      <c r="D350" s="38" t="s">
        <v>1060</v>
      </c>
      <c r="E350" s="51" t="s">
        <v>1061</v>
      </c>
      <c r="F350" s="19">
        <v>3.2000000000000001E-2</v>
      </c>
      <c r="G350" s="40" t="s">
        <v>239</v>
      </c>
      <c r="H350" s="29" t="s">
        <v>1062</v>
      </c>
      <c r="I350" s="42">
        <v>24.325660521183696</v>
      </c>
      <c r="J350" s="43">
        <v>0.19078612643913276</v>
      </c>
      <c r="K350" s="43">
        <v>33.166018591324764</v>
      </c>
      <c r="L350" s="43">
        <v>0.12384886114672929</v>
      </c>
      <c r="M350" s="43">
        <v>54.35621233702004</v>
      </c>
      <c r="N350" s="43">
        <v>6.8707805204654665E-2</v>
      </c>
      <c r="O350" s="42">
        <v>3.717599495008308</v>
      </c>
      <c r="P350" s="42">
        <v>1.8121085280147458</v>
      </c>
      <c r="Q350" s="42">
        <v>42.263637015267726</v>
      </c>
      <c r="R350" s="42">
        <v>4.8990021073705453E-2</v>
      </c>
      <c r="S350" s="42">
        <v>43.960637209528912</v>
      </c>
      <c r="T350" s="42">
        <v>9.5600118549589955E-2</v>
      </c>
      <c r="U350" s="126" t="s">
        <v>1193</v>
      </c>
      <c r="V350" s="124" t="s">
        <v>1344</v>
      </c>
    </row>
    <row r="351" spans="1:22" x14ac:dyDescent="0.25">
      <c r="A351" s="37"/>
      <c r="B351" s="37"/>
      <c r="C351" s="37"/>
      <c r="D351" s="52" t="s">
        <v>1063</v>
      </c>
      <c r="E351" s="51" t="s">
        <v>1064</v>
      </c>
      <c r="F351" s="19">
        <v>1.6E-2</v>
      </c>
      <c r="G351" s="40" t="s">
        <v>239</v>
      </c>
      <c r="H351" s="29" t="s">
        <v>1065</v>
      </c>
      <c r="I351" s="42">
        <v>19.007663034863995</v>
      </c>
      <c r="J351" s="43">
        <v>0.53831658734022747</v>
      </c>
      <c r="K351" s="43">
        <v>24.021040327293981</v>
      </c>
      <c r="L351" s="43">
        <v>0.12976338314750141</v>
      </c>
      <c r="M351" s="43">
        <v>44.612701952174064</v>
      </c>
      <c r="N351" s="43">
        <v>0.23479214233365966</v>
      </c>
      <c r="O351" s="44"/>
      <c r="P351" s="44"/>
      <c r="Q351" s="44"/>
      <c r="R351" s="44"/>
      <c r="S351" s="44"/>
      <c r="T351" s="44"/>
      <c r="U351" s="44"/>
      <c r="V351" s="124" t="s">
        <v>1344</v>
      </c>
    </row>
    <row r="352" spans="1:22" s="4" customFormat="1" ht="24.95" customHeight="1" thickBot="1" x14ac:dyDescent="0.3">
      <c r="A352" s="37"/>
      <c r="B352" s="37"/>
      <c r="C352" s="37"/>
      <c r="D352" s="44"/>
      <c r="E352" s="47"/>
      <c r="F352" s="19"/>
      <c r="G352" s="44"/>
      <c r="H352" s="31"/>
      <c r="I352" s="42"/>
      <c r="J352" s="44"/>
      <c r="K352" s="44"/>
      <c r="L352" s="44"/>
      <c r="M352" s="44"/>
      <c r="N352" s="44"/>
      <c r="O352" s="44"/>
      <c r="P352" s="44"/>
      <c r="Q352" s="44"/>
      <c r="R352" s="44"/>
      <c r="S352" s="44"/>
      <c r="T352" s="44"/>
      <c r="U352" s="117"/>
      <c r="V352" s="132"/>
    </row>
    <row r="353" spans="1:24" ht="21.75" thickBot="1" x14ac:dyDescent="0.3">
      <c r="A353" s="56" t="s">
        <v>1066</v>
      </c>
      <c r="B353" s="91"/>
      <c r="C353" s="58"/>
      <c r="D353" s="92"/>
      <c r="E353" s="58"/>
      <c r="F353" s="26"/>
      <c r="G353" s="92"/>
      <c r="H353" s="36"/>
      <c r="I353" s="93"/>
      <c r="J353" s="92"/>
      <c r="K353" s="92"/>
      <c r="L353" s="92"/>
      <c r="M353" s="92"/>
      <c r="N353" s="92"/>
      <c r="O353" s="92"/>
      <c r="P353" s="92"/>
      <c r="Q353" s="92"/>
      <c r="R353" s="92"/>
      <c r="S353" s="92"/>
      <c r="T353" s="35"/>
      <c r="U353" s="35"/>
      <c r="V353" s="136"/>
    </row>
    <row r="354" spans="1:24" x14ac:dyDescent="0.25">
      <c r="A354" s="37" t="s">
        <v>198</v>
      </c>
      <c r="B354" s="37" t="s">
        <v>1067</v>
      </c>
      <c r="C354" s="37" t="s">
        <v>1068</v>
      </c>
      <c r="D354" s="52" t="s">
        <v>1069</v>
      </c>
      <c r="E354" s="37" t="s">
        <v>1070</v>
      </c>
      <c r="F354" s="19">
        <v>3.6999999999999998E-2</v>
      </c>
      <c r="G354" s="40" t="s">
        <v>239</v>
      </c>
      <c r="H354" s="103" t="s">
        <v>1071</v>
      </c>
      <c r="I354" s="42">
        <v>14.121190757359408</v>
      </c>
      <c r="J354" s="43">
        <v>0.65619821231496789</v>
      </c>
      <c r="K354" s="43">
        <v>14.988436018957346</v>
      </c>
      <c r="L354" s="43">
        <v>0.62215972425363708</v>
      </c>
      <c r="M354" s="43">
        <v>29.123691254414997</v>
      </c>
      <c r="N354" s="43">
        <v>0.15370386412941783</v>
      </c>
      <c r="O354" s="44"/>
      <c r="P354" s="52"/>
      <c r="Q354" s="44"/>
      <c r="R354" s="44"/>
      <c r="S354" s="44"/>
      <c r="T354" s="44"/>
      <c r="U354" s="129" t="s">
        <v>1192</v>
      </c>
      <c r="V354" s="128" t="s">
        <v>1344</v>
      </c>
      <c r="X354" s="11"/>
    </row>
    <row r="355" spans="1:24" x14ac:dyDescent="0.25">
      <c r="A355" s="37" t="s">
        <v>149</v>
      </c>
      <c r="B355" s="37" t="s">
        <v>1072</v>
      </c>
      <c r="C355" s="37" t="s">
        <v>1073</v>
      </c>
      <c r="D355" s="46">
        <v>68</v>
      </c>
      <c r="E355" s="39"/>
      <c r="F355" s="19">
        <v>5.3999999999999999E-2</v>
      </c>
      <c r="G355" s="40" t="s">
        <v>239</v>
      </c>
      <c r="H355" s="103" t="s">
        <v>1074</v>
      </c>
      <c r="I355" s="42">
        <v>11.473715559654162</v>
      </c>
      <c r="J355" s="43">
        <v>0.53976110376941</v>
      </c>
      <c r="K355" s="43">
        <v>21.940820393277438</v>
      </c>
      <c r="L355" s="43">
        <v>0.20017614975478479</v>
      </c>
      <c r="M355" s="43">
        <v>30.961510368449353</v>
      </c>
      <c r="N355" s="43">
        <v>0.23379459266552821</v>
      </c>
      <c r="O355" s="42">
        <v>13.498183953991109</v>
      </c>
      <c r="P355" s="42">
        <v>0.76262311005307082</v>
      </c>
      <c r="Q355" s="42">
        <v>36.275653670206069</v>
      </c>
      <c r="R355" s="42">
        <v>4.5952663816504286E-2</v>
      </c>
      <c r="S355" s="42">
        <v>49.773837624197178</v>
      </c>
      <c r="T355" s="42">
        <v>0.14357458995950129</v>
      </c>
      <c r="U355" s="126" t="s">
        <v>1191</v>
      </c>
      <c r="V355" s="124" t="s">
        <v>1345</v>
      </c>
      <c r="X355" s="11"/>
    </row>
    <row r="356" spans="1:24" x14ac:dyDescent="0.25">
      <c r="A356" s="37"/>
      <c r="B356" s="37"/>
      <c r="C356" s="37"/>
      <c r="D356" s="46">
        <v>89</v>
      </c>
      <c r="E356" s="39"/>
      <c r="F356" s="19">
        <v>2.1999999999999999E-2</v>
      </c>
      <c r="G356" s="40" t="s">
        <v>239</v>
      </c>
      <c r="H356" s="104" t="s">
        <v>1075</v>
      </c>
      <c r="I356" s="42">
        <v>12.879931183792525</v>
      </c>
      <c r="J356" s="43">
        <v>0.77125053081200956</v>
      </c>
      <c r="K356" s="43">
        <v>14.121102575689109</v>
      </c>
      <c r="L356" s="43">
        <v>0.43897218324138854</v>
      </c>
      <c r="M356" s="43">
        <v>34.025187696778879</v>
      </c>
      <c r="N356" s="43">
        <v>0.42749971783785407</v>
      </c>
      <c r="O356" s="44"/>
      <c r="P356" s="46"/>
      <c r="Q356" s="44"/>
      <c r="R356" s="44"/>
      <c r="S356" s="44"/>
      <c r="T356" s="44"/>
      <c r="U356" s="44"/>
      <c r="V356" s="124" t="s">
        <v>1344</v>
      </c>
      <c r="X356" s="11"/>
    </row>
    <row r="357" spans="1:24" x14ac:dyDescent="0.25">
      <c r="A357" s="37" t="s">
        <v>137</v>
      </c>
      <c r="B357" s="37" t="s">
        <v>1076</v>
      </c>
      <c r="C357" s="37" t="s">
        <v>1077</v>
      </c>
      <c r="D357" s="46">
        <v>97</v>
      </c>
      <c r="E357" s="39"/>
      <c r="F357" s="19">
        <v>0.122</v>
      </c>
      <c r="G357" s="40" t="s">
        <v>239</v>
      </c>
      <c r="H357" s="103" t="s">
        <v>1078</v>
      </c>
      <c r="I357" s="42">
        <v>12.612993659931607</v>
      </c>
      <c r="J357" s="43">
        <v>0.51519402032581418</v>
      </c>
      <c r="K357" s="43">
        <v>16.80512208555168</v>
      </c>
      <c r="L357" s="43">
        <v>0.20303155932599246</v>
      </c>
      <c r="M357" s="43">
        <v>28.761520345601774</v>
      </c>
      <c r="N357" s="43">
        <v>0.30953955097097868</v>
      </c>
      <c r="O357" s="44"/>
      <c r="P357" s="46"/>
      <c r="Q357" s="44"/>
      <c r="R357" s="44"/>
      <c r="S357" s="44"/>
      <c r="T357" s="44"/>
      <c r="U357" s="126" t="s">
        <v>1190</v>
      </c>
      <c r="V357" s="124" t="s">
        <v>1344</v>
      </c>
      <c r="X357" s="11"/>
    </row>
    <row r="358" spans="1:24" s="12" customFormat="1" ht="24.95" customHeight="1" thickBot="1" x14ac:dyDescent="0.3">
      <c r="A358" s="37"/>
      <c r="B358" s="37"/>
      <c r="C358" s="37"/>
      <c r="D358" s="46"/>
      <c r="E358" s="39"/>
      <c r="F358" s="19"/>
      <c r="G358" s="40"/>
      <c r="H358" s="103"/>
      <c r="I358" s="42"/>
      <c r="J358" s="43"/>
      <c r="K358" s="43"/>
      <c r="L358" s="43"/>
      <c r="M358" s="43"/>
      <c r="N358" s="43"/>
      <c r="O358" s="44"/>
      <c r="P358" s="46"/>
      <c r="Q358" s="44"/>
      <c r="R358" s="44"/>
      <c r="S358" s="44"/>
      <c r="T358" s="44"/>
      <c r="U358" s="117"/>
      <c r="V358" s="132"/>
    </row>
    <row r="359" spans="1:24" ht="21.75" thickBot="1" x14ac:dyDescent="0.3">
      <c r="A359" s="56" t="s">
        <v>1079</v>
      </c>
      <c r="B359" s="91"/>
      <c r="C359" s="58"/>
      <c r="D359" s="92"/>
      <c r="E359" s="58"/>
      <c r="F359" s="26"/>
      <c r="G359" s="92"/>
      <c r="H359" s="36"/>
      <c r="I359" s="93"/>
      <c r="J359" s="92"/>
      <c r="K359" s="92"/>
      <c r="L359" s="92"/>
      <c r="M359" s="92"/>
      <c r="N359" s="92"/>
      <c r="O359" s="92"/>
      <c r="P359" s="92"/>
      <c r="Q359" s="92"/>
      <c r="R359" s="92"/>
      <c r="S359" s="92"/>
      <c r="T359" s="35"/>
      <c r="U359" s="35"/>
      <c r="V359" s="136"/>
    </row>
    <row r="360" spans="1:24" x14ac:dyDescent="0.25">
      <c r="A360" s="37" t="s">
        <v>115</v>
      </c>
      <c r="B360" s="37" t="s">
        <v>115</v>
      </c>
      <c r="C360" s="37" t="s">
        <v>1080</v>
      </c>
      <c r="D360" s="52" t="s">
        <v>47</v>
      </c>
      <c r="E360" s="39"/>
      <c r="F360" s="19">
        <v>4.3999999999999997E-2</v>
      </c>
      <c r="G360" s="40" t="s">
        <v>239</v>
      </c>
      <c r="H360" s="29" t="s">
        <v>1081</v>
      </c>
      <c r="I360" s="42">
        <v>18.570926634552578</v>
      </c>
      <c r="J360" s="43">
        <v>0.38149561051903347</v>
      </c>
      <c r="K360" s="43">
        <v>18.77891420313205</v>
      </c>
      <c r="L360" s="43">
        <v>0.30726240851651454</v>
      </c>
      <c r="M360" s="43">
        <v>28.265604937431895</v>
      </c>
      <c r="N360" s="43">
        <v>0.12245456537380833</v>
      </c>
      <c r="O360" s="52"/>
      <c r="P360" s="52"/>
      <c r="Q360" s="49"/>
      <c r="R360" s="44"/>
      <c r="S360" s="44"/>
      <c r="T360" s="44"/>
      <c r="U360" s="113"/>
      <c r="V360" s="121"/>
      <c r="W360" s="5"/>
    </row>
    <row r="361" spans="1:24" x14ac:dyDescent="0.25">
      <c r="A361" s="37" t="s">
        <v>171</v>
      </c>
      <c r="B361" s="37" t="s">
        <v>171</v>
      </c>
      <c r="C361" s="37" t="s">
        <v>1082</v>
      </c>
      <c r="D361" s="44">
        <v>288</v>
      </c>
      <c r="E361" s="39"/>
      <c r="F361" s="19">
        <v>1.7999999999999999E-2</v>
      </c>
      <c r="G361" s="40" t="s">
        <v>239</v>
      </c>
      <c r="H361" s="29" t="s">
        <v>1083</v>
      </c>
      <c r="I361" s="42">
        <v>37.208826302592087</v>
      </c>
      <c r="J361" s="43">
        <v>0.61003789461423907</v>
      </c>
      <c r="K361" s="43">
        <v>16.651540482445665</v>
      </c>
      <c r="L361" s="43">
        <v>0.691699751547595</v>
      </c>
      <c r="M361" s="43">
        <v>44.681896320545405</v>
      </c>
      <c r="N361" s="43">
        <v>0.11342907592607231</v>
      </c>
      <c r="O361" s="49"/>
      <c r="P361" s="49"/>
      <c r="Q361" s="49"/>
      <c r="R361" s="44"/>
      <c r="S361" s="44"/>
      <c r="T361" s="44"/>
      <c r="U361" s="126" t="s">
        <v>1189</v>
      </c>
      <c r="V361" s="124" t="s">
        <v>1344</v>
      </c>
    </row>
    <row r="362" spans="1:24" x14ac:dyDescent="0.25">
      <c r="A362" s="37" t="s">
        <v>129</v>
      </c>
      <c r="B362" s="37" t="s">
        <v>129</v>
      </c>
      <c r="C362" s="37" t="s">
        <v>1084</v>
      </c>
      <c r="D362" s="46">
        <v>331</v>
      </c>
      <c r="E362" s="39"/>
      <c r="F362" s="19">
        <v>0.315</v>
      </c>
      <c r="G362" s="40" t="s">
        <v>336</v>
      </c>
      <c r="H362" s="29" t="s">
        <v>1085</v>
      </c>
      <c r="I362" s="42">
        <v>10.103284454671011</v>
      </c>
      <c r="J362" s="43">
        <v>0.6458554667857358</v>
      </c>
      <c r="K362" s="43">
        <v>14.779371207942638</v>
      </c>
      <c r="L362" s="43">
        <v>9.2582472446838329E-2</v>
      </c>
      <c r="M362" s="43">
        <v>24.322843659985487</v>
      </c>
      <c r="N362" s="43">
        <v>0.33522606131001603</v>
      </c>
      <c r="O362" s="42">
        <v>13.335720018137987</v>
      </c>
      <c r="P362" s="42">
        <v>0.4084254447009717</v>
      </c>
      <c r="Q362" s="42">
        <v>22.678674852310902</v>
      </c>
      <c r="R362" s="42">
        <v>0.16428559132128034</v>
      </c>
      <c r="S362" s="42">
        <v>31.916704666362666</v>
      </c>
      <c r="T362" s="42">
        <v>0.17665105544278728</v>
      </c>
      <c r="U362" s="126" t="s">
        <v>1188</v>
      </c>
      <c r="V362" s="124" t="s">
        <v>1344</v>
      </c>
      <c r="W362" s="5"/>
    </row>
    <row r="363" spans="1:24" x14ac:dyDescent="0.25">
      <c r="A363" s="37" t="s">
        <v>168</v>
      </c>
      <c r="B363" s="37" t="s">
        <v>168</v>
      </c>
      <c r="C363" s="37" t="s">
        <v>1086</v>
      </c>
      <c r="D363" s="38" t="s">
        <v>877</v>
      </c>
      <c r="E363" s="47"/>
      <c r="F363" s="19">
        <v>2.5999999999999999E-2</v>
      </c>
      <c r="G363" s="40" t="s">
        <v>239</v>
      </c>
      <c r="H363" s="63" t="s">
        <v>1087</v>
      </c>
      <c r="I363" s="42">
        <v>23.109537538639813</v>
      </c>
      <c r="J363" s="43">
        <v>0.33392946095938553</v>
      </c>
      <c r="K363" s="43">
        <v>11.301903269412511</v>
      </c>
      <c r="L363" s="43">
        <v>0.23221870876334658</v>
      </c>
      <c r="M363" s="43">
        <v>33.350457603259159</v>
      </c>
      <c r="N363" s="43">
        <v>0.25743981999139881</v>
      </c>
      <c r="O363" s="42">
        <v>12.057186248042481</v>
      </c>
      <c r="P363" s="42">
        <v>1.2680613817418978</v>
      </c>
      <c r="Q363" s="42">
        <v>17.117618439457519</v>
      </c>
      <c r="R363" s="42">
        <v>5.7670000798407103E-2</v>
      </c>
      <c r="S363" s="42">
        <v>29.1748046875</v>
      </c>
      <c r="T363" s="42">
        <v>0.37430979021064248</v>
      </c>
      <c r="U363" s="42"/>
      <c r="V363" s="122"/>
      <c r="W363" s="6"/>
      <c r="X363" s="5"/>
    </row>
    <row r="364" spans="1:24" x14ac:dyDescent="0.25">
      <c r="A364" s="37" t="s">
        <v>25</v>
      </c>
      <c r="B364" s="37" t="s">
        <v>1088</v>
      </c>
      <c r="C364" s="37" t="s">
        <v>1089</v>
      </c>
      <c r="D364" s="46">
        <v>312</v>
      </c>
      <c r="E364" s="39"/>
      <c r="F364" s="19">
        <v>5.0999999999999997E-2</v>
      </c>
      <c r="G364" s="40" t="s">
        <v>239</v>
      </c>
      <c r="H364" s="29" t="s">
        <v>1090</v>
      </c>
      <c r="I364" s="42">
        <v>10.245155011952487</v>
      </c>
      <c r="J364" s="43">
        <v>1.56478661435501</v>
      </c>
      <c r="K364" s="43">
        <v>12.25405896164548</v>
      </c>
      <c r="L364" s="43">
        <v>0.60363512732404179</v>
      </c>
      <c r="M364" s="43">
        <v>22.125512803562174</v>
      </c>
      <c r="N364" s="43">
        <v>0.32223978445962009</v>
      </c>
      <c r="O364" s="42"/>
      <c r="P364" s="42"/>
      <c r="Q364" s="42"/>
      <c r="R364" s="42"/>
      <c r="S364" s="42"/>
      <c r="T364" s="42"/>
      <c r="U364" s="126" t="s">
        <v>1187</v>
      </c>
      <c r="V364" s="124" t="s">
        <v>1344</v>
      </c>
    </row>
    <row r="365" spans="1:24" s="4" customFormat="1" ht="24.95" customHeight="1" thickBot="1" x14ac:dyDescent="0.3">
      <c r="A365" s="37"/>
      <c r="B365" s="37"/>
      <c r="C365" s="37"/>
      <c r="D365" s="44"/>
      <c r="E365" s="47"/>
      <c r="F365" s="19"/>
      <c r="G365" s="44"/>
      <c r="H365" s="31"/>
      <c r="I365" s="42"/>
      <c r="J365" s="44"/>
      <c r="K365" s="44"/>
      <c r="L365" s="44"/>
      <c r="M365" s="44"/>
      <c r="N365" s="44"/>
      <c r="O365" s="49"/>
      <c r="P365" s="49"/>
      <c r="Q365" s="49"/>
      <c r="R365" s="44"/>
      <c r="S365" s="44"/>
      <c r="T365" s="44"/>
      <c r="U365" s="117"/>
      <c r="V365" s="132"/>
    </row>
    <row r="366" spans="1:24" ht="21.75" thickBot="1" x14ac:dyDescent="0.3">
      <c r="A366" s="56" t="s">
        <v>1091</v>
      </c>
      <c r="B366" s="91"/>
      <c r="C366" s="58"/>
      <c r="D366" s="92"/>
      <c r="E366" s="58"/>
      <c r="F366" s="26"/>
      <c r="G366" s="92"/>
      <c r="H366" s="36"/>
      <c r="I366" s="93"/>
      <c r="J366" s="92"/>
      <c r="K366" s="92"/>
      <c r="L366" s="92"/>
      <c r="M366" s="92"/>
      <c r="N366" s="92"/>
      <c r="O366" s="92"/>
      <c r="P366" s="92"/>
      <c r="Q366" s="92"/>
      <c r="R366" s="92"/>
      <c r="S366" s="92"/>
      <c r="T366" s="35"/>
      <c r="U366" s="35"/>
      <c r="V366" s="136"/>
    </row>
    <row r="367" spans="1:24" x14ac:dyDescent="0.25">
      <c r="A367" s="37" t="s">
        <v>83</v>
      </c>
      <c r="B367" s="37" t="s">
        <v>1092</v>
      </c>
      <c r="C367" s="37" t="s">
        <v>1093</v>
      </c>
      <c r="D367" s="52">
        <v>199</v>
      </c>
      <c r="E367" s="39"/>
      <c r="F367" s="19">
        <v>1.2999999999999999E-2</v>
      </c>
      <c r="G367" s="40" t="s">
        <v>239</v>
      </c>
      <c r="H367" s="63" t="s">
        <v>1094</v>
      </c>
      <c r="I367" s="42">
        <v>10.980038278239348</v>
      </c>
      <c r="J367" s="43">
        <v>0.51673256487621366</v>
      </c>
      <c r="K367" s="43">
        <v>20.998481122522783</v>
      </c>
      <c r="L367" s="43">
        <v>0.17651568483518676</v>
      </c>
      <c r="M367" s="43">
        <v>30.318725495700342</v>
      </c>
      <c r="N367" s="43">
        <v>0.24942053132652267</v>
      </c>
      <c r="O367" s="42">
        <v>11.515152700901531</v>
      </c>
      <c r="P367" s="42">
        <v>1.9901414956684187</v>
      </c>
      <c r="Q367" s="42">
        <v>37.734924877280037</v>
      </c>
      <c r="R367" s="42">
        <v>7.8261937904480203E-2</v>
      </c>
      <c r="S367" s="42">
        <v>48.55488156341778</v>
      </c>
      <c r="T367" s="42">
        <v>0.25737755587223565</v>
      </c>
      <c r="U367" s="80"/>
      <c r="V367" s="121"/>
    </row>
    <row r="368" spans="1:24" x14ac:dyDescent="0.25">
      <c r="A368" s="37"/>
      <c r="B368" s="37"/>
      <c r="C368" s="37"/>
      <c r="D368" s="52" t="s">
        <v>716</v>
      </c>
      <c r="E368" s="39"/>
      <c r="F368" s="19">
        <v>0.02</v>
      </c>
      <c r="G368" s="40" t="s">
        <v>239</v>
      </c>
      <c r="H368" s="63"/>
      <c r="I368" s="42"/>
      <c r="J368" s="43"/>
      <c r="K368" s="43"/>
      <c r="L368" s="43"/>
      <c r="M368" s="43"/>
      <c r="N368" s="43"/>
      <c r="O368" s="49"/>
      <c r="P368" s="49"/>
      <c r="Q368" s="49"/>
      <c r="R368" s="49"/>
      <c r="S368" s="44"/>
      <c r="T368" s="44"/>
      <c r="U368" s="44"/>
      <c r="V368" s="115"/>
    </row>
    <row r="369" spans="1:24" x14ac:dyDescent="0.25">
      <c r="A369" s="37" t="s">
        <v>128</v>
      </c>
      <c r="B369" s="37" t="s">
        <v>128</v>
      </c>
      <c r="C369" s="37" t="s">
        <v>1095</v>
      </c>
      <c r="D369" s="49">
        <v>38</v>
      </c>
      <c r="E369" s="39"/>
      <c r="F369" s="19">
        <v>0.155</v>
      </c>
      <c r="G369" s="40" t="s">
        <v>239</v>
      </c>
      <c r="H369" s="29" t="s">
        <v>1096</v>
      </c>
      <c r="I369" s="42">
        <v>23.995668865575098</v>
      </c>
      <c r="J369" s="43">
        <v>0.45572768423859189</v>
      </c>
      <c r="K369" s="43">
        <v>7.0820143884892088</v>
      </c>
      <c r="L369" s="43">
        <v>0.26682837325738851</v>
      </c>
      <c r="M369" s="43">
        <v>29.496673737027287</v>
      </c>
      <c r="N369" s="43">
        <v>0.37843574738368008</v>
      </c>
      <c r="O369" s="42">
        <v>15.2411862906467</v>
      </c>
      <c r="P369" s="42">
        <v>0.9150087544904002</v>
      </c>
      <c r="Q369" s="42">
        <v>13.805066079295154</v>
      </c>
      <c r="R369" s="42">
        <v>7.1910566768423542E-2</v>
      </c>
      <c r="S369" s="42">
        <v>29.38353155557002</v>
      </c>
      <c r="T369" s="42">
        <v>0.39167932129192218</v>
      </c>
      <c r="U369" s="42"/>
      <c r="V369" s="115"/>
    </row>
    <row r="370" spans="1:24" x14ac:dyDescent="0.25">
      <c r="A370" s="37"/>
      <c r="B370" s="37"/>
      <c r="C370" s="37"/>
      <c r="D370" s="46">
        <v>198</v>
      </c>
      <c r="E370" s="39"/>
      <c r="F370" s="19">
        <v>0.14399999999999999</v>
      </c>
      <c r="G370" s="40" t="s">
        <v>239</v>
      </c>
      <c r="H370" s="29" t="s">
        <v>1097</v>
      </c>
      <c r="I370" s="42">
        <v>14.230830905294539</v>
      </c>
      <c r="J370" s="43">
        <v>0.23138307763469243</v>
      </c>
      <c r="K370" s="43">
        <v>4.4012503741145954</v>
      </c>
      <c r="L370" s="43">
        <v>0.69972714830932325</v>
      </c>
      <c r="M370" s="43">
        <v>16.949868977619722</v>
      </c>
      <c r="N370" s="43">
        <v>0.11300875856085832</v>
      </c>
      <c r="O370" s="49"/>
      <c r="P370" s="46"/>
      <c r="Q370" s="49"/>
      <c r="R370" s="49"/>
      <c r="S370" s="44"/>
      <c r="T370" s="44"/>
      <c r="U370" s="44"/>
      <c r="V370" s="115"/>
    </row>
    <row r="371" spans="1:24" x14ac:dyDescent="0.25">
      <c r="A371" s="37" t="s">
        <v>139</v>
      </c>
      <c r="B371" s="37" t="s">
        <v>139</v>
      </c>
      <c r="C371" s="37" t="s">
        <v>37</v>
      </c>
      <c r="D371" s="52" t="s">
        <v>1098</v>
      </c>
      <c r="E371" s="39"/>
      <c r="F371" s="19">
        <v>1.4999999999999999E-2</v>
      </c>
      <c r="G371" s="40" t="s">
        <v>239</v>
      </c>
      <c r="H371" s="29" t="s">
        <v>1099</v>
      </c>
      <c r="I371" s="42">
        <v>12.442018970983373</v>
      </c>
      <c r="J371" s="43">
        <v>0.6622506884810011</v>
      </c>
      <c r="K371" s="43">
        <v>29.246784839107804</v>
      </c>
      <c r="L371" s="43">
        <v>0.16048563128663162</v>
      </c>
      <c r="M371" s="43">
        <v>42.580073975352008</v>
      </c>
      <c r="N371" s="43">
        <v>0.20516392827267435</v>
      </c>
      <c r="O371" s="42">
        <v>15.196734639127655</v>
      </c>
      <c r="P371" s="42">
        <v>1.2378865404327055</v>
      </c>
      <c r="Q371" s="42">
        <v>46.845363279234952</v>
      </c>
      <c r="R371" s="42">
        <v>6.0018337669497164E-2</v>
      </c>
      <c r="S371" s="42">
        <v>62.042097918362607</v>
      </c>
      <c r="T371" s="42">
        <v>0.18145122625126012</v>
      </c>
      <c r="U371" s="126" t="s">
        <v>1186</v>
      </c>
      <c r="V371" s="124" t="s">
        <v>1344</v>
      </c>
    </row>
    <row r="372" spans="1:24" x14ac:dyDescent="0.25">
      <c r="A372" s="37"/>
      <c r="B372" s="37"/>
      <c r="C372" s="37"/>
      <c r="D372" s="52" t="s">
        <v>494</v>
      </c>
      <c r="E372" s="39"/>
      <c r="F372" s="19">
        <v>0.17799999999999999</v>
      </c>
      <c r="G372" s="40" t="s">
        <v>239</v>
      </c>
      <c r="H372" s="29"/>
      <c r="I372" s="42"/>
      <c r="J372" s="43"/>
      <c r="K372" s="43"/>
      <c r="L372" s="43"/>
      <c r="M372" s="43"/>
      <c r="N372" s="43"/>
      <c r="O372" s="49"/>
      <c r="P372" s="52"/>
      <c r="Q372" s="49"/>
      <c r="R372" s="49"/>
      <c r="S372" s="44"/>
      <c r="T372" s="44"/>
      <c r="U372" s="44"/>
      <c r="V372" s="124" t="s">
        <v>1344</v>
      </c>
      <c r="X372" s="5"/>
    </row>
    <row r="373" spans="1:24" x14ac:dyDescent="0.25">
      <c r="A373" s="37" t="s">
        <v>172</v>
      </c>
      <c r="B373" s="37" t="s">
        <v>172</v>
      </c>
      <c r="C373" s="37" t="s">
        <v>1100</v>
      </c>
      <c r="D373" s="44">
        <v>25</v>
      </c>
      <c r="E373" s="39"/>
      <c r="F373" s="19">
        <v>0.08</v>
      </c>
      <c r="G373" s="44" t="s">
        <v>239</v>
      </c>
      <c r="H373" s="84" t="s">
        <v>1101</v>
      </c>
      <c r="I373" s="42">
        <v>17.013842092973952</v>
      </c>
      <c r="J373" s="105">
        <v>0.84829100611535568</v>
      </c>
      <c r="K373" s="105">
        <v>12.098277768999841</v>
      </c>
      <c r="L373" s="105">
        <v>4.8778240196619548E-2</v>
      </c>
      <c r="M373" s="105">
        <v>34.224898670170688</v>
      </c>
      <c r="N373" s="105">
        <v>0.39172869148975958</v>
      </c>
      <c r="O373" s="42">
        <v>6.2069050499819518</v>
      </c>
      <c r="P373" s="42">
        <v>0.95605206032414258</v>
      </c>
      <c r="Q373" s="42">
        <v>35.183524944626093</v>
      </c>
      <c r="R373" s="42">
        <v>0.17898640508661093</v>
      </c>
      <c r="S373" s="42">
        <v>37.531064805964441</v>
      </c>
      <c r="T373" s="42">
        <v>0.25156403420359646</v>
      </c>
      <c r="U373" s="126" t="s">
        <v>1185</v>
      </c>
      <c r="V373" s="124" t="s">
        <v>1345</v>
      </c>
    </row>
    <row r="374" spans="1:24" x14ac:dyDescent="0.25">
      <c r="A374" s="37" t="s">
        <v>1102</v>
      </c>
      <c r="B374" s="37" t="s">
        <v>1102</v>
      </c>
      <c r="C374" s="37" t="s">
        <v>37</v>
      </c>
      <c r="D374" s="49">
        <v>81</v>
      </c>
      <c r="E374" s="39"/>
      <c r="F374" s="19">
        <v>0.222</v>
      </c>
      <c r="G374" s="44" t="s">
        <v>239</v>
      </c>
      <c r="H374" s="84" t="s">
        <v>1103</v>
      </c>
      <c r="I374" s="42">
        <v>24.086855278990939</v>
      </c>
      <c r="J374" s="105">
        <v>0.1289617334013872</v>
      </c>
      <c r="K374" s="105">
        <v>6.1118444737789508</v>
      </c>
      <c r="L374" s="105">
        <v>0.64374717724757691</v>
      </c>
      <c r="M374" s="105">
        <v>30.19869975276989</v>
      </c>
      <c r="N374" s="105">
        <v>6.8111724143015695E-2</v>
      </c>
      <c r="O374" s="42">
        <v>18.840924429367174</v>
      </c>
      <c r="P374" s="42">
        <v>0.8180615595866344</v>
      </c>
      <c r="Q374" s="42">
        <v>18.506093386279613</v>
      </c>
      <c r="R374" s="42">
        <v>0.19771511091615504</v>
      </c>
      <c r="S374" s="42">
        <v>37.347017815646787</v>
      </c>
      <c r="T374" s="42">
        <v>0.27948604382184078</v>
      </c>
      <c r="U374" s="126" t="s">
        <v>1184</v>
      </c>
      <c r="V374" s="124" t="s">
        <v>1345</v>
      </c>
    </row>
    <row r="375" spans="1:24" x14ac:dyDescent="0.25">
      <c r="A375" s="37" t="s">
        <v>30</v>
      </c>
      <c r="B375" s="37" t="s">
        <v>30</v>
      </c>
      <c r="C375" s="37" t="s">
        <v>38</v>
      </c>
      <c r="D375" s="49">
        <v>48</v>
      </c>
      <c r="E375" s="39"/>
      <c r="F375" s="19">
        <v>0.19400000000000001</v>
      </c>
      <c r="G375" s="44" t="s">
        <v>239</v>
      </c>
      <c r="H375" s="84" t="s">
        <v>48</v>
      </c>
      <c r="I375" s="42">
        <v>11.816470611827159</v>
      </c>
      <c r="J375" s="43">
        <v>0.72261206791584198</v>
      </c>
      <c r="K375" s="43">
        <v>7.0289270185122499</v>
      </c>
      <c r="L375" s="43">
        <v>0.10068376634123266</v>
      </c>
      <c r="M375" s="43">
        <v>19.402708529847729</v>
      </c>
      <c r="N375" s="43">
        <v>0.43285244420949415</v>
      </c>
      <c r="O375" s="49"/>
      <c r="P375" s="49"/>
      <c r="Q375" s="49"/>
      <c r="R375" s="49"/>
      <c r="S375" s="44"/>
      <c r="T375" s="44"/>
      <c r="U375" s="44"/>
      <c r="V375" s="115"/>
    </row>
    <row r="376" spans="1:24" x14ac:dyDescent="0.25">
      <c r="A376" s="37" t="s">
        <v>122</v>
      </c>
      <c r="B376" s="37" t="s">
        <v>122</v>
      </c>
      <c r="C376" s="37" t="s">
        <v>1104</v>
      </c>
      <c r="D376" s="52" t="s">
        <v>1105</v>
      </c>
      <c r="E376" s="39"/>
      <c r="F376" s="19">
        <v>0.14699999999999999</v>
      </c>
      <c r="G376" s="44" t="s">
        <v>239</v>
      </c>
      <c r="H376" s="29" t="s">
        <v>1106</v>
      </c>
      <c r="I376" s="42">
        <v>15.691873103464538</v>
      </c>
      <c r="J376" s="43">
        <v>0.59026170864764049</v>
      </c>
      <c r="K376" s="43">
        <v>32.448366064108072</v>
      </c>
      <c r="L376" s="43">
        <v>0.11563344593539497</v>
      </c>
      <c r="M376" s="43">
        <v>43.963732263900091</v>
      </c>
      <c r="N376" s="43">
        <v>0.2191776393835797</v>
      </c>
      <c r="O376" s="49"/>
      <c r="P376" s="52"/>
      <c r="Q376" s="49"/>
      <c r="R376" s="49"/>
      <c r="S376" s="44"/>
      <c r="T376" s="44"/>
      <c r="U376" s="126" t="s">
        <v>1183</v>
      </c>
      <c r="V376" s="124" t="s">
        <v>1344</v>
      </c>
    </row>
    <row r="377" spans="1:24" x14ac:dyDescent="0.25">
      <c r="A377" s="37" t="s">
        <v>96</v>
      </c>
      <c r="B377" s="37" t="s">
        <v>96</v>
      </c>
      <c r="C377" s="37" t="s">
        <v>37</v>
      </c>
      <c r="D377" s="46">
        <v>27</v>
      </c>
      <c r="E377" s="39"/>
      <c r="F377" s="19">
        <v>0.153</v>
      </c>
      <c r="G377" s="40" t="s">
        <v>239</v>
      </c>
      <c r="H377" s="29" t="s">
        <v>1107</v>
      </c>
      <c r="I377" s="42">
        <v>13.323173334915467</v>
      </c>
      <c r="J377" s="43">
        <v>0.27939979826266897</v>
      </c>
      <c r="K377" s="43">
        <v>13.435135135135134</v>
      </c>
      <c r="L377" s="43">
        <v>0.47277434228566589</v>
      </c>
      <c r="M377" s="43">
        <v>26.134052979827405</v>
      </c>
      <c r="N377" s="43">
        <v>0.17463079357678543</v>
      </c>
      <c r="O377" s="49"/>
      <c r="P377" s="46"/>
      <c r="Q377" s="49"/>
      <c r="R377" s="49"/>
      <c r="S377" s="44"/>
      <c r="T377" s="44"/>
      <c r="U377" s="126" t="s">
        <v>1182</v>
      </c>
      <c r="V377" s="124" t="s">
        <v>1344</v>
      </c>
    </row>
    <row r="378" spans="1:24" x14ac:dyDescent="0.25">
      <c r="A378" s="37" t="s">
        <v>156</v>
      </c>
      <c r="B378" s="37" t="s">
        <v>156</v>
      </c>
      <c r="C378" s="37" t="s">
        <v>1108</v>
      </c>
      <c r="D378" s="49">
        <v>532</v>
      </c>
      <c r="E378" s="47"/>
      <c r="F378" s="19">
        <v>0.14699999999999999</v>
      </c>
      <c r="G378" s="40" t="s">
        <v>239</v>
      </c>
      <c r="H378" s="29" t="s">
        <v>1109</v>
      </c>
      <c r="I378" s="42">
        <v>26.979179309943568</v>
      </c>
      <c r="J378" s="43">
        <v>0.42324464393860722</v>
      </c>
      <c r="K378" s="43">
        <v>9.8731924917925973</v>
      </c>
      <c r="L378" s="43">
        <v>0.27596613935756897</v>
      </c>
      <c r="M378" s="43">
        <v>37.355857077579003</v>
      </c>
      <c r="N378" s="43">
        <v>0.35731138780883798</v>
      </c>
      <c r="O378" s="42">
        <v>27.543979744226494</v>
      </c>
      <c r="P378" s="42">
        <v>0.22505500247131685</v>
      </c>
      <c r="Q378" s="42">
        <v>11.720143516145566</v>
      </c>
      <c r="R378" s="42">
        <v>0.33129375514253706</v>
      </c>
      <c r="S378" s="42">
        <v>43.822302498602333</v>
      </c>
      <c r="T378" s="42">
        <v>0.18955204124380062</v>
      </c>
      <c r="U378" s="42"/>
      <c r="V378" s="115"/>
    </row>
    <row r="379" spans="1:24" x14ac:dyDescent="0.25">
      <c r="A379" s="37" t="s">
        <v>181</v>
      </c>
      <c r="B379" s="37" t="s">
        <v>181</v>
      </c>
      <c r="C379" s="37" t="s">
        <v>37</v>
      </c>
      <c r="D379" s="54" t="s">
        <v>374</v>
      </c>
      <c r="E379" s="39"/>
      <c r="F379" s="19">
        <v>6.9000000000000006E-2</v>
      </c>
      <c r="G379" s="40" t="s">
        <v>239</v>
      </c>
      <c r="H379" s="29" t="s">
        <v>1110</v>
      </c>
      <c r="I379" s="42">
        <v>22.036901326558372</v>
      </c>
      <c r="J379" s="43">
        <v>0.32849579227783343</v>
      </c>
      <c r="K379" s="43">
        <v>30.723059326669649</v>
      </c>
      <c r="L379" s="43">
        <v>0.16038294227565811</v>
      </c>
      <c r="M379" s="43">
        <v>51.523356758991326</v>
      </c>
      <c r="N379" s="43">
        <v>7.525853970059275E-2</v>
      </c>
      <c r="O379" s="42">
        <v>4.9960416268029171</v>
      </c>
      <c r="P379" s="42">
        <v>3.8855230027982626</v>
      </c>
      <c r="Q379" s="42">
        <v>23.857695602091148</v>
      </c>
      <c r="R379" s="42">
        <v>0.21181299980651438</v>
      </c>
      <c r="S379" s="42">
        <v>28.853737228894065</v>
      </c>
      <c r="T379" s="42">
        <v>8.7526128090767902E-2</v>
      </c>
      <c r="U379" s="126" t="s">
        <v>1181</v>
      </c>
      <c r="V379" s="124" t="s">
        <v>1344</v>
      </c>
    </row>
    <row r="380" spans="1:24" x14ac:dyDescent="0.25">
      <c r="A380" s="37"/>
      <c r="B380" s="37"/>
      <c r="C380" s="37"/>
      <c r="D380" s="54" t="s">
        <v>1111</v>
      </c>
      <c r="E380" s="39"/>
      <c r="F380" s="19">
        <v>0.04</v>
      </c>
      <c r="G380" s="40" t="s">
        <v>239</v>
      </c>
      <c r="H380" s="29"/>
      <c r="I380" s="42"/>
      <c r="J380" s="43"/>
      <c r="K380" s="43"/>
      <c r="L380" s="43"/>
      <c r="M380" s="43"/>
      <c r="N380" s="43"/>
      <c r="O380" s="44"/>
      <c r="P380" s="44"/>
      <c r="Q380" s="44"/>
      <c r="R380" s="44"/>
      <c r="S380" s="44"/>
      <c r="T380" s="44"/>
      <c r="U380" s="44"/>
      <c r="V380" s="124" t="s">
        <v>1344</v>
      </c>
    </row>
    <row r="381" spans="1:24" x14ac:dyDescent="0.25">
      <c r="A381" s="37" t="s">
        <v>189</v>
      </c>
      <c r="B381" s="37" t="s">
        <v>189</v>
      </c>
      <c r="C381" s="37" t="s">
        <v>1112</v>
      </c>
      <c r="D381" s="46">
        <v>25</v>
      </c>
      <c r="E381" s="39"/>
      <c r="F381" s="19">
        <v>0.251</v>
      </c>
      <c r="G381" s="40" t="s">
        <v>239</v>
      </c>
      <c r="H381" s="29" t="s">
        <v>1113</v>
      </c>
      <c r="I381" s="42">
        <v>10.289624443029917</v>
      </c>
      <c r="J381" s="43">
        <v>0.64720372702080375</v>
      </c>
      <c r="K381" s="43">
        <v>0</v>
      </c>
      <c r="L381" s="43">
        <v>2</v>
      </c>
      <c r="M381" s="43">
        <v>11.950659145789167</v>
      </c>
      <c r="N381" s="43">
        <v>0.81431891037812143</v>
      </c>
      <c r="O381" s="42">
        <v>7.8418819587133388</v>
      </c>
      <c r="P381" s="42">
        <v>0.76121229423896575</v>
      </c>
      <c r="Q381" s="42">
        <v>12.705639768167632</v>
      </c>
      <c r="R381" s="42">
        <v>0.40763181549097183</v>
      </c>
      <c r="S381" s="42">
        <v>23.74342857142857</v>
      </c>
      <c r="T381" s="42">
        <v>0.15594799434664391</v>
      </c>
      <c r="U381" s="42"/>
      <c r="V381" s="115"/>
    </row>
    <row r="382" spans="1:24" x14ac:dyDescent="0.25">
      <c r="A382" s="37" t="s">
        <v>1114</v>
      </c>
      <c r="B382" s="37" t="s">
        <v>1114</v>
      </c>
      <c r="C382" s="37" t="s">
        <v>1115</v>
      </c>
      <c r="D382" s="54" t="s">
        <v>1116</v>
      </c>
      <c r="E382" s="39"/>
      <c r="F382" s="19">
        <v>9.6000000000000002E-2</v>
      </c>
      <c r="G382" s="40" t="s">
        <v>239</v>
      </c>
      <c r="H382" s="29" t="s">
        <v>1117</v>
      </c>
      <c r="I382" s="42">
        <v>24.080896187282526</v>
      </c>
      <c r="J382" s="43">
        <v>0.484163311294248</v>
      </c>
      <c r="K382" s="43">
        <v>17.624550676131989</v>
      </c>
      <c r="L382" s="43">
        <v>0.34960445567823628</v>
      </c>
      <c r="M382" s="43">
        <v>46.594729998215058</v>
      </c>
      <c r="N382" s="43">
        <v>0.23002479841155876</v>
      </c>
      <c r="O382" s="42">
        <v>20.476700532411737</v>
      </c>
      <c r="P382" s="42">
        <v>0.2983982888362573</v>
      </c>
      <c r="Q382" s="42">
        <v>26.424536452448994</v>
      </c>
      <c r="R382" s="42">
        <v>8.4134410445109845E-2</v>
      </c>
      <c r="S382" s="42">
        <v>45.713910358871054</v>
      </c>
      <c r="T382" s="42">
        <v>7.6698263307809419E-2</v>
      </c>
      <c r="U382" s="126" t="s">
        <v>1180</v>
      </c>
      <c r="V382" s="124" t="s">
        <v>1344</v>
      </c>
    </row>
    <row r="383" spans="1:24" x14ac:dyDescent="0.25">
      <c r="A383" s="37" t="s">
        <v>1118</v>
      </c>
      <c r="B383" s="37" t="s">
        <v>1118</v>
      </c>
      <c r="C383" s="37" t="s">
        <v>37</v>
      </c>
      <c r="D383" s="54" t="s">
        <v>1119</v>
      </c>
      <c r="E383" s="39"/>
      <c r="F383" s="19">
        <v>3.1E-2</v>
      </c>
      <c r="G383" s="40" t="s">
        <v>239</v>
      </c>
      <c r="H383" s="29" t="s">
        <v>1120</v>
      </c>
      <c r="I383" s="42">
        <v>37.67413005635251</v>
      </c>
      <c r="J383" s="43">
        <v>0.13792171105061965</v>
      </c>
      <c r="K383" s="43">
        <v>34.024648073815726</v>
      </c>
      <c r="L383" s="43">
        <v>0.20098497138300914</v>
      </c>
      <c r="M383" s="43">
        <v>66.47896440129449</v>
      </c>
      <c r="N383" s="43">
        <v>9.5341953446820407E-2</v>
      </c>
      <c r="O383" s="42">
        <v>11.421094450637625</v>
      </c>
      <c r="P383" s="42">
        <v>0.90915352398373361</v>
      </c>
      <c r="Q383" s="42">
        <v>35.680624343388864</v>
      </c>
      <c r="R383" s="42">
        <v>6.4338711228650342E-2</v>
      </c>
      <c r="S383" s="42">
        <v>47.101718794026489</v>
      </c>
      <c r="T383" s="42">
        <v>0.27513786038580718</v>
      </c>
      <c r="U383" s="126" t="s">
        <v>1179</v>
      </c>
      <c r="V383" s="124" t="s">
        <v>1344</v>
      </c>
    </row>
    <row r="384" spans="1:24" x14ac:dyDescent="0.25">
      <c r="A384" s="37"/>
      <c r="B384" s="37"/>
      <c r="C384" s="37"/>
      <c r="D384" s="54" t="s">
        <v>645</v>
      </c>
      <c r="E384" s="39"/>
      <c r="F384" s="19">
        <v>0.13100000000000001</v>
      </c>
      <c r="G384" s="40" t="s">
        <v>239</v>
      </c>
      <c r="H384" s="29"/>
      <c r="I384" s="42"/>
      <c r="J384" s="43"/>
      <c r="K384" s="43"/>
      <c r="L384" s="43"/>
      <c r="M384" s="43"/>
      <c r="N384" s="43"/>
      <c r="O384" s="44"/>
      <c r="P384" s="44"/>
      <c r="Q384" s="44"/>
      <c r="R384" s="44"/>
      <c r="S384" s="44"/>
      <c r="T384" s="44"/>
      <c r="U384" s="44"/>
      <c r="V384" s="124" t="s">
        <v>1344</v>
      </c>
    </row>
    <row r="385" spans="1:24" x14ac:dyDescent="0.25">
      <c r="A385" s="37" t="s">
        <v>133</v>
      </c>
      <c r="B385" s="37" t="s">
        <v>133</v>
      </c>
      <c r="C385" s="37" t="s">
        <v>1121</v>
      </c>
      <c r="D385" s="49">
        <v>178</v>
      </c>
      <c r="E385" s="39"/>
      <c r="F385" s="19">
        <v>5.5E-2</v>
      </c>
      <c r="G385" s="44" t="s">
        <v>239</v>
      </c>
      <c r="H385" s="29" t="s">
        <v>1122</v>
      </c>
      <c r="I385" s="42">
        <v>33.939891641290565</v>
      </c>
      <c r="J385" s="43">
        <v>0.12259709569796427</v>
      </c>
      <c r="K385" s="43">
        <v>10.0614630342805</v>
      </c>
      <c r="L385" s="43">
        <v>0.33409588120687722</v>
      </c>
      <c r="M385" s="43">
        <v>46.719381860196421</v>
      </c>
      <c r="N385" s="43">
        <v>0.1691716421324789</v>
      </c>
      <c r="O385" s="49"/>
      <c r="P385" s="49"/>
      <c r="Q385" s="49"/>
      <c r="R385" s="49"/>
      <c r="S385" s="44"/>
      <c r="T385" s="44"/>
      <c r="U385" s="44"/>
      <c r="V385" s="115"/>
    </row>
    <row r="386" spans="1:24" x14ac:dyDescent="0.25">
      <c r="A386" s="37" t="s">
        <v>221</v>
      </c>
      <c r="B386" s="37" t="s">
        <v>221</v>
      </c>
      <c r="C386" s="37" t="s">
        <v>1123</v>
      </c>
      <c r="D386" s="49">
        <v>49</v>
      </c>
      <c r="E386" s="39"/>
      <c r="F386" s="19">
        <v>5.3999999999999999E-2</v>
      </c>
      <c r="G386" s="40" t="s">
        <v>239</v>
      </c>
      <c r="H386" s="63" t="s">
        <v>1124</v>
      </c>
      <c r="I386" s="42">
        <v>10.024740295359209</v>
      </c>
      <c r="J386" s="43">
        <v>1.4109796219503632</v>
      </c>
      <c r="K386" s="43">
        <v>66.965203347526057</v>
      </c>
      <c r="L386" s="43">
        <v>0.10681667924937592</v>
      </c>
      <c r="M386" s="43">
        <v>76.207070682103478</v>
      </c>
      <c r="N386" s="43">
        <v>0.10946880568967594</v>
      </c>
      <c r="O386" s="42">
        <v>-9.6140593778646348</v>
      </c>
      <c r="P386" s="42">
        <v>-0.38287411942457966</v>
      </c>
      <c r="Q386" s="42">
        <v>81.808742158940589</v>
      </c>
      <c r="R386" s="42">
        <v>3.0962425075958675E-2</v>
      </c>
      <c r="S386" s="42">
        <v>72.990490810626412</v>
      </c>
      <c r="T386" s="42">
        <v>9.2990882369082886E-2</v>
      </c>
      <c r="U386" s="127" t="s">
        <v>1178</v>
      </c>
      <c r="V386" s="124" t="s">
        <v>1344</v>
      </c>
    </row>
    <row r="387" spans="1:24" x14ac:dyDescent="0.25">
      <c r="A387" s="37" t="s">
        <v>1125</v>
      </c>
      <c r="B387" s="37" t="s">
        <v>1125</v>
      </c>
      <c r="C387" s="37" t="s">
        <v>1121</v>
      </c>
      <c r="D387" s="49">
        <v>91</v>
      </c>
      <c r="E387" s="39"/>
      <c r="F387" s="19">
        <v>7.3999999999999996E-2</v>
      </c>
      <c r="G387" s="40" t="s">
        <v>239</v>
      </c>
      <c r="H387" s="63" t="s">
        <v>1126</v>
      </c>
      <c r="I387" s="42">
        <v>12.591967133088559</v>
      </c>
      <c r="J387" s="43">
        <v>0.77194555973427637</v>
      </c>
      <c r="K387" s="43">
        <v>71.015905219203873</v>
      </c>
      <c r="L387" s="43">
        <v>7.0120492811209717E-2</v>
      </c>
      <c r="M387" s="43">
        <v>80.747812251392205</v>
      </c>
      <c r="N387" s="43">
        <v>0.14868811280661004</v>
      </c>
      <c r="O387" s="42">
        <v>4.060667412188053</v>
      </c>
      <c r="P387" s="42">
        <v>0.45663413653902979</v>
      </c>
      <c r="Q387" s="42">
        <v>75.965793565362986</v>
      </c>
      <c r="R387" s="42">
        <v>7.5312428001363743E-2</v>
      </c>
      <c r="S387" s="42">
        <v>83.935914400762655</v>
      </c>
      <c r="T387" s="42">
        <v>6.2239991910189918E-2</v>
      </c>
      <c r="U387" s="42"/>
      <c r="V387" s="115"/>
    </row>
    <row r="388" spans="1:24" x14ac:dyDescent="0.25">
      <c r="A388" s="37" t="s">
        <v>175</v>
      </c>
      <c r="B388" s="37" t="s">
        <v>175</v>
      </c>
      <c r="C388" s="37" t="s">
        <v>1127</v>
      </c>
      <c r="D388" s="49">
        <v>217</v>
      </c>
      <c r="E388" s="39"/>
      <c r="F388" s="19">
        <v>4.1000000000000002E-2</v>
      </c>
      <c r="G388" s="40" t="s">
        <v>239</v>
      </c>
      <c r="H388" s="63" t="s">
        <v>1128</v>
      </c>
      <c r="I388" s="42">
        <v>10.189382335947176</v>
      </c>
      <c r="J388" s="43">
        <v>0.27742493404373364</v>
      </c>
      <c r="K388" s="43">
        <v>9.353354020451091</v>
      </c>
      <c r="L388" s="43">
        <v>1.0214797053452029</v>
      </c>
      <c r="M388" s="43">
        <v>16.170096969659799</v>
      </c>
      <c r="N388" s="43">
        <v>0.21632873936064573</v>
      </c>
      <c r="O388" s="49"/>
      <c r="P388" s="49"/>
      <c r="Q388" s="49"/>
      <c r="R388" s="49"/>
      <c r="S388" s="44"/>
      <c r="T388" s="44"/>
      <c r="U388" s="44"/>
      <c r="V388" s="115"/>
    </row>
    <row r="389" spans="1:24" x14ac:dyDescent="0.25">
      <c r="A389" s="37" t="s">
        <v>148</v>
      </c>
      <c r="B389" s="37" t="s">
        <v>148</v>
      </c>
      <c r="C389" s="37" t="s">
        <v>37</v>
      </c>
      <c r="D389" s="49">
        <v>45</v>
      </c>
      <c r="E389" s="39"/>
      <c r="F389" s="19">
        <v>0.03</v>
      </c>
      <c r="G389" s="40" t="s">
        <v>239</v>
      </c>
      <c r="H389" s="63" t="s">
        <v>1129</v>
      </c>
      <c r="I389" s="42">
        <v>16.911105022865563</v>
      </c>
      <c r="J389" s="43">
        <v>0.32458688287712806</v>
      </c>
      <c r="K389" s="43">
        <v>10.492294253447309</v>
      </c>
      <c r="L389" s="43">
        <v>0.62506952054252507</v>
      </c>
      <c r="M389" s="43">
        <v>26.779042910976941</v>
      </c>
      <c r="N389" s="43">
        <v>0.16575221707640897</v>
      </c>
      <c r="O389" s="49"/>
      <c r="P389" s="49"/>
      <c r="Q389" s="49"/>
      <c r="R389" s="49"/>
      <c r="S389" s="44"/>
      <c r="T389" s="44"/>
      <c r="U389" s="44"/>
      <c r="V389" s="115"/>
    </row>
    <row r="390" spans="1:24" x14ac:dyDescent="0.25">
      <c r="A390" s="37" t="s">
        <v>1130</v>
      </c>
      <c r="B390" s="37" t="s">
        <v>1130</v>
      </c>
      <c r="C390" s="37" t="s">
        <v>1131</v>
      </c>
      <c r="D390" s="49">
        <v>56</v>
      </c>
      <c r="E390" s="47"/>
      <c r="F390" s="19">
        <v>1.9E-2</v>
      </c>
      <c r="G390" s="40" t="s">
        <v>239</v>
      </c>
      <c r="H390" s="29" t="s">
        <v>1132</v>
      </c>
      <c r="I390" s="42">
        <v>45.084026531868425</v>
      </c>
      <c r="J390" s="43">
        <v>2.5171133285255418E-2</v>
      </c>
      <c r="K390" s="43">
        <v>38.91353779601797</v>
      </c>
      <c r="L390" s="43">
        <v>0.14640529318215575</v>
      </c>
      <c r="M390" s="43">
        <v>85.237885946599278</v>
      </c>
      <c r="N390" s="43">
        <v>2.1660138529057391E-2</v>
      </c>
      <c r="O390" s="100"/>
      <c r="P390" s="100"/>
      <c r="Q390" s="100"/>
      <c r="R390" s="100"/>
      <c r="S390" s="100"/>
      <c r="T390" s="42"/>
      <c r="U390" s="126" t="s">
        <v>1177</v>
      </c>
      <c r="V390" s="124" t="s">
        <v>1344</v>
      </c>
    </row>
    <row r="391" spans="1:24" x14ac:dyDescent="0.25">
      <c r="A391" s="37"/>
      <c r="B391" s="37"/>
      <c r="C391" s="37"/>
      <c r="D391" s="49">
        <v>62</v>
      </c>
      <c r="E391" s="47"/>
      <c r="F391" s="19">
        <v>0.26200000000000001</v>
      </c>
      <c r="G391" s="40" t="s">
        <v>239</v>
      </c>
      <c r="H391" s="29"/>
      <c r="I391" s="42"/>
      <c r="J391" s="43"/>
      <c r="K391" s="43"/>
      <c r="L391" s="43"/>
      <c r="M391" s="43"/>
      <c r="N391" s="43"/>
      <c r="O391" s="44"/>
      <c r="P391" s="44"/>
      <c r="Q391" s="44"/>
      <c r="R391" s="44"/>
      <c r="S391" s="44"/>
      <c r="T391" s="44"/>
      <c r="U391" s="44"/>
      <c r="V391" s="124" t="s">
        <v>1344</v>
      </c>
    </row>
    <row r="392" spans="1:24" x14ac:dyDescent="0.25">
      <c r="A392" s="37" t="s">
        <v>33</v>
      </c>
      <c r="B392" s="37" t="s">
        <v>33</v>
      </c>
      <c r="C392" s="37" t="s">
        <v>39</v>
      </c>
      <c r="D392" s="46">
        <v>288</v>
      </c>
      <c r="E392" s="39"/>
      <c r="F392" s="19">
        <v>1.6E-2</v>
      </c>
      <c r="G392" s="40" t="s">
        <v>239</v>
      </c>
      <c r="H392" s="29" t="s">
        <v>1133</v>
      </c>
      <c r="I392" s="42">
        <v>11.087556118273577</v>
      </c>
      <c r="J392" s="43">
        <v>0.61296397238762101</v>
      </c>
      <c r="K392" s="43">
        <v>16.301290521095403</v>
      </c>
      <c r="L392" s="43">
        <v>0.11928823815579774</v>
      </c>
      <c r="M392" s="43">
        <v>25.922190203863902</v>
      </c>
      <c r="N392" s="43">
        <v>0.29747210029577253</v>
      </c>
      <c r="O392" s="42">
        <v>9.614796002019812</v>
      </c>
      <c r="P392" s="42">
        <v>0.48175735743968462</v>
      </c>
      <c r="Q392" s="42">
        <v>28.569906649088463</v>
      </c>
      <c r="R392" s="42">
        <v>5.7597939637755599E-2</v>
      </c>
      <c r="S392" s="42">
        <v>38.906097481616456</v>
      </c>
      <c r="T392" s="42">
        <v>0.10421804555932368</v>
      </c>
      <c r="U392" s="42"/>
      <c r="V392" s="115"/>
    </row>
    <row r="393" spans="1:24" x14ac:dyDescent="0.25">
      <c r="A393" s="37" t="s">
        <v>219</v>
      </c>
      <c r="B393" s="37" t="s">
        <v>219</v>
      </c>
      <c r="C393" s="37" t="s">
        <v>37</v>
      </c>
      <c r="D393" s="54" t="s">
        <v>1134</v>
      </c>
      <c r="E393" s="39"/>
      <c r="F393" s="19">
        <v>1.7999999999999999E-2</v>
      </c>
      <c r="G393" s="40" t="s">
        <v>239</v>
      </c>
      <c r="H393" s="63" t="s">
        <v>1135</v>
      </c>
      <c r="I393" s="42">
        <v>15.329856473264449</v>
      </c>
      <c r="J393" s="43">
        <v>0.67003098324701638</v>
      </c>
      <c r="K393" s="43">
        <v>18.599410441393218</v>
      </c>
      <c r="L393" s="43">
        <v>0.27389483347837806</v>
      </c>
      <c r="M393" s="43">
        <v>26.404034736120366</v>
      </c>
      <c r="N393" s="43">
        <v>0.23954101395704522</v>
      </c>
      <c r="O393" s="42"/>
      <c r="P393" s="100"/>
      <c r="Q393" s="42"/>
      <c r="R393" s="42"/>
      <c r="S393" s="42"/>
      <c r="T393" s="42"/>
      <c r="U393" s="126" t="s">
        <v>1176</v>
      </c>
      <c r="V393" s="124" t="s">
        <v>1344</v>
      </c>
    </row>
    <row r="394" spans="1:24" x14ac:dyDescent="0.25">
      <c r="A394" s="37" t="s">
        <v>91</v>
      </c>
      <c r="B394" s="37" t="s">
        <v>91</v>
      </c>
      <c r="C394" s="37" t="s">
        <v>1136</v>
      </c>
      <c r="D394" s="46">
        <v>342</v>
      </c>
      <c r="E394" s="39"/>
      <c r="F394" s="19">
        <v>1.4999999999999999E-2</v>
      </c>
      <c r="G394" s="40" t="s">
        <v>239</v>
      </c>
      <c r="H394" s="29" t="s">
        <v>1137</v>
      </c>
      <c r="I394" s="42">
        <v>15.988596369539515</v>
      </c>
      <c r="J394" s="43">
        <v>1.1931570218604339</v>
      </c>
      <c r="K394" s="43">
        <v>50.640121514592593</v>
      </c>
      <c r="L394" s="43">
        <v>0.27962233619632137</v>
      </c>
      <c r="M394" s="43">
        <v>63.035121778062589</v>
      </c>
      <c r="N394" s="43">
        <v>9.0723985800055862E-2</v>
      </c>
      <c r="O394" s="49"/>
      <c r="P394" s="46"/>
      <c r="Q394" s="49"/>
      <c r="R394" s="49"/>
      <c r="S394" s="44"/>
      <c r="T394" s="44"/>
      <c r="U394" s="44"/>
      <c r="V394" s="115"/>
    </row>
    <row r="395" spans="1:24" x14ac:dyDescent="0.25">
      <c r="A395" s="37" t="s">
        <v>1138</v>
      </c>
      <c r="B395" s="37" t="s">
        <v>1138</v>
      </c>
      <c r="C395" s="37" t="s">
        <v>1139</v>
      </c>
      <c r="D395" s="46">
        <v>7</v>
      </c>
      <c r="E395" s="39"/>
      <c r="F395" s="19">
        <v>0.12</v>
      </c>
      <c r="G395" s="40" t="s">
        <v>239</v>
      </c>
      <c r="H395" s="29" t="s">
        <v>1140</v>
      </c>
      <c r="I395" s="42">
        <v>12.566653500543101</v>
      </c>
      <c r="J395" s="43">
        <v>0.7445894329106687</v>
      </c>
      <c r="K395" s="43">
        <v>0</v>
      </c>
      <c r="L395" s="43">
        <v>1.381112413057765</v>
      </c>
      <c r="M395" s="43">
        <v>17.214177105205994</v>
      </c>
      <c r="N395" s="43">
        <v>0.70318349981527828</v>
      </c>
      <c r="O395" s="49"/>
      <c r="P395" s="46"/>
      <c r="Q395" s="49"/>
      <c r="R395" s="49"/>
      <c r="S395" s="44"/>
      <c r="T395" s="44"/>
      <c r="U395" s="44"/>
      <c r="V395" s="115"/>
    </row>
    <row r="396" spans="1:24" x14ac:dyDescent="0.25">
      <c r="A396" s="37" t="s">
        <v>207</v>
      </c>
      <c r="B396" s="37" t="s">
        <v>207</v>
      </c>
      <c r="C396" s="37" t="s">
        <v>1141</v>
      </c>
      <c r="D396" s="46">
        <v>263</v>
      </c>
      <c r="E396" s="39"/>
      <c r="F396" s="19">
        <v>7.8E-2</v>
      </c>
      <c r="G396" s="40" t="s">
        <v>239</v>
      </c>
      <c r="H396" s="29" t="s">
        <v>1142</v>
      </c>
      <c r="I396" s="42">
        <v>10.61531674460252</v>
      </c>
      <c r="J396" s="43">
        <v>0.32954945479626269</v>
      </c>
      <c r="K396" s="43">
        <v>24.671527963607172</v>
      </c>
      <c r="L396" s="43">
        <v>0.191268568345486</v>
      </c>
      <c r="M396" s="43">
        <v>34.107627158966551</v>
      </c>
      <c r="N396" s="43">
        <v>0.16688713062124641</v>
      </c>
      <c r="O396" s="42">
        <v>7.8838566463960262</v>
      </c>
      <c r="P396" s="42">
        <v>0.51381822095334995</v>
      </c>
      <c r="Q396" s="42">
        <v>39.146264908976775</v>
      </c>
      <c r="R396" s="42">
        <v>0.11427312977605514</v>
      </c>
      <c r="S396" s="42">
        <v>50.913401367093478</v>
      </c>
      <c r="T396" s="42">
        <v>0.15498172087983814</v>
      </c>
      <c r="U396" s="126" t="s">
        <v>1175</v>
      </c>
      <c r="V396" s="124" t="s">
        <v>1345</v>
      </c>
    </row>
    <row r="397" spans="1:24" x14ac:dyDescent="0.25">
      <c r="A397" s="37" t="s">
        <v>1143</v>
      </c>
      <c r="B397" s="37" t="s">
        <v>1143</v>
      </c>
      <c r="C397" s="37" t="s">
        <v>1144</v>
      </c>
      <c r="D397" s="44">
        <v>616</v>
      </c>
      <c r="E397" s="47"/>
      <c r="F397" s="19">
        <v>0.20200000000000001</v>
      </c>
      <c r="G397" s="40" t="s">
        <v>239</v>
      </c>
      <c r="H397" s="29" t="s">
        <v>1145</v>
      </c>
      <c r="I397" s="42">
        <v>22.807066222715502</v>
      </c>
      <c r="J397" s="43">
        <v>0.40980940595497894</v>
      </c>
      <c r="K397" s="43">
        <v>6.2289787281434457</v>
      </c>
      <c r="L397" s="43">
        <v>1.155002149980032</v>
      </c>
      <c r="M397" s="43">
        <v>33.446647413973729</v>
      </c>
      <c r="N397" s="43">
        <v>0.40483596789046722</v>
      </c>
      <c r="O397" s="44"/>
      <c r="P397" s="44"/>
      <c r="Q397" s="44"/>
      <c r="R397" s="44"/>
      <c r="S397" s="44"/>
      <c r="T397" s="44"/>
      <c r="U397" s="126" t="s">
        <v>1174</v>
      </c>
      <c r="V397" s="124" t="s">
        <v>1345</v>
      </c>
    </row>
    <row r="398" spans="1:24" x14ac:dyDescent="0.25">
      <c r="A398" s="37" t="s">
        <v>1146</v>
      </c>
      <c r="B398" s="37" t="s">
        <v>1146</v>
      </c>
      <c r="C398" s="37" t="s">
        <v>1147</v>
      </c>
      <c r="D398" s="49">
        <v>634</v>
      </c>
      <c r="E398" s="39"/>
      <c r="F398" s="19">
        <v>2.1999999999999999E-2</v>
      </c>
      <c r="G398" s="40" t="s">
        <v>239</v>
      </c>
      <c r="H398" s="63" t="s">
        <v>1148</v>
      </c>
      <c r="I398" s="42">
        <v>11.127362069255582</v>
      </c>
      <c r="J398" s="43">
        <v>0.79659988868693477</v>
      </c>
      <c r="K398" s="43">
        <v>64.599015883346098</v>
      </c>
      <c r="L398" s="43">
        <v>0.1810814989720739</v>
      </c>
      <c r="M398" s="43">
        <v>81.580858548419144</v>
      </c>
      <c r="N398" s="43">
        <v>0.10428237481290968</v>
      </c>
      <c r="O398" s="42">
        <v>2.6242574565508079</v>
      </c>
      <c r="P398" s="42">
        <v>0.76631894712681381</v>
      </c>
      <c r="Q398" s="42">
        <v>76.949438202247194</v>
      </c>
      <c r="R398" s="42">
        <v>7.5557183599401348E-2</v>
      </c>
      <c r="S398" s="42">
        <v>81.365477338476381</v>
      </c>
      <c r="T398" s="42">
        <v>5.8405837474060966E-2</v>
      </c>
      <c r="U398" s="126" t="s">
        <v>1173</v>
      </c>
      <c r="V398" s="124" t="s">
        <v>1344</v>
      </c>
      <c r="X398" s="5"/>
    </row>
    <row r="399" spans="1:24" x14ac:dyDescent="0.25">
      <c r="A399" s="37" t="s">
        <v>179</v>
      </c>
      <c r="B399" s="37" t="s">
        <v>179</v>
      </c>
      <c r="C399" s="37" t="s">
        <v>1149</v>
      </c>
      <c r="D399" s="46">
        <v>13</v>
      </c>
      <c r="E399" s="39"/>
      <c r="F399" s="19">
        <v>2.7E-2</v>
      </c>
      <c r="G399" s="40" t="s">
        <v>239</v>
      </c>
      <c r="H399" s="29" t="s">
        <v>1150</v>
      </c>
      <c r="I399" s="42">
        <v>13.618156474713174</v>
      </c>
      <c r="J399" s="43">
        <v>0.56577191307657304</v>
      </c>
      <c r="K399" s="43">
        <v>7.689329964130482</v>
      </c>
      <c r="L399" s="43">
        <v>0.47884806878347858</v>
      </c>
      <c r="M399" s="43">
        <v>21.675124251027277</v>
      </c>
      <c r="N399" s="43">
        <v>0.47673201779308289</v>
      </c>
      <c r="O399" s="42">
        <v>10.033017288253966</v>
      </c>
      <c r="P399" s="42">
        <v>0.55839569739070716</v>
      </c>
      <c r="Q399" s="42">
        <v>13.625000000000002</v>
      </c>
      <c r="R399" s="42">
        <v>0.15977685471040914</v>
      </c>
      <c r="S399" s="42">
        <v>25.386156169961254</v>
      </c>
      <c r="T399" s="42">
        <v>0.20038793874439387</v>
      </c>
      <c r="U399" s="126" t="s">
        <v>1172</v>
      </c>
      <c r="V399" s="124" t="s">
        <v>1344</v>
      </c>
    </row>
    <row r="400" spans="1:24" x14ac:dyDescent="0.25">
      <c r="A400" s="37"/>
      <c r="B400" s="37"/>
      <c r="C400" s="37"/>
      <c r="D400" s="44">
        <v>176</v>
      </c>
      <c r="E400" s="39"/>
      <c r="F400" s="19">
        <v>9.6000000000000002E-2</v>
      </c>
      <c r="G400" s="40" t="s">
        <v>239</v>
      </c>
      <c r="H400" s="29" t="s">
        <v>1151</v>
      </c>
      <c r="I400" s="42">
        <v>29.733328765940268</v>
      </c>
      <c r="J400" s="43">
        <v>0.15459322871201903</v>
      </c>
      <c r="K400" s="43">
        <v>8.5629795396419439</v>
      </c>
      <c r="L400" s="43">
        <v>0.29031919079334195</v>
      </c>
      <c r="M400" s="43">
        <v>37.181034748638758</v>
      </c>
      <c r="N400" s="43">
        <v>0.18178331479193774</v>
      </c>
      <c r="O400" s="44"/>
      <c r="P400" s="44"/>
      <c r="Q400" s="44"/>
      <c r="R400" s="44"/>
      <c r="S400" s="44"/>
      <c r="T400" s="44"/>
      <c r="U400" s="44"/>
      <c r="V400" s="124" t="s">
        <v>1344</v>
      </c>
    </row>
    <row r="401" spans="1:24" x14ac:dyDescent="0.25">
      <c r="A401" s="37" t="s">
        <v>69</v>
      </c>
      <c r="B401" s="37" t="s">
        <v>69</v>
      </c>
      <c r="C401" s="37" t="s">
        <v>1152</v>
      </c>
      <c r="D401" s="46">
        <v>466</v>
      </c>
      <c r="E401" s="39"/>
      <c r="F401" s="19">
        <v>3.6999999999999998E-2</v>
      </c>
      <c r="G401" s="40" t="s">
        <v>239</v>
      </c>
      <c r="H401" s="29" t="s">
        <v>1153</v>
      </c>
      <c r="I401" s="42">
        <v>11.570730246822322</v>
      </c>
      <c r="J401" s="43">
        <v>0.51466689272012023</v>
      </c>
      <c r="K401" s="43">
        <v>13.484077002099246</v>
      </c>
      <c r="L401" s="43">
        <v>0.16978626761301918</v>
      </c>
      <c r="M401" s="43">
        <v>23.258967145558415</v>
      </c>
      <c r="N401" s="43">
        <v>0.33625545846091931</v>
      </c>
      <c r="O401" s="42">
        <v>9.3972670812466035</v>
      </c>
      <c r="P401" s="42">
        <v>0.42768152069662868</v>
      </c>
      <c r="Q401" s="42">
        <v>24.972241105823702</v>
      </c>
      <c r="R401" s="42">
        <v>0.11382350188178145</v>
      </c>
      <c r="S401" s="42">
        <v>37.264620966299603</v>
      </c>
      <c r="T401" s="42">
        <v>9.0816789151719104E-2</v>
      </c>
      <c r="U401" s="133" t="s">
        <v>1171</v>
      </c>
      <c r="V401" s="124" t="s">
        <v>1344</v>
      </c>
    </row>
    <row r="402" spans="1:24" x14ac:dyDescent="0.25">
      <c r="A402" s="37" t="s">
        <v>212</v>
      </c>
      <c r="B402" s="37" t="s">
        <v>212</v>
      </c>
      <c r="C402" s="37" t="s">
        <v>37</v>
      </c>
      <c r="D402" s="49">
        <v>66</v>
      </c>
      <c r="E402" s="47"/>
      <c r="F402" s="19">
        <v>0.03</v>
      </c>
      <c r="G402" s="40" t="s">
        <v>239</v>
      </c>
      <c r="H402" s="63" t="s">
        <v>1154</v>
      </c>
      <c r="I402" s="42">
        <v>56.828676789174857</v>
      </c>
      <c r="J402" s="43">
        <v>7.3616527383304667E-2</v>
      </c>
      <c r="K402" s="43">
        <v>18.271987422546935</v>
      </c>
      <c r="L402" s="43">
        <v>0.3941779014432345</v>
      </c>
      <c r="M402" s="43">
        <v>74.950821320893141</v>
      </c>
      <c r="N402" s="43">
        <v>5.3162382419334311E-2</v>
      </c>
      <c r="O402" s="44"/>
      <c r="P402" s="44"/>
      <c r="Q402" s="44"/>
      <c r="R402" s="44"/>
      <c r="S402" s="44"/>
      <c r="T402" s="44"/>
      <c r="U402" s="44"/>
      <c r="V402" s="115"/>
    </row>
    <row r="403" spans="1:24" x14ac:dyDescent="0.25">
      <c r="A403" s="37"/>
      <c r="B403" s="37"/>
      <c r="C403" s="37"/>
      <c r="D403" s="49">
        <v>71</v>
      </c>
      <c r="E403" s="47"/>
      <c r="F403" s="19">
        <v>9.4E-2</v>
      </c>
      <c r="G403" s="40" t="s">
        <v>239</v>
      </c>
      <c r="H403" s="63"/>
      <c r="I403" s="42"/>
      <c r="J403" s="43"/>
      <c r="K403" s="43"/>
      <c r="L403" s="43"/>
      <c r="M403" s="43"/>
      <c r="N403" s="43"/>
      <c r="O403" s="44"/>
      <c r="P403" s="44"/>
      <c r="Q403" s="44"/>
      <c r="R403" s="44"/>
      <c r="S403" s="44"/>
      <c r="T403" s="44"/>
      <c r="U403" s="44"/>
      <c r="V403" s="115"/>
    </row>
    <row r="404" spans="1:24" x14ac:dyDescent="0.25">
      <c r="A404" s="37" t="s">
        <v>222</v>
      </c>
      <c r="B404" s="37" t="s">
        <v>222</v>
      </c>
      <c r="C404" s="37" t="s">
        <v>1139</v>
      </c>
      <c r="D404" s="46">
        <v>233</v>
      </c>
      <c r="E404" s="39"/>
      <c r="F404" s="19">
        <v>2.7E-2</v>
      </c>
      <c r="G404" s="40" t="s">
        <v>239</v>
      </c>
      <c r="H404" s="29" t="s">
        <v>1155</v>
      </c>
      <c r="I404" s="42">
        <v>14.72886941266516</v>
      </c>
      <c r="J404" s="43">
        <v>0.46705528471973207</v>
      </c>
      <c r="K404" s="43">
        <v>16.385065172371789</v>
      </c>
      <c r="L404" s="43">
        <v>0.33507246424022796</v>
      </c>
      <c r="M404" s="43">
        <v>31.853022615202271</v>
      </c>
      <c r="N404" s="43">
        <v>0.34461153502251257</v>
      </c>
      <c r="O404" s="42">
        <v>11.30491475268785</v>
      </c>
      <c r="P404" s="42">
        <v>1.5614783286648213</v>
      </c>
      <c r="Q404" s="42">
        <v>40.058544538313321</v>
      </c>
      <c r="R404" s="42">
        <v>0.10449586714594815</v>
      </c>
      <c r="S404" s="42">
        <v>51.36345929100117</v>
      </c>
      <c r="T404" s="42">
        <v>0.22199809319703828</v>
      </c>
      <c r="U404" s="42"/>
      <c r="V404" s="115"/>
    </row>
    <row r="405" spans="1:24" x14ac:dyDescent="0.25">
      <c r="A405" s="37"/>
      <c r="B405" s="37"/>
      <c r="C405" s="37"/>
      <c r="D405" s="46">
        <v>247</v>
      </c>
      <c r="E405" s="39"/>
      <c r="F405" s="19">
        <v>0.12</v>
      </c>
      <c r="G405" s="40" t="s">
        <v>239</v>
      </c>
      <c r="H405" s="29"/>
      <c r="I405" s="42"/>
      <c r="J405" s="43"/>
      <c r="K405" s="43"/>
      <c r="L405" s="43"/>
      <c r="M405" s="43"/>
      <c r="N405" s="43"/>
      <c r="O405" s="49"/>
      <c r="P405" s="49"/>
      <c r="Q405" s="49"/>
      <c r="R405" s="49"/>
      <c r="S405" s="44"/>
      <c r="T405" s="44"/>
      <c r="U405" s="44"/>
      <c r="V405" s="115"/>
    </row>
    <row r="406" spans="1:24" x14ac:dyDescent="0.25">
      <c r="A406" s="37" t="s">
        <v>121</v>
      </c>
      <c r="B406" s="37" t="s">
        <v>121</v>
      </c>
      <c r="C406" s="37" t="s">
        <v>1156</v>
      </c>
      <c r="D406" s="49">
        <v>136</v>
      </c>
      <c r="E406" s="39"/>
      <c r="F406" s="19">
        <v>6.3E-2</v>
      </c>
      <c r="G406" s="40" t="s">
        <v>239</v>
      </c>
      <c r="H406" s="63" t="s">
        <v>1157</v>
      </c>
      <c r="I406" s="42">
        <v>10.257961554045995</v>
      </c>
      <c r="J406" s="43">
        <v>1.0775214553574346</v>
      </c>
      <c r="K406" s="43">
        <v>6.204865746921822</v>
      </c>
      <c r="L406" s="43">
        <v>0.45209094732110955</v>
      </c>
      <c r="M406" s="43">
        <v>15.152436078678345</v>
      </c>
      <c r="N406" s="43">
        <v>0.50036118339857427</v>
      </c>
      <c r="O406" s="42">
        <v>2.6345574424254323</v>
      </c>
      <c r="P406" s="42">
        <v>0.7963129128882217</v>
      </c>
      <c r="Q406" s="42">
        <v>15.795887494397132</v>
      </c>
      <c r="R406" s="42">
        <v>0.15575155094015056</v>
      </c>
      <c r="S406" s="42">
        <v>18.137122844827587</v>
      </c>
      <c r="T406" s="42">
        <v>1.9992716778511617E-2</v>
      </c>
      <c r="U406" s="44" t="s">
        <v>1170</v>
      </c>
      <c r="V406" s="124" t="s">
        <v>1344</v>
      </c>
    </row>
    <row r="407" spans="1:24" x14ac:dyDescent="0.25">
      <c r="A407" s="37" t="s">
        <v>105</v>
      </c>
      <c r="B407" s="37" t="s">
        <v>105</v>
      </c>
      <c r="C407" s="37" t="s">
        <v>1121</v>
      </c>
      <c r="D407" s="46">
        <v>117</v>
      </c>
      <c r="E407" s="39"/>
      <c r="F407" s="19">
        <v>7.1999999999999995E-2</v>
      </c>
      <c r="G407" s="40" t="s">
        <v>239</v>
      </c>
      <c r="H407" s="29" t="s">
        <v>1158</v>
      </c>
      <c r="I407" s="42">
        <v>10.258339609158387</v>
      </c>
      <c r="J407" s="43">
        <v>0.62606518859847293</v>
      </c>
      <c r="K407" s="43">
        <v>12.909230321778905</v>
      </c>
      <c r="L407" s="43">
        <v>0.23601648844650133</v>
      </c>
      <c r="M407" s="43">
        <v>21.950792282826718</v>
      </c>
      <c r="N407" s="43">
        <v>0.36237439123331178</v>
      </c>
      <c r="O407" s="49"/>
      <c r="P407" s="46"/>
      <c r="Q407" s="49"/>
      <c r="R407" s="49"/>
      <c r="S407" s="44"/>
      <c r="T407" s="44"/>
      <c r="U407" s="44"/>
      <c r="V407" s="115"/>
      <c r="X407" s="5"/>
    </row>
    <row r="408" spans="1:24" x14ac:dyDescent="0.25">
      <c r="A408" s="37" t="s">
        <v>174</v>
      </c>
      <c r="B408" s="37" t="s">
        <v>174</v>
      </c>
      <c r="C408" s="37" t="s">
        <v>1159</v>
      </c>
      <c r="D408" s="46">
        <v>233</v>
      </c>
      <c r="E408" s="39"/>
      <c r="F408" s="19">
        <v>0.04</v>
      </c>
      <c r="G408" s="40" t="s">
        <v>239</v>
      </c>
      <c r="H408" s="29" t="s">
        <v>1160</v>
      </c>
      <c r="I408" s="42">
        <v>17.290496531720073</v>
      </c>
      <c r="J408" s="43">
        <v>0.46463425254809348</v>
      </c>
      <c r="K408" s="43">
        <v>17.918775303643724</v>
      </c>
      <c r="L408" s="43">
        <v>0.18038341358023297</v>
      </c>
      <c r="M408" s="43">
        <v>34.093260539974878</v>
      </c>
      <c r="N408" s="43">
        <v>0.32947339144388932</v>
      </c>
      <c r="O408" s="42">
        <v>21.887217598464794</v>
      </c>
      <c r="P408" s="42">
        <v>0.23959887598972665</v>
      </c>
      <c r="Q408" s="42">
        <v>28.809469954007387</v>
      </c>
      <c r="R408" s="42">
        <v>2.698992847716283E-2</v>
      </c>
      <c r="S408" s="42">
        <v>51.655763206682728</v>
      </c>
      <c r="T408" s="42">
        <v>0.10923406704427174</v>
      </c>
      <c r="U408" s="42"/>
      <c r="V408" s="115"/>
    </row>
    <row r="409" spans="1:24" ht="16.5" thickBot="1" x14ac:dyDescent="0.3">
      <c r="A409" s="106"/>
      <c r="B409" s="106"/>
      <c r="C409" s="106"/>
      <c r="D409" s="69"/>
      <c r="E409" s="107"/>
      <c r="F409" s="108"/>
      <c r="G409" s="109"/>
      <c r="H409" s="110"/>
      <c r="I409" s="73"/>
      <c r="J409" s="74"/>
      <c r="K409" s="74"/>
      <c r="L409" s="74"/>
      <c r="M409" s="74"/>
      <c r="N409" s="74"/>
      <c r="O409" s="73"/>
      <c r="P409" s="73"/>
      <c r="Q409" s="73"/>
      <c r="R409" s="73"/>
      <c r="S409" s="73"/>
      <c r="T409" s="73"/>
      <c r="U409" s="73"/>
      <c r="V409" s="120"/>
    </row>
    <row r="410" spans="1:24" ht="3.75" customHeight="1" x14ac:dyDescent="0.25">
      <c r="A410" s="139" t="s">
        <v>1167</v>
      </c>
      <c r="B410" s="140"/>
      <c r="C410" s="140"/>
      <c r="D410" s="140"/>
      <c r="E410" s="140"/>
      <c r="F410" s="140"/>
      <c r="G410" s="140"/>
      <c r="H410" s="140"/>
      <c r="I410" s="140"/>
      <c r="J410" s="140"/>
      <c r="K410" s="140"/>
      <c r="L410" s="140"/>
      <c r="M410" s="140"/>
      <c r="N410" s="140"/>
      <c r="O410" s="140"/>
      <c r="P410" s="140"/>
      <c r="Q410" s="140"/>
      <c r="R410" s="140"/>
      <c r="S410" s="140"/>
      <c r="T410" s="140"/>
      <c r="U410" s="140"/>
      <c r="V410" s="140"/>
    </row>
    <row r="411" spans="1:24" ht="6" hidden="1" customHeight="1" x14ac:dyDescent="0.25">
      <c r="A411" s="141"/>
      <c r="B411" s="142"/>
      <c r="C411" s="142"/>
      <c r="D411" s="142"/>
      <c r="E411" s="142"/>
      <c r="F411" s="142"/>
      <c r="G411" s="142"/>
      <c r="H411" s="142"/>
      <c r="I411" s="142"/>
      <c r="J411" s="142"/>
      <c r="K411" s="142"/>
      <c r="L411" s="142"/>
      <c r="M411" s="142"/>
      <c r="N411" s="142"/>
      <c r="O411" s="142"/>
      <c r="P411" s="142"/>
      <c r="Q411" s="142"/>
      <c r="R411" s="142"/>
      <c r="S411" s="142"/>
      <c r="T411" s="142"/>
      <c r="U411" s="142"/>
      <c r="V411" s="142"/>
    </row>
    <row r="412" spans="1:24" ht="15.75" hidden="1" customHeight="1" x14ac:dyDescent="0.25">
      <c r="A412" s="141"/>
      <c r="B412" s="142"/>
      <c r="C412" s="142"/>
      <c r="D412" s="142"/>
      <c r="E412" s="142"/>
      <c r="F412" s="142"/>
      <c r="G412" s="142"/>
      <c r="H412" s="142"/>
      <c r="I412" s="142"/>
      <c r="J412" s="142"/>
      <c r="K412" s="142"/>
      <c r="L412" s="142"/>
      <c r="M412" s="142"/>
      <c r="N412" s="142"/>
      <c r="O412" s="142"/>
      <c r="P412" s="142"/>
      <c r="Q412" s="142"/>
      <c r="R412" s="142"/>
      <c r="S412" s="142"/>
      <c r="T412" s="142"/>
      <c r="U412" s="142"/>
      <c r="V412" s="142"/>
    </row>
    <row r="413" spans="1:24" ht="15.75" hidden="1" customHeight="1" x14ac:dyDescent="0.25">
      <c r="A413" s="141"/>
      <c r="B413" s="142"/>
      <c r="C413" s="142"/>
      <c r="D413" s="142"/>
      <c r="E413" s="142"/>
      <c r="F413" s="142"/>
      <c r="G413" s="142"/>
      <c r="H413" s="142"/>
      <c r="I413" s="142"/>
      <c r="J413" s="142"/>
      <c r="K413" s="142"/>
      <c r="L413" s="142"/>
      <c r="M413" s="142"/>
      <c r="N413" s="142"/>
      <c r="O413" s="142"/>
      <c r="P413" s="142"/>
      <c r="Q413" s="142"/>
      <c r="R413" s="142"/>
      <c r="S413" s="142"/>
      <c r="T413" s="142"/>
      <c r="U413" s="142"/>
      <c r="V413" s="142"/>
    </row>
    <row r="414" spans="1:24" ht="15.75" hidden="1" customHeight="1" x14ac:dyDescent="0.25">
      <c r="A414" s="141"/>
      <c r="B414" s="142"/>
      <c r="C414" s="142"/>
      <c r="D414" s="142"/>
      <c r="E414" s="142"/>
      <c r="F414" s="142"/>
      <c r="G414" s="142"/>
      <c r="H414" s="142"/>
      <c r="I414" s="142"/>
      <c r="J414" s="142"/>
      <c r="K414" s="142"/>
      <c r="L414" s="142"/>
      <c r="M414" s="142"/>
      <c r="N414" s="142"/>
      <c r="O414" s="142"/>
      <c r="P414" s="142"/>
      <c r="Q414" s="142"/>
      <c r="R414" s="142"/>
      <c r="S414" s="142"/>
      <c r="T414" s="142"/>
      <c r="U414" s="142"/>
      <c r="V414" s="142"/>
    </row>
    <row r="415" spans="1:24" ht="7.5" hidden="1" customHeight="1" x14ac:dyDescent="0.25">
      <c r="A415" s="141"/>
      <c r="B415" s="142"/>
      <c r="C415" s="142"/>
      <c r="D415" s="142"/>
      <c r="E415" s="142"/>
      <c r="F415" s="142"/>
      <c r="G415" s="142"/>
      <c r="H415" s="142"/>
      <c r="I415" s="142"/>
      <c r="J415" s="142"/>
      <c r="K415" s="142"/>
      <c r="L415" s="142"/>
      <c r="M415" s="142"/>
      <c r="N415" s="142"/>
      <c r="O415" s="142"/>
      <c r="P415" s="142"/>
      <c r="Q415" s="142"/>
      <c r="R415" s="142"/>
      <c r="S415" s="142"/>
      <c r="T415" s="142"/>
      <c r="U415" s="142"/>
      <c r="V415" s="142"/>
    </row>
    <row r="416" spans="1:24" ht="69" hidden="1" customHeight="1" x14ac:dyDescent="0.25">
      <c r="A416" s="141"/>
      <c r="B416" s="142"/>
      <c r="C416" s="142"/>
      <c r="D416" s="142"/>
      <c r="E416" s="142"/>
      <c r="F416" s="142"/>
      <c r="G416" s="142"/>
      <c r="H416" s="142"/>
      <c r="I416" s="142"/>
      <c r="J416" s="142"/>
      <c r="K416" s="142"/>
      <c r="L416" s="142"/>
      <c r="M416" s="142"/>
      <c r="N416" s="142"/>
      <c r="O416" s="142"/>
      <c r="P416" s="142"/>
      <c r="Q416" s="142"/>
      <c r="R416" s="142"/>
      <c r="S416" s="142"/>
      <c r="T416" s="142"/>
      <c r="U416" s="142"/>
      <c r="V416" s="142"/>
    </row>
    <row r="417" spans="1:22" ht="54" hidden="1" customHeight="1" x14ac:dyDescent="0.25">
      <c r="A417" s="141"/>
      <c r="B417" s="142"/>
      <c r="C417" s="142"/>
      <c r="D417" s="142"/>
      <c r="E417" s="142"/>
      <c r="F417" s="142"/>
      <c r="G417" s="142"/>
      <c r="H417" s="142"/>
      <c r="I417" s="142"/>
      <c r="J417" s="142"/>
      <c r="K417" s="142"/>
      <c r="L417" s="142"/>
      <c r="M417" s="142"/>
      <c r="N417" s="142"/>
      <c r="O417" s="142"/>
      <c r="P417" s="142"/>
      <c r="Q417" s="142"/>
      <c r="R417" s="142"/>
      <c r="S417" s="142"/>
      <c r="T417" s="142"/>
      <c r="U417" s="142"/>
      <c r="V417" s="142"/>
    </row>
    <row r="418" spans="1:22" ht="92.25" customHeight="1" x14ac:dyDescent="0.25">
      <c r="A418" s="141"/>
      <c r="B418" s="142"/>
      <c r="C418" s="142"/>
      <c r="D418" s="142"/>
      <c r="E418" s="142"/>
      <c r="F418" s="142"/>
      <c r="G418" s="142"/>
      <c r="H418" s="142"/>
      <c r="I418" s="142"/>
      <c r="J418" s="142"/>
      <c r="K418" s="142"/>
      <c r="L418" s="142"/>
      <c r="M418" s="142"/>
      <c r="N418" s="142"/>
      <c r="O418" s="142"/>
      <c r="P418" s="142"/>
      <c r="Q418" s="142"/>
      <c r="R418" s="142"/>
      <c r="S418" s="142"/>
      <c r="T418" s="142"/>
      <c r="U418" s="142"/>
      <c r="V418" s="142"/>
    </row>
  </sheetData>
  <mergeCells count="14">
    <mergeCell ref="A410:V418"/>
    <mergeCell ref="U3:U5"/>
    <mergeCell ref="V3:V5"/>
    <mergeCell ref="O3:T4"/>
    <mergeCell ref="A1:T2"/>
    <mergeCell ref="A3:A5"/>
    <mergeCell ref="B3:B5"/>
    <mergeCell ref="C3:C5"/>
    <mergeCell ref="D3:D5"/>
    <mergeCell ref="E3:E5"/>
    <mergeCell ref="F3:F5"/>
    <mergeCell ref="G3:G5"/>
    <mergeCell ref="H3:H5"/>
    <mergeCell ref="I3:N4"/>
  </mergeCells>
  <conditionalFormatting sqref="I60">
    <cfRule type="colorScale" priority="21">
      <colorScale>
        <cfvo type="num" val="10"/>
        <cfvo type="num" val="70"/>
        <color theme="0"/>
        <color rgb="FFFF0000"/>
      </colorScale>
    </cfRule>
    <cfRule type="colorScale" priority="22">
      <colorScale>
        <cfvo type="min"/>
        <cfvo type="max"/>
        <color rgb="FFFCFCFF"/>
        <color rgb="FFF8696B"/>
      </colorScale>
    </cfRule>
  </conditionalFormatting>
  <conditionalFormatting sqref="O60">
    <cfRule type="colorScale" priority="23">
      <colorScale>
        <cfvo type="num" val="10"/>
        <cfvo type="num" val="70"/>
        <color theme="0"/>
        <color rgb="FFFF0000"/>
      </colorScale>
    </cfRule>
    <cfRule type="colorScale" priority="24">
      <colorScale>
        <cfvo type="min"/>
        <cfvo type="max"/>
        <color rgb="FFFCFCFF"/>
        <color rgb="FFF8696B"/>
      </colorScale>
    </cfRule>
  </conditionalFormatting>
  <conditionalFormatting sqref="I23 I39 I9">
    <cfRule type="colorScale" priority="25">
      <colorScale>
        <cfvo type="num" val="10"/>
        <cfvo type="num" val="70"/>
        <color theme="0"/>
        <color rgb="FFFF0000"/>
      </colorScale>
    </cfRule>
    <cfRule type="colorScale" priority="26">
      <colorScale>
        <cfvo type="min"/>
        <cfvo type="max"/>
        <color rgb="FFFCFCFF"/>
        <color rgb="FFF8696B"/>
      </colorScale>
    </cfRule>
  </conditionalFormatting>
  <conditionalFormatting sqref="O23 O39 O9">
    <cfRule type="colorScale" priority="27">
      <colorScale>
        <cfvo type="num" val="10"/>
        <cfvo type="num" val="70"/>
        <color theme="0"/>
        <color rgb="FFFF0000"/>
      </colorScale>
    </cfRule>
    <cfRule type="colorScale" priority="28">
      <colorScale>
        <cfvo type="min"/>
        <cfvo type="max"/>
        <color rgb="FFFCFCFF"/>
        <color rgb="FFF8696B"/>
      </colorScale>
    </cfRule>
  </conditionalFormatting>
  <conditionalFormatting sqref="I29:I30 I49 I24:I25 I14:I17">
    <cfRule type="colorScale" priority="29">
      <colorScale>
        <cfvo type="num" val="10"/>
        <cfvo type="num" val="70"/>
        <color theme="0"/>
        <color rgb="FFFF0000"/>
      </colorScale>
    </cfRule>
    <cfRule type="colorScale" priority="30">
      <colorScale>
        <cfvo type="min"/>
        <cfvo type="max"/>
        <color rgb="FFFCFCFF"/>
        <color rgb="FFF8696B"/>
      </colorScale>
    </cfRule>
  </conditionalFormatting>
  <conditionalFormatting sqref="O29:O30 O49 O24:O25 O14:O17">
    <cfRule type="colorScale" priority="31">
      <colorScale>
        <cfvo type="num" val="10"/>
        <cfvo type="num" val="70"/>
        <color theme="0"/>
        <color rgb="FFFF0000"/>
      </colorScale>
    </cfRule>
    <cfRule type="colorScale" priority="32">
      <colorScale>
        <cfvo type="min"/>
        <cfvo type="max"/>
        <color rgb="FFFCFCFF"/>
        <color rgb="FFF8696B"/>
      </colorScale>
    </cfRule>
  </conditionalFormatting>
  <conditionalFormatting sqref="I100:I101">
    <cfRule type="colorScale" priority="13">
      <colorScale>
        <cfvo type="num" val="10"/>
        <cfvo type="num" val="70"/>
        <color theme="0"/>
        <color rgb="FFFF0000"/>
      </colorScale>
    </cfRule>
    <cfRule type="colorScale" priority="14">
      <colorScale>
        <cfvo type="min"/>
        <cfvo type="max"/>
        <color rgb="FFFCFCFF"/>
        <color rgb="FFF8696B"/>
      </colorScale>
    </cfRule>
  </conditionalFormatting>
  <conditionalFormatting sqref="O100:O101">
    <cfRule type="colorScale" priority="15">
      <colorScale>
        <cfvo type="num" val="10"/>
        <cfvo type="num" val="70"/>
        <color theme="0"/>
        <color rgb="FFFF0000"/>
      </colorScale>
    </cfRule>
    <cfRule type="colorScale" priority="16">
      <colorScale>
        <cfvo type="min"/>
        <cfvo type="max"/>
        <color rgb="FFFCFCFF"/>
        <color rgb="FFF8696B"/>
      </colorScale>
    </cfRule>
  </conditionalFormatting>
  <conditionalFormatting sqref="I102:I109 I87:I94 I96:I99">
    <cfRule type="colorScale" priority="17">
      <colorScale>
        <cfvo type="num" val="10"/>
        <cfvo type="num" val="70"/>
        <color theme="0"/>
        <color rgb="FFFF0000"/>
      </colorScale>
    </cfRule>
    <cfRule type="colorScale" priority="18">
      <colorScale>
        <cfvo type="min"/>
        <cfvo type="max"/>
        <color rgb="FFFCFCFF"/>
        <color rgb="FFF8696B"/>
      </colorScale>
    </cfRule>
  </conditionalFormatting>
  <conditionalFormatting sqref="O102:O109 O87:O94 O96:O99">
    <cfRule type="colorScale" priority="19">
      <colorScale>
        <cfvo type="num" val="10"/>
        <cfvo type="num" val="70"/>
        <color theme="0"/>
        <color rgb="FFFF0000"/>
      </colorScale>
    </cfRule>
    <cfRule type="colorScale" priority="20">
      <colorScale>
        <cfvo type="min"/>
        <cfvo type="max"/>
        <color rgb="FFFCFCFF"/>
        <color rgb="FFF8696B"/>
      </colorScale>
    </cfRule>
  </conditionalFormatting>
  <conditionalFormatting sqref="I166:I203">
    <cfRule type="colorScale" priority="9">
      <colorScale>
        <cfvo type="num" val="10"/>
        <cfvo type="num" val="70"/>
        <color theme="0"/>
        <color rgb="FFFF0000"/>
      </colorScale>
    </cfRule>
    <cfRule type="colorScale" priority="10">
      <colorScale>
        <cfvo type="min"/>
        <cfvo type="max"/>
        <color rgb="FFFCFCFF"/>
        <color rgb="FFF8696B"/>
      </colorScale>
    </cfRule>
  </conditionalFormatting>
  <conditionalFormatting sqref="O166:O203">
    <cfRule type="colorScale" priority="11">
      <colorScale>
        <cfvo type="num" val="10"/>
        <cfvo type="num" val="70"/>
        <color theme="0"/>
        <color rgb="FFFF0000"/>
      </colorScale>
    </cfRule>
    <cfRule type="colorScale" priority="12">
      <colorScale>
        <cfvo type="min"/>
        <cfvo type="max"/>
        <color rgb="FFFCFCFF"/>
        <color rgb="FFF8696B"/>
      </colorScale>
    </cfRule>
  </conditionalFormatting>
  <conditionalFormatting sqref="I111:I165 I7:I8 I95 I20:I22 I10:I13 I26:I28 I40:I48 I18 I31:I38 I50:I59 I61:I86 I204:I303 I305:I409">
    <cfRule type="colorScale" priority="33">
      <colorScale>
        <cfvo type="num" val="10"/>
        <cfvo type="num" val="70"/>
        <color theme="0"/>
        <color rgb="FFFF0000"/>
      </colorScale>
    </cfRule>
    <cfRule type="colorScale" priority="34">
      <colorScale>
        <cfvo type="min"/>
        <cfvo type="max"/>
        <color rgb="FFFCFCFF"/>
        <color rgb="FFF8696B"/>
      </colorScale>
    </cfRule>
  </conditionalFormatting>
  <conditionalFormatting sqref="O111:O165 O7:O8 O95 O20:O22 O10:O13 O26:O28 O40:O48 O18 O31:O38 O50:O59 O61:O86 O204:O303 O305:O409">
    <cfRule type="colorScale" priority="35">
      <colorScale>
        <cfvo type="num" val="10"/>
        <cfvo type="num" val="70"/>
        <color theme="0"/>
        <color rgb="FFFF0000"/>
      </colorScale>
    </cfRule>
    <cfRule type="colorScale" priority="36">
      <colorScale>
        <cfvo type="min"/>
        <cfvo type="max"/>
        <color rgb="FFFCFCFF"/>
        <color rgb="FFF8696B"/>
      </colorScale>
    </cfRule>
  </conditionalFormatting>
  <conditionalFormatting sqref="I304">
    <cfRule type="colorScale" priority="7">
      <colorScale>
        <cfvo type="num" val="10"/>
        <cfvo type="num" val="70"/>
        <color theme="0"/>
        <color rgb="FFFF0000"/>
      </colorScale>
    </cfRule>
    <cfRule type="colorScale" priority="8">
      <colorScale>
        <cfvo type="min"/>
        <cfvo type="max"/>
        <color rgb="FFFCFCFF"/>
        <color rgb="FFF8696B"/>
      </colorScale>
    </cfRule>
  </conditionalFormatting>
  <conditionalFormatting sqref="O304">
    <cfRule type="colorScale" priority="5">
      <colorScale>
        <cfvo type="num" val="10"/>
        <cfvo type="num" val="70"/>
        <color theme="0"/>
        <color rgb="FFFF0000"/>
      </colorScale>
    </cfRule>
    <cfRule type="colorScale" priority="6">
      <colorScale>
        <cfvo type="min"/>
        <cfvo type="max"/>
        <color rgb="FFFCFCFF"/>
        <color rgb="FFF8696B"/>
      </colorScale>
    </cfRule>
  </conditionalFormatting>
  <conditionalFormatting sqref="I110">
    <cfRule type="colorScale" priority="1">
      <colorScale>
        <cfvo type="num" val="10"/>
        <cfvo type="num" val="70"/>
        <color theme="0"/>
        <color rgb="FFFF0000"/>
      </colorScale>
    </cfRule>
    <cfRule type="colorScale" priority="2">
      <colorScale>
        <cfvo type="min"/>
        <cfvo type="max"/>
        <color rgb="FFFCFCFF"/>
        <color rgb="FFF8696B"/>
      </colorScale>
    </cfRule>
  </conditionalFormatting>
  <conditionalFormatting sqref="O110">
    <cfRule type="colorScale" priority="3">
      <colorScale>
        <cfvo type="num" val="10"/>
        <cfvo type="num" val="70"/>
        <color theme="0"/>
        <color rgb="FFFF0000"/>
      </colorScale>
    </cfRule>
    <cfRule type="colorScale" priority="4">
      <colorScale>
        <cfvo type="min"/>
        <cfvo type="max"/>
        <color rgb="FFFCFCFF"/>
        <color rgb="FFF8696B"/>
      </colorScale>
    </cfRule>
  </conditionalFormatting>
  <pageMargins left="0.25" right="0.25" top="0.75" bottom="0.75" header="0.3" footer="0.3"/>
  <pageSetup paperSize="9" scale="24" fitToHeight="0" orientation="portrait" r:id="rId1"/>
  <headerFooter>
    <oddHeader>&amp;L
Table S3: Quantification of NaOCl-sensitive proteins with &gt;10% increased thiol-oxidations in response to NaOCl stress in Mycobacterium smegmatis wild type and the mshC mutant using the OxICAT approach</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Table S3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Rossius</dc:creator>
  <cp:lastModifiedBy>user</cp:lastModifiedBy>
  <cp:lastPrinted>2016-10-06T09:29:25Z</cp:lastPrinted>
  <dcterms:created xsi:type="dcterms:W3CDTF">2015-08-19T09:15:55Z</dcterms:created>
  <dcterms:modified xsi:type="dcterms:W3CDTF">2017-04-05T19:40:58Z</dcterms:modified>
</cp:coreProperties>
</file>